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48F443B5-94AA-4311-8D41-2E760F0CDFB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2025" sheetId="1" r:id="rId1"/>
  </sheets>
  <definedNames>
    <definedName name="_xlnm._FilterDatabase" localSheetId="0" hidden="1">'2025'!$B$8:$I$12</definedName>
    <definedName name="_xlnm.Print_Area" localSheetId="0">'2025'!$A$1:$I$55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1" l="1"/>
  <c r="H1" i="1"/>
  <c r="H4" i="1"/>
  <c r="H3" i="1"/>
  <c r="H5" i="1" l="1"/>
  <c r="I2" i="1" s="1"/>
  <c r="I4" i="1" l="1"/>
  <c r="I3" i="1"/>
  <c r="I1" i="1"/>
  <c r="I5" i="1" l="1"/>
</calcChain>
</file>

<file path=xl/sharedStrings.xml><?xml version="1.0" encoding="utf-8"?>
<sst xmlns="http://schemas.openxmlformats.org/spreadsheetml/2006/main" count="38" uniqueCount="21">
  <si>
    <t>In Progress</t>
  </si>
  <si>
    <t>On-hold</t>
  </si>
  <si>
    <t>Target Date</t>
  </si>
  <si>
    <t>Incident Summary</t>
  </si>
  <si>
    <t>Closed</t>
  </si>
  <si>
    <t>Open</t>
  </si>
  <si>
    <t>Incident Log sheet</t>
  </si>
  <si>
    <t xml:space="preserve">
Action Taken/ Update</t>
  </si>
  <si>
    <t>Incident Closed Date</t>
  </si>
  <si>
    <t>Incident Date</t>
  </si>
  <si>
    <r>
      <t>Category</t>
    </r>
    <r>
      <rPr>
        <b/>
        <sz val="12"/>
        <color rgb="FFFF0000"/>
        <rFont val="Calibri"/>
        <family val="2"/>
        <scheme val="minor"/>
      </rPr>
      <t>** (drop down selection)</t>
    </r>
  </si>
  <si>
    <r>
      <t>Root Cause</t>
    </r>
    <r>
      <rPr>
        <b/>
        <sz val="12"/>
        <color rgb="FFFF0000"/>
        <rFont val="Calibri"/>
        <family val="2"/>
        <scheme val="minor"/>
      </rPr>
      <t>** (drop down selection)</t>
    </r>
  </si>
  <si>
    <r>
      <t>Status</t>
    </r>
    <r>
      <rPr>
        <b/>
        <sz val="12"/>
        <color rgb="FFFF0000"/>
        <rFont val="Calibri"/>
        <family val="2"/>
        <scheme val="minor"/>
      </rPr>
      <t>** (drop down selection)</t>
    </r>
  </si>
  <si>
    <t>Damage</t>
  </si>
  <si>
    <t>Beyond SMSA Control</t>
  </si>
  <si>
    <t>item damage received during transit</t>
  </si>
  <si>
    <t>Ticket rasied to CS 291416138209</t>
  </si>
  <si>
    <t>Ticket rasied to CS 291438501602</t>
  </si>
  <si>
    <t>Ticket rasied to CS 113548649370</t>
  </si>
  <si>
    <t>Ticket rasied to CS 291458057880</t>
  </si>
  <si>
    <t>Ticket rasied to CS 291466034888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</si>
</sst>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7030A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2">
    <xf numFmtId="0" fontId="0" fillId="0" borderId="0" xfId="0"/>
    <xf numFmtId="0" fontId="1" fillId="0" borderId="1" xfId="2" applyBorder="1" applyAlignment="1">
      <alignment horizontal="center" vertical="center"/>
    </xf>
    <xf numFmtId="0" fontId="1" fillId="0" borderId="0" xfId="2"/>
    <xf numFmtId="0" fontId="1" fillId="2" borderId="0" xfId="2" applyFill="1"/>
    <xf numFmtId="0" fontId="1" fillId="2" borderId="0" xfId="2" applyFill="1" applyAlignment="1">
      <alignment horizontal="center"/>
    </xf>
    <xf numFmtId="0" fontId="2" fillId="5" borderId="4" xfId="2" applyFont="1" applyFill="1" applyBorder="1" applyAlignment="1">
      <alignment horizontal="center" vertical="center"/>
    </xf>
    <xf numFmtId="10" fontId="1" fillId="0" borderId="5" xfId="2" applyNumberForma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10" fontId="1" fillId="0" borderId="2" xfId="2" applyNumberFormat="1" applyBorder="1" applyAlignment="1">
      <alignment horizontal="center" vertical="center"/>
    </xf>
    <xf numFmtId="0" fontId="2" fillId="6" borderId="6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10" fontId="1" fillId="0" borderId="3" xfId="2" applyNumberFormat="1" applyBorder="1" applyAlignment="1">
      <alignment horizontal="center" vertical="center"/>
    </xf>
    <xf numFmtId="0" fontId="1" fillId="0" borderId="8" xfId="2" applyBorder="1" applyAlignment="1">
      <alignment horizontal="center" vertical="center"/>
    </xf>
    <xf numFmtId="10" fontId="1" fillId="7" borderId="9" xfId="2" applyNumberFormat="1" applyFill="1" applyBorder="1" applyAlignment="1">
      <alignment horizontal="center"/>
    </xf>
    <xf numFmtId="16" fontId="4" fillId="2" borderId="0" xfId="2" applyNumberFormat="1" applyFont="1" applyFill="1" applyAlignment="1">
      <alignment vertical="center" wrapText="1"/>
    </xf>
    <xf numFmtId="14" fontId="5" fillId="0" borderId="1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7" fillId="9" borderId="1" xfId="2" applyFont="1" applyFill="1" applyBorder="1" applyAlignment="1">
      <alignment horizontal="center" vertical="center"/>
    </xf>
    <xf numFmtId="0" fontId="7" fillId="9" borderId="1" xfId="2" applyFont="1" applyFill="1" applyBorder="1" applyAlignment="1">
      <alignment horizontal="center" vertical="center" wrapText="1"/>
    </xf>
    <xf numFmtId="14" fontId="5" fillId="0" borderId="1" xfId="2" quotePrefix="1" applyNumberFormat="1" applyFont="1" applyBorder="1" applyAlignment="1">
      <alignment horizontal="center" vertical="center" wrapText="1"/>
    </xf>
    <xf numFmtId="0" fontId="6" fillId="8" borderId="1" xfId="2" applyFont="1" applyFill="1" applyBorder="1" applyAlignment="1">
      <alignment horizontal="center" vertical="center"/>
    </xf>
  </cellXfs>
  <cellStyles count="3">
    <cellStyle name="Normal" xfId="0" builtinId="0"/>
    <cellStyle name="Normal 32" xfId="2" xr:uid="{00000000-0005-0000-0000-000001000000}"/>
    <cellStyle name="Normal 5 2 2 2 3" xfId="1" xr:uid="{00000000-0005-0000-0000-000002000000}"/>
  </cellStyles>
  <dxfs count="8">
    <dxf>
      <font>
        <color theme="0"/>
      </font>
      <fill>
        <patternFill>
          <bgColor rgb="FF008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3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GB" sz="1800" b="1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800" b="1" i="0" baseline="0"/>
              <a:t>Incidents  Register</a:t>
            </a:r>
            <a:endParaRPr lang="en-US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B5DE-4989-BEFF-B3EC8FDB8F7F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B5DE-4989-BEFF-B3EC8FDB8F7F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5DE-4989-BEFF-B3EC8FDB8F7F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7-B5DE-4989-BEFF-B3EC8FDB8F7F}"/>
              </c:ext>
            </c:extLst>
          </c:dPt>
          <c:cat>
            <c:strRef>
              <c:f>'2025'!$G$1:$G$4</c:f>
              <c:strCache>
                <c:ptCount val="4"/>
                <c:pt idx="0">
                  <c:v>Closed</c:v>
                </c:pt>
                <c:pt idx="1">
                  <c:v>In Progress</c:v>
                </c:pt>
                <c:pt idx="2">
                  <c:v>On-hold</c:v>
                </c:pt>
                <c:pt idx="3">
                  <c:v>Open</c:v>
                </c:pt>
              </c:strCache>
            </c:strRef>
          </c:cat>
          <c:val>
            <c:numRef>
              <c:f>'2025'!$H$1:$H$4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DE-4989-BEFF-B3EC8FDB8F7F}"/>
            </c:ext>
          </c:extLst>
        </c:ser>
        <c:ser>
          <c:idx val="1"/>
          <c:order val="1"/>
          <c:cat>
            <c:strRef>
              <c:f>'2025'!$G$1:$G$4</c:f>
              <c:strCache>
                <c:ptCount val="4"/>
                <c:pt idx="0">
                  <c:v>Closed</c:v>
                </c:pt>
                <c:pt idx="1">
                  <c:v>In Progress</c:v>
                </c:pt>
                <c:pt idx="2">
                  <c:v>On-hold</c:v>
                </c:pt>
                <c:pt idx="3">
                  <c:v>Open</c:v>
                </c:pt>
              </c:strCache>
            </c:strRef>
          </c:cat>
          <c:val>
            <c:numRef>
              <c:f>'2025'!$I$1:$I$4</c:f>
              <c:numCache>
                <c:formatCode>0.00%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DE-4989-BEFF-B3EC8FDB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lang="en-GB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38094</xdr:colOff>
      <xdr:row>0</xdr:row>
      <xdr:rowOff>101599</xdr:rowOff>
    </xdr:from>
    <xdr:to>
      <xdr:col>2</xdr:col>
      <xdr:colOff>333375</xdr:colOff>
      <xdr:row>5</xdr:row>
      <xdr:rowOff>0</xdr:rowOff>
    </xdr:to>
    <xdr:pic>
      <xdr:nvPicPr>
        <xdr:cNvPr id="2" name="Picture 1" descr="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19" y="101599"/>
          <a:ext cx="1636719" cy="842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1920875</xdr:colOff>
      <xdr:row>41</xdr:row>
      <xdr:rowOff>161925</xdr:rowOff>
    </xdr:from>
    <xdr:to>
      <xdr:col>4</xdr:col>
      <xdr:colOff>2952750</xdr:colOff>
      <xdr:row>55</xdr:row>
      <xdr:rowOff>7938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R43"/>
  <sheetViews>
    <sheetView tabSelected="1" topLeftCell="A4" zoomScale="70" zoomScaleNormal="70" workbookViewId="0">
      <selection activeCell="F14" sqref="F14"/>
    </sheetView>
  </sheetViews>
  <sheetFormatPr defaultColWidth="0" defaultRowHeight="14.5" x14ac:dyDescent="0.35"/>
  <cols>
    <col min="1" max="1" width="2.54296875" style="3" customWidth="1"/>
    <col min="2" max="2" width="19.1796875" style="4" customWidth="1"/>
    <col min="3" max="3" width="60.81640625" style="4" customWidth="1"/>
    <col min="4" max="4" width="21.54296875" style="4" customWidth="1"/>
    <col min="5" max="5" width="61" style="3" customWidth="1"/>
    <col min="6" max="8" width="14.453125" style="3" customWidth="1"/>
    <col min="9" max="9" width="18.7265625" style="3" customWidth="1"/>
    <col min="10" max="11" width="15.81640625" style="3" customWidth="1"/>
    <col min="12" max="12" width="18.1796875" style="3" customWidth="1"/>
    <col min="13" max="13" width="15.81640625" style="3" customWidth="1"/>
    <col min="14" max="14" width="12.54296875" style="3" customWidth="1"/>
    <col min="15" max="15" width="3.1796875" style="3" customWidth="1"/>
    <col min="16" max="40" width="9.1796875" style="3" hidden="1" customWidth="1"/>
    <col min="41" max="261" width="9.1796875" style="3" hidden="1"/>
    <col min="262" max="262" width="4.1796875" style="3" customWidth="1"/>
    <col min="263" max="263" width="11.26953125" style="3" customWidth="1"/>
    <col min="264" max="264" width="55" style="3" bestFit="1" customWidth="1"/>
    <col min="265" max="265" width="8.7265625" style="3" bestFit="1" customWidth="1"/>
    <col min="266" max="267" width="15.81640625" style="3" customWidth="1"/>
    <col min="268" max="268" width="18.1796875" style="3" customWidth="1"/>
    <col min="269" max="269" width="15.81640625" style="3" customWidth="1"/>
    <col min="270" max="270" width="12.54296875" style="3" customWidth="1"/>
    <col min="271" max="271" width="3.1796875" style="3" customWidth="1"/>
    <col min="272" max="296" width="9.1796875" style="3" hidden="1" customWidth="1"/>
    <col min="297" max="517" width="9.1796875" style="3" hidden="1"/>
    <col min="518" max="518" width="4.1796875" style="3" customWidth="1"/>
    <col min="519" max="519" width="11.26953125" style="3" customWidth="1"/>
    <col min="520" max="520" width="55" style="3" bestFit="1" customWidth="1"/>
    <col min="521" max="521" width="8.7265625" style="3" bestFit="1" customWidth="1"/>
    <col min="522" max="523" width="15.81640625" style="3" customWidth="1"/>
    <col min="524" max="524" width="18.1796875" style="3" customWidth="1"/>
    <col min="525" max="525" width="15.81640625" style="3" customWidth="1"/>
    <col min="526" max="526" width="12.54296875" style="3" customWidth="1"/>
    <col min="527" max="527" width="3.1796875" style="3" customWidth="1"/>
    <col min="528" max="552" width="9.1796875" style="3" hidden="1" customWidth="1"/>
    <col min="553" max="773" width="9.1796875" style="3" hidden="1"/>
    <col min="774" max="774" width="4.1796875" style="3" customWidth="1"/>
    <col min="775" max="775" width="11.26953125" style="3" customWidth="1"/>
    <col min="776" max="776" width="55" style="3" bestFit="1" customWidth="1"/>
    <col min="777" max="777" width="8.7265625" style="3" bestFit="1" customWidth="1"/>
    <col min="778" max="779" width="15.81640625" style="3" customWidth="1"/>
    <col min="780" max="780" width="18.1796875" style="3" customWidth="1"/>
    <col min="781" max="781" width="15.81640625" style="3" customWidth="1"/>
    <col min="782" max="782" width="12.54296875" style="3" customWidth="1"/>
    <col min="783" max="783" width="3.1796875" style="3" customWidth="1"/>
    <col min="784" max="808" width="9.1796875" style="3" hidden="1" customWidth="1"/>
    <col min="809" max="1029" width="9.1796875" style="3" hidden="1"/>
    <col min="1030" max="1030" width="4.1796875" style="3" customWidth="1"/>
    <col min="1031" max="1031" width="11.26953125" style="3" customWidth="1"/>
    <col min="1032" max="1032" width="55" style="3" bestFit="1" customWidth="1"/>
    <col min="1033" max="1033" width="8.7265625" style="3" bestFit="1" customWidth="1"/>
    <col min="1034" max="1035" width="15.81640625" style="3" customWidth="1"/>
    <col min="1036" max="1036" width="18.1796875" style="3" customWidth="1"/>
    <col min="1037" max="1037" width="15.81640625" style="3" customWidth="1"/>
    <col min="1038" max="1038" width="12.54296875" style="3" customWidth="1"/>
    <col min="1039" max="1039" width="3.1796875" style="3" customWidth="1"/>
    <col min="1040" max="1064" width="9.1796875" style="3" hidden="1" customWidth="1"/>
    <col min="1065" max="1285" width="9.1796875" style="3" hidden="1"/>
    <col min="1286" max="1286" width="4.1796875" style="3" customWidth="1"/>
    <col min="1287" max="1287" width="11.26953125" style="3" customWidth="1"/>
    <col min="1288" max="1288" width="55" style="3" bestFit="1" customWidth="1"/>
    <col min="1289" max="1289" width="8.7265625" style="3" bestFit="1" customWidth="1"/>
    <col min="1290" max="1291" width="15.81640625" style="3" customWidth="1"/>
    <col min="1292" max="1292" width="18.1796875" style="3" customWidth="1"/>
    <col min="1293" max="1293" width="15.81640625" style="3" customWidth="1"/>
    <col min="1294" max="1294" width="12.54296875" style="3" customWidth="1"/>
    <col min="1295" max="1295" width="3.1796875" style="3" customWidth="1"/>
    <col min="1296" max="1320" width="9.1796875" style="3" hidden="1" customWidth="1"/>
    <col min="1321" max="1541" width="9.1796875" style="3" hidden="1"/>
    <col min="1542" max="1542" width="4.1796875" style="3" customWidth="1"/>
    <col min="1543" max="1543" width="11.26953125" style="3" customWidth="1"/>
    <col min="1544" max="1544" width="55" style="3" bestFit="1" customWidth="1"/>
    <col min="1545" max="1545" width="8.7265625" style="3" bestFit="1" customWidth="1"/>
    <col min="1546" max="1547" width="15.81640625" style="3" customWidth="1"/>
    <col min="1548" max="1548" width="18.1796875" style="3" customWidth="1"/>
    <col min="1549" max="1549" width="15.81640625" style="3" customWidth="1"/>
    <col min="1550" max="1550" width="12.54296875" style="3" customWidth="1"/>
    <col min="1551" max="1551" width="3.1796875" style="3" customWidth="1"/>
    <col min="1552" max="1576" width="9.1796875" style="3" hidden="1" customWidth="1"/>
    <col min="1577" max="1797" width="9.1796875" style="3" hidden="1"/>
    <col min="1798" max="1798" width="4.1796875" style="3" customWidth="1"/>
    <col min="1799" max="1799" width="11.26953125" style="3" customWidth="1"/>
    <col min="1800" max="1800" width="55" style="3" bestFit="1" customWidth="1"/>
    <col min="1801" max="1801" width="8.7265625" style="3" bestFit="1" customWidth="1"/>
    <col min="1802" max="1803" width="15.81640625" style="3" customWidth="1"/>
    <col min="1804" max="1804" width="18.1796875" style="3" customWidth="1"/>
    <col min="1805" max="1805" width="15.81640625" style="3" customWidth="1"/>
    <col min="1806" max="1806" width="12.54296875" style="3" customWidth="1"/>
    <col min="1807" max="1807" width="3.1796875" style="3" customWidth="1"/>
    <col min="1808" max="1832" width="9.1796875" style="3" hidden="1" customWidth="1"/>
    <col min="1833" max="2053" width="9.1796875" style="3" hidden="1"/>
    <col min="2054" max="2054" width="4.1796875" style="3" customWidth="1"/>
    <col min="2055" max="2055" width="11.26953125" style="3" customWidth="1"/>
    <col min="2056" max="2056" width="55" style="3" bestFit="1" customWidth="1"/>
    <col min="2057" max="2057" width="8.7265625" style="3" bestFit="1" customWidth="1"/>
    <col min="2058" max="2059" width="15.81640625" style="3" customWidth="1"/>
    <col min="2060" max="2060" width="18.1796875" style="3" customWidth="1"/>
    <col min="2061" max="2061" width="15.81640625" style="3" customWidth="1"/>
    <col min="2062" max="2062" width="12.54296875" style="3" customWidth="1"/>
    <col min="2063" max="2063" width="3.1796875" style="3" customWidth="1"/>
    <col min="2064" max="2088" width="9.1796875" style="3" hidden="1" customWidth="1"/>
    <col min="2089" max="2309" width="9.1796875" style="3" hidden="1"/>
    <col min="2310" max="2310" width="4.1796875" style="3" customWidth="1"/>
    <col min="2311" max="2311" width="11.26953125" style="3" customWidth="1"/>
    <col min="2312" max="2312" width="55" style="3" bestFit="1" customWidth="1"/>
    <col min="2313" max="2313" width="8.7265625" style="3" bestFit="1" customWidth="1"/>
    <col min="2314" max="2315" width="15.81640625" style="3" customWidth="1"/>
    <col min="2316" max="2316" width="18.1796875" style="3" customWidth="1"/>
    <col min="2317" max="2317" width="15.81640625" style="3" customWidth="1"/>
    <col min="2318" max="2318" width="12.54296875" style="3" customWidth="1"/>
    <col min="2319" max="2319" width="3.1796875" style="3" customWidth="1"/>
    <col min="2320" max="2344" width="9.1796875" style="3" hidden="1" customWidth="1"/>
    <col min="2345" max="2565" width="9.1796875" style="3" hidden="1"/>
    <col min="2566" max="2566" width="4.1796875" style="3" customWidth="1"/>
    <col min="2567" max="2567" width="11.26953125" style="3" customWidth="1"/>
    <col min="2568" max="2568" width="55" style="3" bestFit="1" customWidth="1"/>
    <col min="2569" max="2569" width="8.7265625" style="3" bestFit="1" customWidth="1"/>
    <col min="2570" max="2571" width="15.81640625" style="3" customWidth="1"/>
    <col min="2572" max="2572" width="18.1796875" style="3" customWidth="1"/>
    <col min="2573" max="2573" width="15.81640625" style="3" customWidth="1"/>
    <col min="2574" max="2574" width="12.54296875" style="3" customWidth="1"/>
    <col min="2575" max="2575" width="3.1796875" style="3" customWidth="1"/>
    <col min="2576" max="2600" width="9.1796875" style="3" hidden="1" customWidth="1"/>
    <col min="2601" max="2821" width="9.1796875" style="3" hidden="1"/>
    <col min="2822" max="2822" width="4.1796875" style="3" customWidth="1"/>
    <col min="2823" max="2823" width="11.26953125" style="3" customWidth="1"/>
    <col min="2824" max="2824" width="55" style="3" bestFit="1" customWidth="1"/>
    <col min="2825" max="2825" width="8.7265625" style="3" bestFit="1" customWidth="1"/>
    <col min="2826" max="2827" width="15.81640625" style="3" customWidth="1"/>
    <col min="2828" max="2828" width="18.1796875" style="3" customWidth="1"/>
    <col min="2829" max="2829" width="15.81640625" style="3" customWidth="1"/>
    <col min="2830" max="2830" width="12.54296875" style="3" customWidth="1"/>
    <col min="2831" max="2831" width="3.1796875" style="3" customWidth="1"/>
    <col min="2832" max="2856" width="9.1796875" style="3" hidden="1" customWidth="1"/>
    <col min="2857" max="3077" width="9.1796875" style="3" hidden="1"/>
    <col min="3078" max="3078" width="4.1796875" style="3" customWidth="1"/>
    <col min="3079" max="3079" width="11.26953125" style="3" customWidth="1"/>
    <col min="3080" max="3080" width="55" style="3" bestFit="1" customWidth="1"/>
    <col min="3081" max="3081" width="8.7265625" style="3" bestFit="1" customWidth="1"/>
    <col min="3082" max="3083" width="15.81640625" style="3" customWidth="1"/>
    <col min="3084" max="3084" width="18.1796875" style="3" customWidth="1"/>
    <col min="3085" max="3085" width="15.81640625" style="3" customWidth="1"/>
    <col min="3086" max="3086" width="12.54296875" style="3" customWidth="1"/>
    <col min="3087" max="3087" width="3.1796875" style="3" customWidth="1"/>
    <col min="3088" max="3112" width="9.1796875" style="3" hidden="1" customWidth="1"/>
    <col min="3113" max="3333" width="9.1796875" style="3" hidden="1"/>
    <col min="3334" max="3334" width="4.1796875" style="3" customWidth="1"/>
    <col min="3335" max="3335" width="11.26953125" style="3" customWidth="1"/>
    <col min="3336" max="3336" width="55" style="3" bestFit="1" customWidth="1"/>
    <col min="3337" max="3337" width="8.7265625" style="3" bestFit="1" customWidth="1"/>
    <col min="3338" max="3339" width="15.81640625" style="3" customWidth="1"/>
    <col min="3340" max="3340" width="18.1796875" style="3" customWidth="1"/>
    <col min="3341" max="3341" width="15.81640625" style="3" customWidth="1"/>
    <col min="3342" max="3342" width="12.54296875" style="3" customWidth="1"/>
    <col min="3343" max="3343" width="3.1796875" style="3" customWidth="1"/>
    <col min="3344" max="3368" width="9.1796875" style="3" hidden="1" customWidth="1"/>
    <col min="3369" max="3589" width="9.1796875" style="3" hidden="1"/>
    <col min="3590" max="3590" width="4.1796875" style="3" customWidth="1"/>
    <col min="3591" max="3591" width="11.26953125" style="3" customWidth="1"/>
    <col min="3592" max="3592" width="55" style="3" bestFit="1" customWidth="1"/>
    <col min="3593" max="3593" width="8.7265625" style="3" bestFit="1" customWidth="1"/>
    <col min="3594" max="3595" width="15.81640625" style="3" customWidth="1"/>
    <col min="3596" max="3596" width="18.1796875" style="3" customWidth="1"/>
    <col min="3597" max="3597" width="15.81640625" style="3" customWidth="1"/>
    <col min="3598" max="3598" width="12.54296875" style="3" customWidth="1"/>
    <col min="3599" max="3599" width="3.1796875" style="3" customWidth="1"/>
    <col min="3600" max="3624" width="9.1796875" style="3" hidden="1" customWidth="1"/>
    <col min="3625" max="3845" width="9.1796875" style="3" hidden="1"/>
    <col min="3846" max="3846" width="4.1796875" style="3" customWidth="1"/>
    <col min="3847" max="3847" width="11.26953125" style="3" customWidth="1"/>
    <col min="3848" max="3848" width="55" style="3" bestFit="1" customWidth="1"/>
    <col min="3849" max="3849" width="8.7265625" style="3" bestFit="1" customWidth="1"/>
    <col min="3850" max="3851" width="15.81640625" style="3" customWidth="1"/>
    <col min="3852" max="3852" width="18.1796875" style="3" customWidth="1"/>
    <col min="3853" max="3853" width="15.81640625" style="3" customWidth="1"/>
    <col min="3854" max="3854" width="12.54296875" style="3" customWidth="1"/>
    <col min="3855" max="3855" width="3.1796875" style="3" customWidth="1"/>
    <col min="3856" max="3880" width="9.1796875" style="3" hidden="1" customWidth="1"/>
    <col min="3881" max="4101" width="9.1796875" style="3" hidden="1"/>
    <col min="4102" max="4102" width="4.1796875" style="3" customWidth="1"/>
    <col min="4103" max="4103" width="11.26953125" style="3" customWidth="1"/>
    <col min="4104" max="4104" width="55" style="3" bestFit="1" customWidth="1"/>
    <col min="4105" max="4105" width="8.7265625" style="3" bestFit="1" customWidth="1"/>
    <col min="4106" max="4107" width="15.81640625" style="3" customWidth="1"/>
    <col min="4108" max="4108" width="18.1796875" style="3" customWidth="1"/>
    <col min="4109" max="4109" width="15.81640625" style="3" customWidth="1"/>
    <col min="4110" max="4110" width="12.54296875" style="3" customWidth="1"/>
    <col min="4111" max="4111" width="3.1796875" style="3" customWidth="1"/>
    <col min="4112" max="4136" width="9.1796875" style="3" hidden="1" customWidth="1"/>
    <col min="4137" max="4357" width="9.1796875" style="3" hidden="1"/>
    <col min="4358" max="4358" width="4.1796875" style="3" customWidth="1"/>
    <col min="4359" max="4359" width="11.26953125" style="3" customWidth="1"/>
    <col min="4360" max="4360" width="55" style="3" bestFit="1" customWidth="1"/>
    <col min="4361" max="4361" width="8.7265625" style="3" bestFit="1" customWidth="1"/>
    <col min="4362" max="4363" width="15.81640625" style="3" customWidth="1"/>
    <col min="4364" max="4364" width="18.1796875" style="3" customWidth="1"/>
    <col min="4365" max="4365" width="15.81640625" style="3" customWidth="1"/>
    <col min="4366" max="4366" width="12.54296875" style="3" customWidth="1"/>
    <col min="4367" max="4367" width="3.1796875" style="3" customWidth="1"/>
    <col min="4368" max="4392" width="9.1796875" style="3" hidden="1" customWidth="1"/>
    <col min="4393" max="4613" width="9.1796875" style="3" hidden="1"/>
    <col min="4614" max="4614" width="4.1796875" style="3" customWidth="1"/>
    <col min="4615" max="4615" width="11.26953125" style="3" customWidth="1"/>
    <col min="4616" max="4616" width="55" style="3" bestFit="1" customWidth="1"/>
    <col min="4617" max="4617" width="8.7265625" style="3" bestFit="1" customWidth="1"/>
    <col min="4618" max="4619" width="15.81640625" style="3" customWidth="1"/>
    <col min="4620" max="4620" width="18.1796875" style="3" customWidth="1"/>
    <col min="4621" max="4621" width="15.81640625" style="3" customWidth="1"/>
    <col min="4622" max="4622" width="12.54296875" style="3" customWidth="1"/>
    <col min="4623" max="4623" width="3.1796875" style="3" customWidth="1"/>
    <col min="4624" max="4648" width="9.1796875" style="3" hidden="1" customWidth="1"/>
    <col min="4649" max="4869" width="9.1796875" style="3" hidden="1"/>
    <col min="4870" max="4870" width="4.1796875" style="3" customWidth="1"/>
    <col min="4871" max="4871" width="11.26953125" style="3" customWidth="1"/>
    <col min="4872" max="4872" width="55" style="3" bestFit="1" customWidth="1"/>
    <col min="4873" max="4873" width="8.7265625" style="3" bestFit="1" customWidth="1"/>
    <col min="4874" max="4875" width="15.81640625" style="3" customWidth="1"/>
    <col min="4876" max="4876" width="18.1796875" style="3" customWidth="1"/>
    <col min="4877" max="4877" width="15.81640625" style="3" customWidth="1"/>
    <col min="4878" max="4878" width="12.54296875" style="3" customWidth="1"/>
    <col min="4879" max="4879" width="3.1796875" style="3" customWidth="1"/>
    <col min="4880" max="4904" width="9.1796875" style="3" hidden="1" customWidth="1"/>
    <col min="4905" max="5125" width="9.1796875" style="3" hidden="1"/>
    <col min="5126" max="5126" width="4.1796875" style="3" customWidth="1"/>
    <col min="5127" max="5127" width="11.26953125" style="3" customWidth="1"/>
    <col min="5128" max="5128" width="55" style="3" bestFit="1" customWidth="1"/>
    <col min="5129" max="5129" width="8.7265625" style="3" bestFit="1" customWidth="1"/>
    <col min="5130" max="5131" width="15.81640625" style="3" customWidth="1"/>
    <col min="5132" max="5132" width="18.1796875" style="3" customWidth="1"/>
    <col min="5133" max="5133" width="15.81640625" style="3" customWidth="1"/>
    <col min="5134" max="5134" width="12.54296875" style="3" customWidth="1"/>
    <col min="5135" max="5135" width="3.1796875" style="3" customWidth="1"/>
    <col min="5136" max="5160" width="9.1796875" style="3" hidden="1" customWidth="1"/>
    <col min="5161" max="5381" width="9.1796875" style="3" hidden="1"/>
    <col min="5382" max="5382" width="4.1796875" style="3" customWidth="1"/>
    <col min="5383" max="5383" width="11.26953125" style="3" customWidth="1"/>
    <col min="5384" max="5384" width="55" style="3" bestFit="1" customWidth="1"/>
    <col min="5385" max="5385" width="8.7265625" style="3" bestFit="1" customWidth="1"/>
    <col min="5386" max="5387" width="15.81640625" style="3" customWidth="1"/>
    <col min="5388" max="5388" width="18.1796875" style="3" customWidth="1"/>
    <col min="5389" max="5389" width="15.81640625" style="3" customWidth="1"/>
    <col min="5390" max="5390" width="12.54296875" style="3" customWidth="1"/>
    <col min="5391" max="5391" width="3.1796875" style="3" customWidth="1"/>
    <col min="5392" max="5416" width="9.1796875" style="3" hidden="1" customWidth="1"/>
    <col min="5417" max="5637" width="9.1796875" style="3" hidden="1"/>
    <col min="5638" max="5638" width="4.1796875" style="3" customWidth="1"/>
    <col min="5639" max="5639" width="11.26953125" style="3" customWidth="1"/>
    <col min="5640" max="5640" width="55" style="3" bestFit="1" customWidth="1"/>
    <col min="5641" max="5641" width="8.7265625" style="3" bestFit="1" customWidth="1"/>
    <col min="5642" max="5643" width="15.81640625" style="3" customWidth="1"/>
    <col min="5644" max="5644" width="18.1796875" style="3" customWidth="1"/>
    <col min="5645" max="5645" width="15.81640625" style="3" customWidth="1"/>
    <col min="5646" max="5646" width="12.54296875" style="3" customWidth="1"/>
    <col min="5647" max="5647" width="3.1796875" style="3" customWidth="1"/>
    <col min="5648" max="5672" width="9.1796875" style="3" hidden="1" customWidth="1"/>
    <col min="5673" max="5893" width="9.1796875" style="3" hidden="1"/>
    <col min="5894" max="5894" width="4.1796875" style="3" customWidth="1"/>
    <col min="5895" max="5895" width="11.26953125" style="3" customWidth="1"/>
    <col min="5896" max="5896" width="55" style="3" bestFit="1" customWidth="1"/>
    <col min="5897" max="5897" width="8.7265625" style="3" bestFit="1" customWidth="1"/>
    <col min="5898" max="5899" width="15.81640625" style="3" customWidth="1"/>
    <col min="5900" max="5900" width="18.1796875" style="3" customWidth="1"/>
    <col min="5901" max="5901" width="15.81640625" style="3" customWidth="1"/>
    <col min="5902" max="5902" width="12.54296875" style="3" customWidth="1"/>
    <col min="5903" max="5903" width="3.1796875" style="3" customWidth="1"/>
    <col min="5904" max="5928" width="9.1796875" style="3" hidden="1" customWidth="1"/>
    <col min="5929" max="6149" width="9.1796875" style="3" hidden="1"/>
    <col min="6150" max="6150" width="4.1796875" style="3" customWidth="1"/>
    <col min="6151" max="6151" width="11.26953125" style="3" customWidth="1"/>
    <col min="6152" max="6152" width="55" style="3" bestFit="1" customWidth="1"/>
    <col min="6153" max="6153" width="8.7265625" style="3" bestFit="1" customWidth="1"/>
    <col min="6154" max="6155" width="15.81640625" style="3" customWidth="1"/>
    <col min="6156" max="6156" width="18.1796875" style="3" customWidth="1"/>
    <col min="6157" max="6157" width="15.81640625" style="3" customWidth="1"/>
    <col min="6158" max="6158" width="12.54296875" style="3" customWidth="1"/>
    <col min="6159" max="6159" width="3.1796875" style="3" customWidth="1"/>
    <col min="6160" max="6184" width="9.1796875" style="3" hidden="1" customWidth="1"/>
    <col min="6185" max="6405" width="9.1796875" style="3" hidden="1"/>
    <col min="6406" max="6406" width="4.1796875" style="3" customWidth="1"/>
    <col min="6407" max="6407" width="11.26953125" style="3" customWidth="1"/>
    <col min="6408" max="6408" width="55" style="3" bestFit="1" customWidth="1"/>
    <col min="6409" max="6409" width="8.7265625" style="3" bestFit="1" customWidth="1"/>
    <col min="6410" max="6411" width="15.81640625" style="3" customWidth="1"/>
    <col min="6412" max="6412" width="18.1796875" style="3" customWidth="1"/>
    <col min="6413" max="6413" width="15.81640625" style="3" customWidth="1"/>
    <col min="6414" max="6414" width="12.54296875" style="3" customWidth="1"/>
    <col min="6415" max="6415" width="3.1796875" style="3" customWidth="1"/>
    <col min="6416" max="6440" width="9.1796875" style="3" hidden="1" customWidth="1"/>
    <col min="6441" max="6661" width="9.1796875" style="3" hidden="1"/>
    <col min="6662" max="6662" width="4.1796875" style="3" customWidth="1"/>
    <col min="6663" max="6663" width="11.26953125" style="3" customWidth="1"/>
    <col min="6664" max="6664" width="55" style="3" bestFit="1" customWidth="1"/>
    <col min="6665" max="6665" width="8.7265625" style="3" bestFit="1" customWidth="1"/>
    <col min="6666" max="6667" width="15.81640625" style="3" customWidth="1"/>
    <col min="6668" max="6668" width="18.1796875" style="3" customWidth="1"/>
    <col min="6669" max="6669" width="15.81640625" style="3" customWidth="1"/>
    <col min="6670" max="6670" width="12.54296875" style="3" customWidth="1"/>
    <col min="6671" max="6671" width="3.1796875" style="3" customWidth="1"/>
    <col min="6672" max="6696" width="9.1796875" style="3" hidden="1" customWidth="1"/>
    <col min="6697" max="6917" width="9.1796875" style="3" hidden="1"/>
    <col min="6918" max="6918" width="4.1796875" style="3" customWidth="1"/>
    <col min="6919" max="6919" width="11.26953125" style="3" customWidth="1"/>
    <col min="6920" max="6920" width="55" style="3" bestFit="1" customWidth="1"/>
    <col min="6921" max="6921" width="8.7265625" style="3" bestFit="1" customWidth="1"/>
    <col min="6922" max="6923" width="15.81640625" style="3" customWidth="1"/>
    <col min="6924" max="6924" width="18.1796875" style="3" customWidth="1"/>
    <col min="6925" max="6925" width="15.81640625" style="3" customWidth="1"/>
    <col min="6926" max="6926" width="12.54296875" style="3" customWidth="1"/>
    <col min="6927" max="6927" width="3.1796875" style="3" customWidth="1"/>
    <col min="6928" max="6952" width="9.1796875" style="3" hidden="1" customWidth="1"/>
    <col min="6953" max="7173" width="9.1796875" style="3" hidden="1"/>
    <col min="7174" max="7174" width="4.1796875" style="3" customWidth="1"/>
    <col min="7175" max="7175" width="11.26953125" style="3" customWidth="1"/>
    <col min="7176" max="7176" width="55" style="3" bestFit="1" customWidth="1"/>
    <col min="7177" max="7177" width="8.7265625" style="3" bestFit="1" customWidth="1"/>
    <col min="7178" max="7179" width="15.81640625" style="3" customWidth="1"/>
    <col min="7180" max="7180" width="18.1796875" style="3" customWidth="1"/>
    <col min="7181" max="7181" width="15.81640625" style="3" customWidth="1"/>
    <col min="7182" max="7182" width="12.54296875" style="3" customWidth="1"/>
    <col min="7183" max="7183" width="3.1796875" style="3" customWidth="1"/>
    <col min="7184" max="7208" width="9.1796875" style="3" hidden="1" customWidth="1"/>
    <col min="7209" max="7429" width="9.1796875" style="3" hidden="1"/>
    <col min="7430" max="7430" width="4.1796875" style="3" customWidth="1"/>
    <col min="7431" max="7431" width="11.26953125" style="3" customWidth="1"/>
    <col min="7432" max="7432" width="55" style="3" bestFit="1" customWidth="1"/>
    <col min="7433" max="7433" width="8.7265625" style="3" bestFit="1" customWidth="1"/>
    <col min="7434" max="7435" width="15.81640625" style="3" customWidth="1"/>
    <col min="7436" max="7436" width="18.1796875" style="3" customWidth="1"/>
    <col min="7437" max="7437" width="15.81640625" style="3" customWidth="1"/>
    <col min="7438" max="7438" width="12.54296875" style="3" customWidth="1"/>
    <col min="7439" max="7439" width="3.1796875" style="3" customWidth="1"/>
    <col min="7440" max="7464" width="9.1796875" style="3" hidden="1" customWidth="1"/>
    <col min="7465" max="7685" width="9.1796875" style="3" hidden="1"/>
    <col min="7686" max="7686" width="4.1796875" style="3" customWidth="1"/>
    <col min="7687" max="7687" width="11.26953125" style="3" customWidth="1"/>
    <col min="7688" max="7688" width="55" style="3" bestFit="1" customWidth="1"/>
    <col min="7689" max="7689" width="8.7265625" style="3" bestFit="1" customWidth="1"/>
    <col min="7690" max="7691" width="15.81640625" style="3" customWidth="1"/>
    <col min="7692" max="7692" width="18.1796875" style="3" customWidth="1"/>
    <col min="7693" max="7693" width="15.81640625" style="3" customWidth="1"/>
    <col min="7694" max="7694" width="12.54296875" style="3" customWidth="1"/>
    <col min="7695" max="7695" width="3.1796875" style="3" customWidth="1"/>
    <col min="7696" max="7720" width="9.1796875" style="3" hidden="1" customWidth="1"/>
    <col min="7721" max="7941" width="9.1796875" style="3" hidden="1"/>
    <col min="7942" max="7942" width="4.1796875" style="3" customWidth="1"/>
    <col min="7943" max="7943" width="11.26953125" style="3" customWidth="1"/>
    <col min="7944" max="7944" width="55" style="3" bestFit="1" customWidth="1"/>
    <col min="7945" max="7945" width="8.7265625" style="3" bestFit="1" customWidth="1"/>
    <col min="7946" max="7947" width="15.81640625" style="3" customWidth="1"/>
    <col min="7948" max="7948" width="18.1796875" style="3" customWidth="1"/>
    <col min="7949" max="7949" width="15.81640625" style="3" customWidth="1"/>
    <col min="7950" max="7950" width="12.54296875" style="3" customWidth="1"/>
    <col min="7951" max="7951" width="3.1796875" style="3" customWidth="1"/>
    <col min="7952" max="7976" width="9.1796875" style="3" hidden="1" customWidth="1"/>
    <col min="7977" max="8197" width="9.1796875" style="3" hidden="1"/>
    <col min="8198" max="8198" width="4.1796875" style="3" customWidth="1"/>
    <col min="8199" max="8199" width="11.26953125" style="3" customWidth="1"/>
    <col min="8200" max="8200" width="55" style="3" bestFit="1" customWidth="1"/>
    <col min="8201" max="8201" width="8.7265625" style="3" bestFit="1" customWidth="1"/>
    <col min="8202" max="8203" width="15.81640625" style="3" customWidth="1"/>
    <col min="8204" max="8204" width="18.1796875" style="3" customWidth="1"/>
    <col min="8205" max="8205" width="15.81640625" style="3" customWidth="1"/>
    <col min="8206" max="8206" width="12.54296875" style="3" customWidth="1"/>
    <col min="8207" max="8207" width="3.1796875" style="3" customWidth="1"/>
    <col min="8208" max="8232" width="9.1796875" style="3" hidden="1" customWidth="1"/>
    <col min="8233" max="8453" width="9.1796875" style="3" hidden="1"/>
    <col min="8454" max="8454" width="4.1796875" style="3" customWidth="1"/>
    <col min="8455" max="8455" width="11.26953125" style="3" customWidth="1"/>
    <col min="8456" max="8456" width="55" style="3" bestFit="1" customWidth="1"/>
    <col min="8457" max="8457" width="8.7265625" style="3" bestFit="1" customWidth="1"/>
    <col min="8458" max="8459" width="15.81640625" style="3" customWidth="1"/>
    <col min="8460" max="8460" width="18.1796875" style="3" customWidth="1"/>
    <col min="8461" max="8461" width="15.81640625" style="3" customWidth="1"/>
    <col min="8462" max="8462" width="12.54296875" style="3" customWidth="1"/>
    <col min="8463" max="8463" width="3.1796875" style="3" customWidth="1"/>
    <col min="8464" max="8488" width="9.1796875" style="3" hidden="1" customWidth="1"/>
    <col min="8489" max="8709" width="9.1796875" style="3" hidden="1"/>
    <col min="8710" max="8710" width="4.1796875" style="3" customWidth="1"/>
    <col min="8711" max="8711" width="11.26953125" style="3" customWidth="1"/>
    <col min="8712" max="8712" width="55" style="3" bestFit="1" customWidth="1"/>
    <col min="8713" max="8713" width="8.7265625" style="3" bestFit="1" customWidth="1"/>
    <col min="8714" max="8715" width="15.81640625" style="3" customWidth="1"/>
    <col min="8716" max="8716" width="18.1796875" style="3" customWidth="1"/>
    <col min="8717" max="8717" width="15.81640625" style="3" customWidth="1"/>
    <col min="8718" max="8718" width="12.54296875" style="3" customWidth="1"/>
    <col min="8719" max="8719" width="3.1796875" style="3" customWidth="1"/>
    <col min="8720" max="8744" width="9.1796875" style="3" hidden="1" customWidth="1"/>
    <col min="8745" max="8965" width="9.1796875" style="3" hidden="1"/>
    <col min="8966" max="8966" width="4.1796875" style="3" customWidth="1"/>
    <col min="8967" max="8967" width="11.26953125" style="3" customWidth="1"/>
    <col min="8968" max="8968" width="55" style="3" bestFit="1" customWidth="1"/>
    <col min="8969" max="8969" width="8.7265625" style="3" bestFit="1" customWidth="1"/>
    <col min="8970" max="8971" width="15.81640625" style="3" customWidth="1"/>
    <col min="8972" max="8972" width="18.1796875" style="3" customWidth="1"/>
    <col min="8973" max="8973" width="15.81640625" style="3" customWidth="1"/>
    <col min="8974" max="8974" width="12.54296875" style="3" customWidth="1"/>
    <col min="8975" max="8975" width="3.1796875" style="3" customWidth="1"/>
    <col min="8976" max="9000" width="9.1796875" style="3" hidden="1" customWidth="1"/>
    <col min="9001" max="9221" width="9.1796875" style="3" hidden="1"/>
    <col min="9222" max="9222" width="4.1796875" style="3" customWidth="1"/>
    <col min="9223" max="9223" width="11.26953125" style="3" customWidth="1"/>
    <col min="9224" max="9224" width="55" style="3" bestFit="1" customWidth="1"/>
    <col min="9225" max="9225" width="8.7265625" style="3" bestFit="1" customWidth="1"/>
    <col min="9226" max="9227" width="15.81640625" style="3" customWidth="1"/>
    <col min="9228" max="9228" width="18.1796875" style="3" customWidth="1"/>
    <col min="9229" max="9229" width="15.81640625" style="3" customWidth="1"/>
    <col min="9230" max="9230" width="12.54296875" style="3" customWidth="1"/>
    <col min="9231" max="9231" width="3.1796875" style="3" customWidth="1"/>
    <col min="9232" max="9256" width="9.1796875" style="3" hidden="1" customWidth="1"/>
    <col min="9257" max="9477" width="9.1796875" style="3" hidden="1"/>
    <col min="9478" max="9478" width="4.1796875" style="3" customWidth="1"/>
    <col min="9479" max="9479" width="11.26953125" style="3" customWidth="1"/>
    <col min="9480" max="9480" width="55" style="3" bestFit="1" customWidth="1"/>
    <col min="9481" max="9481" width="8.7265625" style="3" bestFit="1" customWidth="1"/>
    <col min="9482" max="9483" width="15.81640625" style="3" customWidth="1"/>
    <col min="9484" max="9484" width="18.1796875" style="3" customWidth="1"/>
    <col min="9485" max="9485" width="15.81640625" style="3" customWidth="1"/>
    <col min="9486" max="9486" width="12.54296875" style="3" customWidth="1"/>
    <col min="9487" max="9487" width="3.1796875" style="3" customWidth="1"/>
    <col min="9488" max="9512" width="9.1796875" style="3" hidden="1" customWidth="1"/>
    <col min="9513" max="9733" width="9.1796875" style="3" hidden="1"/>
    <col min="9734" max="9734" width="4.1796875" style="3" customWidth="1"/>
    <col min="9735" max="9735" width="11.26953125" style="3" customWidth="1"/>
    <col min="9736" max="9736" width="55" style="3" bestFit="1" customWidth="1"/>
    <col min="9737" max="9737" width="8.7265625" style="3" bestFit="1" customWidth="1"/>
    <col min="9738" max="9739" width="15.81640625" style="3" customWidth="1"/>
    <col min="9740" max="9740" width="18.1796875" style="3" customWidth="1"/>
    <col min="9741" max="9741" width="15.81640625" style="3" customWidth="1"/>
    <col min="9742" max="9742" width="12.54296875" style="3" customWidth="1"/>
    <col min="9743" max="9743" width="3.1796875" style="3" customWidth="1"/>
    <col min="9744" max="9768" width="9.1796875" style="3" hidden="1" customWidth="1"/>
    <col min="9769" max="9989" width="9.1796875" style="3" hidden="1"/>
    <col min="9990" max="9990" width="4.1796875" style="3" customWidth="1"/>
    <col min="9991" max="9991" width="11.26953125" style="3" customWidth="1"/>
    <col min="9992" max="9992" width="55" style="3" bestFit="1" customWidth="1"/>
    <col min="9993" max="9993" width="8.7265625" style="3" bestFit="1" customWidth="1"/>
    <col min="9994" max="9995" width="15.81640625" style="3" customWidth="1"/>
    <col min="9996" max="9996" width="18.1796875" style="3" customWidth="1"/>
    <col min="9997" max="9997" width="15.81640625" style="3" customWidth="1"/>
    <col min="9998" max="9998" width="12.54296875" style="3" customWidth="1"/>
    <col min="9999" max="9999" width="3.1796875" style="3" customWidth="1"/>
    <col min="10000" max="10024" width="9.1796875" style="3" hidden="1" customWidth="1"/>
    <col min="10025" max="10245" width="9.1796875" style="3" hidden="1"/>
    <col min="10246" max="10246" width="4.1796875" style="3" customWidth="1"/>
    <col min="10247" max="10247" width="11.26953125" style="3" customWidth="1"/>
    <col min="10248" max="10248" width="55" style="3" bestFit="1" customWidth="1"/>
    <col min="10249" max="10249" width="8.7265625" style="3" bestFit="1" customWidth="1"/>
    <col min="10250" max="10251" width="15.81640625" style="3" customWidth="1"/>
    <col min="10252" max="10252" width="18.1796875" style="3" customWidth="1"/>
    <col min="10253" max="10253" width="15.81640625" style="3" customWidth="1"/>
    <col min="10254" max="10254" width="12.54296875" style="3" customWidth="1"/>
    <col min="10255" max="10255" width="3.1796875" style="3" customWidth="1"/>
    <col min="10256" max="10280" width="9.1796875" style="3" hidden="1" customWidth="1"/>
    <col min="10281" max="10501" width="9.1796875" style="3" hidden="1"/>
    <col min="10502" max="10502" width="4.1796875" style="3" customWidth="1"/>
    <col min="10503" max="10503" width="11.26953125" style="3" customWidth="1"/>
    <col min="10504" max="10504" width="55" style="3" bestFit="1" customWidth="1"/>
    <col min="10505" max="10505" width="8.7265625" style="3" bestFit="1" customWidth="1"/>
    <col min="10506" max="10507" width="15.81640625" style="3" customWidth="1"/>
    <col min="10508" max="10508" width="18.1796875" style="3" customWidth="1"/>
    <col min="10509" max="10509" width="15.81640625" style="3" customWidth="1"/>
    <col min="10510" max="10510" width="12.54296875" style="3" customWidth="1"/>
    <col min="10511" max="10511" width="3.1796875" style="3" customWidth="1"/>
    <col min="10512" max="10536" width="9.1796875" style="3" hidden="1" customWidth="1"/>
    <col min="10537" max="10757" width="9.1796875" style="3" hidden="1"/>
    <col min="10758" max="10758" width="4.1796875" style="3" customWidth="1"/>
    <col min="10759" max="10759" width="11.26953125" style="3" customWidth="1"/>
    <col min="10760" max="10760" width="55" style="3" bestFit="1" customWidth="1"/>
    <col min="10761" max="10761" width="8.7265625" style="3" bestFit="1" customWidth="1"/>
    <col min="10762" max="10763" width="15.81640625" style="3" customWidth="1"/>
    <col min="10764" max="10764" width="18.1796875" style="3" customWidth="1"/>
    <col min="10765" max="10765" width="15.81640625" style="3" customWidth="1"/>
    <col min="10766" max="10766" width="12.54296875" style="3" customWidth="1"/>
    <col min="10767" max="10767" width="3.1796875" style="3" customWidth="1"/>
    <col min="10768" max="10792" width="9.1796875" style="3" hidden="1" customWidth="1"/>
    <col min="10793" max="11013" width="9.1796875" style="3" hidden="1"/>
    <col min="11014" max="11014" width="4.1796875" style="3" customWidth="1"/>
    <col min="11015" max="11015" width="11.26953125" style="3" customWidth="1"/>
    <col min="11016" max="11016" width="55" style="3" bestFit="1" customWidth="1"/>
    <col min="11017" max="11017" width="8.7265625" style="3" bestFit="1" customWidth="1"/>
    <col min="11018" max="11019" width="15.81640625" style="3" customWidth="1"/>
    <col min="11020" max="11020" width="18.1796875" style="3" customWidth="1"/>
    <col min="11021" max="11021" width="15.81640625" style="3" customWidth="1"/>
    <col min="11022" max="11022" width="12.54296875" style="3" customWidth="1"/>
    <col min="11023" max="11023" width="3.1796875" style="3" customWidth="1"/>
    <col min="11024" max="11048" width="9.1796875" style="3" hidden="1" customWidth="1"/>
    <col min="11049" max="11269" width="9.1796875" style="3" hidden="1"/>
    <col min="11270" max="11270" width="4.1796875" style="3" customWidth="1"/>
    <col min="11271" max="11271" width="11.26953125" style="3" customWidth="1"/>
    <col min="11272" max="11272" width="55" style="3" bestFit="1" customWidth="1"/>
    <col min="11273" max="11273" width="8.7265625" style="3" bestFit="1" customWidth="1"/>
    <col min="11274" max="11275" width="15.81640625" style="3" customWidth="1"/>
    <col min="11276" max="11276" width="18.1796875" style="3" customWidth="1"/>
    <col min="11277" max="11277" width="15.81640625" style="3" customWidth="1"/>
    <col min="11278" max="11278" width="12.54296875" style="3" customWidth="1"/>
    <col min="11279" max="11279" width="3.1796875" style="3" customWidth="1"/>
    <col min="11280" max="11304" width="9.1796875" style="3" hidden="1" customWidth="1"/>
    <col min="11305" max="11525" width="9.1796875" style="3" hidden="1"/>
    <col min="11526" max="11526" width="4.1796875" style="3" customWidth="1"/>
    <col min="11527" max="11527" width="11.26953125" style="3" customWidth="1"/>
    <col min="11528" max="11528" width="55" style="3" bestFit="1" customWidth="1"/>
    <col min="11529" max="11529" width="8.7265625" style="3" bestFit="1" customWidth="1"/>
    <col min="11530" max="11531" width="15.81640625" style="3" customWidth="1"/>
    <col min="11532" max="11532" width="18.1796875" style="3" customWidth="1"/>
    <col min="11533" max="11533" width="15.81640625" style="3" customWidth="1"/>
    <col min="11534" max="11534" width="12.54296875" style="3" customWidth="1"/>
    <col min="11535" max="11535" width="3.1796875" style="3" customWidth="1"/>
    <col min="11536" max="11560" width="9.1796875" style="3" hidden="1" customWidth="1"/>
    <col min="11561" max="11781" width="9.1796875" style="3" hidden="1"/>
    <col min="11782" max="11782" width="4.1796875" style="3" customWidth="1"/>
    <col min="11783" max="11783" width="11.26953125" style="3" customWidth="1"/>
    <col min="11784" max="11784" width="55" style="3" bestFit="1" customWidth="1"/>
    <col min="11785" max="11785" width="8.7265625" style="3" bestFit="1" customWidth="1"/>
    <col min="11786" max="11787" width="15.81640625" style="3" customWidth="1"/>
    <col min="11788" max="11788" width="18.1796875" style="3" customWidth="1"/>
    <col min="11789" max="11789" width="15.81640625" style="3" customWidth="1"/>
    <col min="11790" max="11790" width="12.54296875" style="3" customWidth="1"/>
    <col min="11791" max="11791" width="3.1796875" style="3" customWidth="1"/>
    <col min="11792" max="11816" width="9.1796875" style="3" hidden="1" customWidth="1"/>
    <col min="11817" max="12037" width="9.1796875" style="3" hidden="1"/>
    <col min="12038" max="12038" width="4.1796875" style="3" customWidth="1"/>
    <col min="12039" max="12039" width="11.26953125" style="3" customWidth="1"/>
    <col min="12040" max="12040" width="55" style="3" bestFit="1" customWidth="1"/>
    <col min="12041" max="12041" width="8.7265625" style="3" bestFit="1" customWidth="1"/>
    <col min="12042" max="12043" width="15.81640625" style="3" customWidth="1"/>
    <col min="12044" max="12044" width="18.1796875" style="3" customWidth="1"/>
    <col min="12045" max="12045" width="15.81640625" style="3" customWidth="1"/>
    <col min="12046" max="12046" width="12.54296875" style="3" customWidth="1"/>
    <col min="12047" max="12047" width="3.1796875" style="3" customWidth="1"/>
    <col min="12048" max="12072" width="9.1796875" style="3" hidden="1" customWidth="1"/>
    <col min="12073" max="12293" width="9.1796875" style="3" hidden="1"/>
    <col min="12294" max="12294" width="4.1796875" style="3" customWidth="1"/>
    <col min="12295" max="12295" width="11.26953125" style="3" customWidth="1"/>
    <col min="12296" max="12296" width="55" style="3" bestFit="1" customWidth="1"/>
    <col min="12297" max="12297" width="8.7265625" style="3" bestFit="1" customWidth="1"/>
    <col min="12298" max="12299" width="15.81640625" style="3" customWidth="1"/>
    <col min="12300" max="12300" width="18.1796875" style="3" customWidth="1"/>
    <col min="12301" max="12301" width="15.81640625" style="3" customWidth="1"/>
    <col min="12302" max="12302" width="12.54296875" style="3" customWidth="1"/>
    <col min="12303" max="12303" width="3.1796875" style="3" customWidth="1"/>
    <col min="12304" max="12328" width="9.1796875" style="3" hidden="1" customWidth="1"/>
    <col min="12329" max="12549" width="9.1796875" style="3" hidden="1"/>
    <col min="12550" max="12550" width="4.1796875" style="3" customWidth="1"/>
    <col min="12551" max="12551" width="11.26953125" style="3" customWidth="1"/>
    <col min="12552" max="12552" width="55" style="3" bestFit="1" customWidth="1"/>
    <col min="12553" max="12553" width="8.7265625" style="3" bestFit="1" customWidth="1"/>
    <col min="12554" max="12555" width="15.81640625" style="3" customWidth="1"/>
    <col min="12556" max="12556" width="18.1796875" style="3" customWidth="1"/>
    <col min="12557" max="12557" width="15.81640625" style="3" customWidth="1"/>
    <col min="12558" max="12558" width="12.54296875" style="3" customWidth="1"/>
    <col min="12559" max="12559" width="3.1796875" style="3" customWidth="1"/>
    <col min="12560" max="12584" width="9.1796875" style="3" hidden="1" customWidth="1"/>
    <col min="12585" max="12805" width="9.1796875" style="3" hidden="1"/>
    <col min="12806" max="12806" width="4.1796875" style="3" customWidth="1"/>
    <col min="12807" max="12807" width="11.26953125" style="3" customWidth="1"/>
    <col min="12808" max="12808" width="55" style="3" bestFit="1" customWidth="1"/>
    <col min="12809" max="12809" width="8.7265625" style="3" bestFit="1" customWidth="1"/>
    <col min="12810" max="12811" width="15.81640625" style="3" customWidth="1"/>
    <col min="12812" max="12812" width="18.1796875" style="3" customWidth="1"/>
    <col min="12813" max="12813" width="15.81640625" style="3" customWidth="1"/>
    <col min="12814" max="12814" width="12.54296875" style="3" customWidth="1"/>
    <col min="12815" max="12815" width="3.1796875" style="3" customWidth="1"/>
    <col min="12816" max="12840" width="9.1796875" style="3" hidden="1" customWidth="1"/>
    <col min="12841" max="13061" width="9.1796875" style="3" hidden="1"/>
    <col min="13062" max="13062" width="4.1796875" style="3" customWidth="1"/>
    <col min="13063" max="13063" width="11.26953125" style="3" customWidth="1"/>
    <col min="13064" max="13064" width="55" style="3" bestFit="1" customWidth="1"/>
    <col min="13065" max="13065" width="8.7265625" style="3" bestFit="1" customWidth="1"/>
    <col min="13066" max="13067" width="15.81640625" style="3" customWidth="1"/>
    <col min="13068" max="13068" width="18.1796875" style="3" customWidth="1"/>
    <col min="13069" max="13069" width="15.81640625" style="3" customWidth="1"/>
    <col min="13070" max="13070" width="12.54296875" style="3" customWidth="1"/>
    <col min="13071" max="13071" width="3.1796875" style="3" customWidth="1"/>
    <col min="13072" max="13096" width="9.1796875" style="3" hidden="1" customWidth="1"/>
    <col min="13097" max="13317" width="9.1796875" style="3" hidden="1"/>
    <col min="13318" max="13318" width="4.1796875" style="3" customWidth="1"/>
    <col min="13319" max="13319" width="11.26953125" style="3" customWidth="1"/>
    <col min="13320" max="13320" width="55" style="3" bestFit="1" customWidth="1"/>
    <col min="13321" max="13321" width="8.7265625" style="3" bestFit="1" customWidth="1"/>
    <col min="13322" max="13323" width="15.81640625" style="3" customWidth="1"/>
    <col min="13324" max="13324" width="18.1796875" style="3" customWidth="1"/>
    <col min="13325" max="13325" width="15.81640625" style="3" customWidth="1"/>
    <col min="13326" max="13326" width="12.54296875" style="3" customWidth="1"/>
    <col min="13327" max="13327" width="3.1796875" style="3" customWidth="1"/>
    <col min="13328" max="13352" width="9.1796875" style="3" hidden="1" customWidth="1"/>
    <col min="13353" max="13573" width="9.1796875" style="3" hidden="1"/>
    <col min="13574" max="13574" width="4.1796875" style="3" customWidth="1"/>
    <col min="13575" max="13575" width="11.26953125" style="3" customWidth="1"/>
    <col min="13576" max="13576" width="55" style="3" bestFit="1" customWidth="1"/>
    <col min="13577" max="13577" width="8.7265625" style="3" bestFit="1" customWidth="1"/>
    <col min="13578" max="13579" width="15.81640625" style="3" customWidth="1"/>
    <col min="13580" max="13580" width="18.1796875" style="3" customWidth="1"/>
    <col min="13581" max="13581" width="15.81640625" style="3" customWidth="1"/>
    <col min="13582" max="13582" width="12.54296875" style="3" customWidth="1"/>
    <col min="13583" max="13583" width="3.1796875" style="3" customWidth="1"/>
    <col min="13584" max="13608" width="9.1796875" style="3" hidden="1" customWidth="1"/>
    <col min="13609" max="13829" width="9.1796875" style="3" hidden="1"/>
    <col min="13830" max="13830" width="4.1796875" style="3" customWidth="1"/>
    <col min="13831" max="13831" width="11.26953125" style="3" customWidth="1"/>
    <col min="13832" max="13832" width="55" style="3" bestFit="1" customWidth="1"/>
    <col min="13833" max="13833" width="8.7265625" style="3" bestFit="1" customWidth="1"/>
    <col min="13834" max="13835" width="15.81640625" style="3" customWidth="1"/>
    <col min="13836" max="13836" width="18.1796875" style="3" customWidth="1"/>
    <col min="13837" max="13837" width="15.81640625" style="3" customWidth="1"/>
    <col min="13838" max="13838" width="12.54296875" style="3" customWidth="1"/>
    <col min="13839" max="13839" width="3.1796875" style="3" customWidth="1"/>
    <col min="13840" max="13864" width="9.1796875" style="3" hidden="1" customWidth="1"/>
    <col min="13865" max="14085" width="9.1796875" style="3" hidden="1"/>
    <col min="14086" max="14086" width="4.1796875" style="3" customWidth="1"/>
    <col min="14087" max="14087" width="11.26953125" style="3" customWidth="1"/>
    <col min="14088" max="14088" width="55" style="3" bestFit="1" customWidth="1"/>
    <col min="14089" max="14089" width="8.7265625" style="3" bestFit="1" customWidth="1"/>
    <col min="14090" max="14091" width="15.81640625" style="3" customWidth="1"/>
    <col min="14092" max="14092" width="18.1796875" style="3" customWidth="1"/>
    <col min="14093" max="14093" width="15.81640625" style="3" customWidth="1"/>
    <col min="14094" max="14094" width="12.54296875" style="3" customWidth="1"/>
    <col min="14095" max="14095" width="3.1796875" style="3" customWidth="1"/>
    <col min="14096" max="14120" width="9.1796875" style="3" hidden="1" customWidth="1"/>
    <col min="14121" max="14341" width="9.1796875" style="3" hidden="1"/>
    <col min="14342" max="14342" width="4.1796875" style="3" customWidth="1"/>
    <col min="14343" max="14343" width="11.26953125" style="3" customWidth="1"/>
    <col min="14344" max="14344" width="55" style="3" bestFit="1" customWidth="1"/>
    <col min="14345" max="14345" width="8.7265625" style="3" bestFit="1" customWidth="1"/>
    <col min="14346" max="14347" width="15.81640625" style="3" customWidth="1"/>
    <col min="14348" max="14348" width="18.1796875" style="3" customWidth="1"/>
    <col min="14349" max="14349" width="15.81640625" style="3" customWidth="1"/>
    <col min="14350" max="14350" width="12.54296875" style="3" customWidth="1"/>
    <col min="14351" max="14351" width="3.1796875" style="3" customWidth="1"/>
    <col min="14352" max="14376" width="9.1796875" style="3" hidden="1" customWidth="1"/>
    <col min="14377" max="14597" width="9.1796875" style="3" hidden="1"/>
    <col min="14598" max="14598" width="4.1796875" style="3" customWidth="1"/>
    <col min="14599" max="14599" width="11.26953125" style="3" customWidth="1"/>
    <col min="14600" max="14600" width="55" style="3" bestFit="1" customWidth="1"/>
    <col min="14601" max="14601" width="8.7265625" style="3" bestFit="1" customWidth="1"/>
    <col min="14602" max="14603" width="15.81640625" style="3" customWidth="1"/>
    <col min="14604" max="14604" width="18.1796875" style="3" customWidth="1"/>
    <col min="14605" max="14605" width="15.81640625" style="3" customWidth="1"/>
    <col min="14606" max="14606" width="12.54296875" style="3" customWidth="1"/>
    <col min="14607" max="14607" width="3.1796875" style="3" customWidth="1"/>
    <col min="14608" max="14632" width="9.1796875" style="3" hidden="1" customWidth="1"/>
    <col min="14633" max="14853" width="9.1796875" style="3" hidden="1"/>
    <col min="14854" max="14854" width="4.1796875" style="3" customWidth="1"/>
    <col min="14855" max="14855" width="11.26953125" style="3" customWidth="1"/>
    <col min="14856" max="14856" width="55" style="3" bestFit="1" customWidth="1"/>
    <col min="14857" max="14857" width="8.7265625" style="3" bestFit="1" customWidth="1"/>
    <col min="14858" max="14859" width="15.81640625" style="3" customWidth="1"/>
    <col min="14860" max="14860" width="18.1796875" style="3" customWidth="1"/>
    <col min="14861" max="14861" width="15.81640625" style="3" customWidth="1"/>
    <col min="14862" max="14862" width="12.54296875" style="3" customWidth="1"/>
    <col min="14863" max="14863" width="3.1796875" style="3" customWidth="1"/>
    <col min="14864" max="14888" width="9.1796875" style="3" hidden="1" customWidth="1"/>
    <col min="14889" max="15109" width="9.1796875" style="3" hidden="1"/>
    <col min="15110" max="15110" width="4.1796875" style="3" customWidth="1"/>
    <col min="15111" max="15111" width="11.26953125" style="3" customWidth="1"/>
    <col min="15112" max="15112" width="55" style="3" bestFit="1" customWidth="1"/>
    <col min="15113" max="15113" width="8.7265625" style="3" bestFit="1" customWidth="1"/>
    <col min="15114" max="15115" width="15.81640625" style="3" customWidth="1"/>
    <col min="15116" max="15116" width="18.1796875" style="3" customWidth="1"/>
    <col min="15117" max="15117" width="15.81640625" style="3" customWidth="1"/>
    <col min="15118" max="15118" width="12.54296875" style="3" customWidth="1"/>
    <col min="15119" max="15119" width="3.1796875" style="3" customWidth="1"/>
    <col min="15120" max="15144" width="9.1796875" style="3" hidden="1" customWidth="1"/>
    <col min="15145" max="15365" width="9.1796875" style="3" hidden="1"/>
    <col min="15366" max="15366" width="4.1796875" style="3" customWidth="1"/>
    <col min="15367" max="15367" width="11.26953125" style="3" customWidth="1"/>
    <col min="15368" max="15368" width="55" style="3" bestFit="1" customWidth="1"/>
    <col min="15369" max="15369" width="8.7265625" style="3" bestFit="1" customWidth="1"/>
    <col min="15370" max="15371" width="15.81640625" style="3" customWidth="1"/>
    <col min="15372" max="15372" width="18.1796875" style="3" customWidth="1"/>
    <col min="15373" max="15373" width="15.81640625" style="3" customWidth="1"/>
    <col min="15374" max="15374" width="12.54296875" style="3" customWidth="1"/>
    <col min="15375" max="15375" width="3.1796875" style="3" customWidth="1"/>
    <col min="15376" max="15400" width="9.1796875" style="3" hidden="1" customWidth="1"/>
    <col min="15401" max="15621" width="9.1796875" style="3" hidden="1"/>
    <col min="15622" max="15622" width="4.1796875" style="3" customWidth="1"/>
    <col min="15623" max="15623" width="11.26953125" style="3" customWidth="1"/>
    <col min="15624" max="15624" width="55" style="3" bestFit="1" customWidth="1"/>
    <col min="15625" max="15625" width="8.7265625" style="3" bestFit="1" customWidth="1"/>
    <col min="15626" max="15627" width="15.81640625" style="3" customWidth="1"/>
    <col min="15628" max="15628" width="18.1796875" style="3" customWidth="1"/>
    <col min="15629" max="15629" width="15.81640625" style="3" customWidth="1"/>
    <col min="15630" max="15630" width="12.54296875" style="3" customWidth="1"/>
    <col min="15631" max="15631" width="3.1796875" style="3" customWidth="1"/>
    <col min="15632" max="15656" width="9.1796875" style="3" hidden="1" customWidth="1"/>
    <col min="15657" max="15877" width="9.1796875" style="3" hidden="1"/>
    <col min="15878" max="15878" width="4.1796875" style="3" customWidth="1"/>
    <col min="15879" max="15879" width="11.26953125" style="3" customWidth="1"/>
    <col min="15880" max="15880" width="55" style="3" bestFit="1" customWidth="1"/>
    <col min="15881" max="15881" width="8.7265625" style="3" bestFit="1" customWidth="1"/>
    <col min="15882" max="15883" width="15.81640625" style="3" customWidth="1"/>
    <col min="15884" max="15884" width="18.1796875" style="3" customWidth="1"/>
    <col min="15885" max="15885" width="15.81640625" style="3" customWidth="1"/>
    <col min="15886" max="15886" width="12.54296875" style="3" customWidth="1"/>
    <col min="15887" max="15887" width="3.1796875" style="3" customWidth="1"/>
    <col min="15888" max="15912" width="9.1796875" style="3" hidden="1" customWidth="1"/>
    <col min="15913" max="16128" width="9.1796875" style="3" hidden="1"/>
    <col min="16129" max="16129" width="4.1796875" style="3" hidden="1"/>
    <col min="16130" max="16130" width="11.26953125" style="3" hidden="1"/>
    <col min="16131" max="16131" width="55" style="3" hidden="1"/>
    <col min="16132" max="16132" width="8.7265625" style="3" hidden="1"/>
    <col min="16133" max="16134" width="15.81640625" style="3" hidden="1"/>
    <col min="16135" max="16135" width="18.1796875" style="3" hidden="1"/>
    <col min="16136" max="16136" width="15.81640625" style="3" hidden="1"/>
    <col min="16137" max="16137" width="12.54296875" style="3" hidden="1"/>
    <col min="16138" max="16138" width="3.1796875" style="3" hidden="1"/>
    <col min="16139" max="16384" width="9.1796875" style="3" hidden="1"/>
  </cols>
  <sheetData>
    <row r="1" spans="1:15887" s="2" customFormat="1" ht="15.75" customHeight="1" x14ac:dyDescent="0.35">
      <c r="A1" s="3"/>
      <c r="B1" s="3"/>
      <c r="C1" s="3"/>
      <c r="D1" s="3"/>
      <c r="E1" s="3"/>
      <c r="F1" s="3"/>
      <c r="G1" s="5" t="s">
        <v>4</v>
      </c>
      <c r="H1" s="1">
        <f>COUNTIF('2025'!I9:I13,G1)</f>
        <v>5</v>
      </c>
      <c r="I1" s="6">
        <f>H1/H5</f>
        <v>1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</row>
    <row r="2" spans="1:15887" s="2" customFormat="1" x14ac:dyDescent="0.35">
      <c r="A2" s="3"/>
      <c r="B2" s="3"/>
      <c r="C2" s="3"/>
      <c r="D2" s="3"/>
      <c r="E2" s="3"/>
      <c r="F2" s="3"/>
      <c r="G2" s="7" t="s">
        <v>0</v>
      </c>
      <c r="H2" s="1">
        <f>COUNTIF('2025'!I9:I42,G2)</f>
        <v>0</v>
      </c>
      <c r="I2" s="8">
        <f>+H2/H5</f>
        <v>0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</row>
    <row r="3" spans="1:15887" s="2" customFormat="1" x14ac:dyDescent="0.35">
      <c r="A3" s="3"/>
      <c r="B3" s="3"/>
      <c r="C3" s="3"/>
      <c r="D3" s="3"/>
      <c r="E3" s="3"/>
      <c r="F3" s="3"/>
      <c r="G3" s="9" t="s">
        <v>1</v>
      </c>
      <c r="H3" s="1">
        <f>COUNTIF('2025'!I9:I43,G3)</f>
        <v>0</v>
      </c>
      <c r="I3" s="8">
        <f>+H3/H5</f>
        <v>0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</row>
    <row r="4" spans="1:15887" s="2" customFormat="1" ht="15" thickBot="1" x14ac:dyDescent="0.4">
      <c r="A4" s="3"/>
      <c r="B4" s="3"/>
      <c r="C4" s="3"/>
      <c r="D4" s="3"/>
      <c r="E4" s="3"/>
      <c r="F4" s="3"/>
      <c r="G4" s="10" t="s">
        <v>5</v>
      </c>
      <c r="H4" s="1">
        <f>COUNTIF('2025'!I9:I44,G4)</f>
        <v>0</v>
      </c>
      <c r="I4" s="11">
        <f>+H4/H5</f>
        <v>0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</row>
    <row r="5" spans="1:15887" s="2" customFormat="1" ht="15" thickBot="1" x14ac:dyDescent="0.4">
      <c r="A5" s="3"/>
      <c r="B5" s="3"/>
      <c r="C5" s="3"/>
      <c r="D5" s="3"/>
      <c r="E5" s="3"/>
      <c r="F5" s="3"/>
      <c r="G5" s="3"/>
      <c r="H5" s="12">
        <f>SUM(H1:H4)</f>
        <v>5</v>
      </c>
      <c r="I5" s="13">
        <f>SUM(I1:I4)</f>
        <v>1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</row>
    <row r="6" spans="1:15887" s="2" customFormat="1" ht="9.75" customHeight="1" x14ac:dyDescent="0.3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</row>
    <row r="7" spans="1:15887" s="2" customFormat="1" ht="46" customHeight="1" x14ac:dyDescent="0.35">
      <c r="A7" s="3"/>
      <c r="B7" s="21" t="s">
        <v>6</v>
      </c>
      <c r="C7" s="21"/>
      <c r="D7" s="21"/>
      <c r="E7" s="21"/>
      <c r="F7" s="21"/>
      <c r="G7" s="21"/>
      <c r="H7" s="21"/>
      <c r="I7" s="2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</row>
    <row r="8" spans="1:15887" s="2" customFormat="1" ht="54" customHeight="1" x14ac:dyDescent="0.35">
      <c r="A8" s="3"/>
      <c r="B8" s="18" t="s">
        <v>9</v>
      </c>
      <c r="C8" s="18" t="s">
        <v>3</v>
      </c>
      <c r="D8" s="19" t="s">
        <v>10</v>
      </c>
      <c r="E8" s="19" t="s">
        <v>7</v>
      </c>
      <c r="F8" s="18" t="s">
        <v>2</v>
      </c>
      <c r="G8" s="19" t="s">
        <v>8</v>
      </c>
      <c r="H8" s="19" t="s">
        <v>11</v>
      </c>
      <c r="I8" s="19" t="s">
        <v>12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</row>
    <row r="9" spans="1:15887" s="2" customFormat="1" ht="44.15" customHeight="1" x14ac:dyDescent="0.35">
      <c r="A9" s="3"/>
      <c r="B9" s="15">
        <v>45839</v>
      </c>
      <c r="C9" s="15" t="s">
        <v>15</v>
      </c>
      <c r="D9" s="16" t="s">
        <v>13</v>
      </c>
      <c r="E9" s="16" t="s">
        <v>16</v>
      </c>
      <c r="F9" s="15">
        <v>45840</v>
      </c>
      <c r="G9" s="15">
        <v>45839</v>
      </c>
      <c r="H9" s="16" t="s">
        <v>14</v>
      </c>
      <c r="I9" s="17" t="s">
        <v>4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</row>
    <row r="10" spans="1:15887" s="2" customFormat="1" ht="44.15" customHeight="1" x14ac:dyDescent="0.35">
      <c r="A10" s="3"/>
      <c r="B10" s="15">
        <v>45780</v>
      </c>
      <c r="C10" s="15" t="s">
        <v>15</v>
      </c>
      <c r="D10" s="16" t="s">
        <v>13</v>
      </c>
      <c r="E10" s="16" t="s">
        <v>17</v>
      </c>
      <c r="F10" s="15">
        <v>45781</v>
      </c>
      <c r="G10" s="15">
        <v>45780</v>
      </c>
      <c r="H10" s="16" t="s">
        <v>14</v>
      </c>
      <c r="I10" s="17" t="s">
        <v>4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</row>
    <row r="11" spans="1:15887" s="2" customFormat="1" ht="44.15" customHeight="1" x14ac:dyDescent="0.35">
      <c r="A11" s="3"/>
      <c r="B11" s="15">
        <v>45766</v>
      </c>
      <c r="C11" s="15" t="s">
        <v>15</v>
      </c>
      <c r="D11" s="16" t="s">
        <v>13</v>
      </c>
      <c r="E11" s="16" t="s">
        <v>18</v>
      </c>
      <c r="F11" s="15">
        <v>45766</v>
      </c>
      <c r="G11" s="15">
        <v>45796</v>
      </c>
      <c r="H11" s="16" t="s">
        <v>14</v>
      </c>
      <c r="I11" s="17" t="s">
        <v>4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</row>
    <row r="12" spans="1:15887" s="2" customFormat="1" ht="44.15" customHeight="1" x14ac:dyDescent="0.35">
      <c r="A12" s="3"/>
      <c r="B12" s="15">
        <v>45793</v>
      </c>
      <c r="C12" s="15" t="s">
        <v>15</v>
      </c>
      <c r="D12" s="16" t="s">
        <v>13</v>
      </c>
      <c r="E12" s="16" t="s">
        <v>19</v>
      </c>
      <c r="F12" s="15">
        <v>45793</v>
      </c>
      <c r="G12" s="15">
        <v>45827</v>
      </c>
      <c r="H12" s="16" t="s">
        <v>14</v>
      </c>
      <c r="I12" s="17" t="s">
        <v>4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</row>
    <row r="13" spans="1:15887" s="2" customFormat="1" ht="44.15" customHeight="1" x14ac:dyDescent="0.35">
      <c r="A13" s="3"/>
      <c r="B13" s="15">
        <v>45821</v>
      </c>
      <c r="C13" s="15" t="s">
        <v>15</v>
      </c>
      <c r="D13" s="16" t="s">
        <v>13</v>
      </c>
      <c r="E13" s="16" t="s">
        <v>20</v>
      </c>
      <c r="F13" s="15">
        <v>45821</v>
      </c>
      <c r="G13" s="15">
        <v>45857</v>
      </c>
      <c r="H13" s="16" t="s">
        <v>14</v>
      </c>
      <c r="I13" s="17" t="s">
        <v>4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</row>
    <row r="14" spans="1:15887" s="2" customFormat="1" ht="44.15" customHeight="1" x14ac:dyDescent="0.35">
      <c r="A14" s="3"/>
      <c r="B14" s="15"/>
      <c r="C14" s="15"/>
      <c r="D14" s="16"/>
      <c r="E14" s="16"/>
      <c r="F14" s="15"/>
      <c r="G14" s="15"/>
      <c r="H14" s="16"/>
      <c r="I14" s="1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</row>
    <row r="15" spans="1:15887" s="2" customFormat="1" ht="44.15" customHeight="1" x14ac:dyDescent="0.35">
      <c r="A15" s="3"/>
      <c r="B15" s="20"/>
      <c r="C15" s="15"/>
      <c r="D15" s="16"/>
      <c r="E15" s="16"/>
      <c r="F15" s="20"/>
      <c r="G15" s="20"/>
      <c r="H15" s="16"/>
      <c r="I15" s="17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</row>
    <row r="16" spans="1:15887" s="2" customFormat="1" ht="44.15" customHeight="1" x14ac:dyDescent="0.35">
      <c r="A16" s="3"/>
      <c r="B16" s="20"/>
      <c r="C16" s="15"/>
      <c r="D16" s="16"/>
      <c r="E16" s="16"/>
      <c r="F16" s="20"/>
      <c r="G16" s="20"/>
      <c r="H16" s="16"/>
      <c r="I16" s="17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</row>
    <row r="17" spans="1:15887" s="2" customFormat="1" ht="44.15" customHeight="1" x14ac:dyDescent="0.35">
      <c r="A17" s="3"/>
      <c r="B17" s="15"/>
      <c r="C17" s="15"/>
      <c r="D17" s="16"/>
      <c r="E17" s="16"/>
      <c r="F17" s="15"/>
      <c r="G17" s="15"/>
      <c r="H17" s="16"/>
      <c r="I17" s="17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</row>
    <row r="18" spans="1:15887" s="2" customFormat="1" ht="44.15" customHeight="1" x14ac:dyDescent="0.35">
      <c r="A18" s="3"/>
      <c r="B18" s="15"/>
      <c r="C18" s="15"/>
      <c r="D18" s="16"/>
      <c r="E18" s="16"/>
      <c r="F18" s="15"/>
      <c r="G18" s="15"/>
      <c r="H18" s="16"/>
      <c r="I18" s="1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</row>
    <row r="19" spans="1:15887" s="2" customFormat="1" ht="44.15" customHeight="1" x14ac:dyDescent="0.35">
      <c r="A19" s="3"/>
      <c r="B19" s="15"/>
      <c r="C19" s="15"/>
      <c r="D19" s="16"/>
      <c r="E19" s="16"/>
      <c r="F19" s="15"/>
      <c r="G19" s="15"/>
      <c r="H19" s="16"/>
      <c r="I19" s="17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</row>
    <row r="20" spans="1:15887" s="2" customFormat="1" ht="44.15" customHeight="1" x14ac:dyDescent="0.35">
      <c r="A20" s="3"/>
      <c r="B20" s="15"/>
      <c r="C20" s="15"/>
      <c r="D20" s="16"/>
      <c r="E20" s="16"/>
      <c r="F20" s="15"/>
      <c r="G20" s="15"/>
      <c r="H20" s="16"/>
      <c r="I20" s="17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</row>
    <row r="21" spans="1:15887" s="2" customFormat="1" ht="44.15" customHeight="1" x14ac:dyDescent="0.35">
      <c r="A21" s="3"/>
      <c r="B21" s="15"/>
      <c r="C21" s="15"/>
      <c r="D21" s="16"/>
      <c r="E21" s="16"/>
      <c r="F21" s="15"/>
      <c r="G21" s="15"/>
      <c r="H21" s="16"/>
      <c r="I21" s="17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</row>
    <row r="22" spans="1:15887" s="2" customFormat="1" ht="44.15" customHeight="1" x14ac:dyDescent="0.35">
      <c r="A22" s="3"/>
      <c r="B22" s="15"/>
      <c r="C22" s="15"/>
      <c r="D22" s="16"/>
      <c r="E22" s="16"/>
      <c r="F22" s="15"/>
      <c r="G22" s="15"/>
      <c r="H22" s="16"/>
      <c r="I22" s="17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</row>
    <row r="23" spans="1:15887" s="2" customFormat="1" ht="44.15" customHeight="1" x14ac:dyDescent="0.35">
      <c r="A23" s="3"/>
      <c r="B23" s="15"/>
      <c r="C23" s="15"/>
      <c r="D23" s="16"/>
      <c r="E23" s="16"/>
      <c r="F23" s="15"/>
      <c r="G23" s="15"/>
      <c r="H23" s="16"/>
      <c r="I23" s="17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</row>
    <row r="24" spans="1:15887" s="2" customFormat="1" ht="44.15" customHeight="1" x14ac:dyDescent="0.35">
      <c r="A24" s="3"/>
      <c r="B24" s="15"/>
      <c r="C24" s="15"/>
      <c r="D24" s="16"/>
      <c r="E24" s="16"/>
      <c r="F24" s="15"/>
      <c r="G24" s="15"/>
      <c r="H24" s="16"/>
      <c r="I24" s="17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</row>
    <row r="25" spans="1:15887" s="2" customFormat="1" ht="44.15" customHeight="1" x14ac:dyDescent="0.35">
      <c r="A25" s="3"/>
      <c r="B25" s="15"/>
      <c r="C25" s="15"/>
      <c r="D25" s="16"/>
      <c r="E25" s="16"/>
      <c r="F25" s="15"/>
      <c r="G25" s="15"/>
      <c r="H25" s="16"/>
      <c r="I25" s="17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</row>
    <row r="26" spans="1:15887" s="2" customFormat="1" ht="44.15" customHeight="1" x14ac:dyDescent="0.35">
      <c r="A26" s="3"/>
      <c r="B26" s="15"/>
      <c r="C26" s="15"/>
      <c r="D26" s="16"/>
      <c r="E26" s="16"/>
      <c r="F26" s="15"/>
      <c r="G26" s="15"/>
      <c r="H26" s="16"/>
      <c r="I26" s="17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</row>
    <row r="27" spans="1:15887" s="2" customFormat="1" ht="44.15" customHeight="1" x14ac:dyDescent="0.35">
      <c r="A27" s="3"/>
      <c r="B27" s="15"/>
      <c r="C27" s="15"/>
      <c r="D27" s="16"/>
      <c r="E27" s="16"/>
      <c r="F27" s="15"/>
      <c r="G27" s="15"/>
      <c r="H27" s="16"/>
      <c r="I27" s="17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</row>
    <row r="28" spans="1:15887" s="2" customFormat="1" ht="44.15" customHeight="1" x14ac:dyDescent="0.35">
      <c r="A28" s="3"/>
      <c r="B28" s="15"/>
      <c r="C28" s="15"/>
      <c r="D28" s="16"/>
      <c r="E28" s="16"/>
      <c r="F28" s="15"/>
      <c r="G28" s="15"/>
      <c r="H28" s="16"/>
      <c r="I28" s="17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</row>
    <row r="29" spans="1:15887" s="2" customFormat="1" ht="44.15" customHeight="1" x14ac:dyDescent="0.35">
      <c r="A29" s="3"/>
      <c r="B29" s="15"/>
      <c r="C29" s="15"/>
      <c r="D29" s="16"/>
      <c r="E29" s="16"/>
      <c r="F29" s="15"/>
      <c r="G29" s="15"/>
      <c r="H29" s="16"/>
      <c r="I29" s="17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</row>
    <row r="30" spans="1:15887" s="2" customFormat="1" ht="44.15" customHeight="1" x14ac:dyDescent="0.35">
      <c r="A30" s="3"/>
      <c r="B30" s="15"/>
      <c r="C30" s="15"/>
      <c r="D30" s="16"/>
      <c r="E30" s="16"/>
      <c r="F30" s="15"/>
      <c r="G30" s="15"/>
      <c r="H30" s="16"/>
      <c r="I30" s="17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</row>
    <row r="31" spans="1:15887" s="2" customFormat="1" ht="44.15" customHeight="1" x14ac:dyDescent="0.35">
      <c r="A31" s="3"/>
      <c r="B31" s="15"/>
      <c r="C31" s="15"/>
      <c r="D31" s="16"/>
      <c r="E31" s="16"/>
      <c r="F31" s="15"/>
      <c r="G31" s="15"/>
      <c r="H31" s="16"/>
      <c r="I31" s="17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</row>
    <row r="32" spans="1:15887" s="2" customFormat="1" ht="44.15" customHeight="1" x14ac:dyDescent="0.35">
      <c r="A32" s="3"/>
      <c r="B32" s="15"/>
      <c r="C32" s="15"/>
      <c r="D32" s="16"/>
      <c r="E32" s="16"/>
      <c r="F32" s="15"/>
      <c r="G32" s="15"/>
      <c r="H32" s="16"/>
      <c r="I32" s="17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</row>
    <row r="33" spans="1:15887" s="2" customFormat="1" ht="44.15" customHeight="1" x14ac:dyDescent="0.35">
      <c r="A33" s="3"/>
      <c r="B33" s="15"/>
      <c r="C33" s="15"/>
      <c r="D33" s="16"/>
      <c r="E33" s="16"/>
      <c r="F33" s="15"/>
      <c r="G33" s="15"/>
      <c r="H33" s="16"/>
      <c r="I33" s="17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</row>
    <row r="34" spans="1:15887" s="2" customFormat="1" ht="44.15" customHeight="1" x14ac:dyDescent="0.35">
      <c r="A34" s="3"/>
      <c r="B34" s="15"/>
      <c r="C34" s="15"/>
      <c r="D34" s="16"/>
      <c r="E34" s="16"/>
      <c r="F34" s="15"/>
      <c r="G34" s="15"/>
      <c r="H34" s="16"/>
      <c r="I34" s="17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</row>
    <row r="35" spans="1:15887" s="2" customFormat="1" ht="44.15" customHeight="1" x14ac:dyDescent="0.35">
      <c r="A35" s="3"/>
      <c r="B35" s="15"/>
      <c r="C35" s="15"/>
      <c r="D35" s="16"/>
      <c r="E35" s="16"/>
      <c r="F35" s="15"/>
      <c r="G35" s="15"/>
      <c r="H35" s="16"/>
      <c r="I35" s="17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</row>
    <row r="36" spans="1:15887" s="2" customFormat="1" ht="44.15" customHeight="1" x14ac:dyDescent="0.35">
      <c r="A36" s="3"/>
      <c r="B36" s="15"/>
      <c r="C36" s="15"/>
      <c r="D36" s="16"/>
      <c r="E36" s="16"/>
      <c r="F36" s="15"/>
      <c r="G36" s="15"/>
      <c r="H36" s="16"/>
      <c r="I36" s="17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</row>
    <row r="37" spans="1:15887" s="2" customFormat="1" ht="44.15" customHeight="1" x14ac:dyDescent="0.35">
      <c r="A37" s="3"/>
      <c r="B37" s="15"/>
      <c r="C37" s="15"/>
      <c r="D37" s="16"/>
      <c r="E37" s="16"/>
      <c r="F37" s="15"/>
      <c r="G37" s="15"/>
      <c r="H37" s="16"/>
      <c r="I37" s="17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</row>
    <row r="38" spans="1:15887" s="2" customFormat="1" ht="44.15" customHeight="1" x14ac:dyDescent="0.35">
      <c r="A38" s="3"/>
      <c r="B38" s="15"/>
      <c r="C38" s="15"/>
      <c r="D38" s="16"/>
      <c r="E38" s="16"/>
      <c r="F38" s="15"/>
      <c r="G38" s="15"/>
      <c r="H38" s="16"/>
      <c r="I38" s="17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</row>
    <row r="39" spans="1:15887" s="2" customFormat="1" ht="44.15" customHeight="1" x14ac:dyDescent="0.35">
      <c r="A39" s="3"/>
      <c r="B39" s="15"/>
      <c r="C39" s="15"/>
      <c r="D39" s="16"/>
      <c r="E39" s="16"/>
      <c r="F39" s="15"/>
      <c r="G39" s="15"/>
      <c r="H39" s="16"/>
      <c r="I39" s="17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</row>
    <row r="40" spans="1:15887" s="2" customFormat="1" ht="44.15" customHeight="1" x14ac:dyDescent="0.35">
      <c r="A40" s="3"/>
      <c r="B40" s="15"/>
      <c r="C40" s="15"/>
      <c r="D40" s="16"/>
      <c r="E40" s="16"/>
      <c r="F40" s="15"/>
      <c r="G40" s="15"/>
      <c r="H40" s="16"/>
      <c r="I40" s="17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</row>
    <row r="41" spans="1:15887" s="2" customFormat="1" ht="44.15" customHeight="1" x14ac:dyDescent="0.35">
      <c r="A41" s="3"/>
      <c r="B41" s="15"/>
      <c r="C41" s="15"/>
      <c r="D41" s="16"/>
      <c r="E41" s="16"/>
      <c r="F41" s="15"/>
      <c r="G41" s="15"/>
      <c r="H41" s="16"/>
      <c r="I41" s="17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</row>
    <row r="42" spans="1:15887" x14ac:dyDescent="0.35">
      <c r="I42" s="14"/>
    </row>
    <row r="43" spans="1:15887" x14ac:dyDescent="0.35">
      <c r="I43" s="14"/>
    </row>
  </sheetData>
  <autoFilter ref="B8:I12" xr:uid="{00000000-0001-0000-0000-000000000000}"/>
  <dataConsolidate/>
  <mergeCells count="1">
    <mergeCell ref="B7:I7"/>
  </mergeCells>
  <conditionalFormatting sqref="I9:I41">
    <cfRule type="containsText" dxfId="7" priority="1" operator="containsText" text="Open">
      <formula>NOT(ISERROR(SEARCH("Open",I9)))</formula>
    </cfRule>
    <cfRule type="containsText" dxfId="6" priority="2" operator="containsText" text="On hold">
      <formula>NOT(ISERROR(SEARCH("On hold",I9)))</formula>
    </cfRule>
    <cfRule type="containsText" dxfId="5" priority="3" operator="containsText" text="In progress">
      <formula>NOT(ISERROR(SEARCH("In progress",I9)))</formula>
    </cfRule>
    <cfRule type="containsText" dxfId="4" priority="4" operator="containsText" text="Closed">
      <formula>NOT(ISERROR(SEARCH("Closed",I9)))</formula>
    </cfRule>
    <cfRule type="cellIs" dxfId="3" priority="13" stopIfTrue="1" operator="equal">
      <formula>#REF!</formula>
    </cfRule>
    <cfRule type="cellIs" dxfId="2" priority="14" stopIfTrue="1" operator="equal">
      <formula>#REF!</formula>
    </cfRule>
    <cfRule type="cellIs" dxfId="1" priority="15" stopIfTrue="1" operator="equal">
      <formula>#REF!</formula>
    </cfRule>
    <cfRule type="cellIs" dxfId="0" priority="16" stopIfTrue="1" operator="equal">
      <formula>#REF!</formula>
    </cfRule>
  </conditionalFormatting>
  <dataValidations count="1">
    <dataValidation type="list" allowBlank="1" showInputMessage="1" showErrorMessage="1" sqref="WLZ983064:WLZ983081 WCD983064:WCD983081 N65560:N65577 JJ65560:JJ65577 TF65560:TF65577 ADB65560:ADB65577 AMX65560:AMX65577 AWT65560:AWT65577 BGP65560:BGP65577 BQL65560:BQL65577 CAH65560:CAH65577 CKD65560:CKD65577 CTZ65560:CTZ65577 DDV65560:DDV65577 DNR65560:DNR65577 DXN65560:DXN65577 EHJ65560:EHJ65577 ERF65560:ERF65577 FBB65560:FBB65577 FKX65560:FKX65577 FUT65560:FUT65577 GEP65560:GEP65577 GOL65560:GOL65577 GYH65560:GYH65577 HID65560:HID65577 HRZ65560:HRZ65577 IBV65560:IBV65577 ILR65560:ILR65577 IVN65560:IVN65577 JFJ65560:JFJ65577 JPF65560:JPF65577 JZB65560:JZB65577 KIX65560:KIX65577 KST65560:KST65577 LCP65560:LCP65577 LML65560:LML65577 LWH65560:LWH65577 MGD65560:MGD65577 MPZ65560:MPZ65577 MZV65560:MZV65577 NJR65560:NJR65577 NTN65560:NTN65577 ODJ65560:ODJ65577 ONF65560:ONF65577 OXB65560:OXB65577 PGX65560:PGX65577 PQT65560:PQT65577 QAP65560:QAP65577 QKL65560:QKL65577 QUH65560:QUH65577 RED65560:RED65577 RNZ65560:RNZ65577 RXV65560:RXV65577 SHR65560:SHR65577 SRN65560:SRN65577 TBJ65560:TBJ65577 TLF65560:TLF65577 TVB65560:TVB65577 UEX65560:UEX65577 UOT65560:UOT65577 UYP65560:UYP65577 VIL65560:VIL65577 VSH65560:VSH65577 WCD65560:WCD65577 WLZ65560:WLZ65577 N131096:N131113 JJ131096:JJ131113 TF131096:TF131113 ADB131096:ADB131113 AMX131096:AMX131113 AWT131096:AWT131113 BGP131096:BGP131113 BQL131096:BQL131113 CAH131096:CAH131113 CKD131096:CKD131113 CTZ131096:CTZ131113 DDV131096:DDV131113 DNR131096:DNR131113 DXN131096:DXN131113 EHJ131096:EHJ131113 ERF131096:ERF131113 FBB131096:FBB131113 FKX131096:FKX131113 FUT131096:FUT131113 GEP131096:GEP131113 GOL131096:GOL131113 GYH131096:GYH131113 HID131096:HID131113 HRZ131096:HRZ131113 IBV131096:IBV131113 ILR131096:ILR131113 IVN131096:IVN131113 JFJ131096:JFJ131113 JPF131096:JPF131113 JZB131096:JZB131113 KIX131096:KIX131113 KST131096:KST131113 LCP131096:LCP131113 LML131096:LML131113 LWH131096:LWH131113 MGD131096:MGD131113 MPZ131096:MPZ131113 MZV131096:MZV131113 NJR131096:NJR131113 NTN131096:NTN131113 ODJ131096:ODJ131113 ONF131096:ONF131113 OXB131096:OXB131113 PGX131096:PGX131113 PQT131096:PQT131113 QAP131096:QAP131113 QKL131096:QKL131113 QUH131096:QUH131113 RED131096:RED131113 RNZ131096:RNZ131113 RXV131096:RXV131113 SHR131096:SHR131113 SRN131096:SRN131113 TBJ131096:TBJ131113 TLF131096:TLF131113 TVB131096:TVB131113 UEX131096:UEX131113 UOT131096:UOT131113 UYP131096:UYP131113 VIL131096:VIL131113 VSH131096:VSH131113 WCD131096:WCD131113 WLZ131096:WLZ131113 N196632:N196649 JJ196632:JJ196649 TF196632:TF196649 ADB196632:ADB196649 AMX196632:AMX196649 AWT196632:AWT196649 BGP196632:BGP196649 BQL196632:BQL196649 CAH196632:CAH196649 CKD196632:CKD196649 CTZ196632:CTZ196649 DDV196632:DDV196649 DNR196632:DNR196649 DXN196632:DXN196649 EHJ196632:EHJ196649 ERF196632:ERF196649 FBB196632:FBB196649 FKX196632:FKX196649 FUT196632:FUT196649 GEP196632:GEP196649 GOL196632:GOL196649 GYH196632:GYH196649 HID196632:HID196649 HRZ196632:HRZ196649 IBV196632:IBV196649 ILR196632:ILR196649 IVN196632:IVN196649 JFJ196632:JFJ196649 JPF196632:JPF196649 JZB196632:JZB196649 KIX196632:KIX196649 KST196632:KST196649 LCP196632:LCP196649 LML196632:LML196649 LWH196632:LWH196649 MGD196632:MGD196649 MPZ196632:MPZ196649 MZV196632:MZV196649 NJR196632:NJR196649 NTN196632:NTN196649 ODJ196632:ODJ196649 ONF196632:ONF196649 OXB196632:OXB196649 PGX196632:PGX196649 PQT196632:PQT196649 QAP196632:QAP196649 QKL196632:QKL196649 QUH196632:QUH196649 RED196632:RED196649 RNZ196632:RNZ196649 RXV196632:RXV196649 SHR196632:SHR196649 SRN196632:SRN196649 TBJ196632:TBJ196649 TLF196632:TLF196649 TVB196632:TVB196649 UEX196632:UEX196649 UOT196632:UOT196649 UYP196632:UYP196649 VIL196632:VIL196649 VSH196632:VSH196649 WCD196632:WCD196649 WLZ196632:WLZ196649 N262168:N262185 JJ262168:JJ262185 TF262168:TF262185 ADB262168:ADB262185 AMX262168:AMX262185 AWT262168:AWT262185 BGP262168:BGP262185 BQL262168:BQL262185 CAH262168:CAH262185 CKD262168:CKD262185 CTZ262168:CTZ262185 DDV262168:DDV262185 DNR262168:DNR262185 DXN262168:DXN262185 EHJ262168:EHJ262185 ERF262168:ERF262185 FBB262168:FBB262185 FKX262168:FKX262185 FUT262168:FUT262185 GEP262168:GEP262185 GOL262168:GOL262185 GYH262168:GYH262185 HID262168:HID262185 HRZ262168:HRZ262185 IBV262168:IBV262185 ILR262168:ILR262185 IVN262168:IVN262185 JFJ262168:JFJ262185 JPF262168:JPF262185 JZB262168:JZB262185 KIX262168:KIX262185 KST262168:KST262185 LCP262168:LCP262185 LML262168:LML262185 LWH262168:LWH262185 MGD262168:MGD262185 MPZ262168:MPZ262185 MZV262168:MZV262185 NJR262168:NJR262185 NTN262168:NTN262185 ODJ262168:ODJ262185 ONF262168:ONF262185 OXB262168:OXB262185 PGX262168:PGX262185 PQT262168:PQT262185 QAP262168:QAP262185 QKL262168:QKL262185 QUH262168:QUH262185 RED262168:RED262185 RNZ262168:RNZ262185 RXV262168:RXV262185 SHR262168:SHR262185 SRN262168:SRN262185 TBJ262168:TBJ262185 TLF262168:TLF262185 TVB262168:TVB262185 UEX262168:UEX262185 UOT262168:UOT262185 UYP262168:UYP262185 VIL262168:VIL262185 VSH262168:VSH262185 WCD262168:WCD262185 WLZ262168:WLZ262185 N327704:N327721 JJ327704:JJ327721 TF327704:TF327721 ADB327704:ADB327721 AMX327704:AMX327721 AWT327704:AWT327721 BGP327704:BGP327721 BQL327704:BQL327721 CAH327704:CAH327721 CKD327704:CKD327721 CTZ327704:CTZ327721 DDV327704:DDV327721 DNR327704:DNR327721 DXN327704:DXN327721 EHJ327704:EHJ327721 ERF327704:ERF327721 FBB327704:FBB327721 FKX327704:FKX327721 FUT327704:FUT327721 GEP327704:GEP327721 GOL327704:GOL327721 GYH327704:GYH327721 HID327704:HID327721 HRZ327704:HRZ327721 IBV327704:IBV327721 ILR327704:ILR327721 IVN327704:IVN327721 JFJ327704:JFJ327721 JPF327704:JPF327721 JZB327704:JZB327721 KIX327704:KIX327721 KST327704:KST327721 LCP327704:LCP327721 LML327704:LML327721 LWH327704:LWH327721 MGD327704:MGD327721 MPZ327704:MPZ327721 MZV327704:MZV327721 NJR327704:NJR327721 NTN327704:NTN327721 ODJ327704:ODJ327721 ONF327704:ONF327721 OXB327704:OXB327721 PGX327704:PGX327721 PQT327704:PQT327721 QAP327704:QAP327721 QKL327704:QKL327721 QUH327704:QUH327721 RED327704:RED327721 RNZ327704:RNZ327721 RXV327704:RXV327721 SHR327704:SHR327721 SRN327704:SRN327721 TBJ327704:TBJ327721 TLF327704:TLF327721 TVB327704:TVB327721 UEX327704:UEX327721 UOT327704:UOT327721 UYP327704:UYP327721 VIL327704:VIL327721 VSH327704:VSH327721 WCD327704:WCD327721 WLZ327704:WLZ327721 N393240:N393257 JJ393240:JJ393257 TF393240:TF393257 ADB393240:ADB393257 AMX393240:AMX393257 AWT393240:AWT393257 BGP393240:BGP393257 BQL393240:BQL393257 CAH393240:CAH393257 CKD393240:CKD393257 CTZ393240:CTZ393257 DDV393240:DDV393257 DNR393240:DNR393257 DXN393240:DXN393257 EHJ393240:EHJ393257 ERF393240:ERF393257 FBB393240:FBB393257 FKX393240:FKX393257 FUT393240:FUT393257 GEP393240:GEP393257 GOL393240:GOL393257 GYH393240:GYH393257 HID393240:HID393257 HRZ393240:HRZ393257 IBV393240:IBV393257 ILR393240:ILR393257 IVN393240:IVN393257 JFJ393240:JFJ393257 JPF393240:JPF393257 JZB393240:JZB393257 KIX393240:KIX393257 KST393240:KST393257 LCP393240:LCP393257 LML393240:LML393257 LWH393240:LWH393257 MGD393240:MGD393257 MPZ393240:MPZ393257 MZV393240:MZV393257 NJR393240:NJR393257 NTN393240:NTN393257 ODJ393240:ODJ393257 ONF393240:ONF393257 OXB393240:OXB393257 PGX393240:PGX393257 PQT393240:PQT393257 QAP393240:QAP393257 QKL393240:QKL393257 QUH393240:QUH393257 RED393240:RED393257 RNZ393240:RNZ393257 RXV393240:RXV393257 SHR393240:SHR393257 SRN393240:SRN393257 TBJ393240:TBJ393257 TLF393240:TLF393257 TVB393240:TVB393257 UEX393240:UEX393257 UOT393240:UOT393257 UYP393240:UYP393257 VIL393240:VIL393257 VSH393240:VSH393257 WCD393240:WCD393257 WLZ393240:WLZ393257 N458776:N458793 JJ458776:JJ458793 TF458776:TF458793 ADB458776:ADB458793 AMX458776:AMX458793 AWT458776:AWT458793 BGP458776:BGP458793 BQL458776:BQL458793 CAH458776:CAH458793 CKD458776:CKD458793 CTZ458776:CTZ458793 DDV458776:DDV458793 DNR458776:DNR458793 DXN458776:DXN458793 EHJ458776:EHJ458793 ERF458776:ERF458793 FBB458776:FBB458793 FKX458776:FKX458793 FUT458776:FUT458793 GEP458776:GEP458793 GOL458776:GOL458793 GYH458776:GYH458793 HID458776:HID458793 HRZ458776:HRZ458793 IBV458776:IBV458793 ILR458776:ILR458793 IVN458776:IVN458793 JFJ458776:JFJ458793 JPF458776:JPF458793 JZB458776:JZB458793 KIX458776:KIX458793 KST458776:KST458793 LCP458776:LCP458793 LML458776:LML458793 LWH458776:LWH458793 MGD458776:MGD458793 MPZ458776:MPZ458793 MZV458776:MZV458793 NJR458776:NJR458793 NTN458776:NTN458793 ODJ458776:ODJ458793 ONF458776:ONF458793 OXB458776:OXB458793 PGX458776:PGX458793 PQT458776:PQT458793 QAP458776:QAP458793 QKL458776:QKL458793 QUH458776:QUH458793 RED458776:RED458793 RNZ458776:RNZ458793 RXV458776:RXV458793 SHR458776:SHR458793 SRN458776:SRN458793 TBJ458776:TBJ458793 TLF458776:TLF458793 TVB458776:TVB458793 UEX458776:UEX458793 UOT458776:UOT458793 UYP458776:UYP458793 VIL458776:VIL458793 VSH458776:VSH458793 WCD458776:WCD458793 WLZ458776:WLZ458793 N524312:N524329 JJ524312:JJ524329 TF524312:TF524329 ADB524312:ADB524329 AMX524312:AMX524329 AWT524312:AWT524329 BGP524312:BGP524329 BQL524312:BQL524329 CAH524312:CAH524329 CKD524312:CKD524329 CTZ524312:CTZ524329 DDV524312:DDV524329 DNR524312:DNR524329 DXN524312:DXN524329 EHJ524312:EHJ524329 ERF524312:ERF524329 FBB524312:FBB524329 FKX524312:FKX524329 FUT524312:FUT524329 GEP524312:GEP524329 GOL524312:GOL524329 GYH524312:GYH524329 HID524312:HID524329 HRZ524312:HRZ524329 IBV524312:IBV524329 ILR524312:ILR524329 IVN524312:IVN524329 JFJ524312:JFJ524329 JPF524312:JPF524329 JZB524312:JZB524329 KIX524312:KIX524329 KST524312:KST524329 LCP524312:LCP524329 LML524312:LML524329 LWH524312:LWH524329 MGD524312:MGD524329 MPZ524312:MPZ524329 MZV524312:MZV524329 NJR524312:NJR524329 NTN524312:NTN524329 ODJ524312:ODJ524329 ONF524312:ONF524329 OXB524312:OXB524329 PGX524312:PGX524329 PQT524312:PQT524329 QAP524312:QAP524329 QKL524312:QKL524329 QUH524312:QUH524329 RED524312:RED524329 RNZ524312:RNZ524329 RXV524312:RXV524329 SHR524312:SHR524329 SRN524312:SRN524329 TBJ524312:TBJ524329 TLF524312:TLF524329 TVB524312:TVB524329 UEX524312:UEX524329 UOT524312:UOT524329 UYP524312:UYP524329 VIL524312:VIL524329 VSH524312:VSH524329 WCD524312:WCD524329 WLZ524312:WLZ524329 N589848:N589865 JJ589848:JJ589865 TF589848:TF589865 ADB589848:ADB589865 AMX589848:AMX589865 AWT589848:AWT589865 BGP589848:BGP589865 BQL589848:BQL589865 CAH589848:CAH589865 CKD589848:CKD589865 CTZ589848:CTZ589865 DDV589848:DDV589865 DNR589848:DNR589865 DXN589848:DXN589865 EHJ589848:EHJ589865 ERF589848:ERF589865 FBB589848:FBB589865 FKX589848:FKX589865 FUT589848:FUT589865 GEP589848:GEP589865 GOL589848:GOL589865 GYH589848:GYH589865 HID589848:HID589865 HRZ589848:HRZ589865 IBV589848:IBV589865 ILR589848:ILR589865 IVN589848:IVN589865 JFJ589848:JFJ589865 JPF589848:JPF589865 JZB589848:JZB589865 KIX589848:KIX589865 KST589848:KST589865 LCP589848:LCP589865 LML589848:LML589865 LWH589848:LWH589865 MGD589848:MGD589865 MPZ589848:MPZ589865 MZV589848:MZV589865 NJR589848:NJR589865 NTN589848:NTN589865 ODJ589848:ODJ589865 ONF589848:ONF589865 OXB589848:OXB589865 PGX589848:PGX589865 PQT589848:PQT589865 QAP589848:QAP589865 QKL589848:QKL589865 QUH589848:QUH589865 RED589848:RED589865 RNZ589848:RNZ589865 RXV589848:RXV589865 SHR589848:SHR589865 SRN589848:SRN589865 TBJ589848:TBJ589865 TLF589848:TLF589865 TVB589848:TVB589865 UEX589848:UEX589865 UOT589848:UOT589865 UYP589848:UYP589865 VIL589848:VIL589865 VSH589848:VSH589865 WCD589848:WCD589865 WLZ589848:WLZ589865 N655384:N655401 JJ655384:JJ655401 TF655384:TF655401 ADB655384:ADB655401 AMX655384:AMX655401 AWT655384:AWT655401 BGP655384:BGP655401 BQL655384:BQL655401 CAH655384:CAH655401 CKD655384:CKD655401 CTZ655384:CTZ655401 DDV655384:DDV655401 DNR655384:DNR655401 DXN655384:DXN655401 EHJ655384:EHJ655401 ERF655384:ERF655401 FBB655384:FBB655401 FKX655384:FKX655401 FUT655384:FUT655401 GEP655384:GEP655401 GOL655384:GOL655401 GYH655384:GYH655401 HID655384:HID655401 HRZ655384:HRZ655401 IBV655384:IBV655401 ILR655384:ILR655401 IVN655384:IVN655401 JFJ655384:JFJ655401 JPF655384:JPF655401 JZB655384:JZB655401 KIX655384:KIX655401 KST655384:KST655401 LCP655384:LCP655401 LML655384:LML655401 LWH655384:LWH655401 MGD655384:MGD655401 MPZ655384:MPZ655401 MZV655384:MZV655401 NJR655384:NJR655401 NTN655384:NTN655401 ODJ655384:ODJ655401 ONF655384:ONF655401 OXB655384:OXB655401 PGX655384:PGX655401 PQT655384:PQT655401 QAP655384:QAP655401 QKL655384:QKL655401 QUH655384:QUH655401 RED655384:RED655401 RNZ655384:RNZ655401 RXV655384:RXV655401 SHR655384:SHR655401 SRN655384:SRN655401 TBJ655384:TBJ655401 TLF655384:TLF655401 TVB655384:TVB655401 UEX655384:UEX655401 UOT655384:UOT655401 UYP655384:UYP655401 VIL655384:VIL655401 VSH655384:VSH655401 WCD655384:WCD655401 WLZ655384:WLZ655401 N720920:N720937 JJ720920:JJ720937 TF720920:TF720937 ADB720920:ADB720937 AMX720920:AMX720937 AWT720920:AWT720937 BGP720920:BGP720937 BQL720920:BQL720937 CAH720920:CAH720937 CKD720920:CKD720937 CTZ720920:CTZ720937 DDV720920:DDV720937 DNR720920:DNR720937 DXN720920:DXN720937 EHJ720920:EHJ720937 ERF720920:ERF720937 FBB720920:FBB720937 FKX720920:FKX720937 FUT720920:FUT720937 GEP720920:GEP720937 GOL720920:GOL720937 GYH720920:GYH720937 HID720920:HID720937 HRZ720920:HRZ720937 IBV720920:IBV720937 ILR720920:ILR720937 IVN720920:IVN720937 JFJ720920:JFJ720937 JPF720920:JPF720937 JZB720920:JZB720937 KIX720920:KIX720937 KST720920:KST720937 LCP720920:LCP720937 LML720920:LML720937 LWH720920:LWH720937 MGD720920:MGD720937 MPZ720920:MPZ720937 MZV720920:MZV720937 NJR720920:NJR720937 NTN720920:NTN720937 ODJ720920:ODJ720937 ONF720920:ONF720937 OXB720920:OXB720937 PGX720920:PGX720937 PQT720920:PQT720937 QAP720920:QAP720937 QKL720920:QKL720937 QUH720920:QUH720937 RED720920:RED720937 RNZ720920:RNZ720937 RXV720920:RXV720937 SHR720920:SHR720937 SRN720920:SRN720937 TBJ720920:TBJ720937 TLF720920:TLF720937 TVB720920:TVB720937 UEX720920:UEX720937 UOT720920:UOT720937 UYP720920:UYP720937 VIL720920:VIL720937 VSH720920:VSH720937 WCD720920:WCD720937 WLZ720920:WLZ720937 N786456:N786473 JJ786456:JJ786473 TF786456:TF786473 ADB786456:ADB786473 AMX786456:AMX786473 AWT786456:AWT786473 BGP786456:BGP786473 BQL786456:BQL786473 CAH786456:CAH786473 CKD786456:CKD786473 CTZ786456:CTZ786473 DDV786456:DDV786473 DNR786456:DNR786473 DXN786456:DXN786473 EHJ786456:EHJ786473 ERF786456:ERF786473 FBB786456:FBB786473 FKX786456:FKX786473 FUT786456:FUT786473 GEP786456:GEP786473 GOL786456:GOL786473 GYH786456:GYH786473 HID786456:HID786473 HRZ786456:HRZ786473 IBV786456:IBV786473 ILR786456:ILR786473 IVN786456:IVN786473 JFJ786456:JFJ786473 JPF786456:JPF786473 JZB786456:JZB786473 KIX786456:KIX786473 KST786456:KST786473 LCP786456:LCP786473 LML786456:LML786473 LWH786456:LWH786473 MGD786456:MGD786473 MPZ786456:MPZ786473 MZV786456:MZV786473 NJR786456:NJR786473 NTN786456:NTN786473 ODJ786456:ODJ786473 ONF786456:ONF786473 OXB786456:OXB786473 PGX786456:PGX786473 PQT786456:PQT786473 QAP786456:QAP786473 QKL786456:QKL786473 QUH786456:QUH786473 RED786456:RED786473 RNZ786456:RNZ786473 RXV786456:RXV786473 SHR786456:SHR786473 SRN786456:SRN786473 TBJ786456:TBJ786473 TLF786456:TLF786473 TVB786456:TVB786473 UEX786456:UEX786473 UOT786456:UOT786473 UYP786456:UYP786473 VIL786456:VIL786473 VSH786456:VSH786473 WCD786456:WCD786473 WLZ786456:WLZ786473 N851992:N852009 JJ851992:JJ852009 TF851992:TF852009 ADB851992:ADB852009 AMX851992:AMX852009 AWT851992:AWT852009 BGP851992:BGP852009 BQL851992:BQL852009 CAH851992:CAH852009 CKD851992:CKD852009 CTZ851992:CTZ852009 DDV851992:DDV852009 DNR851992:DNR852009 DXN851992:DXN852009 EHJ851992:EHJ852009 ERF851992:ERF852009 FBB851992:FBB852009 FKX851992:FKX852009 FUT851992:FUT852009 GEP851992:GEP852009 GOL851992:GOL852009 GYH851992:GYH852009 HID851992:HID852009 HRZ851992:HRZ852009 IBV851992:IBV852009 ILR851992:ILR852009 IVN851992:IVN852009 JFJ851992:JFJ852009 JPF851992:JPF852009 JZB851992:JZB852009 KIX851992:KIX852009 KST851992:KST852009 LCP851992:LCP852009 LML851992:LML852009 LWH851992:LWH852009 MGD851992:MGD852009 MPZ851992:MPZ852009 MZV851992:MZV852009 NJR851992:NJR852009 NTN851992:NTN852009 ODJ851992:ODJ852009 ONF851992:ONF852009 OXB851992:OXB852009 PGX851992:PGX852009 PQT851992:PQT852009 QAP851992:QAP852009 QKL851992:QKL852009 QUH851992:QUH852009 RED851992:RED852009 RNZ851992:RNZ852009 RXV851992:RXV852009 SHR851992:SHR852009 SRN851992:SRN852009 TBJ851992:TBJ852009 TLF851992:TLF852009 TVB851992:TVB852009 UEX851992:UEX852009 UOT851992:UOT852009 UYP851992:UYP852009 VIL851992:VIL852009 VSH851992:VSH852009 WCD851992:WCD852009 WLZ851992:WLZ852009 N917528:N917545 JJ917528:JJ917545 TF917528:TF917545 ADB917528:ADB917545 AMX917528:AMX917545 AWT917528:AWT917545 BGP917528:BGP917545 BQL917528:BQL917545 CAH917528:CAH917545 CKD917528:CKD917545 CTZ917528:CTZ917545 DDV917528:DDV917545 DNR917528:DNR917545 DXN917528:DXN917545 EHJ917528:EHJ917545 ERF917528:ERF917545 FBB917528:FBB917545 FKX917528:FKX917545 FUT917528:FUT917545 GEP917528:GEP917545 GOL917528:GOL917545 GYH917528:GYH917545 HID917528:HID917545 HRZ917528:HRZ917545 IBV917528:IBV917545 ILR917528:ILR917545 IVN917528:IVN917545 JFJ917528:JFJ917545 JPF917528:JPF917545 JZB917528:JZB917545 KIX917528:KIX917545 KST917528:KST917545 LCP917528:LCP917545 LML917528:LML917545 LWH917528:LWH917545 MGD917528:MGD917545 MPZ917528:MPZ917545 MZV917528:MZV917545 NJR917528:NJR917545 NTN917528:NTN917545 ODJ917528:ODJ917545 ONF917528:ONF917545 OXB917528:OXB917545 PGX917528:PGX917545 PQT917528:PQT917545 QAP917528:QAP917545 QKL917528:QKL917545 QUH917528:QUH917545 RED917528:RED917545 RNZ917528:RNZ917545 RXV917528:RXV917545 SHR917528:SHR917545 SRN917528:SRN917545 TBJ917528:TBJ917545 TLF917528:TLF917545 TVB917528:TVB917545 UEX917528:UEX917545 UOT917528:UOT917545 UYP917528:UYP917545 VIL917528:VIL917545 VSH917528:VSH917545 WCD917528:WCD917545 WLZ917528:WLZ917545 N983064:N983081 JJ983064:JJ983081 TF983064:TF983081 ADB983064:ADB983081 AMX983064:AMX983081 AWT983064:AWT983081 BGP983064:BGP983081 BQL983064:BQL983081 CAH983064:CAH983081 CKD983064:CKD983081 CTZ983064:CTZ983081 DDV983064:DDV983081 DNR983064:DNR983081 DXN983064:DXN983081 EHJ983064:EHJ983081 ERF983064:ERF983081 FBB983064:FBB983081 FKX983064:FKX983081 FUT983064:FUT983081 GEP983064:GEP983081 GOL983064:GOL983081 GYH983064:GYH983081 HID983064:HID983081 HRZ983064:HRZ983081 IBV983064:IBV983081 ILR983064:ILR983081 IVN983064:IVN983081 JFJ983064:JFJ983081 JPF983064:JPF983081 JZB983064:JZB983081 KIX983064:KIX983081 KST983064:KST983081 LCP983064:LCP983081 LML983064:LML983081 LWH983064:LWH983081 MGD983064:MGD983081 MPZ983064:MPZ983081 MZV983064:MZV983081 NJR983064:NJR983081 NTN983064:NTN983081 ODJ983064:ODJ983081 ONF983064:ONF983081 OXB983064:OXB983081 PGX983064:PGX983081 PQT983064:PQT983081 QAP983064:QAP983081 QKL983064:QKL983081 QUH983064:QUH983081 RED983064:RED983081 RNZ983064:RNZ983081 RXV983064:RXV983081 SHR983064:SHR983081 SRN983064:SRN983081 TBJ983064:TBJ983081 TLF983064:TLF983081 TVB983064:TVB983081 UEX983064:UEX983081 UOT983064:UOT983081 UYP983064:UYP983081 VIL983064:VIL983081 VSH983064:VSH983081 WLU9:WLU41 WBY9:WBY41 VSC9:VSC41 VIG9:VIG41 UYK9:UYK41 UOO9:UOO41 UES9:UES41 TUW9:TUW41 TLA9:TLA41 TBE9:TBE41 SRI9:SRI41 SHM9:SHM41 RXQ9:RXQ41 RNU9:RNU41 RDY9:RDY41 QUC9:QUC41 QKG9:QKG41 QAK9:QAK41 PQO9:PQO41 PGS9:PGS41 OWW9:OWW41 ONA9:ONA41 ODE9:ODE41 NTI9:NTI41 NJM9:NJM41 MZQ9:MZQ41 MPU9:MPU41 MFY9:MFY41 LWC9:LWC41 LMG9:LMG41 LCK9:LCK41 KSO9:KSO41 KIS9:KIS41 JYW9:JYW41 JPA9:JPA41 JFE9:JFE41 IVI9:IVI41 ILM9:ILM41 IBQ9:IBQ41 HRU9:HRU41 HHY9:HHY41 GYC9:GYC41 GOG9:GOG41 GEK9:GEK41 FUO9:FUO41 FKS9:FKS41 FAW9:FAW41 ERA9:ERA41 EHE9:EHE41 DXI9:DXI41 DNM9:DNM41 DDQ9:DDQ41 CTU9:CTU41 CJY9:CJY41 CAC9:CAC41 BQG9:BQG41 BGK9:BGK41 AWO9:AWO41 AMS9:AMS41 ACW9:ACW41 TA9:TA41 JE9:JE41 D9:D41 H9:I41" xr:uid="{00000000-0002-0000-0000-000000000000}">
      <formula1>#REF!</formula1>
    </dataValidation>
  </dataValidations>
  <pageMargins left="0.7" right="0.7" top="0.75" bottom="0.75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2025</vt:lpstr>
      <vt:lpstr>'2025'!Print_Area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2025-09-20T07:43:25Z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