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Today\"/>
    </mc:Choice>
  </mc:AlternateContent>
  <xr:revisionPtr revIDLastSave="0" documentId="8_{E704AAD5-6033-4BB6-91D8-D17F66B9F1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udit Report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G14" i="1"/>
  <c r="G16" i="1"/>
  <c r="G17" i="1"/>
  <c r="G15" i="1"/>
  <c r="D19" i="1" l="1"/>
</calcChain>
</file>

<file path=xl/sharedStrings.xml><?xml version="1.0" encoding="utf-8"?>
<sst xmlns="http://schemas.openxmlformats.org/spreadsheetml/2006/main" count="56" uniqueCount="49">
  <si>
    <t>No</t>
  </si>
  <si>
    <t>Audit Modules</t>
  </si>
  <si>
    <t>General</t>
  </si>
  <si>
    <t>Risk</t>
  </si>
  <si>
    <t>Others/Audit History</t>
  </si>
  <si>
    <t>Department Name</t>
  </si>
  <si>
    <t>Auditee Name</t>
  </si>
  <si>
    <t>Auditor Name</t>
  </si>
  <si>
    <t>Audit Criteria</t>
  </si>
  <si>
    <t>...(Add more Observations)</t>
  </si>
  <si>
    <t>Auditors Signature</t>
  </si>
  <si>
    <t>Auditee Signature</t>
  </si>
  <si>
    <t>Distribution List</t>
  </si>
  <si>
    <t>Total</t>
  </si>
  <si>
    <t>Audit Date</t>
  </si>
  <si>
    <t>All issued CAPA (Corrective &amp; Preventative actions)  should be closed within 7 days and NC to be finalized &amp; cleared within 30 days for auditor verification with evidence.</t>
  </si>
  <si>
    <t>Rating</t>
  </si>
  <si>
    <t>Details Of Observations:</t>
  </si>
  <si>
    <t>Key Highlights For Management:</t>
  </si>
  <si>
    <t>Auditee Name / Emp #</t>
  </si>
  <si>
    <t>...(Add more non-compliance)</t>
  </si>
  <si>
    <t xml:space="preserve">Audit Findings Agreed:  </t>
  </si>
  <si>
    <t xml:space="preserve">Base Score </t>
  </si>
  <si>
    <t xml:space="preserve">Achieved Score </t>
  </si>
  <si>
    <t xml:space="preserve">Audit Result </t>
  </si>
  <si>
    <t>CONFIDENTIAL</t>
  </si>
  <si>
    <t>Process &amp; Policies</t>
  </si>
  <si>
    <t>Audit / NC Reference Number</t>
  </si>
  <si>
    <t>Scoring Criteria</t>
  </si>
  <si>
    <t>Below 89 - Poor, &gt;=90 Fair, &gt;=95 Good, &gt;97 Excellent</t>
  </si>
  <si>
    <t>Scoring Rules</t>
  </si>
  <si>
    <t xml:space="preserve">Scoring Rules: 1,Fully Compliance; 0.5, Partially Compliance;  0,   Non Compliance;  N/A,   Not Applicable   </t>
  </si>
  <si>
    <t>Audit Score</t>
  </si>
  <si>
    <t>Number of NC's</t>
  </si>
  <si>
    <t>Number of Observations</t>
  </si>
  <si>
    <t xml:space="preserve">Opening Meeting
Start Time </t>
  </si>
  <si>
    <t>(HH: MM)</t>
  </si>
  <si>
    <t>Opening Meeting
End Time</t>
  </si>
  <si>
    <t>Closing Meeting
Start Time</t>
  </si>
  <si>
    <t>Closing Meeting
End Time</t>
  </si>
  <si>
    <t>No signature required if filled electronically</t>
  </si>
  <si>
    <t>Audit Time</t>
  </si>
  <si>
    <t>DD/MM/YYYY</t>
  </si>
  <si>
    <t>"Copyrights: All rights are reserved, no part of this document can be reproduced or copied by any means except with written permission from SMSA"</t>
  </si>
  <si>
    <t>ISO 9001:2015</t>
  </si>
  <si>
    <t>Details of Non-Compliance:</t>
  </si>
  <si>
    <t>This space is intentionally kept blank</t>
  </si>
  <si>
    <r>
      <rPr>
        <b/>
        <sz val="11"/>
        <rFont val="Calibri"/>
        <family val="2"/>
        <scheme val="minor"/>
      </rPr>
      <t>Start Time</t>
    </r>
    <r>
      <rPr>
        <b/>
        <sz val="10"/>
        <rFont val="Arial"/>
        <family val="2"/>
      </rPr>
      <t xml:space="preserve">
</t>
    </r>
    <r>
      <rPr>
        <b/>
        <sz val="8"/>
        <color theme="0" tint="-0.14999847407452621"/>
        <rFont val="Calibri"/>
        <family val="2"/>
        <scheme val="minor"/>
      </rPr>
      <t>(HH: MM)</t>
    </r>
  </si>
  <si>
    <r>
      <rPr>
        <b/>
        <sz val="11"/>
        <rFont val="Calibri"/>
        <family val="2"/>
        <scheme val="minor"/>
      </rPr>
      <t>End Time</t>
    </r>
    <r>
      <rPr>
        <b/>
        <sz val="10"/>
        <rFont val="Arial"/>
        <family val="2"/>
      </rPr>
      <t xml:space="preserve">
</t>
    </r>
    <r>
      <rPr>
        <b/>
        <sz val="8"/>
        <color theme="0" tint="-0.14999847407452621"/>
        <rFont val="Calibri"/>
        <family val="2"/>
        <scheme val="minor"/>
      </rPr>
      <t>(HH: 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</si>
</sst>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"/>
    <numFmt numFmtId="165" formatCode="_ * #,##0_ ;_ * \-#,##0_ ;_ * &quot;-&quot;_ ;_ @_ "/>
    <numFmt numFmtId="166" formatCode="_ &quot;￥&quot;* #,##0_ ;_ &quot;￥&quot;* \-#,##0_ ;_ &quot;￥&quot;* &quot;-&quot;_ ;_ @_ "/>
  </numFmts>
  <fonts count="17">
    <font>
      <sz val="12"/>
      <name val="宋体"/>
      <charset val="134"/>
    </font>
    <font>
      <b/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2"/>
      <name val="宋体"/>
      <family val="3"/>
      <charset val="134"/>
    </font>
    <font>
      <sz val="12"/>
      <name val="FrutigerNext LT Regular"/>
      <family val="2"/>
    </font>
    <font>
      <sz val="11"/>
      <color theme="1"/>
      <name val="Calibri"/>
      <family val="2"/>
      <charset val="134"/>
      <scheme val="minor"/>
    </font>
    <font>
      <b/>
      <sz val="28"/>
      <color rgb="FFFF0000"/>
      <name val="Arial"/>
      <family val="2"/>
    </font>
    <font>
      <b/>
      <sz val="8"/>
      <color theme="0" tint="-0.1499984740745262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3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9E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6" fillId="0" borderId="0"/>
    <xf numFmtId="0" fontId="4" fillId="0" borderId="0"/>
    <xf numFmtId="165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166" fontId="6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readingOrder="1"/>
    </xf>
    <xf numFmtId="0" fontId="4" fillId="0" borderId="0" xfId="0" applyFont="1"/>
    <xf numFmtId="0" fontId="3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22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/>
    </xf>
    <xf numFmtId="0" fontId="14" fillId="4" borderId="4" xfId="0" applyFont="1" applyFill="1" applyBorder="1" applyAlignment="1" applyProtection="1">
      <alignment horizontal="center"/>
      <protection locked="0"/>
    </xf>
    <xf numFmtId="2" fontId="14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22" xfId="0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21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4" fillId="0" borderId="21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14" fillId="4" borderId="4" xfId="0" applyFont="1" applyFill="1" applyBorder="1" applyAlignment="1">
      <alignment horizontal="center"/>
    </xf>
    <xf numFmtId="164" fontId="14" fillId="4" borderId="5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center"/>
    </xf>
    <xf numFmtId="0" fontId="13" fillId="3" borderId="6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1" xfId="0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 readingOrder="1"/>
    </xf>
    <xf numFmtId="0" fontId="1" fillId="2" borderId="13" xfId="0" applyFont="1" applyFill="1" applyBorder="1" applyAlignment="1">
      <alignment horizontal="center" vertical="center" wrapText="1" readingOrder="1"/>
    </xf>
    <xf numFmtId="0" fontId="1" fillId="2" borderId="20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 applyProtection="1">
      <alignment horizontal="center"/>
      <protection locked="0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7">
    <cellStyle name="Normal" xfId="0" builtinId="0"/>
    <cellStyle name="Normal 2" xfId="2" xr:uid="{00000000-0005-0000-0000-000001000000}"/>
    <cellStyle name="千位分隔[0] 2" xfId="3" xr:uid="{00000000-0005-0000-0000-000002000000}"/>
    <cellStyle name="千位分隔[0] 3" xfId="4" xr:uid="{00000000-0005-0000-0000-000003000000}"/>
    <cellStyle name="常规 2" xfId="5" xr:uid="{00000000-0005-0000-0000-000004000000}"/>
    <cellStyle name="常规 2 2" xfId="6" xr:uid="{00000000-0005-0000-0000-000005000000}"/>
    <cellStyle name="常规 2 3" xfId="7" xr:uid="{00000000-0005-0000-0000-000006000000}"/>
    <cellStyle name="常规 3" xfId="1" xr:uid="{00000000-0005-0000-0000-000007000000}"/>
    <cellStyle name="常规 3 2" xfId="8" xr:uid="{00000000-0005-0000-0000-000008000000}"/>
    <cellStyle name="常规 3 3" xfId="9" xr:uid="{00000000-0005-0000-0000-000009000000}"/>
    <cellStyle name="常规 4" xfId="10" xr:uid="{00000000-0005-0000-0000-00000A000000}"/>
    <cellStyle name="常规 4 2 2" xfId="11" xr:uid="{00000000-0005-0000-0000-00000B000000}"/>
    <cellStyle name="常规 5" xfId="12" xr:uid="{00000000-0005-0000-0000-00000C000000}"/>
    <cellStyle name="常规 6" xfId="13" xr:uid="{00000000-0005-0000-0000-00000D000000}"/>
    <cellStyle name="常规 9" xfId="14" xr:uid="{00000000-0005-0000-0000-00000E000000}"/>
    <cellStyle name="百分比 2" xfId="15" xr:uid="{00000000-0005-0000-0000-00000F000000}"/>
    <cellStyle name="货币[0]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672004273802029"/>
          <c:y val="0.12413486775691553"/>
          <c:w val="0.48430105085771552"/>
          <c:h val="0.80961961875862964"/>
        </c:manualLayout>
      </c:layout>
      <c:radarChart>
        <c:radarStyle val="marker"/>
        <c:varyColors val="0"/>
        <c:ser>
          <c:idx val="0"/>
          <c:order val="0"/>
          <c:cat>
            <c:strRef>
              <c:f>'Audit Report'!$B$14:$B$17</c:f>
              <c:strCache>
                <c:ptCount val="4"/>
                <c:pt idx="0">
                  <c:v>General</c:v>
                </c:pt>
                <c:pt idx="1">
                  <c:v>Process &amp; Policies</c:v>
                </c:pt>
                <c:pt idx="2">
                  <c:v>Risk</c:v>
                </c:pt>
                <c:pt idx="3">
                  <c:v>Others/Audit History</c:v>
                </c:pt>
              </c:strCache>
            </c:strRef>
          </c:cat>
          <c:val>
            <c:numRef>
              <c:f>'Audit Report'!$C$14:$C$17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891-41F3-BEB4-846527C1E647}"/>
            </c:ext>
          </c:extLst>
        </c:ser>
        <c:ser>
          <c:idx val="1"/>
          <c:order val="1"/>
          <c:cat>
            <c:strRef>
              <c:f>'Audit Report'!$B$14:$B$17</c:f>
              <c:strCache>
                <c:ptCount val="4"/>
                <c:pt idx="0">
                  <c:v>General</c:v>
                </c:pt>
                <c:pt idx="1">
                  <c:v>Process &amp; Policies</c:v>
                </c:pt>
                <c:pt idx="2">
                  <c:v>Risk</c:v>
                </c:pt>
                <c:pt idx="3">
                  <c:v>Others/Audit History</c:v>
                </c:pt>
              </c:strCache>
            </c:strRef>
          </c:cat>
          <c:val>
            <c:numRef>
              <c:f>'Audit Report'!$D$14:$D$17</c:f>
              <c:numCache>
                <c:formatCode>0.0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1-41F3-BEB4-846527C1E647}"/>
            </c:ext>
          </c:extLst>
        </c:ser>
        <c:ser>
          <c:idx val="2"/>
          <c:order val="2"/>
          <c:cat>
            <c:strRef>
              <c:f>'Audit Report'!$B$14:$B$17</c:f>
              <c:strCache>
                <c:ptCount val="4"/>
                <c:pt idx="0">
                  <c:v>General</c:v>
                </c:pt>
                <c:pt idx="1">
                  <c:v>Process &amp; Policies</c:v>
                </c:pt>
                <c:pt idx="2">
                  <c:v>Risk</c:v>
                </c:pt>
                <c:pt idx="3">
                  <c:v>Others/Audit History</c:v>
                </c:pt>
              </c:strCache>
            </c:strRef>
          </c:cat>
          <c:val>
            <c:numRef>
              <c:f>'Audit Report'!$E$14:$E$17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C891-41F3-BEB4-846527C1E647}"/>
            </c:ext>
          </c:extLst>
        </c:ser>
        <c:ser>
          <c:idx val="3"/>
          <c:order val="3"/>
          <c:dLbls>
            <c:dLbl>
              <c:idx val="0"/>
              <c:layout>
                <c:manualLayout>
                  <c:x val="6.0377488212203789E-2"/>
                  <c:y val="-0.10007326007326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BB-449C-9C0C-28F4A942D6C8}"/>
                </c:ext>
              </c:extLst>
            </c:dLbl>
            <c:dLbl>
              <c:idx val="1"/>
              <c:layout>
                <c:manualLayout>
                  <c:x val="8.7698975681137298E-2"/>
                  <c:y val="-7.018315018315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BB-449C-9C0C-28F4A942D6C8}"/>
                </c:ext>
              </c:extLst>
            </c:dLbl>
            <c:dLbl>
              <c:idx val="2"/>
              <c:layout>
                <c:manualLayout>
                  <c:x val="5.4545049125496479E-2"/>
                  <c:y val="0.1151648351648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BB-449C-9C0C-28F4A942D6C8}"/>
                </c:ext>
              </c:extLst>
            </c:dLbl>
            <c:dLbl>
              <c:idx val="3"/>
              <c:layout>
                <c:manualLayout>
                  <c:x val="-8.7698975681137228E-2"/>
                  <c:y val="5.8021978021978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BB-449C-9C0C-28F4A942D6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'Audit Report'!$B$14:$B$17</c:f>
              <c:strCache>
                <c:ptCount val="4"/>
                <c:pt idx="0">
                  <c:v>General</c:v>
                </c:pt>
                <c:pt idx="1">
                  <c:v>Process &amp; Policies</c:v>
                </c:pt>
                <c:pt idx="2">
                  <c:v>Risk</c:v>
                </c:pt>
                <c:pt idx="3">
                  <c:v>Others/Audit History</c:v>
                </c:pt>
              </c:strCache>
            </c:strRef>
          </c:cat>
          <c:val>
            <c:numRef>
              <c:f>'Audit Report'!$F$14:$F$17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C891-41F3-BEB4-846527C1E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235904"/>
        <c:axId val="122238464"/>
      </c:radarChart>
      <c:catAx>
        <c:axId val="122235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238464"/>
        <c:crosses val="autoZero"/>
        <c:auto val="0"/>
        <c:lblAlgn val="ctr"/>
        <c:lblOffset val="100"/>
        <c:noMultiLvlLbl val="0"/>
      </c:catAx>
      <c:valAx>
        <c:axId val="122238464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122235904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11</xdr:row>
      <xdr:rowOff>23813</xdr:rowOff>
    </xdr:from>
    <xdr:to>
      <xdr:col>10</xdr:col>
      <xdr:colOff>1612900</xdr:colOff>
      <xdr:row>20</xdr:row>
      <xdr:rowOff>460376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1</xdr:row>
      <xdr:rowOff>9526</xdr:rowOff>
    </xdr:from>
    <xdr:to>
      <xdr:col>1</xdr:col>
      <xdr:colOff>749300</xdr:colOff>
      <xdr:row>1</xdr:row>
      <xdr:rowOff>438150</xdr:rowOff>
    </xdr:to>
    <xdr:pic>
      <xdr:nvPicPr>
        <xdr:cNvPr id="3" name="Picture 1" descr="Image result for smsa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r="9767" b="39077"/>
        <a:stretch/>
      </xdr:blipFill>
      <xdr:spPr bwMode="auto">
        <a:xfrm>
          <a:off x="1" y="511176"/>
          <a:ext cx="1231899" cy="428624"/>
        </a:xfrm>
        <a:prstGeom prst="rect">
          <a:avLst/>
        </a:prstGeom>
        <a:noFill/>
      </xdr:spPr>
    </xdr:pic>
    <xdr:clientData/>
  </xdr:twoCellAnchor>
  <xdr:oneCellAnchor>
    <xdr:from>
      <xdr:col>8</xdr:col>
      <xdr:colOff>1263651</xdr:colOff>
      <xdr:row>1</xdr:row>
      <xdr:rowOff>38100</xdr:rowOff>
    </xdr:from>
    <xdr:ext cx="3219450" cy="7703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115301" y="539750"/>
          <a:ext cx="3219450" cy="7703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900" b="1">
              <a:latin typeface="+mn-lt"/>
              <a:cs typeface="Arial" pitchFamily="34" charset="0"/>
            </a:rPr>
            <a:t>Audit Summary Report</a:t>
          </a:r>
        </a:p>
        <a:p>
          <a:pPr rtl="1"/>
          <a:r>
            <a:rPr lang="en-US" sz="1300" b="0">
              <a:latin typeface="+mn-lt"/>
              <a:cs typeface="Arial" pitchFamily="34" charset="0"/>
            </a:rPr>
            <a:t>Owner/ Department: QRM</a:t>
          </a:r>
        </a:p>
        <a:p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38</xdr:row>
          <xdr:rowOff>28575</xdr:rowOff>
        </xdr:from>
        <xdr:to>
          <xdr:col>10</xdr:col>
          <xdr:colOff>714375</xdr:colOff>
          <xdr:row>38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38</xdr:row>
          <xdr:rowOff>28575</xdr:rowOff>
        </xdr:from>
        <xdr:to>
          <xdr:col>10</xdr:col>
          <xdr:colOff>1219200</xdr:colOff>
          <xdr:row>38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zoomScaleNormal="100" workbookViewId="0">
      <selection activeCell="K4" sqref="K4"/>
    </sheetView>
  </sheetViews>
  <sheetFormatPr defaultColWidth="9" defaultRowHeight="15"/>
  <cols>
    <col min="1" max="1" width="6.375" style="4" customWidth="1"/>
    <col min="2" max="2" width="21.25" style="4" customWidth="1"/>
    <col min="3" max="3" width="7.125" style="4" customWidth="1"/>
    <col min="4" max="4" width="10.25" style="5" customWidth="1"/>
    <col min="5" max="5" width="8.625" style="5" customWidth="1"/>
    <col min="6" max="6" width="19.625" style="5" customWidth="1"/>
    <col min="7" max="7" width="14.75" style="5" customWidth="1"/>
    <col min="8" max="8" width="2.125" style="5" customWidth="1"/>
    <col min="9" max="9" width="18.375" style="5" customWidth="1"/>
    <col min="10" max="10" width="19.375" style="5" customWidth="1"/>
    <col min="11" max="11" width="21.375" style="5" customWidth="1"/>
    <col min="12" max="12" width="12.625" style="5" customWidth="1"/>
    <col min="13" max="16384" width="9" style="5"/>
  </cols>
  <sheetData>
    <row r="1" spans="1:11" ht="39.6" customHeight="1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1" s="1" customFormat="1" ht="51" customHeight="1">
      <c r="A2" s="83"/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s="2" customFormat="1" ht="30" customHeight="1">
      <c r="A3" s="33" t="s">
        <v>5</v>
      </c>
      <c r="B3" s="34"/>
      <c r="C3" s="21"/>
      <c r="D3" s="21"/>
      <c r="E3" s="21"/>
      <c r="F3" s="21"/>
      <c r="G3" s="32" t="s">
        <v>35</v>
      </c>
      <c r="H3" s="32"/>
      <c r="I3" s="12" t="s">
        <v>37</v>
      </c>
      <c r="J3" s="12" t="s">
        <v>38</v>
      </c>
      <c r="K3" s="13" t="s">
        <v>39</v>
      </c>
    </row>
    <row r="4" spans="1:11" s="2" customFormat="1" ht="30" customHeight="1">
      <c r="A4" s="33" t="s">
        <v>7</v>
      </c>
      <c r="B4" s="34"/>
      <c r="C4" s="26"/>
      <c r="D4" s="26"/>
      <c r="E4" s="26"/>
      <c r="F4" s="26"/>
      <c r="G4" s="27" t="s">
        <v>36</v>
      </c>
      <c r="H4" s="28"/>
      <c r="I4" s="8" t="s">
        <v>36</v>
      </c>
      <c r="J4" s="8" t="s">
        <v>36</v>
      </c>
      <c r="K4" s="9" t="s">
        <v>36</v>
      </c>
    </row>
    <row r="5" spans="1:11" s="2" customFormat="1" ht="30" customHeight="1">
      <c r="A5" s="33" t="s">
        <v>19</v>
      </c>
      <c r="B5" s="34"/>
      <c r="C5" s="26"/>
      <c r="D5" s="26"/>
      <c r="E5" s="26"/>
      <c r="F5" s="14" t="s">
        <v>19</v>
      </c>
      <c r="G5" s="93"/>
      <c r="H5" s="94"/>
      <c r="I5" s="95"/>
      <c r="J5" s="14" t="s">
        <v>19</v>
      </c>
      <c r="K5" s="7"/>
    </row>
    <row r="6" spans="1:11" s="2" customFormat="1" ht="30" customHeight="1">
      <c r="A6" s="33" t="s">
        <v>14</v>
      </c>
      <c r="B6" s="92"/>
      <c r="C6" s="23" t="s">
        <v>42</v>
      </c>
      <c r="D6" s="23"/>
      <c r="E6" s="23"/>
      <c r="F6" s="23"/>
      <c r="G6" s="89" t="s">
        <v>12</v>
      </c>
      <c r="H6" s="96"/>
      <c r="I6" s="97"/>
      <c r="J6" s="97"/>
      <c r="K6" s="98"/>
    </row>
    <row r="7" spans="1:11" s="2" customFormat="1" ht="30" customHeight="1">
      <c r="A7" s="33" t="s">
        <v>41</v>
      </c>
      <c r="B7" s="34"/>
      <c r="C7" s="22" t="s">
        <v>47</v>
      </c>
      <c r="D7" s="22"/>
      <c r="E7" s="22" t="s">
        <v>48</v>
      </c>
      <c r="F7" s="22"/>
      <c r="G7" s="90"/>
      <c r="H7" s="96"/>
      <c r="I7" s="97"/>
      <c r="J7" s="97"/>
      <c r="K7" s="98"/>
    </row>
    <row r="8" spans="1:11" s="2" customFormat="1" ht="30" customHeight="1">
      <c r="A8" s="33" t="s">
        <v>8</v>
      </c>
      <c r="B8" s="34"/>
      <c r="C8" s="86" t="s">
        <v>44</v>
      </c>
      <c r="D8" s="87"/>
      <c r="E8" s="87"/>
      <c r="F8" s="88"/>
      <c r="G8" s="91"/>
      <c r="H8" s="96"/>
      <c r="I8" s="97"/>
      <c r="J8" s="97"/>
      <c r="K8" s="98"/>
    </row>
    <row r="9" spans="1:11" s="2" customFormat="1" ht="30" customHeight="1">
      <c r="A9" s="42" t="s">
        <v>27</v>
      </c>
      <c r="B9" s="108"/>
      <c r="C9" s="113"/>
      <c r="D9" s="114"/>
      <c r="E9" s="114"/>
      <c r="F9" s="115"/>
      <c r="G9" s="24"/>
      <c r="H9" s="116"/>
      <c r="I9" s="117"/>
      <c r="J9" s="24"/>
      <c r="K9" s="25"/>
    </row>
    <row r="10" spans="1:11" s="2" customFormat="1" ht="41.25" customHeight="1">
      <c r="A10" s="109" t="s">
        <v>28</v>
      </c>
      <c r="B10" s="110"/>
      <c r="C10" s="118" t="s">
        <v>29</v>
      </c>
      <c r="D10" s="118"/>
      <c r="E10" s="118"/>
      <c r="F10" s="118"/>
      <c r="G10" s="119" t="s">
        <v>30</v>
      </c>
      <c r="H10" s="119"/>
      <c r="I10" s="120"/>
      <c r="J10" s="121" t="s">
        <v>31</v>
      </c>
      <c r="K10" s="122"/>
    </row>
    <row r="11" spans="1:11" s="2" customFormat="1" ht="15.75" hidden="1" customHeight="1">
      <c r="A11" s="123"/>
      <c r="B11" s="124"/>
      <c r="C11" s="124"/>
      <c r="D11" s="124"/>
      <c r="E11" s="124"/>
      <c r="F11" s="124"/>
      <c r="G11" s="125"/>
      <c r="H11" s="3"/>
      <c r="I11" s="126"/>
      <c r="J11" s="127"/>
      <c r="K11" s="128"/>
    </row>
    <row r="12" spans="1:11" s="2" customFormat="1" ht="31.5" customHeight="1">
      <c r="A12" s="111" t="s">
        <v>32</v>
      </c>
      <c r="B12" s="112"/>
      <c r="C12" s="112"/>
      <c r="D12" s="112"/>
      <c r="E12" s="112"/>
      <c r="F12" s="112"/>
      <c r="G12" s="112"/>
      <c r="H12" s="100"/>
      <c r="I12" s="129"/>
      <c r="J12" s="130"/>
      <c r="K12" s="131"/>
    </row>
    <row r="13" spans="1:11" s="2" customFormat="1" ht="34.5" customHeight="1">
      <c r="A13" s="10" t="s">
        <v>0</v>
      </c>
      <c r="B13" s="103" t="s">
        <v>1</v>
      </c>
      <c r="C13" s="104"/>
      <c r="D13" s="103" t="s">
        <v>22</v>
      </c>
      <c r="E13" s="104"/>
      <c r="F13" s="11" t="s">
        <v>23</v>
      </c>
      <c r="G13" s="99" t="s">
        <v>24</v>
      </c>
      <c r="H13" s="100"/>
      <c r="I13" s="129"/>
      <c r="J13" s="130"/>
      <c r="K13" s="131"/>
    </row>
    <row r="14" spans="1:11" s="2" customFormat="1" ht="25.5" customHeight="1">
      <c r="A14" s="15">
        <v>1</v>
      </c>
      <c r="B14" s="69" t="s">
        <v>2</v>
      </c>
      <c r="C14" s="69"/>
      <c r="D14" s="70">
        <v>100</v>
      </c>
      <c r="E14" s="71"/>
      <c r="F14" s="16"/>
      <c r="G14" s="101" t="str">
        <f>IF(F14=0,"",IF(F14&gt;97,"Excellent",IF(F14&gt;95,"Good",IF(F14&gt;=90,"Fair",IF(F14&lt;=89,"Poor")))))</f>
        <v/>
      </c>
      <c r="H14" s="102"/>
      <c r="I14" s="129"/>
      <c r="J14" s="130"/>
      <c r="K14" s="131"/>
    </row>
    <row r="15" spans="1:11" s="2" customFormat="1" ht="26.25" customHeight="1">
      <c r="A15" s="15">
        <v>2</v>
      </c>
      <c r="B15" s="69" t="s">
        <v>26</v>
      </c>
      <c r="C15" s="69"/>
      <c r="D15" s="70">
        <v>100</v>
      </c>
      <c r="E15" s="71"/>
      <c r="F15" s="16"/>
      <c r="G15" s="101" t="str">
        <f>IF(F15=0,"",IF(F15&gt;97,"Excellent",IF(F15&gt;95,"Good",IF(F15&gt;=90,"Fair",IF(F15&lt;=89,"Poor")))))</f>
        <v/>
      </c>
      <c r="H15" s="102"/>
      <c r="I15" s="129"/>
      <c r="J15" s="130"/>
      <c r="K15" s="131"/>
    </row>
    <row r="16" spans="1:11" s="2" customFormat="1" ht="25.5" customHeight="1">
      <c r="A16" s="15">
        <v>3</v>
      </c>
      <c r="B16" s="69" t="s">
        <v>3</v>
      </c>
      <c r="C16" s="69"/>
      <c r="D16" s="70">
        <v>100</v>
      </c>
      <c r="E16" s="71"/>
      <c r="F16" s="16"/>
      <c r="G16" s="101" t="str">
        <f>IF(F16=0,"",IF(F16&gt;97,"Excellent",IF(F16&gt;95,"Good",IF(F16&gt;=90,"Fair",IF(F16&lt;=89,"Poor")))))</f>
        <v/>
      </c>
      <c r="H16" s="102"/>
      <c r="I16" s="129"/>
      <c r="J16" s="130"/>
      <c r="K16" s="131"/>
    </row>
    <row r="17" spans="1:11" s="2" customFormat="1" ht="27.75" customHeight="1">
      <c r="A17" s="15">
        <v>4</v>
      </c>
      <c r="B17" s="69" t="s">
        <v>4</v>
      </c>
      <c r="C17" s="69"/>
      <c r="D17" s="70">
        <v>100</v>
      </c>
      <c r="E17" s="71"/>
      <c r="F17" s="16"/>
      <c r="G17" s="101" t="str">
        <f>IF(F17=0,"",IF(F17&gt;97,"Excellent",IF(F17&gt;95,"Good",IF(F17&gt;=90,"Fair",IF(F17&lt;=89,"Poor")))))</f>
        <v/>
      </c>
      <c r="H17" s="102"/>
      <c r="I17" s="129"/>
      <c r="J17" s="130"/>
      <c r="K17" s="131"/>
    </row>
    <row r="18" spans="1:11" s="2" customFormat="1" ht="25.5" customHeight="1">
      <c r="A18" s="15">
        <v>5</v>
      </c>
      <c r="B18" s="69" t="s">
        <v>13</v>
      </c>
      <c r="C18" s="69"/>
      <c r="D18" s="70">
        <v>100</v>
      </c>
      <c r="E18" s="71"/>
      <c r="F18" s="17" t="e">
        <f>AVERAGE(F14:F17)</f>
        <v>#DIV/0!</v>
      </c>
      <c r="G18" s="78" t="e">
        <f>IF(F18=0,"",IF(F18&gt;97,"Excellent",IF(F18&gt;95,"Good",IF(F18&gt;=90,"Fair",IF(F18&lt;=89,"Poor")))))</f>
        <v>#DIV/0!</v>
      </c>
      <c r="H18" s="79"/>
      <c r="I18" s="129"/>
      <c r="J18" s="130"/>
      <c r="K18" s="131"/>
    </row>
    <row r="19" spans="1:11" s="2" customFormat="1" ht="35.1" customHeight="1">
      <c r="A19" s="33" t="s">
        <v>16</v>
      </c>
      <c r="B19" s="34"/>
      <c r="C19" s="72"/>
      <c r="D19" s="73" t="e">
        <f>G18</f>
        <v>#DIV/0!</v>
      </c>
      <c r="E19" s="74"/>
      <c r="F19" s="74"/>
      <c r="G19" s="74"/>
      <c r="H19" s="75"/>
      <c r="I19" s="129"/>
      <c r="J19" s="130"/>
      <c r="K19" s="131"/>
    </row>
    <row r="20" spans="1:11" s="2" customFormat="1" ht="35.1" customHeight="1">
      <c r="A20" s="82" t="s">
        <v>33</v>
      </c>
      <c r="B20" s="32"/>
      <c r="C20" s="18"/>
      <c r="D20" s="32" t="s">
        <v>34</v>
      </c>
      <c r="E20" s="32"/>
      <c r="F20" s="32"/>
      <c r="G20" s="21"/>
      <c r="H20" s="21"/>
      <c r="I20" s="132"/>
      <c r="J20" s="133"/>
      <c r="K20" s="134"/>
    </row>
    <row r="21" spans="1:11" s="2" customFormat="1" ht="37.5" customHeight="1">
      <c r="A21" s="76" t="s">
        <v>15</v>
      </c>
      <c r="B21" s="77"/>
      <c r="C21" s="77"/>
      <c r="D21" s="77"/>
      <c r="E21" s="77"/>
      <c r="F21" s="77"/>
      <c r="G21" s="77"/>
      <c r="H21" s="77"/>
      <c r="I21" s="80"/>
      <c r="J21" s="80"/>
      <c r="K21" s="81"/>
    </row>
    <row r="22" spans="1:11" s="2" customFormat="1" ht="24.95" customHeight="1">
      <c r="A22" s="33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5"/>
    </row>
    <row r="23" spans="1:11" s="2" customFormat="1" ht="20.45" customHeight="1">
      <c r="A23" s="19">
        <v>1</v>
      </c>
      <c r="B23" s="57"/>
      <c r="C23" s="67"/>
      <c r="D23" s="67"/>
      <c r="E23" s="67"/>
      <c r="F23" s="67"/>
      <c r="G23" s="67"/>
      <c r="H23" s="67"/>
      <c r="I23" s="67"/>
      <c r="J23" s="67"/>
      <c r="K23" s="68"/>
    </row>
    <row r="24" spans="1:11" s="2" customFormat="1" ht="20.45" customHeight="1">
      <c r="A24" s="19">
        <v>2</v>
      </c>
      <c r="B24" s="44"/>
      <c r="C24" s="45"/>
      <c r="D24" s="45"/>
      <c r="E24" s="45"/>
      <c r="F24" s="45"/>
      <c r="G24" s="45"/>
      <c r="H24" s="45"/>
      <c r="I24" s="45"/>
      <c r="J24" s="45"/>
      <c r="K24" s="46"/>
    </row>
    <row r="25" spans="1:11" s="2" customFormat="1" ht="20.45" customHeight="1">
      <c r="A25" s="19">
        <v>3</v>
      </c>
      <c r="B25" s="57"/>
      <c r="C25" s="45"/>
      <c r="D25" s="45"/>
      <c r="E25" s="45"/>
      <c r="F25" s="45"/>
      <c r="G25" s="45"/>
      <c r="H25" s="45"/>
      <c r="I25" s="45"/>
      <c r="J25" s="45"/>
      <c r="K25" s="46"/>
    </row>
    <row r="26" spans="1:11" s="2" customFormat="1" ht="20.45" customHeight="1">
      <c r="A26" s="19">
        <v>4</v>
      </c>
      <c r="B26" s="61"/>
      <c r="C26" s="62"/>
      <c r="D26" s="62"/>
      <c r="E26" s="62"/>
      <c r="F26" s="62"/>
      <c r="G26" s="62"/>
      <c r="H26" s="62"/>
      <c r="I26" s="62"/>
      <c r="J26" s="62"/>
      <c r="K26" s="63"/>
    </row>
    <row r="27" spans="1:11" s="2" customFormat="1" ht="20.45" customHeight="1">
      <c r="A27" s="19">
        <v>5</v>
      </c>
      <c r="B27" s="58" t="s">
        <v>20</v>
      </c>
      <c r="C27" s="59"/>
      <c r="D27" s="59"/>
      <c r="E27" s="59"/>
      <c r="F27" s="59"/>
      <c r="G27" s="59"/>
      <c r="H27" s="59"/>
      <c r="I27" s="59"/>
      <c r="J27" s="59"/>
      <c r="K27" s="60"/>
    </row>
    <row r="28" spans="1:11" s="2" customFormat="1" ht="24.95" customHeight="1">
      <c r="A28" s="33" t="s">
        <v>17</v>
      </c>
      <c r="B28" s="34"/>
      <c r="C28" s="34"/>
      <c r="D28" s="34"/>
      <c r="E28" s="34"/>
      <c r="F28" s="34"/>
      <c r="G28" s="34"/>
      <c r="H28" s="34"/>
      <c r="I28" s="34"/>
      <c r="J28" s="34"/>
      <c r="K28" s="35"/>
    </row>
    <row r="29" spans="1:11" s="2" customFormat="1" ht="20.45" customHeight="1">
      <c r="A29" s="19">
        <v>1</v>
      </c>
      <c r="B29" s="44"/>
      <c r="C29" s="45"/>
      <c r="D29" s="45"/>
      <c r="E29" s="45"/>
      <c r="F29" s="45"/>
      <c r="G29" s="45"/>
      <c r="H29" s="45"/>
      <c r="I29" s="45"/>
      <c r="J29" s="45"/>
      <c r="K29" s="46"/>
    </row>
    <row r="30" spans="1:11" s="2" customFormat="1" ht="20.45" customHeight="1">
      <c r="A30" s="19">
        <v>2</v>
      </c>
      <c r="B30" s="44"/>
      <c r="C30" s="45"/>
      <c r="D30" s="45"/>
      <c r="E30" s="45"/>
      <c r="F30" s="45"/>
      <c r="G30" s="45"/>
      <c r="H30" s="45"/>
      <c r="I30" s="45"/>
      <c r="J30" s="45"/>
      <c r="K30" s="46"/>
    </row>
    <row r="31" spans="1:11" s="2" customFormat="1" ht="20.45" customHeight="1">
      <c r="A31" s="19">
        <v>3</v>
      </c>
      <c r="B31" s="64"/>
      <c r="C31" s="65"/>
      <c r="D31" s="65"/>
      <c r="E31" s="65"/>
      <c r="F31" s="65"/>
      <c r="G31" s="65"/>
      <c r="H31" s="65"/>
      <c r="I31" s="65"/>
      <c r="J31" s="65"/>
      <c r="K31" s="66"/>
    </row>
    <row r="32" spans="1:11" s="2" customFormat="1" ht="20.45" customHeight="1">
      <c r="A32" s="19">
        <v>4</v>
      </c>
      <c r="B32" s="44"/>
      <c r="C32" s="45"/>
      <c r="D32" s="45"/>
      <c r="E32" s="45"/>
      <c r="F32" s="45"/>
      <c r="G32" s="45"/>
      <c r="H32" s="45"/>
      <c r="I32" s="45"/>
      <c r="J32" s="45"/>
      <c r="K32" s="46"/>
    </row>
    <row r="33" spans="1:12" s="2" customFormat="1" ht="20.45" customHeight="1">
      <c r="A33" s="19">
        <v>5</v>
      </c>
      <c r="B33" s="44" t="s">
        <v>9</v>
      </c>
      <c r="C33" s="45"/>
      <c r="D33" s="45"/>
      <c r="E33" s="45"/>
      <c r="F33" s="45"/>
      <c r="G33" s="45"/>
      <c r="H33" s="45"/>
      <c r="I33" s="45"/>
      <c r="J33" s="45"/>
      <c r="K33" s="46"/>
    </row>
    <row r="34" spans="1:12" s="2" customFormat="1" ht="24.95" customHeight="1">
      <c r="A34" s="33" t="s">
        <v>18</v>
      </c>
      <c r="B34" s="34"/>
      <c r="C34" s="34"/>
      <c r="D34" s="34"/>
      <c r="E34" s="34"/>
      <c r="F34" s="34"/>
      <c r="G34" s="34"/>
      <c r="H34" s="34"/>
      <c r="I34" s="34"/>
      <c r="J34" s="34"/>
      <c r="K34" s="35"/>
    </row>
    <row r="35" spans="1:12" s="2" customFormat="1" ht="20.45" customHeight="1">
      <c r="A35" s="19">
        <v>1</v>
      </c>
      <c r="B35" s="44"/>
      <c r="C35" s="45"/>
      <c r="D35" s="45"/>
      <c r="E35" s="45"/>
      <c r="F35" s="45"/>
      <c r="G35" s="45"/>
      <c r="H35" s="45"/>
      <c r="I35" s="45"/>
      <c r="J35" s="45"/>
      <c r="K35" s="46"/>
    </row>
    <row r="36" spans="1:12" s="2" customFormat="1" ht="20.45" customHeight="1">
      <c r="A36" s="19">
        <v>2</v>
      </c>
      <c r="B36" s="47"/>
      <c r="C36" s="47"/>
      <c r="D36" s="47"/>
      <c r="E36" s="47"/>
      <c r="F36" s="47"/>
      <c r="G36" s="47"/>
      <c r="H36" s="47"/>
      <c r="I36" s="47"/>
      <c r="J36" s="47"/>
      <c r="K36" s="48"/>
    </row>
    <row r="37" spans="1:12" s="2" customFormat="1" ht="20.45" customHeight="1">
      <c r="A37" s="19">
        <v>3</v>
      </c>
      <c r="B37" s="47"/>
      <c r="C37" s="47"/>
      <c r="D37" s="47"/>
      <c r="E37" s="47"/>
      <c r="F37" s="47"/>
      <c r="G37" s="47"/>
      <c r="H37" s="47"/>
      <c r="I37" s="47"/>
      <c r="J37" s="47"/>
      <c r="K37" s="48"/>
    </row>
    <row r="38" spans="1:12" s="2" customFormat="1" ht="20.45" customHeight="1">
      <c r="A38" s="19">
        <v>4</v>
      </c>
      <c r="B38" s="47"/>
      <c r="C38" s="47"/>
      <c r="D38" s="47"/>
      <c r="E38" s="47"/>
      <c r="F38" s="47"/>
      <c r="G38" s="47"/>
      <c r="H38" s="47"/>
      <c r="I38" s="47"/>
      <c r="J38" s="47"/>
      <c r="K38" s="48"/>
    </row>
    <row r="39" spans="1:12" s="2" customFormat="1" ht="25.5" customHeight="1">
      <c r="A39" s="42" t="s">
        <v>10</v>
      </c>
      <c r="B39" s="43"/>
      <c r="C39" s="49" t="s">
        <v>40</v>
      </c>
      <c r="D39" s="50"/>
      <c r="E39" s="51"/>
      <c r="F39" s="11" t="s">
        <v>6</v>
      </c>
      <c r="G39" s="52"/>
      <c r="H39" s="53"/>
      <c r="I39" s="54"/>
      <c r="J39" s="55" t="s">
        <v>21</v>
      </c>
      <c r="K39" s="56"/>
      <c r="L39" s="6"/>
    </row>
    <row r="40" spans="1:12" s="2" customFormat="1" ht="23.25" customHeight="1">
      <c r="A40" s="36" t="s">
        <v>46</v>
      </c>
      <c r="B40" s="37"/>
      <c r="C40" s="37"/>
      <c r="D40" s="37"/>
      <c r="E40" s="37"/>
      <c r="F40" s="20" t="s">
        <v>11</v>
      </c>
      <c r="G40" s="38" t="s">
        <v>40</v>
      </c>
      <c r="H40" s="39"/>
      <c r="I40" s="40"/>
      <c r="J40" s="37" t="s">
        <v>46</v>
      </c>
      <c r="K40" s="41"/>
    </row>
    <row r="41" spans="1:12" ht="20.45" customHeight="1" thickBot="1">
      <c r="A41" s="105" t="s">
        <v>43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7"/>
    </row>
  </sheetData>
  <sheetProtection selectLockedCells="1"/>
  <protectedRanges>
    <protectedRange password="CF7A" sqref="A19:C19 A11:H13 B17 A15:A18 B15:C16 A14:E14 B18:F18 D15:E17 H14:H18 J10:O10 C6:F6" name="Range1"/>
  </protectedRanges>
  <dataConsolidate/>
  <mergeCells count="83">
    <mergeCell ref="B15:C15"/>
    <mergeCell ref="D15:E15"/>
    <mergeCell ref="A41:K41"/>
    <mergeCell ref="A9:B9"/>
    <mergeCell ref="A10:B10"/>
    <mergeCell ref="A12:H12"/>
    <mergeCell ref="C9:F9"/>
    <mergeCell ref="G9:I9"/>
    <mergeCell ref="C10:F10"/>
    <mergeCell ref="G10:I10"/>
    <mergeCell ref="J10:K10"/>
    <mergeCell ref="A11:G11"/>
    <mergeCell ref="I11:K20"/>
    <mergeCell ref="B13:C13"/>
    <mergeCell ref="C5:E5"/>
    <mergeCell ref="G5:I5"/>
    <mergeCell ref="H6:K6"/>
    <mergeCell ref="H7:K7"/>
    <mergeCell ref="H8:K8"/>
    <mergeCell ref="A8:B8"/>
    <mergeCell ref="A4:B4"/>
    <mergeCell ref="A3:B3"/>
    <mergeCell ref="A5:B5"/>
    <mergeCell ref="A7:B7"/>
    <mergeCell ref="A6:B6"/>
    <mergeCell ref="B23:K23"/>
    <mergeCell ref="B17:C17"/>
    <mergeCell ref="D17:E17"/>
    <mergeCell ref="B18:C18"/>
    <mergeCell ref="D18:E18"/>
    <mergeCell ref="A19:C19"/>
    <mergeCell ref="D19:H19"/>
    <mergeCell ref="A21:H21"/>
    <mergeCell ref="G18:H18"/>
    <mergeCell ref="A22:K22"/>
    <mergeCell ref="I21:K21"/>
    <mergeCell ref="A20:B20"/>
    <mergeCell ref="D20:F20"/>
    <mergeCell ref="G17:H17"/>
    <mergeCell ref="B29:K29"/>
    <mergeCell ref="B30:K30"/>
    <mergeCell ref="B32:K32"/>
    <mergeCell ref="B33:K33"/>
    <mergeCell ref="B31:K31"/>
    <mergeCell ref="B24:K24"/>
    <mergeCell ref="B25:K25"/>
    <mergeCell ref="B27:K27"/>
    <mergeCell ref="A28:K28"/>
    <mergeCell ref="B26:K26"/>
    <mergeCell ref="A34:K34"/>
    <mergeCell ref="A40:E40"/>
    <mergeCell ref="G40:I40"/>
    <mergeCell ref="J40:K40"/>
    <mergeCell ref="A39:B39"/>
    <mergeCell ref="B35:K35"/>
    <mergeCell ref="B36:K36"/>
    <mergeCell ref="B37:K37"/>
    <mergeCell ref="B38:K38"/>
    <mergeCell ref="C39:E39"/>
    <mergeCell ref="G39:I39"/>
    <mergeCell ref="J39:K39"/>
    <mergeCell ref="C4:F4"/>
    <mergeCell ref="G4:H4"/>
    <mergeCell ref="A1:K1"/>
    <mergeCell ref="C3:F3"/>
    <mergeCell ref="G3:H3"/>
    <mergeCell ref="A2:K2"/>
    <mergeCell ref="G20:H20"/>
    <mergeCell ref="C7:D7"/>
    <mergeCell ref="E7:F7"/>
    <mergeCell ref="C6:F6"/>
    <mergeCell ref="J9:K9"/>
    <mergeCell ref="C8:F8"/>
    <mergeCell ref="G6:G8"/>
    <mergeCell ref="B16:C16"/>
    <mergeCell ref="D16:E16"/>
    <mergeCell ref="G13:H13"/>
    <mergeCell ref="G14:H14"/>
    <mergeCell ref="G15:H15"/>
    <mergeCell ref="G16:H16"/>
    <mergeCell ref="D13:E13"/>
    <mergeCell ref="B14:C14"/>
    <mergeCell ref="D14:E14"/>
  </mergeCells>
  <printOptions horizontalCentered="1" verticalCentered="1"/>
  <pageMargins left="0" right="0" top="0" bottom="0" header="0.3" footer="0.3"/>
  <pageSetup paperSize="9" scale="58" orientation="portrait" r:id="rId1"/>
  <ignoredErrors>
    <ignoredError sqref="G15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10</xdr:col>
                    <xdr:colOff>152400</xdr:colOff>
                    <xdr:row>38</xdr:row>
                    <xdr:rowOff>28575</xdr:rowOff>
                  </from>
                  <to>
                    <xdr:col>10</xdr:col>
                    <xdr:colOff>714375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10</xdr:col>
                    <xdr:colOff>657225</xdr:colOff>
                    <xdr:row>38</xdr:row>
                    <xdr:rowOff>28575</xdr:rowOff>
                  </from>
                  <to>
                    <xdr:col>10</xdr:col>
                    <xdr:colOff>1219200</xdr:colOff>
                    <xdr:row>38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Rizwan Shoaib</dc:creator>
  <cp:lastModifiedBy>Bashayr Al Sharidi</cp:lastModifiedBy>
  <cp:lastPrinted>2023-08-03T14:33:41Z</cp:lastPrinted>
  <dcterms:created xsi:type="dcterms:W3CDTF">2019-07-17T08:38:27Z</dcterms:created>
  <dcterms:modified xsi:type="dcterms:W3CDTF">2023-08-07T10:30:48Z</dcterms:modified>
</cp:coreProperties>
</file>