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Desktop\Guide doc\TO\"/>
    </mc:Choice>
  </mc:AlternateContent>
  <xr:revisionPtr revIDLastSave="0" documentId="8_{C99C30F3-354C-43A5-A2FF-466443C31B74}" xr6:coauthVersionLast="47" xr6:coauthVersionMax="47" xr10:uidLastSave="{00000000-0000-0000-0000-000000000000}"/>
  <bookViews>
    <workbookView xWindow="-108" yWindow="-108" windowWidth="23256" windowHeight="12456" activeTab="7" xr2:uid="{AEC85E56-B1CD-4D3A-A65F-60DB75A9FE51}"/>
  </bookViews>
  <sheets>
    <sheet name="CSD" sheetId="1" r:id="rId1"/>
    <sheet name="OPS" sheetId="4" r:id="rId2"/>
    <sheet name="COMM" sheetId="5" r:id="rId3"/>
    <sheet name="FIN" sheetId="6" r:id="rId4"/>
    <sheet name="ISD" sheetId="7" r:id="rId5"/>
    <sheet name="INH" sheetId="8" r:id="rId6"/>
    <sheet name="HRD" sheetId="9" r:id="rId7"/>
    <sheet name="SLS" sheetId="10" r:id="rId8"/>
  </sheets>
  <definedNames>
    <definedName name="Z_A31E00A3_19DA_495D_AB72_8D4CD5A01C54_.wvu.FilterData" localSheetId="2" hidden="1">COMM!$A$3:$K$239</definedName>
    <definedName name="Z_A31E00A3_19DA_495D_AB72_8D4CD5A01C54_.wvu.FilterData" localSheetId="0" hidden="1">CSD!$A$3:$K$587</definedName>
    <definedName name="Z_A31E00A3_19DA_495D_AB72_8D4CD5A01C54_.wvu.FilterData" localSheetId="3" hidden="1">FIN!$A$3:$K$445</definedName>
    <definedName name="Z_A31E00A3_19DA_495D_AB72_8D4CD5A01C54_.wvu.FilterData" localSheetId="6" hidden="1">HRD!$A$3:$K$568</definedName>
    <definedName name="Z_A31E00A3_19DA_495D_AB72_8D4CD5A01C54_.wvu.FilterData" localSheetId="5" hidden="1">INH!$A$3:$K$457</definedName>
    <definedName name="Z_A31E00A3_19DA_495D_AB72_8D4CD5A01C54_.wvu.FilterData" localSheetId="4" hidden="1">ISD!$A$3:$K$223</definedName>
    <definedName name="Z_A31E00A3_19DA_495D_AB72_8D4CD5A01C54_.wvu.FilterData" localSheetId="1" hidden="1">OPS!$A$3:$K$730</definedName>
    <definedName name="Z_A31E00A3_19DA_495D_AB72_8D4CD5A01C54_.wvu.FilterData" localSheetId="7" hidden="1">SLS!$A$3:$K$217</definedName>
    <definedName name="Z_A31E00A3_19DA_495D_AB72_8D4CD5A01C54_.wvu.Rows" localSheetId="2" hidden="1">COMM!$200:$203</definedName>
    <definedName name="Z_A31E00A3_19DA_495D_AB72_8D4CD5A01C54_.wvu.Rows" localSheetId="0" hidden="1">CSD!$548:$551</definedName>
    <definedName name="Z_A31E00A3_19DA_495D_AB72_8D4CD5A01C54_.wvu.Rows" localSheetId="3" hidden="1">FIN!$406:$409</definedName>
    <definedName name="Z_A31E00A3_19DA_495D_AB72_8D4CD5A01C54_.wvu.Rows" localSheetId="6" hidden="1">HRD!$529:$532</definedName>
    <definedName name="Z_A31E00A3_19DA_495D_AB72_8D4CD5A01C54_.wvu.Rows" localSheetId="5" hidden="1">INH!$418:$421</definedName>
    <definedName name="Z_A31E00A3_19DA_495D_AB72_8D4CD5A01C54_.wvu.Rows" localSheetId="4" hidden="1">ISD!$184:$187</definedName>
    <definedName name="Z_A31E00A3_19DA_495D_AB72_8D4CD5A01C54_.wvu.Rows" localSheetId="1" hidden="1">OPS!$691:$694</definedName>
    <definedName name="Z_A31E00A3_19DA_495D_AB72_8D4CD5A01C54_.wvu.Rows" localSheetId="7" hidden="1">SLS!$178:$181</definedName>
    <definedName name="Z_A9375DF8_4E07_4A3C_9691_43D9399E5425_.wvu.FilterData" localSheetId="2" hidden="1">COMM!$A$3:$K$239</definedName>
    <definedName name="Z_A9375DF8_4E07_4A3C_9691_43D9399E5425_.wvu.FilterData" localSheetId="0" hidden="1">CSD!$A$3:$K$587</definedName>
    <definedName name="Z_A9375DF8_4E07_4A3C_9691_43D9399E5425_.wvu.FilterData" localSheetId="3" hidden="1">FIN!$A$3:$K$445</definedName>
    <definedName name="Z_A9375DF8_4E07_4A3C_9691_43D9399E5425_.wvu.FilterData" localSheetId="6" hidden="1">HRD!$A$3:$K$568</definedName>
    <definedName name="Z_A9375DF8_4E07_4A3C_9691_43D9399E5425_.wvu.FilterData" localSheetId="5" hidden="1">INH!$A$3:$K$457</definedName>
    <definedName name="Z_A9375DF8_4E07_4A3C_9691_43D9399E5425_.wvu.FilterData" localSheetId="4" hidden="1">ISD!$A$3:$K$223</definedName>
    <definedName name="Z_A9375DF8_4E07_4A3C_9691_43D9399E5425_.wvu.FilterData" localSheetId="1" hidden="1">OPS!$A$3:$K$730</definedName>
    <definedName name="Z_A9375DF8_4E07_4A3C_9691_43D9399E5425_.wvu.FilterData" localSheetId="7" hidden="1">SLS!$A$3:$K$217</definedName>
    <definedName name="Z_A9375DF8_4E07_4A3C_9691_43D9399E5425_.wvu.Rows" localSheetId="2" hidden="1">COMM!$200:$203</definedName>
    <definedName name="Z_A9375DF8_4E07_4A3C_9691_43D9399E5425_.wvu.Rows" localSheetId="0" hidden="1">CSD!$548:$551</definedName>
    <definedName name="Z_A9375DF8_4E07_4A3C_9691_43D9399E5425_.wvu.Rows" localSheetId="3" hidden="1">FIN!$406:$409</definedName>
    <definedName name="Z_A9375DF8_4E07_4A3C_9691_43D9399E5425_.wvu.Rows" localSheetId="6" hidden="1">HRD!$529:$532</definedName>
    <definedName name="Z_A9375DF8_4E07_4A3C_9691_43D9399E5425_.wvu.Rows" localSheetId="5" hidden="1">INH!$418:$421</definedName>
    <definedName name="Z_A9375DF8_4E07_4A3C_9691_43D9399E5425_.wvu.Rows" localSheetId="4" hidden="1">ISD!$184:$187</definedName>
    <definedName name="Z_A9375DF8_4E07_4A3C_9691_43D9399E5425_.wvu.Rows" localSheetId="1" hidden="1">OPS!$691:$694</definedName>
    <definedName name="Z_A9375DF8_4E07_4A3C_9691_43D9399E5425_.wvu.Rows" localSheetId="7" hidden="1">SLS!$178:$181</definedName>
    <definedName name="Z_D0BBF07D_C638_4EA8_9BE9_BA5F11061F6A_.wvu.FilterData" localSheetId="2" hidden="1">COMM!$A$3:$K$239</definedName>
    <definedName name="Z_D0BBF07D_C638_4EA8_9BE9_BA5F11061F6A_.wvu.FilterData" localSheetId="0" hidden="1">CSD!$A$3:$K$587</definedName>
    <definedName name="Z_D0BBF07D_C638_4EA8_9BE9_BA5F11061F6A_.wvu.FilterData" localSheetId="3" hidden="1">FIN!$A$3:$K$445</definedName>
    <definedName name="Z_D0BBF07D_C638_4EA8_9BE9_BA5F11061F6A_.wvu.FilterData" localSheetId="6" hidden="1">HRD!$A$3:$K$568</definedName>
    <definedName name="Z_D0BBF07D_C638_4EA8_9BE9_BA5F11061F6A_.wvu.FilterData" localSheetId="5" hidden="1">INH!$A$3:$K$457</definedName>
    <definedName name="Z_D0BBF07D_C638_4EA8_9BE9_BA5F11061F6A_.wvu.FilterData" localSheetId="4" hidden="1">ISD!$A$3:$K$223</definedName>
    <definedName name="Z_D0BBF07D_C638_4EA8_9BE9_BA5F11061F6A_.wvu.FilterData" localSheetId="1" hidden="1">OPS!$A$3:$K$730</definedName>
    <definedName name="Z_D0BBF07D_C638_4EA8_9BE9_BA5F11061F6A_.wvu.FilterData" localSheetId="7" hidden="1">SLS!$A$3:$K$217</definedName>
    <definedName name="Z_D0BBF07D_C638_4EA8_9BE9_BA5F11061F6A_.wvu.Rows" localSheetId="2" hidden="1">COMM!$200:$203</definedName>
    <definedName name="Z_D0BBF07D_C638_4EA8_9BE9_BA5F11061F6A_.wvu.Rows" localSheetId="0" hidden="1">CSD!$548:$551</definedName>
    <definedName name="Z_D0BBF07D_C638_4EA8_9BE9_BA5F11061F6A_.wvu.Rows" localSheetId="3" hidden="1">FIN!$406:$409</definedName>
    <definedName name="Z_D0BBF07D_C638_4EA8_9BE9_BA5F11061F6A_.wvu.Rows" localSheetId="6" hidden="1">HRD!$529:$532</definedName>
    <definedName name="Z_D0BBF07D_C638_4EA8_9BE9_BA5F11061F6A_.wvu.Rows" localSheetId="5" hidden="1">INH!$418:$421</definedName>
    <definedName name="Z_D0BBF07D_C638_4EA8_9BE9_BA5F11061F6A_.wvu.Rows" localSheetId="4" hidden="1">ISD!$184:$187</definedName>
    <definedName name="Z_D0BBF07D_C638_4EA8_9BE9_BA5F11061F6A_.wvu.Rows" localSheetId="1" hidden="1">OPS!$691:$694</definedName>
    <definedName name="Z_D0BBF07D_C638_4EA8_9BE9_BA5F11061F6A_.wvu.Rows" localSheetId="7" hidden="1">SLS!$178:$181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0" i="10" l="1"/>
  <c r="I151" i="10"/>
  <c r="I133" i="10"/>
  <c r="I134" i="10"/>
  <c r="I135" i="10"/>
  <c r="I136" i="10"/>
  <c r="I137" i="10"/>
  <c r="I138" i="10"/>
  <c r="I139" i="10"/>
  <c r="I140" i="10"/>
  <c r="I141" i="10"/>
  <c r="I142" i="10"/>
  <c r="I143" i="10"/>
  <c r="I144" i="10"/>
  <c r="I145" i="10"/>
  <c r="G130"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I119" i="10"/>
  <c r="I120" i="10"/>
  <c r="I121" i="10"/>
  <c r="I122" i="10"/>
  <c r="I123" i="10"/>
  <c r="I124" i="10"/>
  <c r="I125" i="10"/>
  <c r="I126" i="10"/>
  <c r="I127" i="10"/>
  <c r="I128" i="10"/>
  <c r="I129" i="10"/>
  <c r="I79" i="10"/>
  <c r="I501" i="9"/>
  <c r="I502" i="9"/>
  <c r="I484" i="9"/>
  <c r="I485" i="9"/>
  <c r="I486" i="9"/>
  <c r="I487" i="9"/>
  <c r="I488" i="9"/>
  <c r="I489" i="9"/>
  <c r="I490" i="9"/>
  <c r="I491" i="9"/>
  <c r="I492" i="9"/>
  <c r="I493" i="9"/>
  <c r="I494" i="9"/>
  <c r="I495" i="9"/>
  <c r="I496"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I160" i="9"/>
  <c r="I161" i="9"/>
  <c r="I162" i="9"/>
  <c r="I163" i="9"/>
  <c r="I164" i="9"/>
  <c r="I165" i="9"/>
  <c r="I166" i="9"/>
  <c r="I167" i="9"/>
  <c r="I168" i="9"/>
  <c r="I169" i="9"/>
  <c r="I170" i="9"/>
  <c r="I171" i="9"/>
  <c r="I172" i="9"/>
  <c r="I173" i="9"/>
  <c r="I174" i="9"/>
  <c r="I175" i="9"/>
  <c r="I176" i="9"/>
  <c r="I177" i="9"/>
  <c r="I178" i="9"/>
  <c r="I179" i="9"/>
  <c r="I180" i="9"/>
  <c r="I181" i="9"/>
  <c r="I182" i="9"/>
  <c r="I183" i="9"/>
  <c r="I184" i="9"/>
  <c r="I185" i="9"/>
  <c r="I186" i="9"/>
  <c r="I187" i="9"/>
  <c r="I188" i="9"/>
  <c r="I189" i="9"/>
  <c r="I190" i="9"/>
  <c r="I191" i="9"/>
  <c r="I192" i="9"/>
  <c r="I193" i="9"/>
  <c r="I194" i="9"/>
  <c r="I195" i="9"/>
  <c r="I196" i="9"/>
  <c r="I197" i="9"/>
  <c r="I198" i="9"/>
  <c r="I199" i="9"/>
  <c r="I200" i="9"/>
  <c r="I201" i="9"/>
  <c r="I202" i="9"/>
  <c r="I203" i="9"/>
  <c r="I204" i="9"/>
  <c r="I205" i="9"/>
  <c r="I206" i="9"/>
  <c r="I207" i="9"/>
  <c r="I208" i="9"/>
  <c r="I209" i="9"/>
  <c r="I210" i="9"/>
  <c r="I211" i="9"/>
  <c r="I212" i="9"/>
  <c r="I213" i="9"/>
  <c r="I214" i="9"/>
  <c r="I215" i="9"/>
  <c r="I216" i="9"/>
  <c r="I217" i="9"/>
  <c r="I218" i="9"/>
  <c r="I219" i="9"/>
  <c r="I220" i="9"/>
  <c r="I221" i="9"/>
  <c r="I222" i="9"/>
  <c r="I223" i="9"/>
  <c r="I224" i="9"/>
  <c r="I225" i="9"/>
  <c r="I226" i="9"/>
  <c r="I227" i="9"/>
  <c r="I228" i="9"/>
  <c r="I229" i="9"/>
  <c r="I230" i="9"/>
  <c r="I231" i="9"/>
  <c r="I232" i="9"/>
  <c r="I233" i="9"/>
  <c r="I234" i="9"/>
  <c r="I235" i="9"/>
  <c r="I236" i="9"/>
  <c r="I237" i="9"/>
  <c r="I238" i="9"/>
  <c r="I239" i="9"/>
  <c r="I240" i="9"/>
  <c r="I241" i="9"/>
  <c r="I242" i="9"/>
  <c r="I243" i="9"/>
  <c r="I244" i="9"/>
  <c r="I245" i="9"/>
  <c r="I246" i="9"/>
  <c r="I247" i="9"/>
  <c r="I248" i="9"/>
  <c r="I249" i="9"/>
  <c r="I250" i="9"/>
  <c r="I251" i="9"/>
  <c r="I252" i="9"/>
  <c r="I253" i="9"/>
  <c r="I254" i="9"/>
  <c r="I255" i="9"/>
  <c r="I256" i="9"/>
  <c r="I257" i="9"/>
  <c r="I258" i="9"/>
  <c r="I259" i="9"/>
  <c r="I260" i="9"/>
  <c r="I261" i="9"/>
  <c r="I262" i="9"/>
  <c r="I263" i="9"/>
  <c r="I264" i="9"/>
  <c r="I265" i="9"/>
  <c r="I266" i="9"/>
  <c r="I267" i="9"/>
  <c r="I268" i="9"/>
  <c r="I269" i="9"/>
  <c r="I270" i="9"/>
  <c r="I271" i="9"/>
  <c r="I272" i="9"/>
  <c r="I273" i="9"/>
  <c r="I274" i="9"/>
  <c r="I275" i="9"/>
  <c r="I276" i="9"/>
  <c r="I277" i="9"/>
  <c r="I278" i="9"/>
  <c r="I279" i="9"/>
  <c r="I280" i="9"/>
  <c r="I281" i="9"/>
  <c r="I282" i="9"/>
  <c r="I283" i="9"/>
  <c r="I284" i="9"/>
  <c r="I285" i="9"/>
  <c r="I286" i="9"/>
  <c r="I287" i="9"/>
  <c r="I288" i="9"/>
  <c r="I289" i="9"/>
  <c r="I290" i="9"/>
  <c r="I291" i="9"/>
  <c r="I292" i="9"/>
  <c r="I293" i="9"/>
  <c r="I294" i="9"/>
  <c r="I295" i="9"/>
  <c r="I296" i="9"/>
  <c r="I297" i="9"/>
  <c r="I298" i="9"/>
  <c r="I299" i="9"/>
  <c r="I300" i="9"/>
  <c r="I301" i="9"/>
  <c r="I302" i="9"/>
  <c r="I303" i="9"/>
  <c r="I304" i="9"/>
  <c r="I305" i="9"/>
  <c r="I306" i="9"/>
  <c r="I307" i="9"/>
  <c r="I308" i="9"/>
  <c r="I309" i="9"/>
  <c r="I310" i="9"/>
  <c r="I311" i="9"/>
  <c r="I312" i="9"/>
  <c r="I313" i="9"/>
  <c r="I314" i="9"/>
  <c r="I315" i="9"/>
  <c r="I316" i="9"/>
  <c r="I317" i="9"/>
  <c r="I318" i="9"/>
  <c r="I319" i="9"/>
  <c r="I320" i="9"/>
  <c r="I321" i="9"/>
  <c r="I322" i="9"/>
  <c r="I323" i="9"/>
  <c r="I324" i="9"/>
  <c r="I325" i="9"/>
  <c r="I326" i="9"/>
  <c r="I327" i="9"/>
  <c r="I328" i="9"/>
  <c r="I329" i="9"/>
  <c r="I330" i="9"/>
  <c r="I331" i="9"/>
  <c r="I332" i="9"/>
  <c r="I333" i="9"/>
  <c r="I334" i="9"/>
  <c r="I335" i="9"/>
  <c r="I336" i="9"/>
  <c r="I337" i="9"/>
  <c r="I338" i="9"/>
  <c r="I339" i="9"/>
  <c r="I340" i="9"/>
  <c r="I341" i="9"/>
  <c r="I342" i="9"/>
  <c r="I343" i="9"/>
  <c r="I344" i="9"/>
  <c r="I345" i="9"/>
  <c r="I346" i="9"/>
  <c r="I347" i="9"/>
  <c r="I348" i="9"/>
  <c r="I349" i="9"/>
  <c r="I350" i="9"/>
  <c r="I351" i="9"/>
  <c r="I352" i="9"/>
  <c r="I353" i="9"/>
  <c r="I354" i="9"/>
  <c r="I355" i="9"/>
  <c r="I356" i="9"/>
  <c r="I357" i="9"/>
  <c r="I358" i="9"/>
  <c r="I359" i="9"/>
  <c r="I360" i="9"/>
  <c r="I361" i="9"/>
  <c r="I362" i="9"/>
  <c r="I363" i="9"/>
  <c r="I364" i="9"/>
  <c r="I365" i="9"/>
  <c r="I366" i="9"/>
  <c r="I367" i="9"/>
  <c r="I368" i="9"/>
  <c r="I369" i="9"/>
  <c r="I370" i="9"/>
  <c r="I371" i="9"/>
  <c r="I372" i="9"/>
  <c r="I373" i="9"/>
  <c r="I374" i="9"/>
  <c r="I375" i="9"/>
  <c r="I376" i="9"/>
  <c r="I377" i="9"/>
  <c r="I378" i="9"/>
  <c r="I379" i="9"/>
  <c r="I380" i="9"/>
  <c r="I381" i="9"/>
  <c r="I382" i="9"/>
  <c r="I383" i="9"/>
  <c r="I384" i="9"/>
  <c r="I385" i="9"/>
  <c r="I386" i="9"/>
  <c r="I387" i="9"/>
  <c r="I388" i="9"/>
  <c r="I389" i="9"/>
  <c r="I390" i="9"/>
  <c r="I391" i="9"/>
  <c r="I392" i="9"/>
  <c r="I393" i="9"/>
  <c r="I394" i="9"/>
  <c r="I395" i="9"/>
  <c r="I396" i="9"/>
  <c r="I397" i="9"/>
  <c r="I398" i="9"/>
  <c r="I399" i="9"/>
  <c r="I400" i="9"/>
  <c r="I401" i="9"/>
  <c r="I402" i="9"/>
  <c r="I403" i="9"/>
  <c r="I404" i="9"/>
  <c r="I405" i="9"/>
  <c r="I406" i="9"/>
  <c r="I407" i="9"/>
  <c r="I408" i="9"/>
  <c r="I409" i="9"/>
  <c r="I410" i="9"/>
  <c r="I411" i="9"/>
  <c r="I412" i="9"/>
  <c r="I413" i="9"/>
  <c r="I414" i="9"/>
  <c r="I415" i="9"/>
  <c r="I416" i="9"/>
  <c r="I417" i="9"/>
  <c r="I418" i="9"/>
  <c r="I419" i="9"/>
  <c r="I420" i="9"/>
  <c r="I421" i="9"/>
  <c r="I422" i="9"/>
  <c r="I423" i="9"/>
  <c r="I424" i="9"/>
  <c r="I425" i="9"/>
  <c r="I426" i="9"/>
  <c r="I427" i="9"/>
  <c r="I428" i="9"/>
  <c r="I429" i="9"/>
  <c r="I430" i="9"/>
  <c r="I431" i="9"/>
  <c r="I432" i="9"/>
  <c r="I433" i="9"/>
  <c r="I434" i="9"/>
  <c r="I435" i="9"/>
  <c r="I436" i="9"/>
  <c r="I437" i="9"/>
  <c r="I438" i="9"/>
  <c r="I439" i="9"/>
  <c r="I440" i="9"/>
  <c r="I441" i="9"/>
  <c r="I442" i="9"/>
  <c r="I443" i="9"/>
  <c r="I444" i="9"/>
  <c r="I445" i="9"/>
  <c r="I446" i="9"/>
  <c r="I447" i="9"/>
  <c r="I448" i="9"/>
  <c r="I449" i="9"/>
  <c r="I450" i="9"/>
  <c r="I451" i="9"/>
  <c r="I452" i="9"/>
  <c r="I453" i="9"/>
  <c r="I454" i="9"/>
  <c r="I455" i="9"/>
  <c r="I456" i="9"/>
  <c r="I457" i="9"/>
  <c r="I458" i="9"/>
  <c r="I459" i="9"/>
  <c r="I460" i="9"/>
  <c r="I461" i="9"/>
  <c r="I462" i="9"/>
  <c r="I463" i="9"/>
  <c r="I464" i="9"/>
  <c r="I465" i="9"/>
  <c r="I466" i="9"/>
  <c r="I467" i="9"/>
  <c r="I468" i="9"/>
  <c r="I469" i="9"/>
  <c r="I470" i="9"/>
  <c r="I471" i="9"/>
  <c r="I472" i="9"/>
  <c r="I473" i="9"/>
  <c r="I474" i="9"/>
  <c r="I475" i="9"/>
  <c r="I476" i="9"/>
  <c r="I477" i="9"/>
  <c r="I478" i="9"/>
  <c r="I479" i="9"/>
  <c r="I480" i="9"/>
  <c r="I390" i="8"/>
  <c r="I391" i="8"/>
  <c r="I373" i="8"/>
  <c r="I374" i="8"/>
  <c r="I375" i="8"/>
  <c r="I376" i="8"/>
  <c r="I377" i="8"/>
  <c r="I378" i="8"/>
  <c r="I379" i="8"/>
  <c r="I380" i="8"/>
  <c r="I381" i="8"/>
  <c r="I382" i="8"/>
  <c r="I383" i="8"/>
  <c r="I384" i="8"/>
  <c r="I385" i="8"/>
  <c r="G370"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72" i="8"/>
  <c r="I173" i="8"/>
  <c r="I174" i="8"/>
  <c r="I175" i="8"/>
  <c r="I176" i="8"/>
  <c r="I177" i="8"/>
  <c r="I178" i="8"/>
  <c r="I179" i="8"/>
  <c r="I180" i="8"/>
  <c r="I181" i="8"/>
  <c r="I182" i="8"/>
  <c r="I183" i="8"/>
  <c r="I184" i="8"/>
  <c r="I185" i="8"/>
  <c r="I186" i="8"/>
  <c r="I187" i="8"/>
  <c r="I188" i="8"/>
  <c r="I189" i="8"/>
  <c r="I190" i="8"/>
  <c r="I191" i="8"/>
  <c r="I192" i="8"/>
  <c r="I193" i="8"/>
  <c r="I194" i="8"/>
  <c r="I195" i="8"/>
  <c r="I196" i="8"/>
  <c r="I197" i="8"/>
  <c r="I198" i="8"/>
  <c r="I199" i="8"/>
  <c r="I200" i="8"/>
  <c r="I201" i="8"/>
  <c r="I202" i="8"/>
  <c r="I203" i="8"/>
  <c r="I204" i="8"/>
  <c r="I205" i="8"/>
  <c r="I206" i="8"/>
  <c r="I207" i="8"/>
  <c r="I208" i="8"/>
  <c r="I209" i="8"/>
  <c r="I210" i="8"/>
  <c r="I211" i="8"/>
  <c r="I212" i="8"/>
  <c r="I213" i="8"/>
  <c r="I214" i="8"/>
  <c r="I215" i="8"/>
  <c r="I216" i="8"/>
  <c r="I217" i="8"/>
  <c r="I218" i="8"/>
  <c r="I219" i="8"/>
  <c r="I220" i="8"/>
  <c r="I221" i="8"/>
  <c r="I222" i="8"/>
  <c r="I223" i="8"/>
  <c r="I224" i="8"/>
  <c r="I225" i="8"/>
  <c r="I226" i="8"/>
  <c r="I227" i="8"/>
  <c r="I228" i="8"/>
  <c r="I229" i="8"/>
  <c r="I230" i="8"/>
  <c r="I231" i="8"/>
  <c r="I232" i="8"/>
  <c r="I233" i="8"/>
  <c r="I234" i="8"/>
  <c r="I235" i="8"/>
  <c r="I236" i="8"/>
  <c r="I237" i="8"/>
  <c r="I238" i="8"/>
  <c r="I239" i="8"/>
  <c r="I240" i="8"/>
  <c r="I241" i="8"/>
  <c r="I242" i="8"/>
  <c r="I243" i="8"/>
  <c r="I244" i="8"/>
  <c r="I245" i="8"/>
  <c r="I246" i="8"/>
  <c r="I247" i="8"/>
  <c r="I248" i="8"/>
  <c r="I249" i="8"/>
  <c r="I250" i="8"/>
  <c r="I251" i="8"/>
  <c r="I252" i="8"/>
  <c r="I253" i="8"/>
  <c r="I254" i="8"/>
  <c r="I255" i="8"/>
  <c r="I256" i="8"/>
  <c r="I257" i="8"/>
  <c r="I258" i="8"/>
  <c r="I259" i="8"/>
  <c r="I260" i="8"/>
  <c r="I261" i="8"/>
  <c r="I262" i="8"/>
  <c r="I263" i="8"/>
  <c r="I264" i="8"/>
  <c r="I265" i="8"/>
  <c r="I266" i="8"/>
  <c r="I267" i="8"/>
  <c r="I268" i="8"/>
  <c r="I269" i="8"/>
  <c r="I270" i="8"/>
  <c r="I271" i="8"/>
  <c r="I272" i="8"/>
  <c r="I273" i="8"/>
  <c r="I274" i="8"/>
  <c r="I275" i="8"/>
  <c r="I276" i="8"/>
  <c r="I277" i="8"/>
  <c r="I278" i="8"/>
  <c r="I279" i="8"/>
  <c r="I280" i="8"/>
  <c r="I281" i="8"/>
  <c r="I282" i="8"/>
  <c r="I283" i="8"/>
  <c r="I284" i="8"/>
  <c r="I285" i="8"/>
  <c r="I286" i="8"/>
  <c r="I287" i="8"/>
  <c r="I288" i="8"/>
  <c r="I289" i="8"/>
  <c r="I290" i="8"/>
  <c r="I291" i="8"/>
  <c r="I292" i="8"/>
  <c r="I293" i="8"/>
  <c r="I294" i="8"/>
  <c r="I295" i="8"/>
  <c r="I296" i="8"/>
  <c r="I297" i="8"/>
  <c r="I298" i="8"/>
  <c r="I299" i="8"/>
  <c r="I300" i="8"/>
  <c r="I301" i="8"/>
  <c r="I302" i="8"/>
  <c r="I303" i="8"/>
  <c r="I304" i="8"/>
  <c r="I305" i="8"/>
  <c r="I306" i="8"/>
  <c r="I307" i="8"/>
  <c r="I308" i="8"/>
  <c r="I309" i="8"/>
  <c r="I310" i="8"/>
  <c r="I311" i="8"/>
  <c r="I312" i="8"/>
  <c r="I313" i="8"/>
  <c r="I314" i="8"/>
  <c r="I315" i="8"/>
  <c r="I316" i="8"/>
  <c r="I317" i="8"/>
  <c r="I318" i="8"/>
  <c r="I319" i="8"/>
  <c r="I320" i="8"/>
  <c r="I321" i="8"/>
  <c r="I322" i="8"/>
  <c r="I323" i="8"/>
  <c r="I324" i="8"/>
  <c r="I325" i="8"/>
  <c r="I326" i="8"/>
  <c r="I327" i="8"/>
  <c r="I328" i="8"/>
  <c r="I329" i="8"/>
  <c r="I330" i="8"/>
  <c r="I331" i="8"/>
  <c r="I332" i="8"/>
  <c r="I333" i="8"/>
  <c r="I334" i="8"/>
  <c r="I335" i="8"/>
  <c r="I336" i="8"/>
  <c r="I337" i="8"/>
  <c r="I338" i="8"/>
  <c r="I339" i="8"/>
  <c r="I340" i="8"/>
  <c r="I341" i="8"/>
  <c r="I342" i="8"/>
  <c r="I343" i="8"/>
  <c r="I344" i="8"/>
  <c r="I345" i="8"/>
  <c r="I346" i="8"/>
  <c r="I347" i="8"/>
  <c r="I348" i="8"/>
  <c r="I349" i="8"/>
  <c r="I350" i="8"/>
  <c r="I351" i="8"/>
  <c r="I352" i="8"/>
  <c r="I353" i="8"/>
  <c r="I354" i="8"/>
  <c r="I355" i="8"/>
  <c r="I356" i="8"/>
  <c r="I357" i="8"/>
  <c r="I358" i="8"/>
  <c r="I359" i="8"/>
  <c r="I360" i="8"/>
  <c r="I361" i="8"/>
  <c r="I362" i="8"/>
  <c r="I363" i="8"/>
  <c r="I364" i="8"/>
  <c r="I365" i="8"/>
  <c r="I366" i="8"/>
  <c r="I367" i="8"/>
  <c r="I368" i="8"/>
  <c r="I369" i="8"/>
  <c r="I156" i="7"/>
  <c r="I157" i="7"/>
  <c r="I139" i="7"/>
  <c r="I140" i="7"/>
  <c r="I141" i="7"/>
  <c r="I142" i="7"/>
  <c r="I143" i="7"/>
  <c r="I144" i="7"/>
  <c r="I145" i="7"/>
  <c r="I146" i="7"/>
  <c r="I147" i="7"/>
  <c r="I148" i="7"/>
  <c r="I149" i="7"/>
  <c r="I150" i="7"/>
  <c r="I151"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378" i="6"/>
  <c r="I379" i="6"/>
  <c r="I361" i="6"/>
  <c r="I362" i="6"/>
  <c r="I363" i="6"/>
  <c r="I364" i="6"/>
  <c r="I365" i="6"/>
  <c r="I366" i="6"/>
  <c r="I367" i="6"/>
  <c r="I368" i="6"/>
  <c r="I369" i="6"/>
  <c r="I370" i="6"/>
  <c r="I371" i="6"/>
  <c r="I372" i="6"/>
  <c r="I373"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172" i="5"/>
  <c r="I173" i="5"/>
  <c r="G168" i="5"/>
  <c r="I155" i="5"/>
  <c r="I156" i="5"/>
  <c r="I157" i="5"/>
  <c r="I158" i="5"/>
  <c r="I159" i="5"/>
  <c r="I160" i="5"/>
  <c r="I161" i="5"/>
  <c r="I162" i="5"/>
  <c r="I163" i="5"/>
  <c r="I164" i="5"/>
  <c r="I165" i="5"/>
  <c r="I166" i="5"/>
  <c r="I167" i="5"/>
  <c r="G152"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663" i="4"/>
  <c r="I664" i="4"/>
  <c r="G659" i="4"/>
  <c r="I646" i="4"/>
  <c r="I647" i="4"/>
  <c r="I648" i="4"/>
  <c r="I649" i="4"/>
  <c r="I650" i="4"/>
  <c r="I651" i="4"/>
  <c r="I652" i="4"/>
  <c r="I653" i="4"/>
  <c r="I654" i="4"/>
  <c r="I655" i="4"/>
  <c r="I656" i="4"/>
  <c r="I657" i="4"/>
  <c r="I658" i="4"/>
  <c r="J643" i="4"/>
  <c r="I643" i="4"/>
  <c r="G643"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420" i="4"/>
  <c r="I421" i="4"/>
  <c r="I422" i="4"/>
  <c r="I423" i="4"/>
  <c r="I424" i="4"/>
  <c r="I425" i="4"/>
  <c r="I426" i="4"/>
  <c r="I427" i="4"/>
  <c r="I428" i="4"/>
  <c r="I429" i="4"/>
  <c r="I430" i="4"/>
  <c r="I431" i="4"/>
  <c r="I432" i="4"/>
  <c r="I433" i="4"/>
  <c r="I434" i="4"/>
  <c r="I435" i="4"/>
  <c r="I436" i="4"/>
  <c r="I437" i="4"/>
  <c r="I438" i="4"/>
  <c r="I439" i="4"/>
  <c r="I440" i="4"/>
  <c r="I441" i="4"/>
  <c r="I442" i="4"/>
  <c r="I443" i="4"/>
  <c r="I444" i="4"/>
  <c r="I445" i="4"/>
  <c r="I446" i="4"/>
  <c r="I447" i="4"/>
  <c r="I448" i="4"/>
  <c r="I449" i="4"/>
  <c r="I450" i="4"/>
  <c r="I451" i="4"/>
  <c r="I452" i="4"/>
  <c r="I453" i="4"/>
  <c r="I454" i="4"/>
  <c r="I455" i="4"/>
  <c r="I456" i="4"/>
  <c r="I457" i="4"/>
  <c r="I458" i="4"/>
  <c r="I459" i="4"/>
  <c r="I460"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2" i="4"/>
  <c r="I533" i="4"/>
  <c r="I534" i="4"/>
  <c r="I535" i="4"/>
  <c r="I536" i="4"/>
  <c r="I537" i="4"/>
  <c r="I538" i="4"/>
  <c r="I539" i="4"/>
  <c r="I540" i="4"/>
  <c r="I541" i="4"/>
  <c r="I542" i="4"/>
  <c r="I543" i="4"/>
  <c r="I544" i="4"/>
  <c r="I545" i="4"/>
  <c r="I546" i="4"/>
  <c r="I547" i="4"/>
  <c r="I548" i="4"/>
  <c r="I549" i="4"/>
  <c r="I550" i="4"/>
  <c r="I551" i="4"/>
  <c r="I552" i="4"/>
  <c r="I553" i="4"/>
  <c r="I554" i="4"/>
  <c r="I555" i="4"/>
  <c r="I556" i="4"/>
  <c r="I557" i="4"/>
  <c r="I558" i="4"/>
  <c r="I559" i="4"/>
  <c r="I560" i="4"/>
  <c r="I561" i="4"/>
  <c r="I562" i="4"/>
  <c r="I563" i="4"/>
  <c r="I564" i="4"/>
  <c r="I565" i="4"/>
  <c r="I566" i="4"/>
  <c r="I567" i="4"/>
  <c r="I568" i="4"/>
  <c r="I569" i="4"/>
  <c r="I570" i="4"/>
  <c r="I571" i="4"/>
  <c r="I572" i="4"/>
  <c r="I573" i="4"/>
  <c r="I574" i="4"/>
  <c r="I575" i="4"/>
  <c r="I576" i="4"/>
  <c r="I577" i="4"/>
  <c r="I578" i="4"/>
  <c r="I579" i="4"/>
  <c r="I580" i="4"/>
  <c r="I581" i="4"/>
  <c r="I582"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G522" i="1"/>
  <c r="J516" i="1"/>
  <c r="I516" i="1"/>
  <c r="G516" i="1"/>
  <c r="I503" i="1"/>
  <c r="I504" i="1"/>
  <c r="I505" i="1"/>
  <c r="I506" i="1"/>
  <c r="I507" i="1"/>
  <c r="I508" i="1"/>
  <c r="I509" i="1"/>
  <c r="I510" i="1"/>
  <c r="I511" i="1"/>
  <c r="I512" i="1"/>
  <c r="I513" i="1"/>
  <c r="I514" i="1"/>
  <c r="I515" i="1"/>
  <c r="J500" i="1"/>
  <c r="I500" i="1"/>
  <c r="G500"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79" i="1"/>
  <c r="G77" i="10"/>
  <c r="I76" i="10"/>
  <c r="I75" i="10"/>
  <c r="I74" i="10"/>
  <c r="I73" i="10"/>
  <c r="I72" i="10"/>
  <c r="I71" i="10"/>
  <c r="I70" i="10"/>
  <c r="I69"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77" i="10" s="1"/>
  <c r="J77" i="10" s="1"/>
  <c r="I10" i="10"/>
  <c r="I9" i="10"/>
  <c r="I8" i="10"/>
  <c r="I7" i="10"/>
  <c r="I6" i="10"/>
  <c r="I5" i="10"/>
  <c r="G77" i="9"/>
  <c r="I76" i="9"/>
  <c r="I75" i="9"/>
  <c r="I74" i="9"/>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7" i="9"/>
  <c r="I6" i="9"/>
  <c r="I77" i="9" s="1"/>
  <c r="J77" i="9" s="1"/>
  <c r="I5" i="9"/>
  <c r="G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I5" i="8"/>
  <c r="I77" i="8" s="1"/>
  <c r="J77" i="8" s="1"/>
  <c r="G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77" i="7" s="1"/>
  <c r="J77" i="7" s="1"/>
  <c r="G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77" i="6" s="1"/>
  <c r="J77" i="6" s="1"/>
  <c r="G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77" i="5" s="1"/>
  <c r="J77" i="5" s="1"/>
  <c r="G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G77" i="1"/>
  <c r="I6" i="1"/>
  <c r="I7" i="1"/>
  <c r="I77" i="1" s="1"/>
  <c r="J77" i="1" s="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5" i="1"/>
  <c r="G152" i="10"/>
  <c r="I149" i="10"/>
  <c r="G146" i="10"/>
  <c r="I132" i="10"/>
  <c r="G503" i="9"/>
  <c r="I500" i="9"/>
  <c r="G497" i="9"/>
  <c r="I483" i="9"/>
  <c r="G481" i="9"/>
  <c r="I79" i="9"/>
  <c r="G392" i="8"/>
  <c r="I389" i="8"/>
  <c r="G386" i="8"/>
  <c r="I372" i="8"/>
  <c r="I79" i="8"/>
  <c r="G158" i="7"/>
  <c r="I155" i="7"/>
  <c r="G152" i="7"/>
  <c r="I138" i="7"/>
  <c r="G136" i="7"/>
  <c r="I79" i="7"/>
  <c r="G380" i="6"/>
  <c r="I377" i="6"/>
  <c r="G374" i="6"/>
  <c r="I360" i="6"/>
  <c r="G358" i="6"/>
  <c r="I79" i="6"/>
  <c r="G174" i="5"/>
  <c r="I171" i="5"/>
  <c r="I174" i="5" s="1"/>
  <c r="I154" i="5"/>
  <c r="I79" i="5"/>
  <c r="I77" i="4" l="1"/>
  <c r="J77" i="4" s="1"/>
  <c r="I158" i="7"/>
  <c r="I152" i="10"/>
  <c r="J152" i="10" s="1"/>
  <c r="I130" i="10"/>
  <c r="J130" i="10" s="1"/>
  <c r="I146" i="10"/>
  <c r="J146" i="10" s="1"/>
  <c r="I481" i="9"/>
  <c r="J481" i="9" s="1"/>
  <c r="I503" i="9"/>
  <c r="J503" i="9" s="1"/>
  <c r="I497" i="9"/>
  <c r="J497" i="9" s="1"/>
  <c r="I392" i="8"/>
  <c r="J392" i="8" s="1"/>
  <c r="I386" i="8"/>
  <c r="J386" i="8" s="1"/>
  <c r="I370" i="8"/>
  <c r="J370" i="8" s="1"/>
  <c r="I136" i="7"/>
  <c r="J136" i="7" s="1"/>
  <c r="I152" i="7"/>
  <c r="J152" i="7" s="1"/>
  <c r="J158" i="7"/>
  <c r="I380" i="6"/>
  <c r="J380" i="6" s="1"/>
  <c r="I374" i="6"/>
  <c r="J374" i="6" s="1"/>
  <c r="I358" i="6"/>
  <c r="J358" i="6" s="1"/>
  <c r="J174" i="5"/>
  <c r="I168" i="5"/>
  <c r="J168" i="5" s="1"/>
  <c r="I152" i="5"/>
  <c r="J152" i="5" s="1"/>
  <c r="G665" i="4"/>
  <c r="I662" i="4"/>
  <c r="I645" i="4"/>
  <c r="I79" i="4"/>
  <c r="I521" i="1"/>
  <c r="I520" i="1"/>
  <c r="I519" i="1"/>
  <c r="I502" i="1"/>
  <c r="I522" i="1" l="1"/>
  <c r="J522" i="1" s="1"/>
  <c r="I659" i="4"/>
  <c r="J659" i="4" s="1"/>
  <c r="I665" i="4"/>
  <c r="J66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F5" authorId="0" shapeId="0" xr:uid="{D986CB21-6A64-49DA-83CB-54364682D398}">
      <text>
        <r>
          <rPr>
            <b/>
            <sz val="9"/>
            <rFont val="Calibri"/>
            <family val="2"/>
            <scheme val="minor"/>
          </rPr>
          <t>Document Check
Observation
System Check
Employee Interview
(Multiple means can be written)</t>
        </r>
        <r>
          <rPr>
            <sz val="9"/>
            <rFont val="Tahoma"/>
            <family val="2"/>
          </rPr>
          <t xml:space="preserve">
</t>
        </r>
      </text>
    </comment>
    <comment ref="F6" authorId="0" shapeId="0" xr:uid="{3D1606BA-F3EC-4A7D-A1B4-FB17F7EE70BA}">
      <text>
        <r>
          <rPr>
            <b/>
            <sz val="9"/>
            <rFont val="Calibri"/>
            <family val="2"/>
            <scheme val="minor"/>
          </rPr>
          <t>Document Check
Observation
System Check
Employee Interview
(Multiple means can be written)</t>
        </r>
        <r>
          <rPr>
            <sz val="9"/>
            <rFont val="Tahoma"/>
            <family val="2"/>
          </rPr>
          <t xml:space="preserve">
</t>
        </r>
      </text>
    </comment>
    <comment ref="F7" authorId="0" shapeId="0" xr:uid="{F56C6D46-B0EE-415A-B3B0-31EA79EC1C1F}">
      <text>
        <r>
          <rPr>
            <b/>
            <sz val="9"/>
            <rFont val="Calibri"/>
            <family val="2"/>
            <scheme val="minor"/>
          </rPr>
          <t>Document Check
Observation
System Check
Employee Interview
(Multiple means can be written)</t>
        </r>
        <r>
          <rPr>
            <sz val="9"/>
            <rFont val="Tahoma"/>
            <family val="2"/>
          </rPr>
          <t xml:space="preserve">
</t>
        </r>
      </text>
    </comment>
    <comment ref="F8" authorId="0" shapeId="0" xr:uid="{17ADB516-B12E-4295-9444-CEC9D86A330F}">
      <text>
        <r>
          <rPr>
            <b/>
            <sz val="9"/>
            <rFont val="Calibri"/>
            <family val="2"/>
            <scheme val="minor"/>
          </rPr>
          <t>Document Check
Observation
System Check
Employee Interview
(Multiple means can be written)</t>
        </r>
        <r>
          <rPr>
            <sz val="9"/>
            <rFont val="Tahoma"/>
            <family val="2"/>
          </rPr>
          <t xml:space="preserve">
</t>
        </r>
      </text>
    </comment>
    <comment ref="F9" authorId="0" shapeId="0" xr:uid="{D3EFBDF3-22C2-41F7-83BC-0A39E830B355}">
      <text>
        <r>
          <rPr>
            <b/>
            <sz val="9"/>
            <rFont val="Calibri"/>
            <family val="2"/>
            <scheme val="minor"/>
          </rPr>
          <t>Document Check
Observation
System Check
Employee Interview
(Multiple means can be written)</t>
        </r>
        <r>
          <rPr>
            <sz val="9"/>
            <rFont val="Tahoma"/>
            <family val="2"/>
          </rPr>
          <t xml:space="preserve">
</t>
        </r>
      </text>
    </comment>
    <comment ref="F10" authorId="0" shapeId="0" xr:uid="{5F7A255F-969A-4C37-A2F6-CAB95D6CD434}">
      <text>
        <r>
          <rPr>
            <b/>
            <sz val="9"/>
            <rFont val="Calibri"/>
            <family val="2"/>
            <scheme val="minor"/>
          </rPr>
          <t>Document Check
Observation
System Check
Employee Interview
(Multiple means can be written)</t>
        </r>
        <r>
          <rPr>
            <sz val="9"/>
            <rFont val="Tahoma"/>
            <family val="2"/>
          </rPr>
          <t xml:space="preserve">
</t>
        </r>
      </text>
    </comment>
    <comment ref="F11" authorId="0" shapeId="0" xr:uid="{2E9955E7-1F43-4D02-8223-5D1917E01A86}">
      <text>
        <r>
          <rPr>
            <b/>
            <sz val="9"/>
            <rFont val="Calibri"/>
            <family val="2"/>
            <scheme val="minor"/>
          </rPr>
          <t>Document Check
Observation
System Check
Employee Interview
(Multiple means can be written)</t>
        </r>
        <r>
          <rPr>
            <sz val="9"/>
            <rFont val="Tahoma"/>
            <family val="2"/>
          </rPr>
          <t xml:space="preserve">
</t>
        </r>
      </text>
    </comment>
    <comment ref="F12" authorId="0" shapeId="0" xr:uid="{79FEC9D5-008F-498B-9307-5E4A554DC019}">
      <text>
        <r>
          <rPr>
            <b/>
            <sz val="9"/>
            <rFont val="Calibri"/>
            <family val="2"/>
            <scheme val="minor"/>
          </rPr>
          <t>Document Check
Observation
System Check
Employee Interview
(Multiple means can be written)</t>
        </r>
        <r>
          <rPr>
            <sz val="9"/>
            <rFont val="Tahoma"/>
            <family val="2"/>
          </rPr>
          <t xml:space="preserve">
</t>
        </r>
      </text>
    </comment>
    <comment ref="F13" authorId="0" shapeId="0" xr:uid="{6DF1D2E6-B03E-4B46-B179-32A0E50A2B00}">
      <text>
        <r>
          <rPr>
            <b/>
            <sz val="9"/>
            <rFont val="Calibri"/>
            <family val="2"/>
            <scheme val="minor"/>
          </rPr>
          <t>Document Check
Observation
System Check
Employee Interview
(Multiple means can be written)</t>
        </r>
        <r>
          <rPr>
            <sz val="9"/>
            <rFont val="Tahoma"/>
            <family val="2"/>
          </rPr>
          <t xml:space="preserve">
</t>
        </r>
      </text>
    </comment>
    <comment ref="F14" authorId="0" shapeId="0" xr:uid="{F94EA73A-C60D-48B2-9B1C-45E79E05EB46}">
      <text>
        <r>
          <rPr>
            <b/>
            <sz val="9"/>
            <rFont val="Calibri"/>
            <family val="2"/>
            <scheme val="minor"/>
          </rPr>
          <t>Document Check
Observation
System Check
Employee Interview
(Multiple means can be written)</t>
        </r>
        <r>
          <rPr>
            <sz val="9"/>
            <rFont val="Tahoma"/>
            <family val="2"/>
          </rPr>
          <t xml:space="preserve">
</t>
        </r>
      </text>
    </comment>
    <comment ref="F15" authorId="0" shapeId="0" xr:uid="{2057D4D2-7F02-46F7-B321-FB72DD5A4F3C}">
      <text>
        <r>
          <rPr>
            <b/>
            <sz val="9"/>
            <rFont val="Calibri"/>
            <family val="2"/>
            <scheme val="minor"/>
          </rPr>
          <t>Document Check
Observation
System Check
Employee Interview
(Multiple means can be written)</t>
        </r>
        <r>
          <rPr>
            <sz val="9"/>
            <rFont val="Tahoma"/>
            <family val="2"/>
          </rPr>
          <t xml:space="preserve">
</t>
        </r>
      </text>
    </comment>
    <comment ref="F16" authorId="0" shapeId="0" xr:uid="{641DAA49-4297-4A0D-A2E0-E17133391805}">
      <text>
        <r>
          <rPr>
            <b/>
            <sz val="9"/>
            <rFont val="Calibri"/>
            <family val="2"/>
            <scheme val="minor"/>
          </rPr>
          <t>Document Check
Observation
System Check
Employee Interview
(Multiple means can be written)</t>
        </r>
        <r>
          <rPr>
            <sz val="9"/>
            <rFont val="Tahoma"/>
            <family val="2"/>
          </rPr>
          <t xml:space="preserve">
</t>
        </r>
      </text>
    </comment>
    <comment ref="F17" authorId="0" shapeId="0" xr:uid="{561ED900-F1BF-48EE-8A74-1A6E4E0554C1}">
      <text>
        <r>
          <rPr>
            <b/>
            <sz val="9"/>
            <rFont val="Calibri"/>
            <family val="2"/>
            <scheme val="minor"/>
          </rPr>
          <t>Document Check
Observation
System Check
Employee Interview
(Multiple means can be written)</t>
        </r>
        <r>
          <rPr>
            <sz val="9"/>
            <rFont val="Tahoma"/>
            <family val="2"/>
          </rPr>
          <t xml:space="preserve">
</t>
        </r>
      </text>
    </comment>
    <comment ref="F18" authorId="0" shapeId="0" xr:uid="{CDC19249-7CCB-4555-9B84-58E5EE1256D0}">
      <text>
        <r>
          <rPr>
            <b/>
            <sz val="9"/>
            <rFont val="Calibri"/>
            <family val="2"/>
            <scheme val="minor"/>
          </rPr>
          <t>Document Check
Observation
System Check
Employee Interview
(Multiple means can be written)</t>
        </r>
        <r>
          <rPr>
            <sz val="9"/>
            <rFont val="Tahoma"/>
            <family val="2"/>
          </rPr>
          <t xml:space="preserve">
</t>
        </r>
      </text>
    </comment>
    <comment ref="F19" authorId="0" shapeId="0" xr:uid="{8DEB1347-8C13-4E27-8CDC-6DC1E4646BD4}">
      <text>
        <r>
          <rPr>
            <b/>
            <sz val="9"/>
            <rFont val="Calibri"/>
            <family val="2"/>
            <scheme val="minor"/>
          </rPr>
          <t>Document Check
Observation
System Check
Employee Interview
(Multiple means can be written)</t>
        </r>
        <r>
          <rPr>
            <sz val="9"/>
            <rFont val="Tahoma"/>
            <family val="2"/>
          </rPr>
          <t xml:space="preserve">
</t>
        </r>
      </text>
    </comment>
    <comment ref="F20" authorId="0" shapeId="0" xr:uid="{5272BF64-CF3A-466A-BB6C-8C09E9E0E3E1}">
      <text>
        <r>
          <rPr>
            <b/>
            <sz val="9"/>
            <rFont val="Calibri"/>
            <family val="2"/>
            <scheme val="minor"/>
          </rPr>
          <t>Document Check
Observation
System Check
Employee Interview
(Multiple means can be written)</t>
        </r>
        <r>
          <rPr>
            <sz val="9"/>
            <rFont val="Tahoma"/>
            <family val="2"/>
          </rPr>
          <t xml:space="preserve">
</t>
        </r>
      </text>
    </comment>
    <comment ref="F21" authorId="0" shapeId="0" xr:uid="{D39EE7EE-A1F5-4B89-BE6A-E54278E803C6}">
      <text>
        <r>
          <rPr>
            <b/>
            <sz val="9"/>
            <rFont val="Calibri"/>
            <family val="2"/>
            <scheme val="minor"/>
          </rPr>
          <t>Document Check
Observation
System Check
Employee Interview
(Multiple means can be written)</t>
        </r>
        <r>
          <rPr>
            <sz val="9"/>
            <rFont val="Tahoma"/>
            <family val="2"/>
          </rPr>
          <t xml:space="preserve">
</t>
        </r>
      </text>
    </comment>
    <comment ref="F22" authorId="0" shapeId="0" xr:uid="{F236A7DC-CF5E-494E-9014-D89EBEF43557}">
      <text>
        <r>
          <rPr>
            <b/>
            <sz val="9"/>
            <rFont val="Calibri"/>
            <family val="2"/>
            <scheme val="minor"/>
          </rPr>
          <t>Document Check
Observation
System Check
Employee Interview
(Multiple means can be written)</t>
        </r>
        <r>
          <rPr>
            <sz val="9"/>
            <rFont val="Tahoma"/>
            <family val="2"/>
          </rPr>
          <t xml:space="preserve">
</t>
        </r>
      </text>
    </comment>
    <comment ref="F23" authorId="0" shapeId="0" xr:uid="{BA116EEF-3795-4E9F-B395-C3370790BEB9}">
      <text>
        <r>
          <rPr>
            <b/>
            <sz val="9"/>
            <rFont val="Calibri"/>
            <family val="2"/>
            <scheme val="minor"/>
          </rPr>
          <t>Document Check
Observation
System Check
Employee Interview
(Multiple means can be written)</t>
        </r>
        <r>
          <rPr>
            <sz val="9"/>
            <rFont val="Tahoma"/>
            <family val="2"/>
          </rPr>
          <t xml:space="preserve">
</t>
        </r>
      </text>
    </comment>
    <comment ref="F24" authorId="0" shapeId="0" xr:uid="{EA406C2B-1F78-4CF2-9520-28FEDAB226DC}">
      <text>
        <r>
          <rPr>
            <b/>
            <sz val="9"/>
            <rFont val="Calibri"/>
            <family val="2"/>
            <scheme val="minor"/>
          </rPr>
          <t>Document Check
Observation
System Check
Employee Interview
(Multiple means can be written)</t>
        </r>
        <r>
          <rPr>
            <sz val="9"/>
            <rFont val="Tahoma"/>
            <family val="2"/>
          </rPr>
          <t xml:space="preserve">
</t>
        </r>
      </text>
    </comment>
    <comment ref="F25" authorId="0" shapeId="0" xr:uid="{EC4482CA-3138-41CB-AECE-E46BD2AEAF43}">
      <text>
        <r>
          <rPr>
            <b/>
            <sz val="9"/>
            <rFont val="Calibri"/>
            <family val="2"/>
            <scheme val="minor"/>
          </rPr>
          <t>Document Check
Observation
System Check
Employee Interview
(Multiple means can be written)</t>
        </r>
        <r>
          <rPr>
            <sz val="9"/>
            <rFont val="Tahoma"/>
            <family val="2"/>
          </rPr>
          <t xml:space="preserve">
</t>
        </r>
      </text>
    </comment>
    <comment ref="F26" authorId="0" shapeId="0" xr:uid="{00A2D4B3-FADF-4657-BB41-A9D89C98B085}">
      <text>
        <r>
          <rPr>
            <b/>
            <sz val="9"/>
            <rFont val="Calibri"/>
            <family val="2"/>
            <scheme val="minor"/>
          </rPr>
          <t>Document Check
Observation
System Check
Employee Interview
(Multiple means can be written)</t>
        </r>
        <r>
          <rPr>
            <sz val="9"/>
            <rFont val="Tahoma"/>
            <family val="2"/>
          </rPr>
          <t xml:space="preserve">
</t>
        </r>
      </text>
    </comment>
    <comment ref="F27" authorId="0" shapeId="0" xr:uid="{E3B4AC4C-F617-41E5-B37E-B43CE32849E8}">
      <text>
        <r>
          <rPr>
            <b/>
            <sz val="9"/>
            <rFont val="Calibri"/>
            <family val="2"/>
            <scheme val="minor"/>
          </rPr>
          <t>Document Check
Observation
System Check
Employee Interview
(Multiple means can be written)</t>
        </r>
        <r>
          <rPr>
            <sz val="9"/>
            <rFont val="Tahoma"/>
            <family val="2"/>
          </rPr>
          <t xml:space="preserve">
</t>
        </r>
      </text>
    </comment>
    <comment ref="F28" authorId="0" shapeId="0" xr:uid="{E07B61EB-BE9F-408D-A1F5-E9C592C3EECC}">
      <text>
        <r>
          <rPr>
            <b/>
            <sz val="9"/>
            <rFont val="Calibri"/>
            <family val="2"/>
            <scheme val="minor"/>
          </rPr>
          <t>Document Check
Observation
System Check
Employee Interview
(Multiple means can be written)</t>
        </r>
        <r>
          <rPr>
            <sz val="9"/>
            <rFont val="Tahoma"/>
            <family val="2"/>
          </rPr>
          <t xml:space="preserve">
</t>
        </r>
      </text>
    </comment>
    <comment ref="F29" authorId="0" shapeId="0" xr:uid="{D61D2876-C498-4F6D-A664-6FDCE8D3FF50}">
      <text>
        <r>
          <rPr>
            <b/>
            <sz val="9"/>
            <rFont val="Calibri"/>
            <family val="2"/>
            <scheme val="minor"/>
          </rPr>
          <t>Document Check
Observation
System Check
Employee Interview
(Multiple means can be written)</t>
        </r>
        <r>
          <rPr>
            <sz val="9"/>
            <rFont val="Tahoma"/>
            <family val="2"/>
          </rPr>
          <t xml:space="preserve">
</t>
        </r>
      </text>
    </comment>
    <comment ref="F30" authorId="0" shapeId="0" xr:uid="{E5DC3198-02F7-4963-8910-C5F59B5E57C1}">
      <text>
        <r>
          <rPr>
            <b/>
            <sz val="9"/>
            <rFont val="Calibri"/>
            <family val="2"/>
            <scheme val="minor"/>
          </rPr>
          <t>Document Check
Observation
System Check
Employee Interview
(Multiple means can be written)</t>
        </r>
        <r>
          <rPr>
            <sz val="9"/>
            <rFont val="Tahoma"/>
            <family val="2"/>
          </rPr>
          <t xml:space="preserve">
</t>
        </r>
      </text>
    </comment>
    <comment ref="F31" authorId="0" shapeId="0" xr:uid="{5DB657A8-7C17-4FCB-B940-1D1B3FF6936C}">
      <text>
        <r>
          <rPr>
            <b/>
            <sz val="9"/>
            <rFont val="Calibri"/>
            <family val="2"/>
            <scheme val="minor"/>
          </rPr>
          <t>Document Check
Observation
System Check
Employee Interview
(Multiple means can be written)</t>
        </r>
        <r>
          <rPr>
            <sz val="9"/>
            <rFont val="Tahoma"/>
            <family val="2"/>
          </rPr>
          <t xml:space="preserve">
</t>
        </r>
      </text>
    </comment>
    <comment ref="F32" authorId="0" shapeId="0" xr:uid="{2945F847-35DF-4FCC-83CB-91DB92EEDA76}">
      <text>
        <r>
          <rPr>
            <b/>
            <sz val="9"/>
            <rFont val="Calibri"/>
            <family val="2"/>
            <scheme val="minor"/>
          </rPr>
          <t>Document Check
Observation
System Check
Employee Interview
(Multiple means can be written)</t>
        </r>
        <r>
          <rPr>
            <sz val="9"/>
            <rFont val="Tahoma"/>
            <family val="2"/>
          </rPr>
          <t xml:space="preserve">
</t>
        </r>
      </text>
    </comment>
    <comment ref="F33" authorId="0" shapeId="0" xr:uid="{BD59E959-1DF8-4E6C-AECA-F0821559CC07}">
      <text>
        <r>
          <rPr>
            <b/>
            <sz val="9"/>
            <rFont val="Calibri"/>
            <family val="2"/>
            <scheme val="minor"/>
          </rPr>
          <t>Document Check
Observation
System Check
Employee Interview
(Multiple means can be written)</t>
        </r>
        <r>
          <rPr>
            <sz val="9"/>
            <rFont val="Tahoma"/>
            <family val="2"/>
          </rPr>
          <t xml:space="preserve">
</t>
        </r>
      </text>
    </comment>
    <comment ref="F34" authorId="0" shapeId="0" xr:uid="{EB8FA0C6-E419-46A0-A872-5E133DDC100E}">
      <text>
        <r>
          <rPr>
            <b/>
            <sz val="9"/>
            <rFont val="Calibri"/>
            <family val="2"/>
            <scheme val="minor"/>
          </rPr>
          <t>Document Check
Observation
System Check
Employee Interview
(Multiple means can be written)</t>
        </r>
        <r>
          <rPr>
            <sz val="9"/>
            <rFont val="Tahoma"/>
            <family val="2"/>
          </rPr>
          <t xml:space="preserve">
</t>
        </r>
      </text>
    </comment>
    <comment ref="F35" authorId="0" shapeId="0" xr:uid="{094FFCB7-99F2-43A6-9461-4504E5400C0A}">
      <text>
        <r>
          <rPr>
            <b/>
            <sz val="9"/>
            <rFont val="Calibri"/>
            <family val="2"/>
            <scheme val="minor"/>
          </rPr>
          <t>Document Check
Observation
System Check
Employee Interview
(Multiple means can be written)</t>
        </r>
        <r>
          <rPr>
            <sz val="9"/>
            <rFont val="Tahoma"/>
            <family val="2"/>
          </rPr>
          <t xml:space="preserve">
</t>
        </r>
      </text>
    </comment>
    <comment ref="F36" authorId="0" shapeId="0" xr:uid="{850BE44B-6A37-4F5A-967F-C23E4388E37A}">
      <text>
        <r>
          <rPr>
            <b/>
            <sz val="9"/>
            <rFont val="Calibri"/>
            <family val="2"/>
            <scheme val="minor"/>
          </rPr>
          <t>Document Check
Observation
System Check
Employee Interview
(Multiple means can be written)</t>
        </r>
        <r>
          <rPr>
            <sz val="9"/>
            <rFont val="Tahoma"/>
            <family val="2"/>
          </rPr>
          <t xml:space="preserve">
</t>
        </r>
      </text>
    </comment>
    <comment ref="F37" authorId="0" shapeId="0" xr:uid="{B2BC8E28-134D-4A93-BA04-97A3BB1DBDF1}">
      <text>
        <r>
          <rPr>
            <b/>
            <sz val="9"/>
            <rFont val="Calibri"/>
            <family val="2"/>
            <scheme val="minor"/>
          </rPr>
          <t>Document Check
Observation
System Check
Employee Interview
(Multiple means can be written)</t>
        </r>
        <r>
          <rPr>
            <sz val="9"/>
            <rFont val="Tahoma"/>
            <family val="2"/>
          </rPr>
          <t xml:space="preserve">
</t>
        </r>
      </text>
    </comment>
    <comment ref="F38" authorId="0" shapeId="0" xr:uid="{FACCE3EA-2CA4-4560-8404-8531AB820770}">
      <text>
        <r>
          <rPr>
            <b/>
            <sz val="9"/>
            <rFont val="Calibri"/>
            <family val="2"/>
            <scheme val="minor"/>
          </rPr>
          <t>Document Check
Observation
System Check
Employee Interview
(Multiple means can be written)</t>
        </r>
        <r>
          <rPr>
            <sz val="9"/>
            <rFont val="Tahoma"/>
            <family val="2"/>
          </rPr>
          <t xml:space="preserve">
</t>
        </r>
      </text>
    </comment>
    <comment ref="F39" authorId="0" shapeId="0" xr:uid="{A16B6B27-AFA9-41D7-9CD5-C80DD91CF28D}">
      <text>
        <r>
          <rPr>
            <b/>
            <sz val="9"/>
            <rFont val="Calibri"/>
            <family val="2"/>
            <scheme val="minor"/>
          </rPr>
          <t>Document Check
Observation
System Check
Employee Interview
(Multiple means can be written)</t>
        </r>
        <r>
          <rPr>
            <sz val="9"/>
            <rFont val="Tahoma"/>
            <family val="2"/>
          </rPr>
          <t xml:space="preserve">
</t>
        </r>
      </text>
    </comment>
    <comment ref="F40" authorId="0" shapeId="0" xr:uid="{4FCFBEB2-DFB2-41CB-AAAE-B4B94FEBEB04}">
      <text>
        <r>
          <rPr>
            <b/>
            <sz val="9"/>
            <rFont val="Calibri"/>
            <family val="2"/>
            <scheme val="minor"/>
          </rPr>
          <t>Document Check
Observation
System Check
Employee Interview
(Multiple means can be written)</t>
        </r>
        <r>
          <rPr>
            <sz val="9"/>
            <rFont val="Tahoma"/>
            <family val="2"/>
          </rPr>
          <t xml:space="preserve">
</t>
        </r>
      </text>
    </comment>
    <comment ref="F41" authorId="0" shapeId="0" xr:uid="{FB044F5B-54D4-4BB4-A489-3C5DB5F188F7}">
      <text>
        <r>
          <rPr>
            <b/>
            <sz val="9"/>
            <rFont val="Calibri"/>
            <family val="2"/>
            <scheme val="minor"/>
          </rPr>
          <t>Document Check
Observation
System Check
Employee Interview
(Multiple means can be written)</t>
        </r>
        <r>
          <rPr>
            <sz val="9"/>
            <rFont val="Tahoma"/>
            <family val="2"/>
          </rPr>
          <t xml:space="preserve">
</t>
        </r>
      </text>
    </comment>
    <comment ref="F42" authorId="0" shapeId="0" xr:uid="{B6CBD460-8620-486B-87BE-14CAE3832FD4}">
      <text>
        <r>
          <rPr>
            <b/>
            <sz val="9"/>
            <rFont val="Calibri"/>
            <family val="2"/>
            <scheme val="minor"/>
          </rPr>
          <t>Document Check
Observation
System Check
Employee Interview
(Multiple means can be written)</t>
        </r>
        <r>
          <rPr>
            <sz val="9"/>
            <rFont val="Tahoma"/>
            <family val="2"/>
          </rPr>
          <t xml:space="preserve">
</t>
        </r>
      </text>
    </comment>
    <comment ref="F43" authorId="0" shapeId="0" xr:uid="{5ADF6AAA-5C1E-4203-AA49-BBE11ADE43FB}">
      <text>
        <r>
          <rPr>
            <b/>
            <sz val="9"/>
            <rFont val="Calibri"/>
            <family val="2"/>
            <scheme val="minor"/>
          </rPr>
          <t>Document Check
Observation
System Check
Employee Interview
(Multiple means can be written)</t>
        </r>
        <r>
          <rPr>
            <sz val="9"/>
            <rFont val="Tahoma"/>
            <family val="2"/>
          </rPr>
          <t xml:space="preserve">
</t>
        </r>
      </text>
    </comment>
    <comment ref="F44" authorId="0" shapeId="0" xr:uid="{FA6EF779-8D84-40F6-88C6-BE8C5133D56E}">
      <text>
        <r>
          <rPr>
            <b/>
            <sz val="9"/>
            <rFont val="Calibri"/>
            <family val="2"/>
            <scheme val="minor"/>
          </rPr>
          <t>Document Check
Observation
System Check
Employee Interview
(Multiple means can be written)</t>
        </r>
        <r>
          <rPr>
            <sz val="9"/>
            <rFont val="Tahoma"/>
            <family val="2"/>
          </rPr>
          <t xml:space="preserve">
</t>
        </r>
      </text>
    </comment>
    <comment ref="F45" authorId="0" shapeId="0" xr:uid="{772CCF14-7EF0-440E-ACE8-0C8BA75BFE45}">
      <text>
        <r>
          <rPr>
            <b/>
            <sz val="9"/>
            <rFont val="Calibri"/>
            <family val="2"/>
            <scheme val="minor"/>
          </rPr>
          <t>Document Check
Observation
System Check
Employee Interview
(Multiple means can be written)</t>
        </r>
        <r>
          <rPr>
            <sz val="9"/>
            <rFont val="Tahoma"/>
            <family val="2"/>
          </rPr>
          <t xml:space="preserve">
</t>
        </r>
      </text>
    </comment>
    <comment ref="F46" authorId="0" shapeId="0" xr:uid="{F75F21DB-31CB-49D4-86B7-5A37B382A557}">
      <text>
        <r>
          <rPr>
            <b/>
            <sz val="9"/>
            <rFont val="Calibri"/>
            <family val="2"/>
            <scheme val="minor"/>
          </rPr>
          <t>Document Check
Observation
System Check
Employee Interview
(Multiple means can be written)</t>
        </r>
        <r>
          <rPr>
            <sz val="9"/>
            <rFont val="Tahoma"/>
            <family val="2"/>
          </rPr>
          <t xml:space="preserve">
</t>
        </r>
      </text>
    </comment>
    <comment ref="F47" authorId="0" shapeId="0" xr:uid="{3B9E5EFE-DF93-4D38-B57B-64A0484D5BF4}">
      <text>
        <r>
          <rPr>
            <b/>
            <sz val="9"/>
            <rFont val="Calibri"/>
            <family val="2"/>
            <scheme val="minor"/>
          </rPr>
          <t>Document Check
Observation
System Check
Employee Interview
(Multiple means can be written)</t>
        </r>
        <r>
          <rPr>
            <sz val="9"/>
            <rFont val="Tahoma"/>
            <family val="2"/>
          </rPr>
          <t xml:space="preserve">
</t>
        </r>
      </text>
    </comment>
    <comment ref="F48" authorId="0" shapeId="0" xr:uid="{F6193990-EB74-4519-9DAF-2C99F0BE9D9F}">
      <text>
        <r>
          <rPr>
            <b/>
            <sz val="9"/>
            <rFont val="Calibri"/>
            <family val="2"/>
            <scheme val="minor"/>
          </rPr>
          <t>Document Check
Observation
System Check
Employee Interview
(Multiple means can be written)</t>
        </r>
        <r>
          <rPr>
            <sz val="9"/>
            <rFont val="Tahoma"/>
            <family val="2"/>
          </rPr>
          <t xml:space="preserve">
</t>
        </r>
      </text>
    </comment>
    <comment ref="F49" authorId="0" shapeId="0" xr:uid="{AC8B1883-8429-4148-8CEB-72CF808CDD53}">
      <text>
        <r>
          <rPr>
            <b/>
            <sz val="9"/>
            <rFont val="Calibri"/>
            <family val="2"/>
            <scheme val="minor"/>
          </rPr>
          <t>Document Check
Observation
System Check
Employee Interview
(Multiple means can be written)</t>
        </r>
        <r>
          <rPr>
            <sz val="9"/>
            <rFont val="Tahoma"/>
            <family val="2"/>
          </rPr>
          <t xml:space="preserve">
</t>
        </r>
      </text>
    </comment>
    <comment ref="F50" authorId="0" shapeId="0" xr:uid="{A5A7F093-04D4-47AD-9CEF-F6EB34171AB7}">
      <text>
        <r>
          <rPr>
            <b/>
            <sz val="9"/>
            <rFont val="Calibri"/>
            <family val="2"/>
            <scheme val="minor"/>
          </rPr>
          <t>Document Check
Observation
System Check
Employee Interview
(Multiple means can be written)</t>
        </r>
        <r>
          <rPr>
            <sz val="9"/>
            <rFont val="Tahoma"/>
            <family val="2"/>
          </rPr>
          <t xml:space="preserve">
</t>
        </r>
      </text>
    </comment>
    <comment ref="F51" authorId="0" shapeId="0" xr:uid="{431246CA-F8B7-42BB-A15F-3BEEF23B7877}">
      <text>
        <r>
          <rPr>
            <b/>
            <sz val="9"/>
            <rFont val="Calibri"/>
            <family val="2"/>
            <scheme val="minor"/>
          </rPr>
          <t>Document Check
Observation
System Check
Employee Interview
(Multiple means can be written)</t>
        </r>
        <r>
          <rPr>
            <sz val="9"/>
            <rFont val="Tahoma"/>
            <family val="2"/>
          </rPr>
          <t xml:space="preserve">
</t>
        </r>
      </text>
    </comment>
    <comment ref="F52" authorId="0" shapeId="0" xr:uid="{732BFF6E-B733-4949-8E04-A6A1694E0367}">
      <text>
        <r>
          <rPr>
            <b/>
            <sz val="9"/>
            <rFont val="Calibri"/>
            <family val="2"/>
            <scheme val="minor"/>
          </rPr>
          <t>Document Check
Observation
System Check
Employee Interview
(Multiple means can be written)</t>
        </r>
        <r>
          <rPr>
            <sz val="9"/>
            <rFont val="Tahoma"/>
            <family val="2"/>
          </rPr>
          <t xml:space="preserve">
</t>
        </r>
      </text>
    </comment>
    <comment ref="F53" authorId="0" shapeId="0" xr:uid="{9EB2A68E-AF60-4C03-AEDB-FA39424ACC14}">
      <text>
        <r>
          <rPr>
            <b/>
            <sz val="9"/>
            <rFont val="Calibri"/>
            <family val="2"/>
            <scheme val="minor"/>
          </rPr>
          <t>Document Check
Observation
System Check
Employee Interview
(Multiple means can be written)</t>
        </r>
        <r>
          <rPr>
            <sz val="9"/>
            <rFont val="Tahoma"/>
            <family val="2"/>
          </rPr>
          <t xml:space="preserve">
</t>
        </r>
      </text>
    </comment>
    <comment ref="F54" authorId="0" shapeId="0" xr:uid="{B8DA1AD3-6BAF-4CF2-A365-02C9287E35DD}">
      <text>
        <r>
          <rPr>
            <b/>
            <sz val="9"/>
            <rFont val="Calibri"/>
            <family val="2"/>
            <scheme val="minor"/>
          </rPr>
          <t>Document Check
Observation
System Check
Employee Interview
(Multiple means can be written)</t>
        </r>
        <r>
          <rPr>
            <sz val="9"/>
            <rFont val="Tahoma"/>
            <family val="2"/>
          </rPr>
          <t xml:space="preserve">
</t>
        </r>
      </text>
    </comment>
    <comment ref="F55" authorId="0" shapeId="0" xr:uid="{73781627-2FBD-4480-8918-D36EDB1769C6}">
      <text>
        <r>
          <rPr>
            <b/>
            <sz val="9"/>
            <rFont val="Calibri"/>
            <family val="2"/>
            <scheme val="minor"/>
          </rPr>
          <t>Document Check
Observation
System Check
Employee Interview
(Multiple means can be written)</t>
        </r>
        <r>
          <rPr>
            <sz val="9"/>
            <rFont val="Tahoma"/>
            <family val="2"/>
          </rPr>
          <t xml:space="preserve">
</t>
        </r>
      </text>
    </comment>
    <comment ref="F56" authorId="0" shapeId="0" xr:uid="{31EFBAD7-D9F6-4912-8A2A-EB67A00DA9DD}">
      <text>
        <r>
          <rPr>
            <b/>
            <sz val="9"/>
            <rFont val="Calibri"/>
            <family val="2"/>
            <scheme val="minor"/>
          </rPr>
          <t>Document Check
Observation
System Check
Employee Interview
(Multiple means can be written)</t>
        </r>
        <r>
          <rPr>
            <sz val="9"/>
            <rFont val="Tahoma"/>
            <family val="2"/>
          </rPr>
          <t xml:space="preserve">
</t>
        </r>
      </text>
    </comment>
    <comment ref="F57" authorId="0" shapeId="0" xr:uid="{7C82F209-D28A-4C9C-83CB-E05CBECCD798}">
      <text>
        <r>
          <rPr>
            <b/>
            <sz val="9"/>
            <rFont val="Calibri"/>
            <family val="2"/>
            <scheme val="minor"/>
          </rPr>
          <t>Document Check
Observation
System Check
Employee Interview
(Multiple means can be written)</t>
        </r>
        <r>
          <rPr>
            <sz val="9"/>
            <rFont val="Tahoma"/>
            <family val="2"/>
          </rPr>
          <t xml:space="preserve">
</t>
        </r>
      </text>
    </comment>
    <comment ref="F58" authorId="0" shapeId="0" xr:uid="{0199E77B-1EF9-4360-83D1-68FEFD45DE71}">
      <text>
        <r>
          <rPr>
            <b/>
            <sz val="9"/>
            <rFont val="Calibri"/>
            <family val="2"/>
            <scheme val="minor"/>
          </rPr>
          <t>Document Check
Observation
System Check
Employee Interview
(Multiple means can be written)</t>
        </r>
        <r>
          <rPr>
            <sz val="9"/>
            <rFont val="Tahoma"/>
            <family val="2"/>
          </rPr>
          <t xml:space="preserve">
</t>
        </r>
      </text>
    </comment>
    <comment ref="F59" authorId="0" shapeId="0" xr:uid="{9A5731C1-B9F5-4710-952C-2F3C4862A89D}">
      <text>
        <r>
          <rPr>
            <b/>
            <sz val="9"/>
            <rFont val="Calibri"/>
            <family val="2"/>
            <scheme val="minor"/>
          </rPr>
          <t>Document Check
Observation
System Check
Employee Interview
(Multiple means can be written)</t>
        </r>
        <r>
          <rPr>
            <sz val="9"/>
            <rFont val="Tahoma"/>
            <family val="2"/>
          </rPr>
          <t xml:space="preserve">
</t>
        </r>
      </text>
    </comment>
    <comment ref="F60" authorId="0" shapeId="0" xr:uid="{A9E7CBB1-9C3C-46BF-86F0-B7AECD366214}">
      <text>
        <r>
          <rPr>
            <b/>
            <sz val="9"/>
            <rFont val="Calibri"/>
            <family val="2"/>
            <scheme val="minor"/>
          </rPr>
          <t>Document Check
Observation
System Check
Employee Interview
(Multiple means can be written)</t>
        </r>
        <r>
          <rPr>
            <sz val="9"/>
            <rFont val="Tahoma"/>
            <family val="2"/>
          </rPr>
          <t xml:space="preserve">
</t>
        </r>
      </text>
    </comment>
    <comment ref="F61" authorId="0" shapeId="0" xr:uid="{2D45EE57-CE49-4FDA-ACED-891376231915}">
      <text>
        <r>
          <rPr>
            <b/>
            <sz val="9"/>
            <rFont val="Calibri"/>
            <family val="2"/>
            <scheme val="minor"/>
          </rPr>
          <t>Document Check
Observation
System Check
Employee Interview
(Multiple means can be written)</t>
        </r>
        <r>
          <rPr>
            <sz val="9"/>
            <rFont val="Tahoma"/>
            <family val="2"/>
          </rPr>
          <t xml:space="preserve">
</t>
        </r>
      </text>
    </comment>
    <comment ref="F62" authorId="0" shapeId="0" xr:uid="{3453FF8E-9CF7-4F34-9FEB-7A962F3EFB05}">
      <text>
        <r>
          <rPr>
            <b/>
            <sz val="9"/>
            <rFont val="Calibri"/>
            <family val="2"/>
            <scheme val="minor"/>
          </rPr>
          <t>Document Check
Observation
System Check
Employee Interview
(Multiple means can be written)</t>
        </r>
        <r>
          <rPr>
            <sz val="9"/>
            <rFont val="Tahoma"/>
            <family val="2"/>
          </rPr>
          <t xml:space="preserve">
</t>
        </r>
      </text>
    </comment>
    <comment ref="F63" authorId="0" shapeId="0" xr:uid="{C9AF5AE2-5642-4446-85CC-D7EA642A83FC}">
      <text>
        <r>
          <rPr>
            <b/>
            <sz val="9"/>
            <rFont val="Calibri"/>
            <family val="2"/>
            <scheme val="minor"/>
          </rPr>
          <t>Document Check
Observation
System Check
Employee Interview
(Multiple means can be written)</t>
        </r>
        <r>
          <rPr>
            <sz val="9"/>
            <rFont val="Tahoma"/>
            <family val="2"/>
          </rPr>
          <t xml:space="preserve">
</t>
        </r>
      </text>
    </comment>
    <comment ref="F64" authorId="0" shapeId="0" xr:uid="{17E24298-0CAF-4360-B902-F8D47C4FBB2C}">
      <text>
        <r>
          <rPr>
            <b/>
            <sz val="9"/>
            <rFont val="Calibri"/>
            <family val="2"/>
            <scheme val="minor"/>
          </rPr>
          <t>Document Check
Observation
System Check
Employee Interview
(Multiple means can be written)</t>
        </r>
        <r>
          <rPr>
            <sz val="9"/>
            <rFont val="Tahoma"/>
            <family val="2"/>
          </rPr>
          <t xml:space="preserve">
</t>
        </r>
      </text>
    </comment>
    <comment ref="F65" authorId="0" shapeId="0" xr:uid="{4409F747-CE1A-464F-B5AC-41D3614649FA}">
      <text>
        <r>
          <rPr>
            <b/>
            <sz val="9"/>
            <rFont val="Calibri"/>
            <family val="2"/>
            <scheme val="minor"/>
          </rPr>
          <t>Document Check
Observation
System Check
Employee Interview
(Multiple means can be written)</t>
        </r>
        <r>
          <rPr>
            <sz val="9"/>
            <rFont val="Tahoma"/>
            <family val="2"/>
          </rPr>
          <t xml:space="preserve">
</t>
        </r>
      </text>
    </comment>
    <comment ref="F66" authorId="0" shapeId="0" xr:uid="{F4D565C5-6A34-4956-AE18-B7D147650BF3}">
      <text>
        <r>
          <rPr>
            <b/>
            <sz val="9"/>
            <rFont val="Calibri"/>
            <family val="2"/>
            <scheme val="minor"/>
          </rPr>
          <t>Document Check
Observation
System Check
Employee Interview
(Multiple means can be written)</t>
        </r>
        <r>
          <rPr>
            <sz val="9"/>
            <rFont val="Tahoma"/>
            <family val="2"/>
          </rPr>
          <t xml:space="preserve">
</t>
        </r>
      </text>
    </comment>
    <comment ref="F67" authorId="0" shapeId="0" xr:uid="{84002602-CA6A-4D48-90E9-ABFD0FBF6136}">
      <text>
        <r>
          <rPr>
            <b/>
            <sz val="9"/>
            <rFont val="Calibri"/>
            <family val="2"/>
            <scheme val="minor"/>
          </rPr>
          <t>Document Check
Observation
System Check
Employee Interview
(Multiple means can be written)</t>
        </r>
        <r>
          <rPr>
            <sz val="9"/>
            <rFont val="Tahoma"/>
            <family val="2"/>
          </rPr>
          <t xml:space="preserve">
</t>
        </r>
      </text>
    </comment>
    <comment ref="F68" authorId="0" shapeId="0" xr:uid="{926F9D8B-0C72-4775-837E-B45D0C67DBE3}">
      <text>
        <r>
          <rPr>
            <b/>
            <sz val="9"/>
            <rFont val="Calibri"/>
            <family val="2"/>
            <scheme val="minor"/>
          </rPr>
          <t>Document Check
Observation
System Check
Employee Interview
(Multiple means can be written)</t>
        </r>
        <r>
          <rPr>
            <sz val="9"/>
            <rFont val="Tahoma"/>
            <family val="2"/>
          </rPr>
          <t xml:space="preserve">
</t>
        </r>
      </text>
    </comment>
    <comment ref="F69" authorId="0" shapeId="0" xr:uid="{7C793530-881F-40FF-9651-301EF1AE20D8}">
      <text>
        <r>
          <rPr>
            <b/>
            <sz val="9"/>
            <rFont val="Calibri"/>
            <family val="2"/>
            <scheme val="minor"/>
          </rPr>
          <t>Document Check
Observation
System Check
Employee Interview
(Multiple means can be written)</t>
        </r>
        <r>
          <rPr>
            <sz val="9"/>
            <rFont val="Tahoma"/>
            <family val="2"/>
          </rPr>
          <t xml:space="preserve">
</t>
        </r>
      </text>
    </comment>
    <comment ref="F70" authorId="0" shapeId="0" xr:uid="{2DE444B8-3584-4BD4-9FB9-B57B4FA2C31B}">
      <text>
        <r>
          <rPr>
            <b/>
            <sz val="9"/>
            <rFont val="Calibri"/>
            <family val="2"/>
            <scheme val="minor"/>
          </rPr>
          <t>Document Check
Observation
System Check
Employee Interview
(Multiple means can be written)</t>
        </r>
        <r>
          <rPr>
            <sz val="9"/>
            <rFont val="Tahoma"/>
            <family val="2"/>
          </rPr>
          <t xml:space="preserve">
</t>
        </r>
      </text>
    </comment>
    <comment ref="F71" authorId="0" shapeId="0" xr:uid="{38134E2B-FCCD-47A5-AFAE-AE45FA9B8783}">
      <text>
        <r>
          <rPr>
            <b/>
            <sz val="9"/>
            <rFont val="Calibri"/>
            <family val="2"/>
            <scheme val="minor"/>
          </rPr>
          <t>Document Check
Observation
System Check
Employee Interview
(Multiple means can be written)</t>
        </r>
        <r>
          <rPr>
            <sz val="9"/>
            <rFont val="Tahoma"/>
            <family val="2"/>
          </rPr>
          <t xml:space="preserve">
</t>
        </r>
      </text>
    </comment>
    <comment ref="F72" authorId="0" shapeId="0" xr:uid="{99BD4D22-3128-4D04-B4B8-EFE15EC7D538}">
      <text>
        <r>
          <rPr>
            <b/>
            <sz val="9"/>
            <rFont val="Calibri"/>
            <family val="2"/>
            <scheme val="minor"/>
          </rPr>
          <t>Document Check
Observation
System Check
Employee Interview
(Multiple means can be written)</t>
        </r>
        <r>
          <rPr>
            <sz val="9"/>
            <rFont val="Tahoma"/>
            <family val="2"/>
          </rPr>
          <t xml:space="preserve">
</t>
        </r>
      </text>
    </comment>
    <comment ref="F73" authorId="0" shapeId="0" xr:uid="{9213EA2F-D643-4C71-BBB1-23CA8E7AE21C}">
      <text>
        <r>
          <rPr>
            <b/>
            <sz val="9"/>
            <rFont val="Calibri"/>
            <family val="2"/>
            <scheme val="minor"/>
          </rPr>
          <t>Document Check
Observation
System Check
Employee Interview
(Multiple means can be written)</t>
        </r>
        <r>
          <rPr>
            <sz val="9"/>
            <rFont val="Tahoma"/>
            <family val="2"/>
          </rPr>
          <t xml:space="preserve">
</t>
        </r>
      </text>
    </comment>
    <comment ref="F74" authorId="0" shapeId="0" xr:uid="{982A7F94-BFD8-4EEC-8F67-CCB71075E9CF}">
      <text>
        <r>
          <rPr>
            <b/>
            <sz val="9"/>
            <rFont val="Calibri"/>
            <family val="2"/>
            <scheme val="minor"/>
          </rPr>
          <t>Document Check
Observation
System Check
Employee Interview
(Multiple means can be written)</t>
        </r>
        <r>
          <rPr>
            <sz val="9"/>
            <rFont val="Tahoma"/>
            <family val="2"/>
          </rPr>
          <t xml:space="preserve">
</t>
        </r>
      </text>
    </comment>
    <comment ref="F75" authorId="0" shapeId="0" xr:uid="{EDC3D66D-D6F0-4B00-88CB-83C3E6A4F067}">
      <text>
        <r>
          <rPr>
            <b/>
            <sz val="9"/>
            <rFont val="Calibri"/>
            <family val="2"/>
            <scheme val="minor"/>
          </rPr>
          <t>Document Check
Observation
System Check
Employee Interview
(Multiple means can be written)</t>
        </r>
        <r>
          <rPr>
            <sz val="9"/>
            <rFont val="Tahoma"/>
            <family val="2"/>
          </rPr>
          <t xml:space="preserve">
</t>
        </r>
      </text>
    </comment>
    <comment ref="F76" authorId="0" shapeId="0" xr:uid="{D0E96721-AA33-455A-81BD-7CD7D3A1EC22}">
      <text>
        <r>
          <rPr>
            <b/>
            <sz val="9"/>
            <rFont val="Calibri"/>
            <family val="2"/>
            <scheme val="minor"/>
          </rPr>
          <t>Document Check
Observation
System Check
Employee Interview
(Multiple means can be written)</t>
        </r>
        <r>
          <rPr>
            <sz val="9"/>
            <rFont val="Tahoma"/>
            <family val="2"/>
          </rPr>
          <t xml:space="preserve">
</t>
        </r>
      </text>
    </comment>
    <comment ref="F79" authorId="0" shapeId="0" xr:uid="{0BD12731-BC76-4547-96E3-388AD4F2ABDC}">
      <text>
        <r>
          <rPr>
            <b/>
            <sz val="9"/>
            <rFont val="Calibri"/>
            <family val="2"/>
            <scheme val="minor"/>
          </rPr>
          <t>Document Check
Observation
System Check
Employee Interview
(Multiple means can be written)</t>
        </r>
        <r>
          <rPr>
            <sz val="9"/>
            <rFont val="Tahoma"/>
            <family val="2"/>
          </rPr>
          <t xml:space="preserve">
</t>
        </r>
      </text>
    </comment>
    <comment ref="F502" authorId="0" shapeId="0" xr:uid="{D162B9FC-10D0-4B33-9104-6D7A727C2928}">
      <text>
        <r>
          <rPr>
            <b/>
            <sz val="9"/>
            <rFont val="Tahoma"/>
            <family val="2"/>
          </rPr>
          <t>Document Check
Observation
System Check
Employee Interview
(Multiple means can be written)</t>
        </r>
        <r>
          <rPr>
            <sz val="9"/>
            <rFont val="Tahoma"/>
            <family val="2"/>
          </rPr>
          <t xml:space="preserve">
</t>
        </r>
      </text>
    </comment>
    <comment ref="F503" authorId="0" shapeId="0" xr:uid="{EABC3F83-9F67-4C01-8A1B-D8A7A154683F}">
      <text>
        <r>
          <rPr>
            <b/>
            <sz val="9"/>
            <rFont val="Tahoma"/>
            <family val="2"/>
          </rPr>
          <t>Document Check
Observation
System Check
Employee Interview
(Multiple means can be written)</t>
        </r>
        <r>
          <rPr>
            <sz val="9"/>
            <rFont val="Tahoma"/>
            <family val="2"/>
          </rPr>
          <t xml:space="preserve">
</t>
        </r>
      </text>
    </comment>
    <comment ref="F504" authorId="0" shapeId="0" xr:uid="{C089BFCB-CC8B-4413-A51F-BA910C8B5220}">
      <text>
        <r>
          <rPr>
            <b/>
            <sz val="9"/>
            <rFont val="Tahoma"/>
            <family val="2"/>
          </rPr>
          <t>Document Check
Observation
System Check
Employee Interview
(Multiple means can be written)</t>
        </r>
        <r>
          <rPr>
            <sz val="9"/>
            <rFont val="Tahoma"/>
            <family val="2"/>
          </rPr>
          <t xml:space="preserve">
</t>
        </r>
      </text>
    </comment>
    <comment ref="F505" authorId="0" shapeId="0" xr:uid="{8C06A9FA-B4CA-47B2-B4AC-980ED9A6E57E}">
      <text>
        <r>
          <rPr>
            <b/>
            <sz val="9"/>
            <rFont val="Tahoma"/>
            <family val="2"/>
          </rPr>
          <t>Document Check
Observation
System Check
Employee Interview
(Multiple means can be written)</t>
        </r>
        <r>
          <rPr>
            <sz val="9"/>
            <rFont val="Tahoma"/>
            <family val="2"/>
          </rPr>
          <t xml:space="preserve">
</t>
        </r>
      </text>
    </comment>
    <comment ref="F506" authorId="0" shapeId="0" xr:uid="{6F1462D4-4C15-4FB7-AA4E-D5C60752E0C6}">
      <text>
        <r>
          <rPr>
            <b/>
            <sz val="9"/>
            <rFont val="Tahoma"/>
            <family val="2"/>
          </rPr>
          <t>Document Check
Observation
System Check
Employee Interview
(Multiple means can be written)</t>
        </r>
        <r>
          <rPr>
            <sz val="9"/>
            <rFont val="Tahoma"/>
            <family val="2"/>
          </rPr>
          <t xml:space="preserve">
</t>
        </r>
      </text>
    </comment>
    <comment ref="F507" authorId="0" shapeId="0" xr:uid="{BC8CA629-5D89-494A-8AA2-168CBD7A0C18}">
      <text>
        <r>
          <rPr>
            <b/>
            <sz val="9"/>
            <rFont val="Tahoma"/>
            <family val="2"/>
          </rPr>
          <t>Document Check
Observation
System Check
Employee Interview
(Multiple means can be written)</t>
        </r>
        <r>
          <rPr>
            <sz val="9"/>
            <rFont val="Tahoma"/>
            <family val="2"/>
          </rPr>
          <t xml:space="preserve">
</t>
        </r>
      </text>
    </comment>
    <comment ref="F508" authorId="0" shapeId="0" xr:uid="{45A7623B-85DD-475F-80E9-2EA9DB97B050}">
      <text>
        <r>
          <rPr>
            <b/>
            <sz val="9"/>
            <rFont val="Tahoma"/>
            <family val="2"/>
          </rPr>
          <t>Document Check
Observation
System Check
Employee Interview
(Multiple means can be written)</t>
        </r>
        <r>
          <rPr>
            <sz val="9"/>
            <rFont val="Tahoma"/>
            <family val="2"/>
          </rPr>
          <t xml:space="preserve">
</t>
        </r>
      </text>
    </comment>
    <comment ref="F509" authorId="0" shapeId="0" xr:uid="{6A479EE0-A0B6-4412-BF0B-FF3B201E19FE}">
      <text>
        <r>
          <rPr>
            <b/>
            <sz val="9"/>
            <rFont val="Tahoma"/>
            <family val="2"/>
          </rPr>
          <t>Document Check
Observation
System Check
Employee Interview
(Multiple means can be written)</t>
        </r>
        <r>
          <rPr>
            <sz val="9"/>
            <rFont val="Tahoma"/>
            <family val="2"/>
          </rPr>
          <t xml:space="preserve">
</t>
        </r>
      </text>
    </comment>
    <comment ref="F510" authorId="0" shapeId="0" xr:uid="{58061D79-EDDD-4812-9532-EE9197CB09E4}">
      <text>
        <r>
          <rPr>
            <b/>
            <sz val="9"/>
            <rFont val="Tahoma"/>
            <family val="2"/>
          </rPr>
          <t>Document Check
Observation
System Check
Employee Interview
(Multiple means can be written)</t>
        </r>
        <r>
          <rPr>
            <sz val="9"/>
            <rFont val="Tahoma"/>
            <family val="2"/>
          </rPr>
          <t xml:space="preserve">
</t>
        </r>
      </text>
    </comment>
    <comment ref="F511" authorId="0" shapeId="0" xr:uid="{B75A4D64-A930-40FC-8B76-5E0180518650}">
      <text>
        <r>
          <rPr>
            <b/>
            <sz val="9"/>
            <rFont val="Tahoma"/>
            <family val="2"/>
          </rPr>
          <t>Document Check
Observation
System Check
Employee Interview
(Multiple means can be written)</t>
        </r>
        <r>
          <rPr>
            <sz val="9"/>
            <rFont val="Tahoma"/>
            <family val="2"/>
          </rPr>
          <t xml:space="preserve">
</t>
        </r>
      </text>
    </comment>
    <comment ref="F512" authorId="0" shapeId="0" xr:uid="{0523A760-0F22-47E6-BBB3-440BC5E53D7C}">
      <text>
        <r>
          <rPr>
            <b/>
            <sz val="9"/>
            <rFont val="Tahoma"/>
            <family val="2"/>
          </rPr>
          <t>Document Check
Observation
System Check
Employee Interview
(Multiple means can be written)</t>
        </r>
        <r>
          <rPr>
            <sz val="9"/>
            <rFont val="Tahoma"/>
            <family val="2"/>
          </rPr>
          <t xml:space="preserve">
</t>
        </r>
      </text>
    </comment>
    <comment ref="F513" authorId="0" shapeId="0" xr:uid="{EFA9F85D-2A45-4EE6-813A-5865C6F1FA3A}">
      <text>
        <r>
          <rPr>
            <b/>
            <sz val="9"/>
            <rFont val="Tahoma"/>
            <family val="2"/>
          </rPr>
          <t>Document Check
Observation
System Check
Employee Interview
(Multiple means can be written)</t>
        </r>
        <r>
          <rPr>
            <sz val="9"/>
            <rFont val="Tahoma"/>
            <family val="2"/>
          </rPr>
          <t xml:space="preserve">
</t>
        </r>
      </text>
    </comment>
    <comment ref="F514" authorId="0" shapeId="0" xr:uid="{90DCCB37-8577-401F-802A-34298668E140}">
      <text>
        <r>
          <rPr>
            <b/>
            <sz val="9"/>
            <rFont val="Tahoma"/>
            <family val="2"/>
          </rPr>
          <t>Document Check
Observation
System Check
Employee Interview
(Multiple means can be written)</t>
        </r>
        <r>
          <rPr>
            <sz val="9"/>
            <rFont val="Tahoma"/>
            <family val="2"/>
          </rPr>
          <t xml:space="preserve">
</t>
        </r>
      </text>
    </comment>
    <comment ref="F515" authorId="0" shapeId="0" xr:uid="{F345DFA1-24CC-4498-906F-182FE12A550C}">
      <text>
        <r>
          <rPr>
            <b/>
            <sz val="9"/>
            <rFont val="Tahoma"/>
            <family val="2"/>
          </rPr>
          <t>Document Check
Observation
System Check
Employee Interview
(Multiple means can be written)</t>
        </r>
        <r>
          <rPr>
            <sz val="9"/>
            <rFont val="Tahoma"/>
            <family val="2"/>
          </rPr>
          <t xml:space="preserve">
</t>
        </r>
      </text>
    </comment>
    <comment ref="F519" authorId="0" shapeId="0" xr:uid="{91754A44-4BD8-4CFD-A69C-878400AA7B4F}">
      <text>
        <r>
          <rPr>
            <b/>
            <sz val="9"/>
            <rFont val="Tahoma"/>
            <family val="2"/>
          </rPr>
          <t>Document Check
Observation
System Check
Employee Interview
(Multiple means can be written)</t>
        </r>
        <r>
          <rPr>
            <sz val="9"/>
            <rFont val="Tahoma"/>
            <family val="2"/>
          </rPr>
          <t xml:space="preserve">
</t>
        </r>
      </text>
    </comment>
    <comment ref="F520" authorId="0" shapeId="0" xr:uid="{5D775B8D-A5AF-42FF-8F9F-A4E3661FDB4B}">
      <text>
        <r>
          <rPr>
            <b/>
            <sz val="9"/>
            <rFont val="Tahoma"/>
            <family val="2"/>
          </rPr>
          <t>Document Check
Observation
System Check
Employee Interview
(Multiple means can be written)</t>
        </r>
        <r>
          <rPr>
            <sz val="9"/>
            <rFont val="Tahoma"/>
            <family val="2"/>
          </rPr>
          <t xml:space="preserve">
</t>
        </r>
      </text>
    </comment>
    <comment ref="F521" authorId="0" shapeId="0" xr:uid="{8F507EC2-09BB-483D-A6CB-184BDF63E249}">
      <text>
        <r>
          <rPr>
            <b/>
            <sz val="9"/>
            <rFont val="Tahoma"/>
            <family val="2"/>
          </rPr>
          <t>Document Check
Observation
System Check
Employee Interview
(Multiple means can be written)</t>
        </r>
        <r>
          <rPr>
            <sz val="9"/>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F5" authorId="0" shapeId="0" xr:uid="{0F258B70-4010-43E9-8FF2-C1CF14AA2BB6}">
      <text>
        <r>
          <rPr>
            <b/>
            <sz val="9"/>
            <rFont val="Calibri"/>
            <family val="2"/>
            <scheme val="minor"/>
          </rPr>
          <t>Document Check
Observation
System Check
Employee Interview
(Multiple means can be written)</t>
        </r>
        <r>
          <rPr>
            <sz val="9"/>
            <rFont val="Tahoma"/>
            <family val="2"/>
          </rPr>
          <t xml:space="preserve">
</t>
        </r>
      </text>
    </comment>
    <comment ref="F6" authorId="0" shapeId="0" xr:uid="{F816CBAD-5C10-4A06-8DB8-29FBA60C14BA}">
      <text>
        <r>
          <rPr>
            <b/>
            <sz val="9"/>
            <rFont val="Calibri"/>
            <family val="2"/>
            <scheme val="minor"/>
          </rPr>
          <t>Document Check
Observation
System Check
Employee Interview
(Multiple means can be written)</t>
        </r>
        <r>
          <rPr>
            <sz val="9"/>
            <rFont val="Tahoma"/>
            <family val="2"/>
          </rPr>
          <t xml:space="preserve">
</t>
        </r>
      </text>
    </comment>
    <comment ref="F7" authorId="0" shapeId="0" xr:uid="{C2D8DCE7-D893-4ADF-820F-EB753F016EA3}">
      <text>
        <r>
          <rPr>
            <b/>
            <sz val="9"/>
            <rFont val="Calibri"/>
            <family val="2"/>
            <scheme val="minor"/>
          </rPr>
          <t>Document Check
Observation
System Check
Employee Interview
(Multiple means can be written)</t>
        </r>
        <r>
          <rPr>
            <sz val="9"/>
            <rFont val="Tahoma"/>
            <family val="2"/>
          </rPr>
          <t xml:space="preserve">
</t>
        </r>
      </text>
    </comment>
    <comment ref="F8" authorId="0" shapeId="0" xr:uid="{BAB3D4D9-88C6-4570-9B08-CE0DD582DF4B}">
      <text>
        <r>
          <rPr>
            <b/>
            <sz val="9"/>
            <rFont val="Calibri"/>
            <family val="2"/>
            <scheme val="minor"/>
          </rPr>
          <t>Document Check
Observation
System Check
Employee Interview
(Multiple means can be written)</t>
        </r>
        <r>
          <rPr>
            <sz val="9"/>
            <rFont val="Tahoma"/>
            <family val="2"/>
          </rPr>
          <t xml:space="preserve">
</t>
        </r>
      </text>
    </comment>
    <comment ref="F9" authorId="0" shapeId="0" xr:uid="{736BE401-C709-48D4-A8C0-A523DB6D8AEC}">
      <text>
        <r>
          <rPr>
            <b/>
            <sz val="9"/>
            <rFont val="Calibri"/>
            <family val="2"/>
            <scheme val="minor"/>
          </rPr>
          <t>Document Check
Observation
System Check
Employee Interview
(Multiple means can be written)</t>
        </r>
        <r>
          <rPr>
            <sz val="9"/>
            <rFont val="Tahoma"/>
            <family val="2"/>
          </rPr>
          <t xml:space="preserve">
</t>
        </r>
      </text>
    </comment>
    <comment ref="F10" authorId="0" shapeId="0" xr:uid="{AF0A7A09-8D4A-4E6F-ACD6-2D42F2CC54DF}">
      <text>
        <r>
          <rPr>
            <b/>
            <sz val="9"/>
            <rFont val="Calibri"/>
            <family val="2"/>
            <scheme val="minor"/>
          </rPr>
          <t>Document Check
Observation
System Check
Employee Interview
(Multiple means can be written)</t>
        </r>
        <r>
          <rPr>
            <sz val="9"/>
            <rFont val="Tahoma"/>
            <family val="2"/>
          </rPr>
          <t xml:space="preserve">
</t>
        </r>
      </text>
    </comment>
    <comment ref="F11" authorId="0" shapeId="0" xr:uid="{C1480514-BA6F-407F-9A25-81C47BE68596}">
      <text>
        <r>
          <rPr>
            <b/>
            <sz val="9"/>
            <rFont val="Calibri"/>
            <family val="2"/>
            <scheme val="minor"/>
          </rPr>
          <t>Document Check
Observation
System Check
Employee Interview
(Multiple means can be written)</t>
        </r>
        <r>
          <rPr>
            <sz val="9"/>
            <rFont val="Tahoma"/>
            <family val="2"/>
          </rPr>
          <t xml:space="preserve">
</t>
        </r>
      </text>
    </comment>
    <comment ref="F12" authorId="0" shapeId="0" xr:uid="{4C10ED2A-9D1D-45D8-9FA6-956E91555B64}">
      <text>
        <r>
          <rPr>
            <b/>
            <sz val="9"/>
            <rFont val="Calibri"/>
            <family val="2"/>
            <scheme val="minor"/>
          </rPr>
          <t>Document Check
Observation
System Check
Employee Interview
(Multiple means can be written)</t>
        </r>
        <r>
          <rPr>
            <sz val="9"/>
            <rFont val="Tahoma"/>
            <family val="2"/>
          </rPr>
          <t xml:space="preserve">
</t>
        </r>
      </text>
    </comment>
    <comment ref="F13" authorId="0" shapeId="0" xr:uid="{9FEDD9C8-618F-4E41-865F-DD1D8863CC17}">
      <text>
        <r>
          <rPr>
            <b/>
            <sz val="9"/>
            <rFont val="Calibri"/>
            <family val="2"/>
            <scheme val="minor"/>
          </rPr>
          <t>Document Check
Observation
System Check
Employee Interview
(Multiple means can be written)</t>
        </r>
        <r>
          <rPr>
            <sz val="9"/>
            <rFont val="Tahoma"/>
            <family val="2"/>
          </rPr>
          <t xml:space="preserve">
</t>
        </r>
      </text>
    </comment>
    <comment ref="F14" authorId="0" shapeId="0" xr:uid="{83ED2A1A-C525-4A82-B4FC-9912A22D30E1}">
      <text>
        <r>
          <rPr>
            <b/>
            <sz val="9"/>
            <rFont val="Calibri"/>
            <family val="2"/>
            <scheme val="minor"/>
          </rPr>
          <t>Document Check
Observation
System Check
Employee Interview
(Multiple means can be written)</t>
        </r>
        <r>
          <rPr>
            <sz val="9"/>
            <rFont val="Tahoma"/>
            <family val="2"/>
          </rPr>
          <t xml:space="preserve">
</t>
        </r>
      </text>
    </comment>
    <comment ref="F15" authorId="0" shapeId="0" xr:uid="{69238AC4-06A1-4CDF-901B-603B61EA3ADB}">
      <text>
        <r>
          <rPr>
            <b/>
            <sz val="9"/>
            <rFont val="Calibri"/>
            <family val="2"/>
            <scheme val="minor"/>
          </rPr>
          <t>Document Check
Observation
System Check
Employee Interview
(Multiple means can be written)</t>
        </r>
        <r>
          <rPr>
            <sz val="9"/>
            <rFont val="Tahoma"/>
            <family val="2"/>
          </rPr>
          <t xml:space="preserve">
</t>
        </r>
      </text>
    </comment>
    <comment ref="F16" authorId="0" shapeId="0" xr:uid="{059BF2C3-6529-4F70-A749-40E6C31E3123}">
      <text>
        <r>
          <rPr>
            <b/>
            <sz val="9"/>
            <rFont val="Calibri"/>
            <family val="2"/>
            <scheme val="minor"/>
          </rPr>
          <t>Document Check
Observation
System Check
Employee Interview
(Multiple means can be written)</t>
        </r>
        <r>
          <rPr>
            <sz val="9"/>
            <rFont val="Tahoma"/>
            <family val="2"/>
          </rPr>
          <t xml:space="preserve">
</t>
        </r>
      </text>
    </comment>
    <comment ref="F17" authorId="0" shapeId="0" xr:uid="{2C52C4F8-3A19-4D7E-A6A4-3D612C5AE1CE}">
      <text>
        <r>
          <rPr>
            <b/>
            <sz val="9"/>
            <rFont val="Calibri"/>
            <family val="2"/>
            <scheme val="minor"/>
          </rPr>
          <t>Document Check
Observation
System Check
Employee Interview
(Multiple means can be written)</t>
        </r>
        <r>
          <rPr>
            <sz val="9"/>
            <rFont val="Tahoma"/>
            <family val="2"/>
          </rPr>
          <t xml:space="preserve">
</t>
        </r>
      </text>
    </comment>
    <comment ref="F18" authorId="0" shapeId="0" xr:uid="{97FC6A23-07D5-45AE-B785-653ABFBDCD2A}">
      <text>
        <r>
          <rPr>
            <b/>
            <sz val="9"/>
            <rFont val="Calibri"/>
            <family val="2"/>
            <scheme val="minor"/>
          </rPr>
          <t>Document Check
Observation
System Check
Employee Interview
(Multiple means can be written)</t>
        </r>
        <r>
          <rPr>
            <sz val="9"/>
            <rFont val="Tahoma"/>
            <family val="2"/>
          </rPr>
          <t xml:space="preserve">
</t>
        </r>
      </text>
    </comment>
    <comment ref="F19" authorId="0" shapeId="0" xr:uid="{3D98316C-0F0E-455A-B476-237A7CDB531A}">
      <text>
        <r>
          <rPr>
            <b/>
            <sz val="9"/>
            <rFont val="Calibri"/>
            <family val="2"/>
            <scheme val="minor"/>
          </rPr>
          <t>Document Check
Observation
System Check
Employee Interview
(Multiple means can be written)</t>
        </r>
        <r>
          <rPr>
            <sz val="9"/>
            <rFont val="Tahoma"/>
            <family val="2"/>
          </rPr>
          <t xml:space="preserve">
</t>
        </r>
      </text>
    </comment>
    <comment ref="F20" authorId="0" shapeId="0" xr:uid="{4F9A4EAC-5A30-49FC-8FBA-D4C182539DB1}">
      <text>
        <r>
          <rPr>
            <b/>
            <sz val="9"/>
            <rFont val="Calibri"/>
            <family val="2"/>
            <scheme val="minor"/>
          </rPr>
          <t>Document Check
Observation
System Check
Employee Interview
(Multiple means can be written)</t>
        </r>
        <r>
          <rPr>
            <sz val="9"/>
            <rFont val="Tahoma"/>
            <family val="2"/>
          </rPr>
          <t xml:space="preserve">
</t>
        </r>
      </text>
    </comment>
    <comment ref="F21" authorId="0" shapeId="0" xr:uid="{D6CA61E2-036D-44B7-88D2-8025547FD280}">
      <text>
        <r>
          <rPr>
            <b/>
            <sz val="9"/>
            <rFont val="Calibri"/>
            <family val="2"/>
            <scheme val="minor"/>
          </rPr>
          <t>Document Check
Observation
System Check
Employee Interview
(Multiple means can be written)</t>
        </r>
        <r>
          <rPr>
            <sz val="9"/>
            <rFont val="Tahoma"/>
            <family val="2"/>
          </rPr>
          <t xml:space="preserve">
</t>
        </r>
      </text>
    </comment>
    <comment ref="F22" authorId="0" shapeId="0" xr:uid="{D0B38BC1-E2E4-40E4-89AC-836FE3448B52}">
      <text>
        <r>
          <rPr>
            <b/>
            <sz val="9"/>
            <rFont val="Calibri"/>
            <family val="2"/>
            <scheme val="minor"/>
          </rPr>
          <t>Document Check
Observation
System Check
Employee Interview
(Multiple means can be written)</t>
        </r>
        <r>
          <rPr>
            <sz val="9"/>
            <rFont val="Tahoma"/>
            <family val="2"/>
          </rPr>
          <t xml:space="preserve">
</t>
        </r>
      </text>
    </comment>
    <comment ref="F23" authorId="0" shapeId="0" xr:uid="{87297983-BE99-4CBB-B4DF-73F7BA160C9B}">
      <text>
        <r>
          <rPr>
            <b/>
            <sz val="9"/>
            <rFont val="Calibri"/>
            <family val="2"/>
            <scheme val="minor"/>
          </rPr>
          <t>Document Check
Observation
System Check
Employee Interview
(Multiple means can be written)</t>
        </r>
        <r>
          <rPr>
            <sz val="9"/>
            <rFont val="Tahoma"/>
            <family val="2"/>
          </rPr>
          <t xml:space="preserve">
</t>
        </r>
      </text>
    </comment>
    <comment ref="F24" authorId="0" shapeId="0" xr:uid="{2E5D3564-F566-49E8-80AE-E62C17384E37}">
      <text>
        <r>
          <rPr>
            <b/>
            <sz val="9"/>
            <rFont val="Calibri"/>
            <family val="2"/>
            <scheme val="minor"/>
          </rPr>
          <t>Document Check
Observation
System Check
Employee Interview
(Multiple means can be written)</t>
        </r>
        <r>
          <rPr>
            <sz val="9"/>
            <rFont val="Tahoma"/>
            <family val="2"/>
          </rPr>
          <t xml:space="preserve">
</t>
        </r>
      </text>
    </comment>
    <comment ref="F25" authorId="0" shapeId="0" xr:uid="{2C177425-4589-430D-B808-792785C96446}">
      <text>
        <r>
          <rPr>
            <b/>
            <sz val="9"/>
            <rFont val="Calibri"/>
            <family val="2"/>
            <scheme val="minor"/>
          </rPr>
          <t>Document Check
Observation
System Check
Employee Interview
(Multiple means can be written)</t>
        </r>
        <r>
          <rPr>
            <sz val="9"/>
            <rFont val="Tahoma"/>
            <family val="2"/>
          </rPr>
          <t xml:space="preserve">
</t>
        </r>
      </text>
    </comment>
    <comment ref="F26" authorId="0" shapeId="0" xr:uid="{D49A86B1-D09D-445E-A1C7-E36A6197CCB9}">
      <text>
        <r>
          <rPr>
            <b/>
            <sz val="9"/>
            <rFont val="Calibri"/>
            <family val="2"/>
            <scheme val="minor"/>
          </rPr>
          <t>Document Check
Observation
System Check
Employee Interview
(Multiple means can be written)</t>
        </r>
        <r>
          <rPr>
            <sz val="9"/>
            <rFont val="Tahoma"/>
            <family val="2"/>
          </rPr>
          <t xml:space="preserve">
</t>
        </r>
      </text>
    </comment>
    <comment ref="F27" authorId="0" shapeId="0" xr:uid="{C00646D6-30C2-4057-B600-5FA088AD4CDC}">
      <text>
        <r>
          <rPr>
            <b/>
            <sz val="9"/>
            <rFont val="Calibri"/>
            <family val="2"/>
            <scheme val="minor"/>
          </rPr>
          <t>Document Check
Observation
System Check
Employee Interview
(Multiple means can be written)</t>
        </r>
        <r>
          <rPr>
            <sz val="9"/>
            <rFont val="Tahoma"/>
            <family val="2"/>
          </rPr>
          <t xml:space="preserve">
</t>
        </r>
      </text>
    </comment>
    <comment ref="F28" authorId="0" shapeId="0" xr:uid="{F3C80EA3-3153-4B57-B107-AB1BF5D21775}">
      <text>
        <r>
          <rPr>
            <b/>
            <sz val="9"/>
            <rFont val="Calibri"/>
            <family val="2"/>
            <scheme val="minor"/>
          </rPr>
          <t>Document Check
Observation
System Check
Employee Interview
(Multiple means can be written)</t>
        </r>
        <r>
          <rPr>
            <sz val="9"/>
            <rFont val="Tahoma"/>
            <family val="2"/>
          </rPr>
          <t xml:space="preserve">
</t>
        </r>
      </text>
    </comment>
    <comment ref="F29" authorId="0" shapeId="0" xr:uid="{BA0455C7-5CE8-4A7F-8F04-E3DD5CA8B6B4}">
      <text>
        <r>
          <rPr>
            <b/>
            <sz val="9"/>
            <rFont val="Calibri"/>
            <family val="2"/>
            <scheme val="minor"/>
          </rPr>
          <t>Document Check
Observation
System Check
Employee Interview
(Multiple means can be written)</t>
        </r>
        <r>
          <rPr>
            <sz val="9"/>
            <rFont val="Tahoma"/>
            <family val="2"/>
          </rPr>
          <t xml:space="preserve">
</t>
        </r>
      </text>
    </comment>
    <comment ref="F30" authorId="0" shapeId="0" xr:uid="{1F23661D-3C94-460D-A621-CCC49F05554B}">
      <text>
        <r>
          <rPr>
            <b/>
            <sz val="9"/>
            <rFont val="Calibri"/>
            <family val="2"/>
            <scheme val="minor"/>
          </rPr>
          <t>Document Check
Observation
System Check
Employee Interview
(Multiple means can be written)</t>
        </r>
        <r>
          <rPr>
            <sz val="9"/>
            <rFont val="Tahoma"/>
            <family val="2"/>
          </rPr>
          <t xml:space="preserve">
</t>
        </r>
      </text>
    </comment>
    <comment ref="F31" authorId="0" shapeId="0" xr:uid="{10A55F10-6F48-4E71-80E9-FA727558DA57}">
      <text>
        <r>
          <rPr>
            <b/>
            <sz val="9"/>
            <rFont val="Calibri"/>
            <family val="2"/>
            <scheme val="minor"/>
          </rPr>
          <t>Document Check
Observation
System Check
Employee Interview
(Multiple means can be written)</t>
        </r>
        <r>
          <rPr>
            <sz val="9"/>
            <rFont val="Tahoma"/>
            <family val="2"/>
          </rPr>
          <t xml:space="preserve">
</t>
        </r>
      </text>
    </comment>
    <comment ref="F32" authorId="0" shapeId="0" xr:uid="{FD4A1208-C7A9-403B-9A20-61ACB25DC9FE}">
      <text>
        <r>
          <rPr>
            <b/>
            <sz val="9"/>
            <rFont val="Calibri"/>
            <family val="2"/>
            <scheme val="minor"/>
          </rPr>
          <t>Document Check
Observation
System Check
Employee Interview
(Multiple means can be written)</t>
        </r>
        <r>
          <rPr>
            <sz val="9"/>
            <rFont val="Tahoma"/>
            <family val="2"/>
          </rPr>
          <t xml:space="preserve">
</t>
        </r>
      </text>
    </comment>
    <comment ref="F33" authorId="0" shapeId="0" xr:uid="{D682C3C9-741D-434F-BB24-7B2E0B63DC9D}">
      <text>
        <r>
          <rPr>
            <b/>
            <sz val="9"/>
            <rFont val="Calibri"/>
            <family val="2"/>
            <scheme val="minor"/>
          </rPr>
          <t>Document Check
Observation
System Check
Employee Interview
(Multiple means can be written)</t>
        </r>
        <r>
          <rPr>
            <sz val="9"/>
            <rFont val="Tahoma"/>
            <family val="2"/>
          </rPr>
          <t xml:space="preserve">
</t>
        </r>
      </text>
    </comment>
    <comment ref="F34" authorId="0" shapeId="0" xr:uid="{E374905C-F13D-415E-96B4-624E4DD8B690}">
      <text>
        <r>
          <rPr>
            <b/>
            <sz val="9"/>
            <rFont val="Calibri"/>
            <family val="2"/>
            <scheme val="minor"/>
          </rPr>
          <t>Document Check
Observation
System Check
Employee Interview
(Multiple means can be written)</t>
        </r>
        <r>
          <rPr>
            <sz val="9"/>
            <rFont val="Tahoma"/>
            <family val="2"/>
          </rPr>
          <t xml:space="preserve">
</t>
        </r>
      </text>
    </comment>
    <comment ref="F35" authorId="0" shapeId="0" xr:uid="{9BC58FDF-D30E-4683-ABEE-317D64748D82}">
      <text>
        <r>
          <rPr>
            <b/>
            <sz val="9"/>
            <rFont val="Calibri"/>
            <family val="2"/>
            <scheme val="minor"/>
          </rPr>
          <t>Document Check
Observation
System Check
Employee Interview
(Multiple means can be written)</t>
        </r>
        <r>
          <rPr>
            <sz val="9"/>
            <rFont val="Tahoma"/>
            <family val="2"/>
          </rPr>
          <t xml:space="preserve">
</t>
        </r>
      </text>
    </comment>
    <comment ref="F36" authorId="0" shapeId="0" xr:uid="{97820212-3F15-4AB0-B05A-B0705491B005}">
      <text>
        <r>
          <rPr>
            <b/>
            <sz val="9"/>
            <rFont val="Calibri"/>
            <family val="2"/>
            <scheme val="minor"/>
          </rPr>
          <t>Document Check
Observation
System Check
Employee Interview
(Multiple means can be written)</t>
        </r>
        <r>
          <rPr>
            <sz val="9"/>
            <rFont val="Tahoma"/>
            <family val="2"/>
          </rPr>
          <t xml:space="preserve">
</t>
        </r>
      </text>
    </comment>
    <comment ref="F37" authorId="0" shapeId="0" xr:uid="{9634C705-8C56-462C-BFC1-F7B7E3D63F66}">
      <text>
        <r>
          <rPr>
            <b/>
            <sz val="9"/>
            <rFont val="Calibri"/>
            <family val="2"/>
            <scheme val="minor"/>
          </rPr>
          <t>Document Check
Observation
System Check
Employee Interview
(Multiple means can be written)</t>
        </r>
        <r>
          <rPr>
            <sz val="9"/>
            <rFont val="Tahoma"/>
            <family val="2"/>
          </rPr>
          <t xml:space="preserve">
</t>
        </r>
      </text>
    </comment>
    <comment ref="F38" authorId="0" shapeId="0" xr:uid="{90B221B5-2801-4266-98CE-25671156339B}">
      <text>
        <r>
          <rPr>
            <b/>
            <sz val="9"/>
            <rFont val="Calibri"/>
            <family val="2"/>
            <scheme val="minor"/>
          </rPr>
          <t>Document Check
Observation
System Check
Employee Interview
(Multiple means can be written)</t>
        </r>
        <r>
          <rPr>
            <sz val="9"/>
            <rFont val="Tahoma"/>
            <family val="2"/>
          </rPr>
          <t xml:space="preserve">
</t>
        </r>
      </text>
    </comment>
    <comment ref="F39" authorId="0" shapeId="0" xr:uid="{7FD7F943-1EAF-4135-8D2D-E962B34160EF}">
      <text>
        <r>
          <rPr>
            <b/>
            <sz val="9"/>
            <rFont val="Calibri"/>
            <family val="2"/>
            <scheme val="minor"/>
          </rPr>
          <t>Document Check
Observation
System Check
Employee Interview
(Multiple means can be written)</t>
        </r>
        <r>
          <rPr>
            <sz val="9"/>
            <rFont val="Tahoma"/>
            <family val="2"/>
          </rPr>
          <t xml:space="preserve">
</t>
        </r>
      </text>
    </comment>
    <comment ref="F40" authorId="0" shapeId="0" xr:uid="{4CD4755D-2025-4CA1-828D-76FF0DF14D0B}">
      <text>
        <r>
          <rPr>
            <b/>
            <sz val="9"/>
            <rFont val="Calibri"/>
            <family val="2"/>
            <scheme val="minor"/>
          </rPr>
          <t>Document Check
Observation
System Check
Employee Interview
(Multiple means can be written)</t>
        </r>
        <r>
          <rPr>
            <sz val="9"/>
            <rFont val="Tahoma"/>
            <family val="2"/>
          </rPr>
          <t xml:space="preserve">
</t>
        </r>
      </text>
    </comment>
    <comment ref="F41" authorId="0" shapeId="0" xr:uid="{E2DEE3F8-B76E-4963-8E5B-083AF7BC08E1}">
      <text>
        <r>
          <rPr>
            <b/>
            <sz val="9"/>
            <rFont val="Calibri"/>
            <family val="2"/>
            <scheme val="minor"/>
          </rPr>
          <t>Document Check
Observation
System Check
Employee Interview
(Multiple means can be written)</t>
        </r>
        <r>
          <rPr>
            <sz val="9"/>
            <rFont val="Tahoma"/>
            <family val="2"/>
          </rPr>
          <t xml:space="preserve">
</t>
        </r>
      </text>
    </comment>
    <comment ref="F42" authorId="0" shapeId="0" xr:uid="{96AB25C5-A053-432E-8567-9FFD752A9482}">
      <text>
        <r>
          <rPr>
            <b/>
            <sz val="9"/>
            <rFont val="Calibri"/>
            <family val="2"/>
            <scheme val="minor"/>
          </rPr>
          <t>Document Check
Observation
System Check
Employee Interview
(Multiple means can be written)</t>
        </r>
        <r>
          <rPr>
            <sz val="9"/>
            <rFont val="Tahoma"/>
            <family val="2"/>
          </rPr>
          <t xml:space="preserve">
</t>
        </r>
      </text>
    </comment>
    <comment ref="F43" authorId="0" shapeId="0" xr:uid="{E136F66B-849A-4D57-9910-2D35F2A96CAE}">
      <text>
        <r>
          <rPr>
            <b/>
            <sz val="9"/>
            <rFont val="Calibri"/>
            <family val="2"/>
            <scheme val="minor"/>
          </rPr>
          <t>Document Check
Observation
System Check
Employee Interview
(Multiple means can be written)</t>
        </r>
        <r>
          <rPr>
            <sz val="9"/>
            <rFont val="Tahoma"/>
            <family val="2"/>
          </rPr>
          <t xml:space="preserve">
</t>
        </r>
      </text>
    </comment>
    <comment ref="F44" authorId="0" shapeId="0" xr:uid="{E2C6E02C-8213-4217-8426-8283962B89D4}">
      <text>
        <r>
          <rPr>
            <b/>
            <sz val="9"/>
            <rFont val="Calibri"/>
            <family val="2"/>
            <scheme val="minor"/>
          </rPr>
          <t>Document Check
Observation
System Check
Employee Interview
(Multiple means can be written)</t>
        </r>
        <r>
          <rPr>
            <sz val="9"/>
            <rFont val="Tahoma"/>
            <family val="2"/>
          </rPr>
          <t xml:space="preserve">
</t>
        </r>
      </text>
    </comment>
    <comment ref="F45" authorId="0" shapeId="0" xr:uid="{F666B9AB-6B76-402E-A67C-5EB28EDB63BE}">
      <text>
        <r>
          <rPr>
            <b/>
            <sz val="9"/>
            <rFont val="Calibri"/>
            <family val="2"/>
            <scheme val="minor"/>
          </rPr>
          <t>Document Check
Observation
System Check
Employee Interview
(Multiple means can be written)</t>
        </r>
        <r>
          <rPr>
            <sz val="9"/>
            <rFont val="Tahoma"/>
            <family val="2"/>
          </rPr>
          <t xml:space="preserve">
</t>
        </r>
      </text>
    </comment>
    <comment ref="F46" authorId="0" shapeId="0" xr:uid="{71A3BD9B-48E4-4CAE-B213-6F0ACFA97642}">
      <text>
        <r>
          <rPr>
            <b/>
            <sz val="9"/>
            <rFont val="Calibri"/>
            <family val="2"/>
            <scheme val="minor"/>
          </rPr>
          <t>Document Check
Observation
System Check
Employee Interview
(Multiple means can be written)</t>
        </r>
        <r>
          <rPr>
            <sz val="9"/>
            <rFont val="Tahoma"/>
            <family val="2"/>
          </rPr>
          <t xml:space="preserve">
</t>
        </r>
      </text>
    </comment>
    <comment ref="F47" authorId="0" shapeId="0" xr:uid="{4CE1ECFE-05D6-4A5D-AD16-FF2817D2BE7F}">
      <text>
        <r>
          <rPr>
            <b/>
            <sz val="9"/>
            <rFont val="Calibri"/>
            <family val="2"/>
            <scheme val="minor"/>
          </rPr>
          <t>Document Check
Observation
System Check
Employee Interview
(Multiple means can be written)</t>
        </r>
        <r>
          <rPr>
            <sz val="9"/>
            <rFont val="Tahoma"/>
            <family val="2"/>
          </rPr>
          <t xml:space="preserve">
</t>
        </r>
      </text>
    </comment>
    <comment ref="F48" authorId="0" shapeId="0" xr:uid="{1D3D08BC-9DB8-4F89-B21E-C8E5FEED20B0}">
      <text>
        <r>
          <rPr>
            <b/>
            <sz val="9"/>
            <rFont val="Calibri"/>
            <family val="2"/>
            <scheme val="minor"/>
          </rPr>
          <t>Document Check
Observation
System Check
Employee Interview
(Multiple means can be written)</t>
        </r>
        <r>
          <rPr>
            <sz val="9"/>
            <rFont val="Tahoma"/>
            <family val="2"/>
          </rPr>
          <t xml:space="preserve">
</t>
        </r>
      </text>
    </comment>
    <comment ref="F49" authorId="0" shapeId="0" xr:uid="{C4921939-E85B-4149-9939-E0218EEB4968}">
      <text>
        <r>
          <rPr>
            <b/>
            <sz val="9"/>
            <rFont val="Calibri"/>
            <family val="2"/>
            <scheme val="minor"/>
          </rPr>
          <t>Document Check
Observation
System Check
Employee Interview
(Multiple means can be written)</t>
        </r>
        <r>
          <rPr>
            <sz val="9"/>
            <rFont val="Tahoma"/>
            <family val="2"/>
          </rPr>
          <t xml:space="preserve">
</t>
        </r>
      </text>
    </comment>
    <comment ref="F50" authorId="0" shapeId="0" xr:uid="{7665C3C9-2AC5-4B3F-9A4F-5D252DD9BD70}">
      <text>
        <r>
          <rPr>
            <b/>
            <sz val="9"/>
            <rFont val="Calibri"/>
            <family val="2"/>
            <scheme val="minor"/>
          </rPr>
          <t>Document Check
Observation
System Check
Employee Interview
(Multiple means can be written)</t>
        </r>
        <r>
          <rPr>
            <sz val="9"/>
            <rFont val="Tahoma"/>
            <family val="2"/>
          </rPr>
          <t xml:space="preserve">
</t>
        </r>
      </text>
    </comment>
    <comment ref="F51" authorId="0" shapeId="0" xr:uid="{251AD83D-831E-4642-B674-7CAB3F3091A0}">
      <text>
        <r>
          <rPr>
            <b/>
            <sz val="9"/>
            <rFont val="Calibri"/>
            <family val="2"/>
            <scheme val="minor"/>
          </rPr>
          <t>Document Check
Observation
System Check
Employee Interview
(Multiple means can be written)</t>
        </r>
        <r>
          <rPr>
            <sz val="9"/>
            <rFont val="Tahoma"/>
            <family val="2"/>
          </rPr>
          <t xml:space="preserve">
</t>
        </r>
      </text>
    </comment>
    <comment ref="F52" authorId="0" shapeId="0" xr:uid="{7A433E2F-8154-41C2-A6A9-BEB1113C4C5A}">
      <text>
        <r>
          <rPr>
            <b/>
            <sz val="9"/>
            <rFont val="Calibri"/>
            <family val="2"/>
            <scheme val="minor"/>
          </rPr>
          <t>Document Check
Observation
System Check
Employee Interview
(Multiple means can be written)</t>
        </r>
        <r>
          <rPr>
            <sz val="9"/>
            <rFont val="Tahoma"/>
            <family val="2"/>
          </rPr>
          <t xml:space="preserve">
</t>
        </r>
      </text>
    </comment>
    <comment ref="F53" authorId="0" shapeId="0" xr:uid="{DC3531E5-CD0A-4357-8685-E51F45E23AEA}">
      <text>
        <r>
          <rPr>
            <b/>
            <sz val="9"/>
            <rFont val="Calibri"/>
            <family val="2"/>
            <scheme val="minor"/>
          </rPr>
          <t>Document Check
Observation
System Check
Employee Interview
(Multiple means can be written)</t>
        </r>
        <r>
          <rPr>
            <sz val="9"/>
            <rFont val="Tahoma"/>
            <family val="2"/>
          </rPr>
          <t xml:space="preserve">
</t>
        </r>
      </text>
    </comment>
    <comment ref="F54" authorId="0" shapeId="0" xr:uid="{B62EB41B-C65F-4A7D-93BD-9DD6DD9204F2}">
      <text>
        <r>
          <rPr>
            <b/>
            <sz val="9"/>
            <rFont val="Calibri"/>
            <family val="2"/>
            <scheme val="minor"/>
          </rPr>
          <t>Document Check
Observation
System Check
Employee Interview
(Multiple means can be written)</t>
        </r>
        <r>
          <rPr>
            <sz val="9"/>
            <rFont val="Tahoma"/>
            <family val="2"/>
          </rPr>
          <t xml:space="preserve">
</t>
        </r>
      </text>
    </comment>
    <comment ref="F55" authorId="0" shapeId="0" xr:uid="{A2E2C51E-8217-4BBF-9AA2-800CF842A688}">
      <text>
        <r>
          <rPr>
            <b/>
            <sz val="9"/>
            <rFont val="Calibri"/>
            <family val="2"/>
            <scheme val="minor"/>
          </rPr>
          <t>Document Check
Observation
System Check
Employee Interview
(Multiple means can be written)</t>
        </r>
        <r>
          <rPr>
            <sz val="9"/>
            <rFont val="Tahoma"/>
            <family val="2"/>
          </rPr>
          <t xml:space="preserve">
</t>
        </r>
      </text>
    </comment>
    <comment ref="F56" authorId="0" shapeId="0" xr:uid="{05F39136-5AB9-4557-9B42-7C34C9828514}">
      <text>
        <r>
          <rPr>
            <b/>
            <sz val="9"/>
            <rFont val="Calibri"/>
            <family val="2"/>
            <scheme val="minor"/>
          </rPr>
          <t>Document Check
Observation
System Check
Employee Interview
(Multiple means can be written)</t>
        </r>
        <r>
          <rPr>
            <sz val="9"/>
            <rFont val="Tahoma"/>
            <family val="2"/>
          </rPr>
          <t xml:space="preserve">
</t>
        </r>
      </text>
    </comment>
    <comment ref="F57" authorId="0" shapeId="0" xr:uid="{96B4B992-C94F-4DAA-872F-E36D0E92C635}">
      <text>
        <r>
          <rPr>
            <b/>
            <sz val="9"/>
            <rFont val="Calibri"/>
            <family val="2"/>
            <scheme val="minor"/>
          </rPr>
          <t>Document Check
Observation
System Check
Employee Interview
(Multiple means can be written)</t>
        </r>
        <r>
          <rPr>
            <sz val="9"/>
            <rFont val="Tahoma"/>
            <family val="2"/>
          </rPr>
          <t xml:space="preserve">
</t>
        </r>
      </text>
    </comment>
    <comment ref="F58" authorId="0" shapeId="0" xr:uid="{1FE8CB17-D6F7-44B7-852E-A50BF4322EE2}">
      <text>
        <r>
          <rPr>
            <b/>
            <sz val="9"/>
            <rFont val="Calibri"/>
            <family val="2"/>
            <scheme val="minor"/>
          </rPr>
          <t>Document Check
Observation
System Check
Employee Interview
(Multiple means can be written)</t>
        </r>
        <r>
          <rPr>
            <sz val="9"/>
            <rFont val="Tahoma"/>
            <family val="2"/>
          </rPr>
          <t xml:space="preserve">
</t>
        </r>
      </text>
    </comment>
    <comment ref="F59" authorId="0" shapeId="0" xr:uid="{FB048A36-2619-45E8-96B8-CF921EF5CA13}">
      <text>
        <r>
          <rPr>
            <b/>
            <sz val="9"/>
            <rFont val="Calibri"/>
            <family val="2"/>
            <scheme val="minor"/>
          </rPr>
          <t>Document Check
Observation
System Check
Employee Interview
(Multiple means can be written)</t>
        </r>
        <r>
          <rPr>
            <sz val="9"/>
            <rFont val="Tahoma"/>
            <family val="2"/>
          </rPr>
          <t xml:space="preserve">
</t>
        </r>
      </text>
    </comment>
    <comment ref="F60" authorId="0" shapeId="0" xr:uid="{A6E4B1D3-1A3C-4362-889B-6B11195F3D80}">
      <text>
        <r>
          <rPr>
            <b/>
            <sz val="9"/>
            <rFont val="Calibri"/>
            <family val="2"/>
            <scheme val="minor"/>
          </rPr>
          <t>Document Check
Observation
System Check
Employee Interview
(Multiple means can be written)</t>
        </r>
        <r>
          <rPr>
            <sz val="9"/>
            <rFont val="Tahoma"/>
            <family val="2"/>
          </rPr>
          <t xml:space="preserve">
</t>
        </r>
      </text>
    </comment>
    <comment ref="F61" authorId="0" shapeId="0" xr:uid="{87B7D382-D4F2-47E8-BBCB-62F903752DAE}">
      <text>
        <r>
          <rPr>
            <b/>
            <sz val="9"/>
            <rFont val="Calibri"/>
            <family val="2"/>
            <scheme val="minor"/>
          </rPr>
          <t>Document Check
Observation
System Check
Employee Interview
(Multiple means can be written)</t>
        </r>
        <r>
          <rPr>
            <sz val="9"/>
            <rFont val="Tahoma"/>
            <family val="2"/>
          </rPr>
          <t xml:space="preserve">
</t>
        </r>
      </text>
    </comment>
    <comment ref="F62" authorId="0" shapeId="0" xr:uid="{8AA72184-E4B5-4AFE-A242-2DFF4B0FD107}">
      <text>
        <r>
          <rPr>
            <b/>
            <sz val="9"/>
            <rFont val="Calibri"/>
            <family val="2"/>
            <scheme val="minor"/>
          </rPr>
          <t>Document Check
Observation
System Check
Employee Interview
(Multiple means can be written)</t>
        </r>
        <r>
          <rPr>
            <sz val="9"/>
            <rFont val="Tahoma"/>
            <family val="2"/>
          </rPr>
          <t xml:space="preserve">
</t>
        </r>
      </text>
    </comment>
    <comment ref="F63" authorId="0" shapeId="0" xr:uid="{0538FFE9-DFE0-4BE4-9433-90AFE0A98A6D}">
      <text>
        <r>
          <rPr>
            <b/>
            <sz val="9"/>
            <rFont val="Calibri"/>
            <family val="2"/>
            <scheme val="minor"/>
          </rPr>
          <t>Document Check
Observation
System Check
Employee Interview
(Multiple means can be written)</t>
        </r>
        <r>
          <rPr>
            <sz val="9"/>
            <rFont val="Tahoma"/>
            <family val="2"/>
          </rPr>
          <t xml:space="preserve">
</t>
        </r>
      </text>
    </comment>
    <comment ref="F64" authorId="0" shapeId="0" xr:uid="{8C8E35C3-25D3-4C3C-AFBB-D19C5006C811}">
      <text>
        <r>
          <rPr>
            <b/>
            <sz val="9"/>
            <rFont val="Calibri"/>
            <family val="2"/>
            <scheme val="minor"/>
          </rPr>
          <t>Document Check
Observation
System Check
Employee Interview
(Multiple means can be written)</t>
        </r>
        <r>
          <rPr>
            <sz val="9"/>
            <rFont val="Tahoma"/>
            <family val="2"/>
          </rPr>
          <t xml:space="preserve">
</t>
        </r>
      </text>
    </comment>
    <comment ref="F65" authorId="0" shapeId="0" xr:uid="{37708D69-39F6-42FB-B211-89C8862BCA0C}">
      <text>
        <r>
          <rPr>
            <b/>
            <sz val="9"/>
            <rFont val="Calibri"/>
            <family val="2"/>
            <scheme val="minor"/>
          </rPr>
          <t>Document Check
Observation
System Check
Employee Interview
(Multiple means can be written)</t>
        </r>
        <r>
          <rPr>
            <sz val="9"/>
            <rFont val="Tahoma"/>
            <family val="2"/>
          </rPr>
          <t xml:space="preserve">
</t>
        </r>
      </text>
    </comment>
    <comment ref="F66" authorId="0" shapeId="0" xr:uid="{2B41B832-168F-4DA8-A25E-993C1C39E712}">
      <text>
        <r>
          <rPr>
            <b/>
            <sz val="9"/>
            <rFont val="Calibri"/>
            <family val="2"/>
            <scheme val="minor"/>
          </rPr>
          <t>Document Check
Observation
System Check
Employee Interview
(Multiple means can be written)</t>
        </r>
        <r>
          <rPr>
            <sz val="9"/>
            <rFont val="Tahoma"/>
            <family val="2"/>
          </rPr>
          <t xml:space="preserve">
</t>
        </r>
      </text>
    </comment>
    <comment ref="F67" authorId="0" shapeId="0" xr:uid="{19149DCF-3F51-488D-B6BA-C92F0E07C6C0}">
      <text>
        <r>
          <rPr>
            <b/>
            <sz val="9"/>
            <rFont val="Calibri"/>
            <family val="2"/>
            <scheme val="minor"/>
          </rPr>
          <t>Document Check
Observation
System Check
Employee Interview
(Multiple means can be written)</t>
        </r>
        <r>
          <rPr>
            <sz val="9"/>
            <rFont val="Tahoma"/>
            <family val="2"/>
          </rPr>
          <t xml:space="preserve">
</t>
        </r>
      </text>
    </comment>
    <comment ref="F68" authorId="0" shapeId="0" xr:uid="{19D70CBD-624C-417D-92E3-8EF38A479556}">
      <text>
        <r>
          <rPr>
            <b/>
            <sz val="9"/>
            <rFont val="Calibri"/>
            <family val="2"/>
            <scheme val="minor"/>
          </rPr>
          <t>Document Check
Observation
System Check
Employee Interview
(Multiple means can be written)</t>
        </r>
        <r>
          <rPr>
            <sz val="9"/>
            <rFont val="Tahoma"/>
            <family val="2"/>
          </rPr>
          <t xml:space="preserve">
</t>
        </r>
      </text>
    </comment>
    <comment ref="F69" authorId="0" shapeId="0" xr:uid="{6C504153-35A0-4EC5-A0CB-BBED31E4FD9E}">
      <text>
        <r>
          <rPr>
            <b/>
            <sz val="9"/>
            <rFont val="Calibri"/>
            <family val="2"/>
            <scheme val="minor"/>
          </rPr>
          <t>Document Check
Observation
System Check
Employee Interview
(Multiple means can be written)</t>
        </r>
        <r>
          <rPr>
            <sz val="9"/>
            <rFont val="Tahoma"/>
            <family val="2"/>
          </rPr>
          <t xml:space="preserve">
</t>
        </r>
      </text>
    </comment>
    <comment ref="F70" authorId="0" shapeId="0" xr:uid="{F6971D16-242B-44D3-A05C-08491A99ECAC}">
      <text>
        <r>
          <rPr>
            <b/>
            <sz val="9"/>
            <rFont val="Calibri"/>
            <family val="2"/>
            <scheme val="minor"/>
          </rPr>
          <t>Document Check
Observation
System Check
Employee Interview
(Multiple means can be written)</t>
        </r>
        <r>
          <rPr>
            <sz val="9"/>
            <rFont val="Tahoma"/>
            <family val="2"/>
          </rPr>
          <t xml:space="preserve">
</t>
        </r>
      </text>
    </comment>
    <comment ref="F71" authorId="0" shapeId="0" xr:uid="{4DA35FD8-8904-4C49-80DA-EFCC01A86359}">
      <text>
        <r>
          <rPr>
            <b/>
            <sz val="9"/>
            <rFont val="Calibri"/>
            <family val="2"/>
            <scheme val="minor"/>
          </rPr>
          <t>Document Check
Observation
System Check
Employee Interview
(Multiple means can be written)</t>
        </r>
        <r>
          <rPr>
            <sz val="9"/>
            <rFont val="Tahoma"/>
            <family val="2"/>
          </rPr>
          <t xml:space="preserve">
</t>
        </r>
      </text>
    </comment>
    <comment ref="F72" authorId="0" shapeId="0" xr:uid="{9F0F6402-58DE-45A1-8606-1E369CCDB45E}">
      <text>
        <r>
          <rPr>
            <b/>
            <sz val="9"/>
            <rFont val="Calibri"/>
            <family val="2"/>
            <scheme val="minor"/>
          </rPr>
          <t>Document Check
Observation
System Check
Employee Interview
(Multiple means can be written)</t>
        </r>
        <r>
          <rPr>
            <sz val="9"/>
            <rFont val="Tahoma"/>
            <family val="2"/>
          </rPr>
          <t xml:space="preserve">
</t>
        </r>
      </text>
    </comment>
    <comment ref="F73" authorId="0" shapeId="0" xr:uid="{4A0FD126-5B71-4E1F-A345-743D9A865C09}">
      <text>
        <r>
          <rPr>
            <b/>
            <sz val="9"/>
            <rFont val="Calibri"/>
            <family val="2"/>
            <scheme val="minor"/>
          </rPr>
          <t>Document Check
Observation
System Check
Employee Interview
(Multiple means can be written)</t>
        </r>
        <r>
          <rPr>
            <sz val="9"/>
            <rFont val="Tahoma"/>
            <family val="2"/>
          </rPr>
          <t xml:space="preserve">
</t>
        </r>
      </text>
    </comment>
    <comment ref="F74" authorId="0" shapeId="0" xr:uid="{934F6CFC-1EF2-4ADD-BD1E-3C83B707AE83}">
      <text>
        <r>
          <rPr>
            <b/>
            <sz val="9"/>
            <rFont val="Calibri"/>
            <family val="2"/>
            <scheme val="minor"/>
          </rPr>
          <t>Document Check
Observation
System Check
Employee Interview
(Multiple means can be written)</t>
        </r>
        <r>
          <rPr>
            <sz val="9"/>
            <rFont val="Tahoma"/>
            <family val="2"/>
          </rPr>
          <t xml:space="preserve">
</t>
        </r>
      </text>
    </comment>
    <comment ref="F75" authorId="0" shapeId="0" xr:uid="{F4034F0D-24CE-4259-9A95-D6DD17B6EE6B}">
      <text>
        <r>
          <rPr>
            <b/>
            <sz val="9"/>
            <rFont val="Calibri"/>
            <family val="2"/>
            <scheme val="minor"/>
          </rPr>
          <t>Document Check
Observation
System Check
Employee Interview
(Multiple means can be written)</t>
        </r>
        <r>
          <rPr>
            <sz val="9"/>
            <rFont val="Tahoma"/>
            <family val="2"/>
          </rPr>
          <t xml:space="preserve">
</t>
        </r>
      </text>
    </comment>
    <comment ref="F76" authorId="0" shapeId="0" xr:uid="{AD5BCE86-E09D-459F-81C0-12A218738C92}">
      <text>
        <r>
          <rPr>
            <b/>
            <sz val="9"/>
            <rFont val="Calibri"/>
            <family val="2"/>
            <scheme val="minor"/>
          </rPr>
          <t>Document Check
Observation
System Check
Employee Interview
(Multiple means can be written)</t>
        </r>
        <r>
          <rPr>
            <sz val="9"/>
            <rFont val="Tahoma"/>
            <family val="2"/>
          </rPr>
          <t xml:space="preserve">
</t>
        </r>
      </text>
    </comment>
    <comment ref="F79" authorId="0" shapeId="0" xr:uid="{54C168A4-4450-4891-8216-F20C3BC2E381}">
      <text>
        <r>
          <rPr>
            <b/>
            <sz val="9"/>
            <rFont val="Calibri"/>
            <family val="2"/>
            <scheme val="minor"/>
          </rPr>
          <t>Document Check
Observation
System Check
Employee Interview
(Multiple means can be written)</t>
        </r>
        <r>
          <rPr>
            <sz val="9"/>
            <rFont val="Tahoma"/>
            <family val="2"/>
          </rPr>
          <t xml:space="preserve">
</t>
        </r>
      </text>
    </comment>
    <comment ref="F645" authorId="0" shapeId="0" xr:uid="{BC771B5E-ED75-4F98-B23A-6B50791DC485}">
      <text>
        <r>
          <rPr>
            <b/>
            <sz val="9"/>
            <rFont val="Tahoma"/>
            <family val="2"/>
          </rPr>
          <t>Document Check
Observation
System Check
Employee Interview
(Multiple means can be written)</t>
        </r>
        <r>
          <rPr>
            <sz val="9"/>
            <rFont val="Tahoma"/>
            <family val="2"/>
          </rPr>
          <t xml:space="preserve">
</t>
        </r>
      </text>
    </comment>
    <comment ref="F646" authorId="0" shapeId="0" xr:uid="{7505CC9E-80BA-4D08-83A3-23DCF220EC40}">
      <text>
        <r>
          <rPr>
            <b/>
            <sz val="9"/>
            <rFont val="Tahoma"/>
            <family val="2"/>
          </rPr>
          <t>Document Check
Observation
System Check
Employee Interview
(Multiple means can be written)</t>
        </r>
        <r>
          <rPr>
            <sz val="9"/>
            <rFont val="Tahoma"/>
            <family val="2"/>
          </rPr>
          <t xml:space="preserve">
</t>
        </r>
      </text>
    </comment>
    <comment ref="F647" authorId="0" shapeId="0" xr:uid="{A31075AB-73C8-4F7D-B65D-250C526E3483}">
      <text>
        <r>
          <rPr>
            <b/>
            <sz val="9"/>
            <rFont val="Tahoma"/>
            <family val="2"/>
          </rPr>
          <t>Document Check
Observation
System Check
Employee Interview
(Multiple means can be written)</t>
        </r>
        <r>
          <rPr>
            <sz val="9"/>
            <rFont val="Tahoma"/>
            <family val="2"/>
          </rPr>
          <t xml:space="preserve">
</t>
        </r>
      </text>
    </comment>
    <comment ref="F648" authorId="0" shapeId="0" xr:uid="{13C5ACE1-15D2-4012-B8C2-427DA5AA038A}">
      <text>
        <r>
          <rPr>
            <b/>
            <sz val="9"/>
            <rFont val="Tahoma"/>
            <family val="2"/>
          </rPr>
          <t>Document Check
Observation
System Check
Employee Interview
(Multiple means can be written)</t>
        </r>
        <r>
          <rPr>
            <sz val="9"/>
            <rFont val="Tahoma"/>
            <family val="2"/>
          </rPr>
          <t xml:space="preserve">
</t>
        </r>
      </text>
    </comment>
    <comment ref="F649" authorId="0" shapeId="0" xr:uid="{C67D6508-F517-405A-A26C-4BA33156BC10}">
      <text>
        <r>
          <rPr>
            <b/>
            <sz val="9"/>
            <rFont val="Tahoma"/>
            <family val="2"/>
          </rPr>
          <t>Document Check
Observation
System Check
Employee Interview
(Multiple means can be written)</t>
        </r>
        <r>
          <rPr>
            <sz val="9"/>
            <rFont val="Tahoma"/>
            <family val="2"/>
          </rPr>
          <t xml:space="preserve">
</t>
        </r>
      </text>
    </comment>
    <comment ref="F650" authorId="0" shapeId="0" xr:uid="{621807DB-6350-47E0-9027-9752113B33C2}">
      <text>
        <r>
          <rPr>
            <b/>
            <sz val="9"/>
            <rFont val="Tahoma"/>
            <family val="2"/>
          </rPr>
          <t>Document Check
Observation
System Check
Employee Interview
(Multiple means can be written)</t>
        </r>
        <r>
          <rPr>
            <sz val="9"/>
            <rFont val="Tahoma"/>
            <family val="2"/>
          </rPr>
          <t xml:space="preserve">
</t>
        </r>
      </text>
    </comment>
    <comment ref="F651" authorId="0" shapeId="0" xr:uid="{29A203A3-CF1E-4A85-AB51-F9317D47928B}">
      <text>
        <r>
          <rPr>
            <b/>
            <sz val="9"/>
            <rFont val="Tahoma"/>
            <family val="2"/>
          </rPr>
          <t>Document Check
Observation
System Check
Employee Interview
(Multiple means can be written)</t>
        </r>
        <r>
          <rPr>
            <sz val="9"/>
            <rFont val="Tahoma"/>
            <family val="2"/>
          </rPr>
          <t xml:space="preserve">
</t>
        </r>
      </text>
    </comment>
    <comment ref="F652" authorId="0" shapeId="0" xr:uid="{F96D95A5-C884-42AB-BCA2-D144418B6ADD}">
      <text>
        <r>
          <rPr>
            <b/>
            <sz val="9"/>
            <rFont val="Tahoma"/>
            <family val="2"/>
          </rPr>
          <t>Document Check
Observation
System Check
Employee Interview
(Multiple means can be written)</t>
        </r>
        <r>
          <rPr>
            <sz val="9"/>
            <rFont val="Tahoma"/>
            <family val="2"/>
          </rPr>
          <t xml:space="preserve">
</t>
        </r>
      </text>
    </comment>
    <comment ref="F653" authorId="0" shapeId="0" xr:uid="{EB33068E-C693-42FD-B080-545855731CB1}">
      <text>
        <r>
          <rPr>
            <b/>
            <sz val="9"/>
            <rFont val="Tahoma"/>
            <family val="2"/>
          </rPr>
          <t>Document Check
Observation
System Check
Employee Interview
(Multiple means can be written)</t>
        </r>
        <r>
          <rPr>
            <sz val="9"/>
            <rFont val="Tahoma"/>
            <family val="2"/>
          </rPr>
          <t xml:space="preserve">
</t>
        </r>
      </text>
    </comment>
    <comment ref="F654" authorId="0" shapeId="0" xr:uid="{FFA69B45-60A3-442D-A0ED-5578D4F9A8AC}">
      <text>
        <r>
          <rPr>
            <b/>
            <sz val="9"/>
            <rFont val="Tahoma"/>
            <family val="2"/>
          </rPr>
          <t>Document Check
Observation
System Check
Employee Interview
(Multiple means can be written)</t>
        </r>
        <r>
          <rPr>
            <sz val="9"/>
            <rFont val="Tahoma"/>
            <family val="2"/>
          </rPr>
          <t xml:space="preserve">
</t>
        </r>
      </text>
    </comment>
    <comment ref="F655" authorId="0" shapeId="0" xr:uid="{F33A3B7B-2600-4B14-9E0B-D42EB1C36DB6}">
      <text>
        <r>
          <rPr>
            <b/>
            <sz val="9"/>
            <rFont val="Tahoma"/>
            <family val="2"/>
          </rPr>
          <t>Document Check
Observation
System Check
Employee Interview
(Multiple means can be written)</t>
        </r>
        <r>
          <rPr>
            <sz val="9"/>
            <rFont val="Tahoma"/>
            <family val="2"/>
          </rPr>
          <t xml:space="preserve">
</t>
        </r>
      </text>
    </comment>
    <comment ref="F656" authorId="0" shapeId="0" xr:uid="{A929ED31-99E5-4F64-89EC-EE39E1215EAA}">
      <text>
        <r>
          <rPr>
            <b/>
            <sz val="9"/>
            <rFont val="Tahoma"/>
            <family val="2"/>
          </rPr>
          <t>Document Check
Observation
System Check
Employee Interview
(Multiple means can be written)</t>
        </r>
        <r>
          <rPr>
            <sz val="9"/>
            <rFont val="Tahoma"/>
            <family val="2"/>
          </rPr>
          <t xml:space="preserve">
</t>
        </r>
      </text>
    </comment>
    <comment ref="F657" authorId="0" shapeId="0" xr:uid="{C2FA0FE5-729B-47EC-9DFB-DC846785BBCF}">
      <text>
        <r>
          <rPr>
            <b/>
            <sz val="9"/>
            <rFont val="Tahoma"/>
            <family val="2"/>
          </rPr>
          <t>Document Check
Observation
System Check
Employee Interview
(Multiple means can be written)</t>
        </r>
        <r>
          <rPr>
            <sz val="9"/>
            <rFont val="Tahoma"/>
            <family val="2"/>
          </rPr>
          <t xml:space="preserve">
</t>
        </r>
      </text>
    </comment>
    <comment ref="F658" authorId="0" shapeId="0" xr:uid="{F88BE0A4-3E8C-4CD8-8804-73CC1133DA3E}">
      <text>
        <r>
          <rPr>
            <b/>
            <sz val="9"/>
            <rFont val="Tahoma"/>
            <family val="2"/>
          </rPr>
          <t>Document Check
Observation
System Check
Employee Interview
(Multiple means can be written)</t>
        </r>
        <r>
          <rPr>
            <sz val="9"/>
            <rFont val="Tahoma"/>
            <family val="2"/>
          </rPr>
          <t xml:space="preserve">
</t>
        </r>
      </text>
    </comment>
    <comment ref="F662" authorId="0" shapeId="0" xr:uid="{FEDC1A9B-7850-481D-A247-A3186C55083D}">
      <text>
        <r>
          <rPr>
            <b/>
            <sz val="9"/>
            <rFont val="Tahoma"/>
            <family val="2"/>
          </rPr>
          <t>Document Check
Observation
System Check
Employee Interview
(Multiple means can be written)</t>
        </r>
        <r>
          <rPr>
            <sz val="9"/>
            <rFont val="Tahoma"/>
            <family val="2"/>
          </rPr>
          <t xml:space="preserve">
</t>
        </r>
      </text>
    </comment>
    <comment ref="F663" authorId="0" shapeId="0" xr:uid="{72609F3B-EFCC-40AD-8453-69F54383F2FB}">
      <text>
        <r>
          <rPr>
            <b/>
            <sz val="9"/>
            <rFont val="Tahoma"/>
            <family val="2"/>
          </rPr>
          <t>Document Check
Observation
System Check
Employee Interview
(Multiple means can be written)</t>
        </r>
        <r>
          <rPr>
            <sz val="9"/>
            <rFont val="Tahoma"/>
            <family val="2"/>
          </rPr>
          <t xml:space="preserve">
</t>
        </r>
      </text>
    </comment>
    <comment ref="F664" authorId="0" shapeId="0" xr:uid="{D492E35E-B4AC-49E8-8FCD-D2729FCAD02A}">
      <text>
        <r>
          <rPr>
            <b/>
            <sz val="9"/>
            <rFont val="Tahoma"/>
            <family val="2"/>
          </rPr>
          <t>Document Check
Observation
System Check
Employee Interview
(Multiple means can be written)</t>
        </r>
        <r>
          <rPr>
            <sz val="9"/>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F5" authorId="0" shapeId="0" xr:uid="{47FE9A29-69BB-4B77-87F2-A054EDE068E6}">
      <text>
        <r>
          <rPr>
            <b/>
            <sz val="9"/>
            <rFont val="Calibri"/>
            <family val="2"/>
            <scheme val="minor"/>
          </rPr>
          <t>Document Check
Observation
System Check
Employee Interview
(Multiple means can be written)</t>
        </r>
        <r>
          <rPr>
            <sz val="9"/>
            <rFont val="Tahoma"/>
            <family val="2"/>
          </rPr>
          <t xml:space="preserve">
</t>
        </r>
      </text>
    </comment>
    <comment ref="F6" authorId="0" shapeId="0" xr:uid="{48A209C5-88F8-4D9E-A420-ED66B8BCC479}">
      <text>
        <r>
          <rPr>
            <b/>
            <sz val="9"/>
            <rFont val="Calibri"/>
            <family val="2"/>
            <scheme val="minor"/>
          </rPr>
          <t>Document Check
Observation
System Check
Employee Interview
(Multiple means can be written)</t>
        </r>
        <r>
          <rPr>
            <sz val="9"/>
            <rFont val="Tahoma"/>
            <family val="2"/>
          </rPr>
          <t xml:space="preserve">
</t>
        </r>
      </text>
    </comment>
    <comment ref="F7" authorId="0" shapeId="0" xr:uid="{5FDBF5E4-C29F-425A-ABCE-2F62D2CAEDD8}">
      <text>
        <r>
          <rPr>
            <b/>
            <sz val="9"/>
            <rFont val="Calibri"/>
            <family val="2"/>
            <scheme val="minor"/>
          </rPr>
          <t>Document Check
Observation
System Check
Employee Interview
(Multiple means can be written)</t>
        </r>
        <r>
          <rPr>
            <sz val="9"/>
            <rFont val="Tahoma"/>
            <family val="2"/>
          </rPr>
          <t xml:space="preserve">
</t>
        </r>
      </text>
    </comment>
    <comment ref="F8" authorId="0" shapeId="0" xr:uid="{A7E0D675-B549-4BBF-AAAF-345FC426283C}">
      <text>
        <r>
          <rPr>
            <b/>
            <sz val="9"/>
            <rFont val="Calibri"/>
            <family val="2"/>
            <scheme val="minor"/>
          </rPr>
          <t>Document Check
Observation
System Check
Employee Interview
(Multiple means can be written)</t>
        </r>
        <r>
          <rPr>
            <sz val="9"/>
            <rFont val="Tahoma"/>
            <family val="2"/>
          </rPr>
          <t xml:space="preserve">
</t>
        </r>
      </text>
    </comment>
    <comment ref="F9" authorId="0" shapeId="0" xr:uid="{8C28D650-255F-439B-8805-956ED373DA0A}">
      <text>
        <r>
          <rPr>
            <b/>
            <sz val="9"/>
            <rFont val="Calibri"/>
            <family val="2"/>
            <scheme val="minor"/>
          </rPr>
          <t>Document Check
Observation
System Check
Employee Interview
(Multiple means can be written)</t>
        </r>
        <r>
          <rPr>
            <sz val="9"/>
            <rFont val="Tahoma"/>
            <family val="2"/>
          </rPr>
          <t xml:space="preserve">
</t>
        </r>
      </text>
    </comment>
    <comment ref="F10" authorId="0" shapeId="0" xr:uid="{5892A4FC-B8D9-4A15-8B4F-9338A9F99967}">
      <text>
        <r>
          <rPr>
            <b/>
            <sz val="9"/>
            <rFont val="Calibri"/>
            <family val="2"/>
            <scheme val="minor"/>
          </rPr>
          <t>Document Check
Observation
System Check
Employee Interview
(Multiple means can be written)</t>
        </r>
        <r>
          <rPr>
            <sz val="9"/>
            <rFont val="Tahoma"/>
            <family val="2"/>
          </rPr>
          <t xml:space="preserve">
</t>
        </r>
      </text>
    </comment>
    <comment ref="F11" authorId="0" shapeId="0" xr:uid="{EE4C1658-E2D5-4C23-B05C-7AB6F1470921}">
      <text>
        <r>
          <rPr>
            <b/>
            <sz val="9"/>
            <rFont val="Calibri"/>
            <family val="2"/>
            <scheme val="minor"/>
          </rPr>
          <t>Document Check
Observation
System Check
Employee Interview
(Multiple means can be written)</t>
        </r>
        <r>
          <rPr>
            <sz val="9"/>
            <rFont val="Tahoma"/>
            <family val="2"/>
          </rPr>
          <t xml:space="preserve">
</t>
        </r>
      </text>
    </comment>
    <comment ref="F12" authorId="0" shapeId="0" xr:uid="{4F07767E-43A4-4864-AD12-7E173B1CCA98}">
      <text>
        <r>
          <rPr>
            <b/>
            <sz val="9"/>
            <rFont val="Calibri"/>
            <family val="2"/>
            <scheme val="minor"/>
          </rPr>
          <t>Document Check
Observation
System Check
Employee Interview
(Multiple means can be written)</t>
        </r>
        <r>
          <rPr>
            <sz val="9"/>
            <rFont val="Tahoma"/>
            <family val="2"/>
          </rPr>
          <t xml:space="preserve">
</t>
        </r>
      </text>
    </comment>
    <comment ref="F13" authorId="0" shapeId="0" xr:uid="{44C219AB-A09E-485D-BF20-72D70BE5D133}">
      <text>
        <r>
          <rPr>
            <b/>
            <sz val="9"/>
            <rFont val="Calibri"/>
            <family val="2"/>
            <scheme val="minor"/>
          </rPr>
          <t>Document Check
Observation
System Check
Employee Interview
(Multiple means can be written)</t>
        </r>
        <r>
          <rPr>
            <sz val="9"/>
            <rFont val="Tahoma"/>
            <family val="2"/>
          </rPr>
          <t xml:space="preserve">
</t>
        </r>
      </text>
    </comment>
    <comment ref="F14" authorId="0" shapeId="0" xr:uid="{FE70BB1D-0C4D-4AE0-A318-A2D652334D76}">
      <text>
        <r>
          <rPr>
            <b/>
            <sz val="9"/>
            <rFont val="Calibri"/>
            <family val="2"/>
            <scheme val="minor"/>
          </rPr>
          <t>Document Check
Observation
System Check
Employee Interview
(Multiple means can be written)</t>
        </r>
        <r>
          <rPr>
            <sz val="9"/>
            <rFont val="Tahoma"/>
            <family val="2"/>
          </rPr>
          <t xml:space="preserve">
</t>
        </r>
      </text>
    </comment>
    <comment ref="F15" authorId="0" shapeId="0" xr:uid="{99D6C535-359F-44E7-86F6-017F3F45111D}">
      <text>
        <r>
          <rPr>
            <b/>
            <sz val="9"/>
            <rFont val="Calibri"/>
            <family val="2"/>
            <scheme val="minor"/>
          </rPr>
          <t>Document Check
Observation
System Check
Employee Interview
(Multiple means can be written)</t>
        </r>
        <r>
          <rPr>
            <sz val="9"/>
            <rFont val="Tahoma"/>
            <family val="2"/>
          </rPr>
          <t xml:space="preserve">
</t>
        </r>
      </text>
    </comment>
    <comment ref="F16" authorId="0" shapeId="0" xr:uid="{B52C56D3-D31A-4039-A924-3394F55DD8BE}">
      <text>
        <r>
          <rPr>
            <b/>
            <sz val="9"/>
            <rFont val="Calibri"/>
            <family val="2"/>
            <scheme val="minor"/>
          </rPr>
          <t>Document Check
Observation
System Check
Employee Interview
(Multiple means can be written)</t>
        </r>
        <r>
          <rPr>
            <sz val="9"/>
            <rFont val="Tahoma"/>
            <family val="2"/>
          </rPr>
          <t xml:space="preserve">
</t>
        </r>
      </text>
    </comment>
    <comment ref="F17" authorId="0" shapeId="0" xr:uid="{2F861B28-F71E-4CF2-B115-140B37AC7E4F}">
      <text>
        <r>
          <rPr>
            <b/>
            <sz val="9"/>
            <rFont val="Calibri"/>
            <family val="2"/>
            <scheme val="minor"/>
          </rPr>
          <t>Document Check
Observation
System Check
Employee Interview
(Multiple means can be written)</t>
        </r>
        <r>
          <rPr>
            <sz val="9"/>
            <rFont val="Tahoma"/>
            <family val="2"/>
          </rPr>
          <t xml:space="preserve">
</t>
        </r>
      </text>
    </comment>
    <comment ref="F18" authorId="0" shapeId="0" xr:uid="{66DE1F10-33E3-42A2-A7BB-923AF5CE2244}">
      <text>
        <r>
          <rPr>
            <b/>
            <sz val="9"/>
            <rFont val="Calibri"/>
            <family val="2"/>
            <scheme val="minor"/>
          </rPr>
          <t>Document Check
Observation
System Check
Employee Interview
(Multiple means can be written)</t>
        </r>
        <r>
          <rPr>
            <sz val="9"/>
            <rFont val="Tahoma"/>
            <family val="2"/>
          </rPr>
          <t xml:space="preserve">
</t>
        </r>
      </text>
    </comment>
    <comment ref="F19" authorId="0" shapeId="0" xr:uid="{5231836F-B261-4ABB-82C5-A43E8CF6FFFE}">
      <text>
        <r>
          <rPr>
            <b/>
            <sz val="9"/>
            <rFont val="Calibri"/>
            <family val="2"/>
            <scheme val="minor"/>
          </rPr>
          <t>Document Check
Observation
System Check
Employee Interview
(Multiple means can be written)</t>
        </r>
        <r>
          <rPr>
            <sz val="9"/>
            <rFont val="Tahoma"/>
            <family val="2"/>
          </rPr>
          <t xml:space="preserve">
</t>
        </r>
      </text>
    </comment>
    <comment ref="F20" authorId="0" shapeId="0" xr:uid="{45A9C583-920E-4AD1-A66F-A33A32CCC901}">
      <text>
        <r>
          <rPr>
            <b/>
            <sz val="9"/>
            <rFont val="Calibri"/>
            <family val="2"/>
            <scheme val="minor"/>
          </rPr>
          <t>Document Check
Observation
System Check
Employee Interview
(Multiple means can be written)</t>
        </r>
        <r>
          <rPr>
            <sz val="9"/>
            <rFont val="Tahoma"/>
            <family val="2"/>
          </rPr>
          <t xml:space="preserve">
</t>
        </r>
      </text>
    </comment>
    <comment ref="F21" authorId="0" shapeId="0" xr:uid="{0874B99B-52EC-4FDE-A9E5-22D2938398B3}">
      <text>
        <r>
          <rPr>
            <b/>
            <sz val="9"/>
            <rFont val="Calibri"/>
            <family val="2"/>
            <scheme val="minor"/>
          </rPr>
          <t>Document Check
Observation
System Check
Employee Interview
(Multiple means can be written)</t>
        </r>
        <r>
          <rPr>
            <sz val="9"/>
            <rFont val="Tahoma"/>
            <family val="2"/>
          </rPr>
          <t xml:space="preserve">
</t>
        </r>
      </text>
    </comment>
    <comment ref="F22" authorId="0" shapeId="0" xr:uid="{3DAADB09-5946-4381-88D4-02969F296786}">
      <text>
        <r>
          <rPr>
            <b/>
            <sz val="9"/>
            <rFont val="Calibri"/>
            <family val="2"/>
            <scheme val="minor"/>
          </rPr>
          <t>Document Check
Observation
System Check
Employee Interview
(Multiple means can be written)</t>
        </r>
        <r>
          <rPr>
            <sz val="9"/>
            <rFont val="Tahoma"/>
            <family val="2"/>
          </rPr>
          <t xml:space="preserve">
</t>
        </r>
      </text>
    </comment>
    <comment ref="F23" authorId="0" shapeId="0" xr:uid="{B74441B0-9663-4373-B846-33387D068D45}">
      <text>
        <r>
          <rPr>
            <b/>
            <sz val="9"/>
            <rFont val="Calibri"/>
            <family val="2"/>
            <scheme val="minor"/>
          </rPr>
          <t>Document Check
Observation
System Check
Employee Interview
(Multiple means can be written)</t>
        </r>
        <r>
          <rPr>
            <sz val="9"/>
            <rFont val="Tahoma"/>
            <family val="2"/>
          </rPr>
          <t xml:space="preserve">
</t>
        </r>
      </text>
    </comment>
    <comment ref="F24" authorId="0" shapeId="0" xr:uid="{DF616925-594B-4EF5-8260-0DF9234DA860}">
      <text>
        <r>
          <rPr>
            <b/>
            <sz val="9"/>
            <rFont val="Calibri"/>
            <family val="2"/>
            <scheme val="minor"/>
          </rPr>
          <t>Document Check
Observation
System Check
Employee Interview
(Multiple means can be written)</t>
        </r>
        <r>
          <rPr>
            <sz val="9"/>
            <rFont val="Tahoma"/>
            <family val="2"/>
          </rPr>
          <t xml:space="preserve">
</t>
        </r>
      </text>
    </comment>
    <comment ref="F25" authorId="0" shapeId="0" xr:uid="{A0004020-EAB5-4E28-94AE-2FDCCF1B6648}">
      <text>
        <r>
          <rPr>
            <b/>
            <sz val="9"/>
            <rFont val="Calibri"/>
            <family val="2"/>
            <scheme val="minor"/>
          </rPr>
          <t>Document Check
Observation
System Check
Employee Interview
(Multiple means can be written)</t>
        </r>
        <r>
          <rPr>
            <sz val="9"/>
            <rFont val="Tahoma"/>
            <family val="2"/>
          </rPr>
          <t xml:space="preserve">
</t>
        </r>
      </text>
    </comment>
    <comment ref="F26" authorId="0" shapeId="0" xr:uid="{CCB5AC22-5DF0-4E74-9DDC-9CABA4CDC031}">
      <text>
        <r>
          <rPr>
            <b/>
            <sz val="9"/>
            <rFont val="Calibri"/>
            <family val="2"/>
            <scheme val="minor"/>
          </rPr>
          <t>Document Check
Observation
System Check
Employee Interview
(Multiple means can be written)</t>
        </r>
        <r>
          <rPr>
            <sz val="9"/>
            <rFont val="Tahoma"/>
            <family val="2"/>
          </rPr>
          <t xml:space="preserve">
</t>
        </r>
      </text>
    </comment>
    <comment ref="F27" authorId="0" shapeId="0" xr:uid="{F6E16FE7-CE2E-48B8-882A-EF95079407F9}">
      <text>
        <r>
          <rPr>
            <b/>
            <sz val="9"/>
            <rFont val="Calibri"/>
            <family val="2"/>
            <scheme val="minor"/>
          </rPr>
          <t>Document Check
Observation
System Check
Employee Interview
(Multiple means can be written)</t>
        </r>
        <r>
          <rPr>
            <sz val="9"/>
            <rFont val="Tahoma"/>
            <family val="2"/>
          </rPr>
          <t xml:space="preserve">
</t>
        </r>
      </text>
    </comment>
    <comment ref="F28" authorId="0" shapeId="0" xr:uid="{617D416F-2934-41F7-A314-6D1F6AB97DB2}">
      <text>
        <r>
          <rPr>
            <b/>
            <sz val="9"/>
            <rFont val="Calibri"/>
            <family val="2"/>
            <scheme val="minor"/>
          </rPr>
          <t>Document Check
Observation
System Check
Employee Interview
(Multiple means can be written)</t>
        </r>
        <r>
          <rPr>
            <sz val="9"/>
            <rFont val="Tahoma"/>
            <family val="2"/>
          </rPr>
          <t xml:space="preserve">
</t>
        </r>
      </text>
    </comment>
    <comment ref="F29" authorId="0" shapeId="0" xr:uid="{A24592EC-3FAD-415F-8C87-2926C27A7C7F}">
      <text>
        <r>
          <rPr>
            <b/>
            <sz val="9"/>
            <rFont val="Calibri"/>
            <family val="2"/>
            <scheme val="minor"/>
          </rPr>
          <t>Document Check
Observation
System Check
Employee Interview
(Multiple means can be written)</t>
        </r>
        <r>
          <rPr>
            <sz val="9"/>
            <rFont val="Tahoma"/>
            <family val="2"/>
          </rPr>
          <t xml:space="preserve">
</t>
        </r>
      </text>
    </comment>
    <comment ref="F30" authorId="0" shapeId="0" xr:uid="{E046D448-7B69-44D5-9961-5E0670AF08D8}">
      <text>
        <r>
          <rPr>
            <b/>
            <sz val="9"/>
            <rFont val="Calibri"/>
            <family val="2"/>
            <scheme val="minor"/>
          </rPr>
          <t>Document Check
Observation
System Check
Employee Interview
(Multiple means can be written)</t>
        </r>
        <r>
          <rPr>
            <sz val="9"/>
            <rFont val="Tahoma"/>
            <family val="2"/>
          </rPr>
          <t xml:space="preserve">
</t>
        </r>
      </text>
    </comment>
    <comment ref="F31" authorId="0" shapeId="0" xr:uid="{D2B676CF-324D-431C-A370-A180C46ACF98}">
      <text>
        <r>
          <rPr>
            <b/>
            <sz val="9"/>
            <rFont val="Calibri"/>
            <family val="2"/>
            <scheme val="minor"/>
          </rPr>
          <t>Document Check
Observation
System Check
Employee Interview
(Multiple means can be written)</t>
        </r>
        <r>
          <rPr>
            <sz val="9"/>
            <rFont val="Tahoma"/>
            <family val="2"/>
          </rPr>
          <t xml:space="preserve">
</t>
        </r>
      </text>
    </comment>
    <comment ref="F32" authorId="0" shapeId="0" xr:uid="{330DFE6D-F21D-4F28-9BED-196F8D6D7F95}">
      <text>
        <r>
          <rPr>
            <b/>
            <sz val="9"/>
            <rFont val="Calibri"/>
            <family val="2"/>
            <scheme val="minor"/>
          </rPr>
          <t>Document Check
Observation
System Check
Employee Interview
(Multiple means can be written)</t>
        </r>
        <r>
          <rPr>
            <sz val="9"/>
            <rFont val="Tahoma"/>
            <family val="2"/>
          </rPr>
          <t xml:space="preserve">
</t>
        </r>
      </text>
    </comment>
    <comment ref="F33" authorId="0" shapeId="0" xr:uid="{6C90B4B2-02EC-4D22-B19E-7CBA80AE90DE}">
      <text>
        <r>
          <rPr>
            <b/>
            <sz val="9"/>
            <rFont val="Calibri"/>
            <family val="2"/>
            <scheme val="minor"/>
          </rPr>
          <t>Document Check
Observation
System Check
Employee Interview
(Multiple means can be written)</t>
        </r>
        <r>
          <rPr>
            <sz val="9"/>
            <rFont val="Tahoma"/>
            <family val="2"/>
          </rPr>
          <t xml:space="preserve">
</t>
        </r>
      </text>
    </comment>
    <comment ref="F34" authorId="0" shapeId="0" xr:uid="{9C5253F2-DCF9-451C-B08A-AFBA4D4119D6}">
      <text>
        <r>
          <rPr>
            <b/>
            <sz val="9"/>
            <rFont val="Calibri"/>
            <family val="2"/>
            <scheme val="minor"/>
          </rPr>
          <t>Document Check
Observation
System Check
Employee Interview
(Multiple means can be written)</t>
        </r>
        <r>
          <rPr>
            <sz val="9"/>
            <rFont val="Tahoma"/>
            <family val="2"/>
          </rPr>
          <t xml:space="preserve">
</t>
        </r>
      </text>
    </comment>
    <comment ref="F35" authorId="0" shapeId="0" xr:uid="{82D18477-D80E-420D-B8C5-F3A042E56D81}">
      <text>
        <r>
          <rPr>
            <b/>
            <sz val="9"/>
            <rFont val="Calibri"/>
            <family val="2"/>
            <scheme val="minor"/>
          </rPr>
          <t>Document Check
Observation
System Check
Employee Interview
(Multiple means can be written)</t>
        </r>
        <r>
          <rPr>
            <sz val="9"/>
            <rFont val="Tahoma"/>
            <family val="2"/>
          </rPr>
          <t xml:space="preserve">
</t>
        </r>
      </text>
    </comment>
    <comment ref="F36" authorId="0" shapeId="0" xr:uid="{0EF28725-150B-4E8D-9EE6-718D782E8507}">
      <text>
        <r>
          <rPr>
            <b/>
            <sz val="9"/>
            <rFont val="Calibri"/>
            <family val="2"/>
            <scheme val="minor"/>
          </rPr>
          <t>Document Check
Observation
System Check
Employee Interview
(Multiple means can be written)</t>
        </r>
        <r>
          <rPr>
            <sz val="9"/>
            <rFont val="Tahoma"/>
            <family val="2"/>
          </rPr>
          <t xml:space="preserve">
</t>
        </r>
      </text>
    </comment>
    <comment ref="F37" authorId="0" shapeId="0" xr:uid="{938D03ED-3BE6-4DD6-A2DB-2E07F552DA62}">
      <text>
        <r>
          <rPr>
            <b/>
            <sz val="9"/>
            <rFont val="Calibri"/>
            <family val="2"/>
            <scheme val="minor"/>
          </rPr>
          <t>Document Check
Observation
System Check
Employee Interview
(Multiple means can be written)</t>
        </r>
        <r>
          <rPr>
            <sz val="9"/>
            <rFont val="Tahoma"/>
            <family val="2"/>
          </rPr>
          <t xml:space="preserve">
</t>
        </r>
      </text>
    </comment>
    <comment ref="F38" authorId="0" shapeId="0" xr:uid="{7A574AE3-1535-40CA-B400-324594471434}">
      <text>
        <r>
          <rPr>
            <b/>
            <sz val="9"/>
            <rFont val="Calibri"/>
            <family val="2"/>
            <scheme val="minor"/>
          </rPr>
          <t>Document Check
Observation
System Check
Employee Interview
(Multiple means can be written)</t>
        </r>
        <r>
          <rPr>
            <sz val="9"/>
            <rFont val="Tahoma"/>
            <family val="2"/>
          </rPr>
          <t xml:space="preserve">
</t>
        </r>
      </text>
    </comment>
    <comment ref="F39" authorId="0" shapeId="0" xr:uid="{DD61D32E-9A91-4E6D-8322-CBE7DAE914BB}">
      <text>
        <r>
          <rPr>
            <b/>
            <sz val="9"/>
            <rFont val="Calibri"/>
            <family val="2"/>
            <scheme val="minor"/>
          </rPr>
          <t>Document Check
Observation
System Check
Employee Interview
(Multiple means can be written)</t>
        </r>
        <r>
          <rPr>
            <sz val="9"/>
            <rFont val="Tahoma"/>
            <family val="2"/>
          </rPr>
          <t xml:space="preserve">
</t>
        </r>
      </text>
    </comment>
    <comment ref="F40" authorId="0" shapeId="0" xr:uid="{84E225A3-9AA2-46CF-BF6F-4FAEF766B70C}">
      <text>
        <r>
          <rPr>
            <b/>
            <sz val="9"/>
            <rFont val="Calibri"/>
            <family val="2"/>
            <scheme val="minor"/>
          </rPr>
          <t>Document Check
Observation
System Check
Employee Interview
(Multiple means can be written)</t>
        </r>
        <r>
          <rPr>
            <sz val="9"/>
            <rFont val="Tahoma"/>
            <family val="2"/>
          </rPr>
          <t xml:space="preserve">
</t>
        </r>
      </text>
    </comment>
    <comment ref="F41" authorId="0" shapeId="0" xr:uid="{9706861F-FC8C-4305-A2FA-6CF3CCFAB1FF}">
      <text>
        <r>
          <rPr>
            <b/>
            <sz val="9"/>
            <rFont val="Calibri"/>
            <family val="2"/>
            <scheme val="minor"/>
          </rPr>
          <t>Document Check
Observation
System Check
Employee Interview
(Multiple means can be written)</t>
        </r>
        <r>
          <rPr>
            <sz val="9"/>
            <rFont val="Tahoma"/>
            <family val="2"/>
          </rPr>
          <t xml:space="preserve">
</t>
        </r>
      </text>
    </comment>
    <comment ref="F42" authorId="0" shapeId="0" xr:uid="{33963FB2-51FE-46F9-88D2-BB98258C0677}">
      <text>
        <r>
          <rPr>
            <b/>
            <sz val="9"/>
            <rFont val="Calibri"/>
            <family val="2"/>
            <scheme val="minor"/>
          </rPr>
          <t>Document Check
Observation
System Check
Employee Interview
(Multiple means can be written)</t>
        </r>
        <r>
          <rPr>
            <sz val="9"/>
            <rFont val="Tahoma"/>
            <family val="2"/>
          </rPr>
          <t xml:space="preserve">
</t>
        </r>
      </text>
    </comment>
    <comment ref="F43" authorId="0" shapeId="0" xr:uid="{9E6EE945-0119-45FF-A89E-1DF28A74C0EF}">
      <text>
        <r>
          <rPr>
            <b/>
            <sz val="9"/>
            <rFont val="Calibri"/>
            <family val="2"/>
            <scheme val="minor"/>
          </rPr>
          <t>Document Check
Observation
System Check
Employee Interview
(Multiple means can be written)</t>
        </r>
        <r>
          <rPr>
            <sz val="9"/>
            <rFont val="Tahoma"/>
            <family val="2"/>
          </rPr>
          <t xml:space="preserve">
</t>
        </r>
      </text>
    </comment>
    <comment ref="F44" authorId="0" shapeId="0" xr:uid="{4D7BF947-59D0-4438-98D2-ABD141086F41}">
      <text>
        <r>
          <rPr>
            <b/>
            <sz val="9"/>
            <rFont val="Calibri"/>
            <family val="2"/>
            <scheme val="minor"/>
          </rPr>
          <t>Document Check
Observation
System Check
Employee Interview
(Multiple means can be written)</t>
        </r>
        <r>
          <rPr>
            <sz val="9"/>
            <rFont val="Tahoma"/>
            <family val="2"/>
          </rPr>
          <t xml:space="preserve">
</t>
        </r>
      </text>
    </comment>
    <comment ref="F45" authorId="0" shapeId="0" xr:uid="{441446C9-FB17-4349-A233-47ABEF854B27}">
      <text>
        <r>
          <rPr>
            <b/>
            <sz val="9"/>
            <rFont val="Calibri"/>
            <family val="2"/>
            <scheme val="minor"/>
          </rPr>
          <t>Document Check
Observation
System Check
Employee Interview
(Multiple means can be written)</t>
        </r>
        <r>
          <rPr>
            <sz val="9"/>
            <rFont val="Tahoma"/>
            <family val="2"/>
          </rPr>
          <t xml:space="preserve">
</t>
        </r>
      </text>
    </comment>
    <comment ref="F46" authorId="0" shapeId="0" xr:uid="{757854AD-8BF3-45CA-A275-D1C4B4DDEC38}">
      <text>
        <r>
          <rPr>
            <b/>
            <sz val="9"/>
            <rFont val="Calibri"/>
            <family val="2"/>
            <scheme val="minor"/>
          </rPr>
          <t>Document Check
Observation
System Check
Employee Interview
(Multiple means can be written)</t>
        </r>
        <r>
          <rPr>
            <sz val="9"/>
            <rFont val="Tahoma"/>
            <family val="2"/>
          </rPr>
          <t xml:space="preserve">
</t>
        </r>
      </text>
    </comment>
    <comment ref="F47" authorId="0" shapeId="0" xr:uid="{F9130F38-C676-4440-970F-3ECC6129E5CC}">
      <text>
        <r>
          <rPr>
            <b/>
            <sz val="9"/>
            <rFont val="Calibri"/>
            <family val="2"/>
            <scheme val="minor"/>
          </rPr>
          <t>Document Check
Observation
System Check
Employee Interview
(Multiple means can be written)</t>
        </r>
        <r>
          <rPr>
            <sz val="9"/>
            <rFont val="Tahoma"/>
            <family val="2"/>
          </rPr>
          <t xml:space="preserve">
</t>
        </r>
      </text>
    </comment>
    <comment ref="F48" authorId="0" shapeId="0" xr:uid="{8CAA54CD-CCD8-46DA-8C25-D8AA4C1586C0}">
      <text>
        <r>
          <rPr>
            <b/>
            <sz val="9"/>
            <rFont val="Calibri"/>
            <family val="2"/>
            <scheme val="minor"/>
          </rPr>
          <t>Document Check
Observation
System Check
Employee Interview
(Multiple means can be written)</t>
        </r>
        <r>
          <rPr>
            <sz val="9"/>
            <rFont val="Tahoma"/>
            <family val="2"/>
          </rPr>
          <t xml:space="preserve">
</t>
        </r>
      </text>
    </comment>
    <comment ref="F49" authorId="0" shapeId="0" xr:uid="{1A960AD8-4C98-4452-B5A7-6F9B19DDD622}">
      <text>
        <r>
          <rPr>
            <b/>
            <sz val="9"/>
            <rFont val="Calibri"/>
            <family val="2"/>
            <scheme val="minor"/>
          </rPr>
          <t>Document Check
Observation
System Check
Employee Interview
(Multiple means can be written)</t>
        </r>
        <r>
          <rPr>
            <sz val="9"/>
            <rFont val="Tahoma"/>
            <family val="2"/>
          </rPr>
          <t xml:space="preserve">
</t>
        </r>
      </text>
    </comment>
    <comment ref="F50" authorId="0" shapeId="0" xr:uid="{11EF13E0-D789-40C6-A545-B4C21FA67AB0}">
      <text>
        <r>
          <rPr>
            <b/>
            <sz val="9"/>
            <rFont val="Calibri"/>
            <family val="2"/>
            <scheme val="minor"/>
          </rPr>
          <t>Document Check
Observation
System Check
Employee Interview
(Multiple means can be written)</t>
        </r>
        <r>
          <rPr>
            <sz val="9"/>
            <rFont val="Tahoma"/>
            <family val="2"/>
          </rPr>
          <t xml:space="preserve">
</t>
        </r>
      </text>
    </comment>
    <comment ref="F51" authorId="0" shapeId="0" xr:uid="{3008F40C-9A49-403E-9CAE-C7381497F6B0}">
      <text>
        <r>
          <rPr>
            <b/>
            <sz val="9"/>
            <rFont val="Calibri"/>
            <family val="2"/>
            <scheme val="minor"/>
          </rPr>
          <t>Document Check
Observation
System Check
Employee Interview
(Multiple means can be written)</t>
        </r>
        <r>
          <rPr>
            <sz val="9"/>
            <rFont val="Tahoma"/>
            <family val="2"/>
          </rPr>
          <t xml:space="preserve">
</t>
        </r>
      </text>
    </comment>
    <comment ref="F52" authorId="0" shapeId="0" xr:uid="{8DD13464-62C5-4691-AEE4-59DC4E0658BC}">
      <text>
        <r>
          <rPr>
            <b/>
            <sz val="9"/>
            <rFont val="Calibri"/>
            <family val="2"/>
            <scheme val="minor"/>
          </rPr>
          <t>Document Check
Observation
System Check
Employee Interview
(Multiple means can be written)</t>
        </r>
        <r>
          <rPr>
            <sz val="9"/>
            <rFont val="Tahoma"/>
            <family val="2"/>
          </rPr>
          <t xml:space="preserve">
</t>
        </r>
      </text>
    </comment>
    <comment ref="F53" authorId="0" shapeId="0" xr:uid="{4FC43DAB-5E6A-4CF8-903B-A3B24C297B70}">
      <text>
        <r>
          <rPr>
            <b/>
            <sz val="9"/>
            <rFont val="Calibri"/>
            <family val="2"/>
            <scheme val="minor"/>
          </rPr>
          <t>Document Check
Observation
System Check
Employee Interview
(Multiple means can be written)</t>
        </r>
        <r>
          <rPr>
            <sz val="9"/>
            <rFont val="Tahoma"/>
            <family val="2"/>
          </rPr>
          <t xml:space="preserve">
</t>
        </r>
      </text>
    </comment>
    <comment ref="F54" authorId="0" shapeId="0" xr:uid="{C1D429F3-3ADA-4AE1-9480-9F21E5DDDE3C}">
      <text>
        <r>
          <rPr>
            <b/>
            <sz val="9"/>
            <rFont val="Calibri"/>
            <family val="2"/>
            <scheme val="minor"/>
          </rPr>
          <t>Document Check
Observation
System Check
Employee Interview
(Multiple means can be written)</t>
        </r>
        <r>
          <rPr>
            <sz val="9"/>
            <rFont val="Tahoma"/>
            <family val="2"/>
          </rPr>
          <t xml:space="preserve">
</t>
        </r>
      </text>
    </comment>
    <comment ref="F55" authorId="0" shapeId="0" xr:uid="{11DD5A0C-47D2-48EB-B33C-0B30AAAE7A98}">
      <text>
        <r>
          <rPr>
            <b/>
            <sz val="9"/>
            <rFont val="Calibri"/>
            <family val="2"/>
            <scheme val="minor"/>
          </rPr>
          <t>Document Check
Observation
System Check
Employee Interview
(Multiple means can be written)</t>
        </r>
        <r>
          <rPr>
            <sz val="9"/>
            <rFont val="Tahoma"/>
            <family val="2"/>
          </rPr>
          <t xml:space="preserve">
</t>
        </r>
      </text>
    </comment>
    <comment ref="F56" authorId="0" shapeId="0" xr:uid="{22CCEBE8-3D3D-4621-ADAB-0C00BFE82400}">
      <text>
        <r>
          <rPr>
            <b/>
            <sz val="9"/>
            <rFont val="Calibri"/>
            <family val="2"/>
            <scheme val="minor"/>
          </rPr>
          <t>Document Check
Observation
System Check
Employee Interview
(Multiple means can be written)</t>
        </r>
        <r>
          <rPr>
            <sz val="9"/>
            <rFont val="Tahoma"/>
            <family val="2"/>
          </rPr>
          <t xml:space="preserve">
</t>
        </r>
      </text>
    </comment>
    <comment ref="F57" authorId="0" shapeId="0" xr:uid="{33934FCD-5E5B-4717-A1F4-984A8E3B87A3}">
      <text>
        <r>
          <rPr>
            <b/>
            <sz val="9"/>
            <rFont val="Calibri"/>
            <family val="2"/>
            <scheme val="minor"/>
          </rPr>
          <t>Document Check
Observation
System Check
Employee Interview
(Multiple means can be written)</t>
        </r>
        <r>
          <rPr>
            <sz val="9"/>
            <rFont val="Tahoma"/>
            <family val="2"/>
          </rPr>
          <t xml:space="preserve">
</t>
        </r>
      </text>
    </comment>
    <comment ref="F58" authorId="0" shapeId="0" xr:uid="{E09FF70C-28D9-4255-A805-096521E8EDC5}">
      <text>
        <r>
          <rPr>
            <b/>
            <sz val="9"/>
            <rFont val="Calibri"/>
            <family val="2"/>
            <scheme val="minor"/>
          </rPr>
          <t>Document Check
Observation
System Check
Employee Interview
(Multiple means can be written)</t>
        </r>
        <r>
          <rPr>
            <sz val="9"/>
            <rFont val="Tahoma"/>
            <family val="2"/>
          </rPr>
          <t xml:space="preserve">
</t>
        </r>
      </text>
    </comment>
    <comment ref="F59" authorId="0" shapeId="0" xr:uid="{32EF43F9-068C-4679-A4D2-FA2DB01574F7}">
      <text>
        <r>
          <rPr>
            <b/>
            <sz val="9"/>
            <rFont val="Calibri"/>
            <family val="2"/>
            <scheme val="minor"/>
          </rPr>
          <t>Document Check
Observation
System Check
Employee Interview
(Multiple means can be written)</t>
        </r>
        <r>
          <rPr>
            <sz val="9"/>
            <rFont val="Tahoma"/>
            <family val="2"/>
          </rPr>
          <t xml:space="preserve">
</t>
        </r>
      </text>
    </comment>
    <comment ref="F60" authorId="0" shapeId="0" xr:uid="{E9FFBD40-E02D-41C8-8B21-2397764A1A35}">
      <text>
        <r>
          <rPr>
            <b/>
            <sz val="9"/>
            <rFont val="Calibri"/>
            <family val="2"/>
            <scheme val="minor"/>
          </rPr>
          <t>Document Check
Observation
System Check
Employee Interview
(Multiple means can be written)</t>
        </r>
        <r>
          <rPr>
            <sz val="9"/>
            <rFont val="Tahoma"/>
            <family val="2"/>
          </rPr>
          <t xml:space="preserve">
</t>
        </r>
      </text>
    </comment>
    <comment ref="F61" authorId="0" shapeId="0" xr:uid="{9C1F0104-00C3-4B16-8AE2-9A62ADC1B8E8}">
      <text>
        <r>
          <rPr>
            <b/>
            <sz val="9"/>
            <rFont val="Calibri"/>
            <family val="2"/>
            <scheme val="minor"/>
          </rPr>
          <t>Document Check
Observation
System Check
Employee Interview
(Multiple means can be written)</t>
        </r>
        <r>
          <rPr>
            <sz val="9"/>
            <rFont val="Tahoma"/>
            <family val="2"/>
          </rPr>
          <t xml:space="preserve">
</t>
        </r>
      </text>
    </comment>
    <comment ref="F62" authorId="0" shapeId="0" xr:uid="{6D401C0A-F214-4A3C-BB7F-955A4FE2BD17}">
      <text>
        <r>
          <rPr>
            <b/>
            <sz val="9"/>
            <rFont val="Calibri"/>
            <family val="2"/>
            <scheme val="minor"/>
          </rPr>
          <t>Document Check
Observation
System Check
Employee Interview
(Multiple means can be written)</t>
        </r>
        <r>
          <rPr>
            <sz val="9"/>
            <rFont val="Tahoma"/>
            <family val="2"/>
          </rPr>
          <t xml:space="preserve">
</t>
        </r>
      </text>
    </comment>
    <comment ref="F63" authorId="0" shapeId="0" xr:uid="{583BEC80-F229-49F4-854A-59FE698EB3B7}">
      <text>
        <r>
          <rPr>
            <b/>
            <sz val="9"/>
            <rFont val="Calibri"/>
            <family val="2"/>
            <scheme val="minor"/>
          </rPr>
          <t>Document Check
Observation
System Check
Employee Interview
(Multiple means can be written)</t>
        </r>
        <r>
          <rPr>
            <sz val="9"/>
            <rFont val="Tahoma"/>
            <family val="2"/>
          </rPr>
          <t xml:space="preserve">
</t>
        </r>
      </text>
    </comment>
    <comment ref="F64" authorId="0" shapeId="0" xr:uid="{012F821A-DEEE-4921-9936-AC1AF4959E44}">
      <text>
        <r>
          <rPr>
            <b/>
            <sz val="9"/>
            <rFont val="Calibri"/>
            <family val="2"/>
            <scheme val="minor"/>
          </rPr>
          <t>Document Check
Observation
System Check
Employee Interview
(Multiple means can be written)</t>
        </r>
        <r>
          <rPr>
            <sz val="9"/>
            <rFont val="Tahoma"/>
            <family val="2"/>
          </rPr>
          <t xml:space="preserve">
</t>
        </r>
      </text>
    </comment>
    <comment ref="F65" authorId="0" shapeId="0" xr:uid="{9FA26CC8-6D29-4DB5-9F11-7616BD77E7E7}">
      <text>
        <r>
          <rPr>
            <b/>
            <sz val="9"/>
            <rFont val="Calibri"/>
            <family val="2"/>
            <scheme val="minor"/>
          </rPr>
          <t>Document Check
Observation
System Check
Employee Interview
(Multiple means can be written)</t>
        </r>
        <r>
          <rPr>
            <sz val="9"/>
            <rFont val="Tahoma"/>
            <family val="2"/>
          </rPr>
          <t xml:space="preserve">
</t>
        </r>
      </text>
    </comment>
    <comment ref="F66" authorId="0" shapeId="0" xr:uid="{E1DFDB4A-016E-4AAE-ABF7-BA98266F20FA}">
      <text>
        <r>
          <rPr>
            <b/>
            <sz val="9"/>
            <rFont val="Calibri"/>
            <family val="2"/>
            <scheme val="minor"/>
          </rPr>
          <t>Document Check
Observation
System Check
Employee Interview
(Multiple means can be written)</t>
        </r>
        <r>
          <rPr>
            <sz val="9"/>
            <rFont val="Tahoma"/>
            <family val="2"/>
          </rPr>
          <t xml:space="preserve">
</t>
        </r>
      </text>
    </comment>
    <comment ref="F67" authorId="0" shapeId="0" xr:uid="{BE1B6202-6520-4EA9-8918-8F86C19642EA}">
      <text>
        <r>
          <rPr>
            <b/>
            <sz val="9"/>
            <rFont val="Calibri"/>
            <family val="2"/>
            <scheme val="minor"/>
          </rPr>
          <t>Document Check
Observation
System Check
Employee Interview
(Multiple means can be written)</t>
        </r>
        <r>
          <rPr>
            <sz val="9"/>
            <rFont val="Tahoma"/>
            <family val="2"/>
          </rPr>
          <t xml:space="preserve">
</t>
        </r>
      </text>
    </comment>
    <comment ref="F68" authorId="0" shapeId="0" xr:uid="{C8D9EB8D-A603-4B95-9B41-131B517FD54A}">
      <text>
        <r>
          <rPr>
            <b/>
            <sz val="9"/>
            <rFont val="Calibri"/>
            <family val="2"/>
            <scheme val="minor"/>
          </rPr>
          <t>Document Check
Observation
System Check
Employee Interview
(Multiple means can be written)</t>
        </r>
        <r>
          <rPr>
            <sz val="9"/>
            <rFont val="Tahoma"/>
            <family val="2"/>
          </rPr>
          <t xml:space="preserve">
</t>
        </r>
      </text>
    </comment>
    <comment ref="F69" authorId="0" shapeId="0" xr:uid="{081B03FE-8D3A-4773-9AAA-4FAF8EA903E3}">
      <text>
        <r>
          <rPr>
            <b/>
            <sz val="9"/>
            <rFont val="Calibri"/>
            <family val="2"/>
            <scheme val="minor"/>
          </rPr>
          <t>Document Check
Observation
System Check
Employee Interview
(Multiple means can be written)</t>
        </r>
        <r>
          <rPr>
            <sz val="9"/>
            <rFont val="Tahoma"/>
            <family val="2"/>
          </rPr>
          <t xml:space="preserve">
</t>
        </r>
      </text>
    </comment>
    <comment ref="F70" authorId="0" shapeId="0" xr:uid="{72F34401-8070-4A40-AEB9-00936D8A04AA}">
      <text>
        <r>
          <rPr>
            <b/>
            <sz val="9"/>
            <rFont val="Calibri"/>
            <family val="2"/>
            <scheme val="minor"/>
          </rPr>
          <t>Document Check
Observation
System Check
Employee Interview
(Multiple means can be written)</t>
        </r>
        <r>
          <rPr>
            <sz val="9"/>
            <rFont val="Tahoma"/>
            <family val="2"/>
          </rPr>
          <t xml:space="preserve">
</t>
        </r>
      </text>
    </comment>
    <comment ref="F71" authorId="0" shapeId="0" xr:uid="{E0C1A259-92E8-477E-A60A-7F22499F4F25}">
      <text>
        <r>
          <rPr>
            <b/>
            <sz val="9"/>
            <rFont val="Calibri"/>
            <family val="2"/>
            <scheme val="minor"/>
          </rPr>
          <t>Document Check
Observation
System Check
Employee Interview
(Multiple means can be written)</t>
        </r>
        <r>
          <rPr>
            <sz val="9"/>
            <rFont val="Tahoma"/>
            <family val="2"/>
          </rPr>
          <t xml:space="preserve">
</t>
        </r>
      </text>
    </comment>
    <comment ref="F72" authorId="0" shapeId="0" xr:uid="{16EB9E52-5A87-47C0-9C35-E628739DE1D2}">
      <text>
        <r>
          <rPr>
            <b/>
            <sz val="9"/>
            <rFont val="Calibri"/>
            <family val="2"/>
            <scheme val="minor"/>
          </rPr>
          <t>Document Check
Observation
System Check
Employee Interview
(Multiple means can be written)</t>
        </r>
        <r>
          <rPr>
            <sz val="9"/>
            <rFont val="Tahoma"/>
            <family val="2"/>
          </rPr>
          <t xml:space="preserve">
</t>
        </r>
      </text>
    </comment>
    <comment ref="F73" authorId="0" shapeId="0" xr:uid="{6F5B73AE-BA95-41E7-8B14-8022CBDBBCF3}">
      <text>
        <r>
          <rPr>
            <b/>
            <sz val="9"/>
            <rFont val="Calibri"/>
            <family val="2"/>
            <scheme val="minor"/>
          </rPr>
          <t>Document Check
Observation
System Check
Employee Interview
(Multiple means can be written)</t>
        </r>
        <r>
          <rPr>
            <sz val="9"/>
            <rFont val="Tahoma"/>
            <family val="2"/>
          </rPr>
          <t xml:space="preserve">
</t>
        </r>
      </text>
    </comment>
    <comment ref="F74" authorId="0" shapeId="0" xr:uid="{F315F0BA-9D6F-4652-80B7-4005D6A1E214}">
      <text>
        <r>
          <rPr>
            <b/>
            <sz val="9"/>
            <rFont val="Calibri"/>
            <family val="2"/>
            <scheme val="minor"/>
          </rPr>
          <t>Document Check
Observation
System Check
Employee Interview
(Multiple means can be written)</t>
        </r>
        <r>
          <rPr>
            <sz val="9"/>
            <rFont val="Tahoma"/>
            <family val="2"/>
          </rPr>
          <t xml:space="preserve">
</t>
        </r>
      </text>
    </comment>
    <comment ref="F75" authorId="0" shapeId="0" xr:uid="{B9B3308F-05AF-4068-8E33-22B0FCC66E9B}">
      <text>
        <r>
          <rPr>
            <b/>
            <sz val="9"/>
            <rFont val="Calibri"/>
            <family val="2"/>
            <scheme val="minor"/>
          </rPr>
          <t>Document Check
Observation
System Check
Employee Interview
(Multiple means can be written)</t>
        </r>
        <r>
          <rPr>
            <sz val="9"/>
            <rFont val="Tahoma"/>
            <family val="2"/>
          </rPr>
          <t xml:space="preserve">
</t>
        </r>
      </text>
    </comment>
    <comment ref="F76" authorId="0" shapeId="0" xr:uid="{A419E253-8116-475F-8768-EDF0099D8FBC}">
      <text>
        <r>
          <rPr>
            <b/>
            <sz val="9"/>
            <rFont val="Calibri"/>
            <family val="2"/>
            <scheme val="minor"/>
          </rPr>
          <t>Document Check
Observation
System Check
Employee Interview
(Multiple means can be written)</t>
        </r>
        <r>
          <rPr>
            <sz val="9"/>
            <rFont val="Tahoma"/>
            <family val="2"/>
          </rPr>
          <t xml:space="preserve">
</t>
        </r>
      </text>
    </comment>
    <comment ref="F154" authorId="0" shapeId="0" xr:uid="{F3A64ACC-597F-41B6-A63A-73DDB0FE7DBD}">
      <text>
        <r>
          <rPr>
            <b/>
            <sz val="9"/>
            <rFont val="Tahoma"/>
            <family val="2"/>
          </rPr>
          <t>Document Check
Observation
System Check
Employee Interview
(Multiple means can be written)</t>
        </r>
        <r>
          <rPr>
            <sz val="9"/>
            <rFont val="Tahoma"/>
            <family val="2"/>
          </rPr>
          <t xml:space="preserve">
</t>
        </r>
      </text>
    </comment>
    <comment ref="F155" authorId="0" shapeId="0" xr:uid="{9A0B8FFA-8437-41AB-8399-661F8DB43125}">
      <text>
        <r>
          <rPr>
            <b/>
            <sz val="9"/>
            <rFont val="Tahoma"/>
            <family val="2"/>
          </rPr>
          <t>Document Check
Observation
System Check
Employee Interview
(Multiple means can be written)</t>
        </r>
        <r>
          <rPr>
            <sz val="9"/>
            <rFont val="Tahoma"/>
            <family val="2"/>
          </rPr>
          <t xml:space="preserve">
</t>
        </r>
      </text>
    </comment>
    <comment ref="F156" authorId="0" shapeId="0" xr:uid="{E5DFAA0B-9138-4BE0-9A58-5C865ABA73D4}">
      <text>
        <r>
          <rPr>
            <b/>
            <sz val="9"/>
            <rFont val="Tahoma"/>
            <family val="2"/>
          </rPr>
          <t>Document Check
Observation
System Check
Employee Interview
(Multiple means can be written)</t>
        </r>
        <r>
          <rPr>
            <sz val="9"/>
            <rFont val="Tahoma"/>
            <family val="2"/>
          </rPr>
          <t xml:space="preserve">
</t>
        </r>
      </text>
    </comment>
    <comment ref="F157" authorId="0" shapeId="0" xr:uid="{996CCE2C-2F5B-4462-A3CB-947A44F43C93}">
      <text>
        <r>
          <rPr>
            <b/>
            <sz val="9"/>
            <rFont val="Tahoma"/>
            <family val="2"/>
          </rPr>
          <t>Document Check
Observation
System Check
Employee Interview
(Multiple means can be written)</t>
        </r>
        <r>
          <rPr>
            <sz val="9"/>
            <rFont val="Tahoma"/>
            <family val="2"/>
          </rPr>
          <t xml:space="preserve">
</t>
        </r>
      </text>
    </comment>
    <comment ref="F158" authorId="0" shapeId="0" xr:uid="{2091C191-FA7F-4968-A1B9-5FAC86E0B822}">
      <text>
        <r>
          <rPr>
            <b/>
            <sz val="9"/>
            <rFont val="Tahoma"/>
            <family val="2"/>
          </rPr>
          <t>Document Check
Observation
System Check
Employee Interview
(Multiple means can be written)</t>
        </r>
        <r>
          <rPr>
            <sz val="9"/>
            <rFont val="Tahoma"/>
            <family val="2"/>
          </rPr>
          <t xml:space="preserve">
</t>
        </r>
      </text>
    </comment>
    <comment ref="F159" authorId="0" shapeId="0" xr:uid="{E3F031B0-EB49-4FF8-93DF-86AFC17697E2}">
      <text>
        <r>
          <rPr>
            <b/>
            <sz val="9"/>
            <rFont val="Tahoma"/>
            <family val="2"/>
          </rPr>
          <t>Document Check
Observation
System Check
Employee Interview
(Multiple means can be written)</t>
        </r>
        <r>
          <rPr>
            <sz val="9"/>
            <rFont val="Tahoma"/>
            <family val="2"/>
          </rPr>
          <t xml:space="preserve">
</t>
        </r>
      </text>
    </comment>
    <comment ref="F160" authorId="0" shapeId="0" xr:uid="{844C02DF-CA4F-450F-9913-A80E8E612C79}">
      <text>
        <r>
          <rPr>
            <b/>
            <sz val="9"/>
            <rFont val="Tahoma"/>
            <family val="2"/>
          </rPr>
          <t>Document Check
Observation
System Check
Employee Interview
(Multiple means can be written)</t>
        </r>
        <r>
          <rPr>
            <sz val="9"/>
            <rFont val="Tahoma"/>
            <family val="2"/>
          </rPr>
          <t xml:space="preserve">
</t>
        </r>
      </text>
    </comment>
    <comment ref="F161" authorId="0" shapeId="0" xr:uid="{2046C818-A76D-4E69-AF36-693D633C9831}">
      <text>
        <r>
          <rPr>
            <b/>
            <sz val="9"/>
            <rFont val="Tahoma"/>
            <family val="2"/>
          </rPr>
          <t>Document Check
Observation
System Check
Employee Interview
(Multiple means can be written)</t>
        </r>
        <r>
          <rPr>
            <sz val="9"/>
            <rFont val="Tahoma"/>
            <family val="2"/>
          </rPr>
          <t xml:space="preserve">
</t>
        </r>
      </text>
    </comment>
    <comment ref="F162" authorId="0" shapeId="0" xr:uid="{D25245EC-9528-4CC1-B0EE-073BA1D2767F}">
      <text>
        <r>
          <rPr>
            <b/>
            <sz val="9"/>
            <rFont val="Tahoma"/>
            <family val="2"/>
          </rPr>
          <t>Document Check
Observation
System Check
Employee Interview
(Multiple means can be written)</t>
        </r>
        <r>
          <rPr>
            <sz val="9"/>
            <rFont val="Tahoma"/>
            <family val="2"/>
          </rPr>
          <t xml:space="preserve">
</t>
        </r>
      </text>
    </comment>
    <comment ref="F163" authorId="0" shapeId="0" xr:uid="{10B5CCE6-FE6B-428A-8B74-E7772C248BE3}">
      <text>
        <r>
          <rPr>
            <b/>
            <sz val="9"/>
            <rFont val="Tahoma"/>
            <family val="2"/>
          </rPr>
          <t>Document Check
Observation
System Check
Employee Interview
(Multiple means can be written)</t>
        </r>
        <r>
          <rPr>
            <sz val="9"/>
            <rFont val="Tahoma"/>
            <family val="2"/>
          </rPr>
          <t xml:space="preserve">
</t>
        </r>
      </text>
    </comment>
    <comment ref="F164" authorId="0" shapeId="0" xr:uid="{DF8E9892-D943-4329-A7C9-AC1C4E40C269}">
      <text>
        <r>
          <rPr>
            <b/>
            <sz val="9"/>
            <rFont val="Tahoma"/>
            <family val="2"/>
          </rPr>
          <t>Document Check
Observation
System Check
Employee Interview
(Multiple means can be written)</t>
        </r>
        <r>
          <rPr>
            <sz val="9"/>
            <rFont val="Tahoma"/>
            <family val="2"/>
          </rPr>
          <t xml:space="preserve">
</t>
        </r>
      </text>
    </comment>
    <comment ref="F165" authorId="0" shapeId="0" xr:uid="{7AEC52D3-8DFF-49F5-9845-DA35F0863A86}">
      <text>
        <r>
          <rPr>
            <b/>
            <sz val="9"/>
            <rFont val="Tahoma"/>
            <family val="2"/>
          </rPr>
          <t>Document Check
Observation
System Check
Employee Interview
(Multiple means can be written)</t>
        </r>
        <r>
          <rPr>
            <sz val="9"/>
            <rFont val="Tahoma"/>
            <family val="2"/>
          </rPr>
          <t xml:space="preserve">
</t>
        </r>
      </text>
    </comment>
    <comment ref="F166" authorId="0" shapeId="0" xr:uid="{8C41F7B4-51CA-4585-830C-26C92E33DDFA}">
      <text>
        <r>
          <rPr>
            <b/>
            <sz val="9"/>
            <rFont val="Tahoma"/>
            <family val="2"/>
          </rPr>
          <t>Document Check
Observation
System Check
Employee Interview
(Multiple means can be written)</t>
        </r>
        <r>
          <rPr>
            <sz val="9"/>
            <rFont val="Tahoma"/>
            <family val="2"/>
          </rPr>
          <t xml:space="preserve">
</t>
        </r>
      </text>
    </comment>
    <comment ref="F167" authorId="0" shapeId="0" xr:uid="{0E5A4F45-3A1D-460C-AD74-C32648AE1045}">
      <text>
        <r>
          <rPr>
            <b/>
            <sz val="9"/>
            <rFont val="Tahoma"/>
            <family val="2"/>
          </rPr>
          <t>Document Check
Observation
System Check
Employee Interview
(Multiple means can be written)</t>
        </r>
        <r>
          <rPr>
            <sz val="9"/>
            <rFont val="Tahoma"/>
            <family val="2"/>
          </rPr>
          <t xml:space="preserve">
</t>
        </r>
      </text>
    </comment>
    <comment ref="F171" authorId="0" shapeId="0" xr:uid="{BE964CF1-98FA-4142-A2DA-2A72EE50C822}">
      <text>
        <r>
          <rPr>
            <b/>
            <sz val="9"/>
            <rFont val="Tahoma"/>
            <family val="2"/>
          </rPr>
          <t>Document Check
Observation
System Check
Employee Interview
(Multiple means can be written)</t>
        </r>
        <r>
          <rPr>
            <sz val="9"/>
            <rFont val="Tahoma"/>
            <family val="2"/>
          </rPr>
          <t xml:space="preserve">
</t>
        </r>
      </text>
    </comment>
    <comment ref="F172" authorId="0" shapeId="0" xr:uid="{3187F5EC-55FF-4767-BA42-937EE2C6C2B3}">
      <text>
        <r>
          <rPr>
            <b/>
            <sz val="9"/>
            <rFont val="Tahoma"/>
            <family val="2"/>
          </rPr>
          <t>Document Check
Observation
System Check
Employee Interview
(Multiple means can be written)</t>
        </r>
        <r>
          <rPr>
            <sz val="9"/>
            <rFont val="Tahoma"/>
            <family val="2"/>
          </rPr>
          <t xml:space="preserve">
</t>
        </r>
      </text>
    </comment>
    <comment ref="F173" authorId="0" shapeId="0" xr:uid="{C7181677-DCC1-435A-8EB4-E30389EC7D5C}">
      <text>
        <r>
          <rPr>
            <b/>
            <sz val="9"/>
            <rFont val="Tahoma"/>
            <family val="2"/>
          </rPr>
          <t>Document Check
Observation
System Check
Employee Interview
(Multiple means can be written)</t>
        </r>
        <r>
          <rPr>
            <sz val="9"/>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F5" authorId="0" shapeId="0" xr:uid="{37D0A577-E8D8-4EA4-ADB2-CF4976E3B54E}">
      <text>
        <r>
          <rPr>
            <b/>
            <sz val="9"/>
            <rFont val="Calibri"/>
            <family val="2"/>
            <scheme val="minor"/>
          </rPr>
          <t>Document Check
Observation
System Check
Employee Interview
(Multiple means can be written)</t>
        </r>
        <r>
          <rPr>
            <sz val="9"/>
            <rFont val="Tahoma"/>
            <family val="2"/>
          </rPr>
          <t xml:space="preserve">
</t>
        </r>
      </text>
    </comment>
    <comment ref="F6" authorId="0" shapeId="0" xr:uid="{69F8DD24-0BE3-4BFC-B9AA-DFC6ED09185A}">
      <text>
        <r>
          <rPr>
            <b/>
            <sz val="9"/>
            <rFont val="Calibri"/>
            <family val="2"/>
            <scheme val="minor"/>
          </rPr>
          <t>Document Check
Observation
System Check
Employee Interview
(Multiple means can be written)</t>
        </r>
        <r>
          <rPr>
            <sz val="9"/>
            <rFont val="Tahoma"/>
            <family val="2"/>
          </rPr>
          <t xml:space="preserve">
</t>
        </r>
      </text>
    </comment>
    <comment ref="F7" authorId="0" shapeId="0" xr:uid="{5F809DB1-514D-4F0D-857B-3677BA2789B8}">
      <text>
        <r>
          <rPr>
            <b/>
            <sz val="9"/>
            <rFont val="Calibri"/>
            <family val="2"/>
            <scheme val="minor"/>
          </rPr>
          <t>Document Check
Observation
System Check
Employee Interview
(Multiple means can be written)</t>
        </r>
        <r>
          <rPr>
            <sz val="9"/>
            <rFont val="Tahoma"/>
            <family val="2"/>
          </rPr>
          <t xml:space="preserve">
</t>
        </r>
      </text>
    </comment>
    <comment ref="F8" authorId="0" shapeId="0" xr:uid="{FBB1E4B2-3137-4916-8EA7-CADBFB960A61}">
      <text>
        <r>
          <rPr>
            <b/>
            <sz val="9"/>
            <rFont val="Calibri"/>
            <family val="2"/>
            <scheme val="minor"/>
          </rPr>
          <t>Document Check
Observation
System Check
Employee Interview
(Multiple means can be written)</t>
        </r>
        <r>
          <rPr>
            <sz val="9"/>
            <rFont val="Tahoma"/>
            <family val="2"/>
          </rPr>
          <t xml:space="preserve">
</t>
        </r>
      </text>
    </comment>
    <comment ref="F9" authorId="0" shapeId="0" xr:uid="{4D147CAD-53C2-4190-9791-F3CA6A928B02}">
      <text>
        <r>
          <rPr>
            <b/>
            <sz val="9"/>
            <rFont val="Calibri"/>
            <family val="2"/>
            <scheme val="minor"/>
          </rPr>
          <t>Document Check
Observation
System Check
Employee Interview
(Multiple means can be written)</t>
        </r>
        <r>
          <rPr>
            <sz val="9"/>
            <rFont val="Tahoma"/>
            <family val="2"/>
          </rPr>
          <t xml:space="preserve">
</t>
        </r>
      </text>
    </comment>
    <comment ref="F10" authorId="0" shapeId="0" xr:uid="{2924D900-A3A1-4245-871E-16BB23799009}">
      <text>
        <r>
          <rPr>
            <b/>
            <sz val="9"/>
            <rFont val="Calibri"/>
            <family val="2"/>
            <scheme val="minor"/>
          </rPr>
          <t>Document Check
Observation
System Check
Employee Interview
(Multiple means can be written)</t>
        </r>
        <r>
          <rPr>
            <sz val="9"/>
            <rFont val="Tahoma"/>
            <family val="2"/>
          </rPr>
          <t xml:space="preserve">
</t>
        </r>
      </text>
    </comment>
    <comment ref="F11" authorId="0" shapeId="0" xr:uid="{D7E4E02B-A9DD-469B-83AC-76B92122631D}">
      <text>
        <r>
          <rPr>
            <b/>
            <sz val="9"/>
            <rFont val="Calibri"/>
            <family val="2"/>
            <scheme val="minor"/>
          </rPr>
          <t>Document Check
Observation
System Check
Employee Interview
(Multiple means can be written)</t>
        </r>
        <r>
          <rPr>
            <sz val="9"/>
            <rFont val="Tahoma"/>
            <family val="2"/>
          </rPr>
          <t xml:space="preserve">
</t>
        </r>
      </text>
    </comment>
    <comment ref="F12" authorId="0" shapeId="0" xr:uid="{46E1684B-CF8D-44D9-89C6-E6D054E8250D}">
      <text>
        <r>
          <rPr>
            <b/>
            <sz val="9"/>
            <rFont val="Calibri"/>
            <family val="2"/>
            <scheme val="minor"/>
          </rPr>
          <t>Document Check
Observation
System Check
Employee Interview
(Multiple means can be written)</t>
        </r>
        <r>
          <rPr>
            <sz val="9"/>
            <rFont val="Tahoma"/>
            <family val="2"/>
          </rPr>
          <t xml:space="preserve">
</t>
        </r>
      </text>
    </comment>
    <comment ref="F13" authorId="0" shapeId="0" xr:uid="{0A49637A-57A2-438E-B5C0-A0610B305D18}">
      <text>
        <r>
          <rPr>
            <b/>
            <sz val="9"/>
            <rFont val="Calibri"/>
            <family val="2"/>
            <scheme val="minor"/>
          </rPr>
          <t>Document Check
Observation
System Check
Employee Interview
(Multiple means can be written)</t>
        </r>
        <r>
          <rPr>
            <sz val="9"/>
            <rFont val="Tahoma"/>
            <family val="2"/>
          </rPr>
          <t xml:space="preserve">
</t>
        </r>
      </text>
    </comment>
    <comment ref="F14" authorId="0" shapeId="0" xr:uid="{FB100E0E-FE13-4782-8D25-1CA2D0641E73}">
      <text>
        <r>
          <rPr>
            <b/>
            <sz val="9"/>
            <rFont val="Calibri"/>
            <family val="2"/>
            <scheme val="minor"/>
          </rPr>
          <t>Document Check
Observation
System Check
Employee Interview
(Multiple means can be written)</t>
        </r>
        <r>
          <rPr>
            <sz val="9"/>
            <rFont val="Tahoma"/>
            <family val="2"/>
          </rPr>
          <t xml:space="preserve">
</t>
        </r>
      </text>
    </comment>
    <comment ref="F15" authorId="0" shapeId="0" xr:uid="{C8B4D9DA-4A26-4361-AABF-A7EE4D14FB86}">
      <text>
        <r>
          <rPr>
            <b/>
            <sz val="9"/>
            <rFont val="Calibri"/>
            <family val="2"/>
            <scheme val="minor"/>
          </rPr>
          <t>Document Check
Observation
System Check
Employee Interview
(Multiple means can be written)</t>
        </r>
        <r>
          <rPr>
            <sz val="9"/>
            <rFont val="Tahoma"/>
            <family val="2"/>
          </rPr>
          <t xml:space="preserve">
</t>
        </r>
      </text>
    </comment>
    <comment ref="F16" authorId="0" shapeId="0" xr:uid="{AC5C7258-69E7-4647-B2E8-E89D41512BD3}">
      <text>
        <r>
          <rPr>
            <b/>
            <sz val="9"/>
            <rFont val="Calibri"/>
            <family val="2"/>
            <scheme val="minor"/>
          </rPr>
          <t>Document Check
Observation
System Check
Employee Interview
(Multiple means can be written)</t>
        </r>
        <r>
          <rPr>
            <sz val="9"/>
            <rFont val="Tahoma"/>
            <family val="2"/>
          </rPr>
          <t xml:space="preserve">
</t>
        </r>
      </text>
    </comment>
    <comment ref="F17" authorId="0" shapeId="0" xr:uid="{1D695A89-9FFB-443F-9E4B-EAB0E5179BE3}">
      <text>
        <r>
          <rPr>
            <b/>
            <sz val="9"/>
            <rFont val="Calibri"/>
            <family val="2"/>
            <scheme val="minor"/>
          </rPr>
          <t>Document Check
Observation
System Check
Employee Interview
(Multiple means can be written)</t>
        </r>
        <r>
          <rPr>
            <sz val="9"/>
            <rFont val="Tahoma"/>
            <family val="2"/>
          </rPr>
          <t xml:space="preserve">
</t>
        </r>
      </text>
    </comment>
    <comment ref="F18" authorId="0" shapeId="0" xr:uid="{DC32E1BB-93ED-457B-876E-586336E5CD21}">
      <text>
        <r>
          <rPr>
            <b/>
            <sz val="9"/>
            <rFont val="Calibri"/>
            <family val="2"/>
            <scheme val="minor"/>
          </rPr>
          <t>Document Check
Observation
System Check
Employee Interview
(Multiple means can be written)</t>
        </r>
        <r>
          <rPr>
            <sz val="9"/>
            <rFont val="Tahoma"/>
            <family val="2"/>
          </rPr>
          <t xml:space="preserve">
</t>
        </r>
      </text>
    </comment>
    <comment ref="F19" authorId="0" shapeId="0" xr:uid="{28EBFD5E-7B96-463D-B630-23921AAAAF5A}">
      <text>
        <r>
          <rPr>
            <b/>
            <sz val="9"/>
            <rFont val="Calibri"/>
            <family val="2"/>
            <scheme val="minor"/>
          </rPr>
          <t>Document Check
Observation
System Check
Employee Interview
(Multiple means can be written)</t>
        </r>
        <r>
          <rPr>
            <sz val="9"/>
            <rFont val="Tahoma"/>
            <family val="2"/>
          </rPr>
          <t xml:space="preserve">
</t>
        </r>
      </text>
    </comment>
    <comment ref="F20" authorId="0" shapeId="0" xr:uid="{6493458A-51A5-44E2-8739-C85AFC720544}">
      <text>
        <r>
          <rPr>
            <b/>
            <sz val="9"/>
            <rFont val="Calibri"/>
            <family val="2"/>
            <scheme val="minor"/>
          </rPr>
          <t>Document Check
Observation
System Check
Employee Interview
(Multiple means can be written)</t>
        </r>
        <r>
          <rPr>
            <sz val="9"/>
            <rFont val="Tahoma"/>
            <family val="2"/>
          </rPr>
          <t xml:space="preserve">
</t>
        </r>
      </text>
    </comment>
    <comment ref="F21" authorId="0" shapeId="0" xr:uid="{80B44BA9-D64C-43D6-8453-795B98998B06}">
      <text>
        <r>
          <rPr>
            <b/>
            <sz val="9"/>
            <rFont val="Calibri"/>
            <family val="2"/>
            <scheme val="minor"/>
          </rPr>
          <t>Document Check
Observation
System Check
Employee Interview
(Multiple means can be written)</t>
        </r>
        <r>
          <rPr>
            <sz val="9"/>
            <rFont val="Tahoma"/>
            <family val="2"/>
          </rPr>
          <t xml:space="preserve">
</t>
        </r>
      </text>
    </comment>
    <comment ref="F22" authorId="0" shapeId="0" xr:uid="{4A03373F-C087-4793-AEBB-06D966887548}">
      <text>
        <r>
          <rPr>
            <b/>
            <sz val="9"/>
            <rFont val="Calibri"/>
            <family val="2"/>
            <scheme val="minor"/>
          </rPr>
          <t>Document Check
Observation
System Check
Employee Interview
(Multiple means can be written)</t>
        </r>
        <r>
          <rPr>
            <sz val="9"/>
            <rFont val="Tahoma"/>
            <family val="2"/>
          </rPr>
          <t xml:space="preserve">
</t>
        </r>
      </text>
    </comment>
    <comment ref="F23" authorId="0" shapeId="0" xr:uid="{BB231F27-4449-4F8D-AE19-58C3C8B8F468}">
      <text>
        <r>
          <rPr>
            <b/>
            <sz val="9"/>
            <rFont val="Calibri"/>
            <family val="2"/>
            <scheme val="minor"/>
          </rPr>
          <t>Document Check
Observation
System Check
Employee Interview
(Multiple means can be written)</t>
        </r>
        <r>
          <rPr>
            <sz val="9"/>
            <rFont val="Tahoma"/>
            <family val="2"/>
          </rPr>
          <t xml:space="preserve">
</t>
        </r>
      </text>
    </comment>
    <comment ref="F24" authorId="0" shapeId="0" xr:uid="{EF5500DF-21C6-45C8-B0AC-AD388B6600E5}">
      <text>
        <r>
          <rPr>
            <b/>
            <sz val="9"/>
            <rFont val="Calibri"/>
            <family val="2"/>
            <scheme val="minor"/>
          </rPr>
          <t>Document Check
Observation
System Check
Employee Interview
(Multiple means can be written)</t>
        </r>
        <r>
          <rPr>
            <sz val="9"/>
            <rFont val="Tahoma"/>
            <family val="2"/>
          </rPr>
          <t xml:space="preserve">
</t>
        </r>
      </text>
    </comment>
    <comment ref="F25" authorId="0" shapeId="0" xr:uid="{4EC4DB03-2C65-4583-98A9-80956842C5FB}">
      <text>
        <r>
          <rPr>
            <b/>
            <sz val="9"/>
            <rFont val="Calibri"/>
            <family val="2"/>
            <scheme val="minor"/>
          </rPr>
          <t>Document Check
Observation
System Check
Employee Interview
(Multiple means can be written)</t>
        </r>
        <r>
          <rPr>
            <sz val="9"/>
            <rFont val="Tahoma"/>
            <family val="2"/>
          </rPr>
          <t xml:space="preserve">
</t>
        </r>
      </text>
    </comment>
    <comment ref="F26" authorId="0" shapeId="0" xr:uid="{211431B6-6F7A-490B-AA69-FFC011C6A54D}">
      <text>
        <r>
          <rPr>
            <b/>
            <sz val="9"/>
            <rFont val="Calibri"/>
            <family val="2"/>
            <scheme val="minor"/>
          </rPr>
          <t>Document Check
Observation
System Check
Employee Interview
(Multiple means can be written)</t>
        </r>
        <r>
          <rPr>
            <sz val="9"/>
            <rFont val="Tahoma"/>
            <family val="2"/>
          </rPr>
          <t xml:space="preserve">
</t>
        </r>
      </text>
    </comment>
    <comment ref="F27" authorId="0" shapeId="0" xr:uid="{23FA2699-859D-42F9-AB71-6D5E306F6B1C}">
      <text>
        <r>
          <rPr>
            <b/>
            <sz val="9"/>
            <rFont val="Calibri"/>
            <family val="2"/>
            <scheme val="minor"/>
          </rPr>
          <t>Document Check
Observation
System Check
Employee Interview
(Multiple means can be written)</t>
        </r>
        <r>
          <rPr>
            <sz val="9"/>
            <rFont val="Tahoma"/>
            <family val="2"/>
          </rPr>
          <t xml:space="preserve">
</t>
        </r>
      </text>
    </comment>
    <comment ref="F28" authorId="0" shapeId="0" xr:uid="{9ED04BB6-8684-43E3-BD59-4B4E6EBB3E3A}">
      <text>
        <r>
          <rPr>
            <b/>
            <sz val="9"/>
            <rFont val="Calibri"/>
            <family val="2"/>
            <scheme val="minor"/>
          </rPr>
          <t>Document Check
Observation
System Check
Employee Interview
(Multiple means can be written)</t>
        </r>
        <r>
          <rPr>
            <sz val="9"/>
            <rFont val="Tahoma"/>
            <family val="2"/>
          </rPr>
          <t xml:space="preserve">
</t>
        </r>
      </text>
    </comment>
    <comment ref="F29" authorId="0" shapeId="0" xr:uid="{DAEE8B9C-5E24-4FA3-89EB-50EEE0CED3C3}">
      <text>
        <r>
          <rPr>
            <b/>
            <sz val="9"/>
            <rFont val="Calibri"/>
            <family val="2"/>
            <scheme val="minor"/>
          </rPr>
          <t>Document Check
Observation
System Check
Employee Interview
(Multiple means can be written)</t>
        </r>
        <r>
          <rPr>
            <sz val="9"/>
            <rFont val="Tahoma"/>
            <family val="2"/>
          </rPr>
          <t xml:space="preserve">
</t>
        </r>
      </text>
    </comment>
    <comment ref="F30" authorId="0" shapeId="0" xr:uid="{EF066713-A513-42B2-B744-A7AAA27E26A6}">
      <text>
        <r>
          <rPr>
            <b/>
            <sz val="9"/>
            <rFont val="Calibri"/>
            <family val="2"/>
            <scheme val="minor"/>
          </rPr>
          <t>Document Check
Observation
System Check
Employee Interview
(Multiple means can be written)</t>
        </r>
        <r>
          <rPr>
            <sz val="9"/>
            <rFont val="Tahoma"/>
            <family val="2"/>
          </rPr>
          <t xml:space="preserve">
</t>
        </r>
      </text>
    </comment>
    <comment ref="F31" authorId="0" shapeId="0" xr:uid="{43054D87-0218-4EC7-BAEB-5A49DA7E2B16}">
      <text>
        <r>
          <rPr>
            <b/>
            <sz val="9"/>
            <rFont val="Calibri"/>
            <family val="2"/>
            <scheme val="minor"/>
          </rPr>
          <t>Document Check
Observation
System Check
Employee Interview
(Multiple means can be written)</t>
        </r>
        <r>
          <rPr>
            <sz val="9"/>
            <rFont val="Tahoma"/>
            <family val="2"/>
          </rPr>
          <t xml:space="preserve">
</t>
        </r>
      </text>
    </comment>
    <comment ref="F32" authorId="0" shapeId="0" xr:uid="{EAD36C2F-45E8-4172-9D45-142AC207B13F}">
      <text>
        <r>
          <rPr>
            <b/>
            <sz val="9"/>
            <rFont val="Calibri"/>
            <family val="2"/>
            <scheme val="minor"/>
          </rPr>
          <t>Document Check
Observation
System Check
Employee Interview
(Multiple means can be written)</t>
        </r>
        <r>
          <rPr>
            <sz val="9"/>
            <rFont val="Tahoma"/>
            <family val="2"/>
          </rPr>
          <t xml:space="preserve">
</t>
        </r>
      </text>
    </comment>
    <comment ref="F33" authorId="0" shapeId="0" xr:uid="{0D243C2F-5BEF-4B52-BD0E-7AC8FC56C220}">
      <text>
        <r>
          <rPr>
            <b/>
            <sz val="9"/>
            <rFont val="Calibri"/>
            <family val="2"/>
            <scheme val="minor"/>
          </rPr>
          <t>Document Check
Observation
System Check
Employee Interview
(Multiple means can be written)</t>
        </r>
        <r>
          <rPr>
            <sz val="9"/>
            <rFont val="Tahoma"/>
            <family val="2"/>
          </rPr>
          <t xml:space="preserve">
</t>
        </r>
      </text>
    </comment>
    <comment ref="F34" authorId="0" shapeId="0" xr:uid="{246A737E-92D7-4B9E-8B69-04DA80403535}">
      <text>
        <r>
          <rPr>
            <b/>
            <sz val="9"/>
            <rFont val="Calibri"/>
            <family val="2"/>
            <scheme val="minor"/>
          </rPr>
          <t>Document Check
Observation
System Check
Employee Interview
(Multiple means can be written)</t>
        </r>
        <r>
          <rPr>
            <sz val="9"/>
            <rFont val="Tahoma"/>
            <family val="2"/>
          </rPr>
          <t xml:space="preserve">
</t>
        </r>
      </text>
    </comment>
    <comment ref="F35" authorId="0" shapeId="0" xr:uid="{5C771EEA-218F-49A7-A8AC-6CADE6B31A8F}">
      <text>
        <r>
          <rPr>
            <b/>
            <sz val="9"/>
            <rFont val="Calibri"/>
            <family val="2"/>
            <scheme val="minor"/>
          </rPr>
          <t>Document Check
Observation
System Check
Employee Interview
(Multiple means can be written)</t>
        </r>
        <r>
          <rPr>
            <sz val="9"/>
            <rFont val="Tahoma"/>
            <family val="2"/>
          </rPr>
          <t xml:space="preserve">
</t>
        </r>
      </text>
    </comment>
    <comment ref="F36" authorId="0" shapeId="0" xr:uid="{535DC91C-24DD-41F0-9FE8-BA534C0F722D}">
      <text>
        <r>
          <rPr>
            <b/>
            <sz val="9"/>
            <rFont val="Calibri"/>
            <family val="2"/>
            <scheme val="minor"/>
          </rPr>
          <t>Document Check
Observation
System Check
Employee Interview
(Multiple means can be written)</t>
        </r>
        <r>
          <rPr>
            <sz val="9"/>
            <rFont val="Tahoma"/>
            <family val="2"/>
          </rPr>
          <t xml:space="preserve">
</t>
        </r>
      </text>
    </comment>
    <comment ref="F37" authorId="0" shapeId="0" xr:uid="{EF1616A9-5BA5-4120-A1B6-5006D5502FFF}">
      <text>
        <r>
          <rPr>
            <b/>
            <sz val="9"/>
            <rFont val="Calibri"/>
            <family val="2"/>
            <scheme val="minor"/>
          </rPr>
          <t>Document Check
Observation
System Check
Employee Interview
(Multiple means can be written)</t>
        </r>
        <r>
          <rPr>
            <sz val="9"/>
            <rFont val="Tahoma"/>
            <family val="2"/>
          </rPr>
          <t xml:space="preserve">
</t>
        </r>
      </text>
    </comment>
    <comment ref="F38" authorId="0" shapeId="0" xr:uid="{EE5026FC-CE18-4F7B-98BF-9BF52197C209}">
      <text>
        <r>
          <rPr>
            <b/>
            <sz val="9"/>
            <rFont val="Calibri"/>
            <family val="2"/>
            <scheme val="minor"/>
          </rPr>
          <t>Document Check
Observation
System Check
Employee Interview
(Multiple means can be written)</t>
        </r>
        <r>
          <rPr>
            <sz val="9"/>
            <rFont val="Tahoma"/>
            <family val="2"/>
          </rPr>
          <t xml:space="preserve">
</t>
        </r>
      </text>
    </comment>
    <comment ref="F39" authorId="0" shapeId="0" xr:uid="{49C0DC26-2A28-49B5-B07D-41B8C0AA1D42}">
      <text>
        <r>
          <rPr>
            <b/>
            <sz val="9"/>
            <rFont val="Calibri"/>
            <family val="2"/>
            <scheme val="minor"/>
          </rPr>
          <t>Document Check
Observation
System Check
Employee Interview
(Multiple means can be written)</t>
        </r>
        <r>
          <rPr>
            <sz val="9"/>
            <rFont val="Tahoma"/>
            <family val="2"/>
          </rPr>
          <t xml:space="preserve">
</t>
        </r>
      </text>
    </comment>
    <comment ref="F40" authorId="0" shapeId="0" xr:uid="{3B193833-3B53-468B-9FEA-C445BEAA7A8E}">
      <text>
        <r>
          <rPr>
            <b/>
            <sz val="9"/>
            <rFont val="Calibri"/>
            <family val="2"/>
            <scheme val="minor"/>
          </rPr>
          <t>Document Check
Observation
System Check
Employee Interview
(Multiple means can be written)</t>
        </r>
        <r>
          <rPr>
            <sz val="9"/>
            <rFont val="Tahoma"/>
            <family val="2"/>
          </rPr>
          <t xml:space="preserve">
</t>
        </r>
      </text>
    </comment>
    <comment ref="F41" authorId="0" shapeId="0" xr:uid="{8AC5A1D0-2930-437E-8F4E-023A55402155}">
      <text>
        <r>
          <rPr>
            <b/>
            <sz val="9"/>
            <rFont val="Calibri"/>
            <family val="2"/>
            <scheme val="minor"/>
          </rPr>
          <t>Document Check
Observation
System Check
Employee Interview
(Multiple means can be written)</t>
        </r>
        <r>
          <rPr>
            <sz val="9"/>
            <rFont val="Tahoma"/>
            <family val="2"/>
          </rPr>
          <t xml:space="preserve">
</t>
        </r>
      </text>
    </comment>
    <comment ref="F42" authorId="0" shapeId="0" xr:uid="{85F7B24F-53A4-4079-96C6-30E01BB67377}">
      <text>
        <r>
          <rPr>
            <b/>
            <sz val="9"/>
            <rFont val="Calibri"/>
            <family val="2"/>
            <scheme val="minor"/>
          </rPr>
          <t>Document Check
Observation
System Check
Employee Interview
(Multiple means can be written)</t>
        </r>
        <r>
          <rPr>
            <sz val="9"/>
            <rFont val="Tahoma"/>
            <family val="2"/>
          </rPr>
          <t xml:space="preserve">
</t>
        </r>
      </text>
    </comment>
    <comment ref="F43" authorId="0" shapeId="0" xr:uid="{A0DFD239-640D-4B35-B4CD-1E199979B953}">
      <text>
        <r>
          <rPr>
            <b/>
            <sz val="9"/>
            <rFont val="Calibri"/>
            <family val="2"/>
            <scheme val="minor"/>
          </rPr>
          <t>Document Check
Observation
System Check
Employee Interview
(Multiple means can be written)</t>
        </r>
        <r>
          <rPr>
            <sz val="9"/>
            <rFont val="Tahoma"/>
            <family val="2"/>
          </rPr>
          <t xml:space="preserve">
</t>
        </r>
      </text>
    </comment>
    <comment ref="F44" authorId="0" shapeId="0" xr:uid="{37672D59-FB79-4E94-B174-5BB930E31FE0}">
      <text>
        <r>
          <rPr>
            <b/>
            <sz val="9"/>
            <rFont val="Calibri"/>
            <family val="2"/>
            <scheme val="minor"/>
          </rPr>
          <t>Document Check
Observation
System Check
Employee Interview
(Multiple means can be written)</t>
        </r>
        <r>
          <rPr>
            <sz val="9"/>
            <rFont val="Tahoma"/>
            <family val="2"/>
          </rPr>
          <t xml:space="preserve">
</t>
        </r>
      </text>
    </comment>
    <comment ref="F45" authorId="0" shapeId="0" xr:uid="{8BAFCBA3-8995-4371-94F5-CA394AF4E83A}">
      <text>
        <r>
          <rPr>
            <b/>
            <sz val="9"/>
            <rFont val="Calibri"/>
            <family val="2"/>
            <scheme val="minor"/>
          </rPr>
          <t>Document Check
Observation
System Check
Employee Interview
(Multiple means can be written)</t>
        </r>
        <r>
          <rPr>
            <sz val="9"/>
            <rFont val="Tahoma"/>
            <family val="2"/>
          </rPr>
          <t xml:space="preserve">
</t>
        </r>
      </text>
    </comment>
    <comment ref="F46" authorId="0" shapeId="0" xr:uid="{9DBD9744-DD30-4CEB-9AFD-D42CA6F1D95A}">
      <text>
        <r>
          <rPr>
            <b/>
            <sz val="9"/>
            <rFont val="Calibri"/>
            <family val="2"/>
            <scheme val="minor"/>
          </rPr>
          <t>Document Check
Observation
System Check
Employee Interview
(Multiple means can be written)</t>
        </r>
        <r>
          <rPr>
            <sz val="9"/>
            <rFont val="Tahoma"/>
            <family val="2"/>
          </rPr>
          <t xml:space="preserve">
</t>
        </r>
      </text>
    </comment>
    <comment ref="F47" authorId="0" shapeId="0" xr:uid="{29F51812-63D5-4071-819D-F3903D91F5F0}">
      <text>
        <r>
          <rPr>
            <b/>
            <sz val="9"/>
            <rFont val="Calibri"/>
            <family val="2"/>
            <scheme val="minor"/>
          </rPr>
          <t>Document Check
Observation
System Check
Employee Interview
(Multiple means can be written)</t>
        </r>
        <r>
          <rPr>
            <sz val="9"/>
            <rFont val="Tahoma"/>
            <family val="2"/>
          </rPr>
          <t xml:space="preserve">
</t>
        </r>
      </text>
    </comment>
    <comment ref="F48" authorId="0" shapeId="0" xr:uid="{E17FF0CE-7EA1-4560-A065-38F33A872B94}">
      <text>
        <r>
          <rPr>
            <b/>
            <sz val="9"/>
            <rFont val="Calibri"/>
            <family val="2"/>
            <scheme val="minor"/>
          </rPr>
          <t>Document Check
Observation
System Check
Employee Interview
(Multiple means can be written)</t>
        </r>
        <r>
          <rPr>
            <sz val="9"/>
            <rFont val="Tahoma"/>
            <family val="2"/>
          </rPr>
          <t xml:space="preserve">
</t>
        </r>
      </text>
    </comment>
    <comment ref="F49" authorId="0" shapeId="0" xr:uid="{6CA910DB-AD28-4B63-A7A9-F6D78138ED37}">
      <text>
        <r>
          <rPr>
            <b/>
            <sz val="9"/>
            <rFont val="Calibri"/>
            <family val="2"/>
            <scheme val="minor"/>
          </rPr>
          <t>Document Check
Observation
System Check
Employee Interview
(Multiple means can be written)</t>
        </r>
        <r>
          <rPr>
            <sz val="9"/>
            <rFont val="Tahoma"/>
            <family val="2"/>
          </rPr>
          <t xml:space="preserve">
</t>
        </r>
      </text>
    </comment>
    <comment ref="F50" authorId="0" shapeId="0" xr:uid="{72A65E1B-E30C-4D58-841C-432A4046FFBD}">
      <text>
        <r>
          <rPr>
            <b/>
            <sz val="9"/>
            <rFont val="Calibri"/>
            <family val="2"/>
            <scheme val="minor"/>
          </rPr>
          <t>Document Check
Observation
System Check
Employee Interview
(Multiple means can be written)</t>
        </r>
        <r>
          <rPr>
            <sz val="9"/>
            <rFont val="Tahoma"/>
            <family val="2"/>
          </rPr>
          <t xml:space="preserve">
</t>
        </r>
      </text>
    </comment>
    <comment ref="F51" authorId="0" shapeId="0" xr:uid="{CB431ED0-EDCC-4EC1-93B8-756571963B21}">
      <text>
        <r>
          <rPr>
            <b/>
            <sz val="9"/>
            <rFont val="Calibri"/>
            <family val="2"/>
            <scheme val="minor"/>
          </rPr>
          <t>Document Check
Observation
System Check
Employee Interview
(Multiple means can be written)</t>
        </r>
        <r>
          <rPr>
            <sz val="9"/>
            <rFont val="Tahoma"/>
            <family val="2"/>
          </rPr>
          <t xml:space="preserve">
</t>
        </r>
      </text>
    </comment>
    <comment ref="F52" authorId="0" shapeId="0" xr:uid="{56008C3C-0FF3-4DBE-A408-6DA473789B88}">
      <text>
        <r>
          <rPr>
            <b/>
            <sz val="9"/>
            <rFont val="Calibri"/>
            <family val="2"/>
            <scheme val="minor"/>
          </rPr>
          <t>Document Check
Observation
System Check
Employee Interview
(Multiple means can be written)</t>
        </r>
        <r>
          <rPr>
            <sz val="9"/>
            <rFont val="Tahoma"/>
            <family val="2"/>
          </rPr>
          <t xml:space="preserve">
</t>
        </r>
      </text>
    </comment>
    <comment ref="F53" authorId="0" shapeId="0" xr:uid="{71AF6DE5-25F4-470B-A8A1-B3A60658F4A3}">
      <text>
        <r>
          <rPr>
            <b/>
            <sz val="9"/>
            <rFont val="Calibri"/>
            <family val="2"/>
            <scheme val="minor"/>
          </rPr>
          <t>Document Check
Observation
System Check
Employee Interview
(Multiple means can be written)</t>
        </r>
        <r>
          <rPr>
            <sz val="9"/>
            <rFont val="Tahoma"/>
            <family val="2"/>
          </rPr>
          <t xml:space="preserve">
</t>
        </r>
      </text>
    </comment>
    <comment ref="F54" authorId="0" shapeId="0" xr:uid="{D6D735FC-CC80-4DCC-B4AD-FD5AE7AE0535}">
      <text>
        <r>
          <rPr>
            <b/>
            <sz val="9"/>
            <rFont val="Calibri"/>
            <family val="2"/>
            <scheme val="minor"/>
          </rPr>
          <t>Document Check
Observation
System Check
Employee Interview
(Multiple means can be written)</t>
        </r>
        <r>
          <rPr>
            <sz val="9"/>
            <rFont val="Tahoma"/>
            <family val="2"/>
          </rPr>
          <t xml:space="preserve">
</t>
        </r>
      </text>
    </comment>
    <comment ref="F55" authorId="0" shapeId="0" xr:uid="{EE21BBD4-913D-431D-8877-737BD2733053}">
      <text>
        <r>
          <rPr>
            <b/>
            <sz val="9"/>
            <rFont val="Calibri"/>
            <family val="2"/>
            <scheme val="minor"/>
          </rPr>
          <t>Document Check
Observation
System Check
Employee Interview
(Multiple means can be written)</t>
        </r>
        <r>
          <rPr>
            <sz val="9"/>
            <rFont val="Tahoma"/>
            <family val="2"/>
          </rPr>
          <t xml:space="preserve">
</t>
        </r>
      </text>
    </comment>
    <comment ref="F56" authorId="0" shapeId="0" xr:uid="{ADD6B988-D08A-4082-8720-0AB5A085AB46}">
      <text>
        <r>
          <rPr>
            <b/>
            <sz val="9"/>
            <rFont val="Calibri"/>
            <family val="2"/>
            <scheme val="minor"/>
          </rPr>
          <t>Document Check
Observation
System Check
Employee Interview
(Multiple means can be written)</t>
        </r>
        <r>
          <rPr>
            <sz val="9"/>
            <rFont val="Tahoma"/>
            <family val="2"/>
          </rPr>
          <t xml:space="preserve">
</t>
        </r>
      </text>
    </comment>
    <comment ref="F57" authorId="0" shapeId="0" xr:uid="{E396675F-D2C5-4CBA-8914-9142DC0D3046}">
      <text>
        <r>
          <rPr>
            <b/>
            <sz val="9"/>
            <rFont val="Calibri"/>
            <family val="2"/>
            <scheme val="minor"/>
          </rPr>
          <t>Document Check
Observation
System Check
Employee Interview
(Multiple means can be written)</t>
        </r>
        <r>
          <rPr>
            <sz val="9"/>
            <rFont val="Tahoma"/>
            <family val="2"/>
          </rPr>
          <t xml:space="preserve">
</t>
        </r>
      </text>
    </comment>
    <comment ref="F58" authorId="0" shapeId="0" xr:uid="{45BF04C2-C756-4EF3-9D09-70E3B3C1AF6F}">
      <text>
        <r>
          <rPr>
            <b/>
            <sz val="9"/>
            <rFont val="Calibri"/>
            <family val="2"/>
            <scheme val="minor"/>
          </rPr>
          <t>Document Check
Observation
System Check
Employee Interview
(Multiple means can be written)</t>
        </r>
        <r>
          <rPr>
            <sz val="9"/>
            <rFont val="Tahoma"/>
            <family val="2"/>
          </rPr>
          <t xml:space="preserve">
</t>
        </r>
      </text>
    </comment>
    <comment ref="F59" authorId="0" shapeId="0" xr:uid="{010CABB4-7B4E-464C-BE5A-1AB74D6E836B}">
      <text>
        <r>
          <rPr>
            <b/>
            <sz val="9"/>
            <rFont val="Calibri"/>
            <family val="2"/>
            <scheme val="minor"/>
          </rPr>
          <t>Document Check
Observation
System Check
Employee Interview
(Multiple means can be written)</t>
        </r>
        <r>
          <rPr>
            <sz val="9"/>
            <rFont val="Tahoma"/>
            <family val="2"/>
          </rPr>
          <t xml:space="preserve">
</t>
        </r>
      </text>
    </comment>
    <comment ref="F60" authorId="0" shapeId="0" xr:uid="{C1EB3815-3959-473D-AB0D-EEB60E0BA686}">
      <text>
        <r>
          <rPr>
            <b/>
            <sz val="9"/>
            <rFont val="Calibri"/>
            <family val="2"/>
            <scheme val="minor"/>
          </rPr>
          <t>Document Check
Observation
System Check
Employee Interview
(Multiple means can be written)</t>
        </r>
        <r>
          <rPr>
            <sz val="9"/>
            <rFont val="Tahoma"/>
            <family val="2"/>
          </rPr>
          <t xml:space="preserve">
</t>
        </r>
      </text>
    </comment>
    <comment ref="F61" authorId="0" shapeId="0" xr:uid="{E79F4604-4A80-4DE1-8C7B-602DF52A9215}">
      <text>
        <r>
          <rPr>
            <b/>
            <sz val="9"/>
            <rFont val="Calibri"/>
            <family val="2"/>
            <scheme val="minor"/>
          </rPr>
          <t>Document Check
Observation
System Check
Employee Interview
(Multiple means can be written)</t>
        </r>
        <r>
          <rPr>
            <sz val="9"/>
            <rFont val="Tahoma"/>
            <family val="2"/>
          </rPr>
          <t xml:space="preserve">
</t>
        </r>
      </text>
    </comment>
    <comment ref="F62" authorId="0" shapeId="0" xr:uid="{1C3B9A09-3408-4AF7-A724-667A36F93AC2}">
      <text>
        <r>
          <rPr>
            <b/>
            <sz val="9"/>
            <rFont val="Calibri"/>
            <family val="2"/>
            <scheme val="minor"/>
          </rPr>
          <t>Document Check
Observation
System Check
Employee Interview
(Multiple means can be written)</t>
        </r>
        <r>
          <rPr>
            <sz val="9"/>
            <rFont val="Tahoma"/>
            <family val="2"/>
          </rPr>
          <t xml:space="preserve">
</t>
        </r>
      </text>
    </comment>
    <comment ref="F63" authorId="0" shapeId="0" xr:uid="{6700D591-C418-4A7F-8464-46DBF7DB365D}">
      <text>
        <r>
          <rPr>
            <b/>
            <sz val="9"/>
            <rFont val="Calibri"/>
            <family val="2"/>
            <scheme val="minor"/>
          </rPr>
          <t>Document Check
Observation
System Check
Employee Interview
(Multiple means can be written)</t>
        </r>
        <r>
          <rPr>
            <sz val="9"/>
            <rFont val="Tahoma"/>
            <family val="2"/>
          </rPr>
          <t xml:space="preserve">
</t>
        </r>
      </text>
    </comment>
    <comment ref="F64" authorId="0" shapeId="0" xr:uid="{F51EAEB2-CDC5-49A4-8A55-BD4010B0BB5F}">
      <text>
        <r>
          <rPr>
            <b/>
            <sz val="9"/>
            <rFont val="Calibri"/>
            <family val="2"/>
            <scheme val="minor"/>
          </rPr>
          <t>Document Check
Observation
System Check
Employee Interview
(Multiple means can be written)</t>
        </r>
        <r>
          <rPr>
            <sz val="9"/>
            <rFont val="Tahoma"/>
            <family val="2"/>
          </rPr>
          <t xml:space="preserve">
</t>
        </r>
      </text>
    </comment>
    <comment ref="F65" authorId="0" shapeId="0" xr:uid="{09E18B96-5563-49E8-923C-D19181B636B8}">
      <text>
        <r>
          <rPr>
            <b/>
            <sz val="9"/>
            <rFont val="Calibri"/>
            <family val="2"/>
            <scheme val="minor"/>
          </rPr>
          <t>Document Check
Observation
System Check
Employee Interview
(Multiple means can be written)</t>
        </r>
        <r>
          <rPr>
            <sz val="9"/>
            <rFont val="Tahoma"/>
            <family val="2"/>
          </rPr>
          <t xml:space="preserve">
</t>
        </r>
      </text>
    </comment>
    <comment ref="F66" authorId="0" shapeId="0" xr:uid="{F232F936-7FC7-4B03-BC8D-A90B7DDA5430}">
      <text>
        <r>
          <rPr>
            <b/>
            <sz val="9"/>
            <rFont val="Calibri"/>
            <family val="2"/>
            <scheme val="minor"/>
          </rPr>
          <t>Document Check
Observation
System Check
Employee Interview
(Multiple means can be written)</t>
        </r>
        <r>
          <rPr>
            <sz val="9"/>
            <rFont val="Tahoma"/>
            <family val="2"/>
          </rPr>
          <t xml:space="preserve">
</t>
        </r>
      </text>
    </comment>
    <comment ref="F67" authorId="0" shapeId="0" xr:uid="{4557CA3F-0B95-4902-B513-7DBFF6577ACE}">
      <text>
        <r>
          <rPr>
            <b/>
            <sz val="9"/>
            <rFont val="Calibri"/>
            <family val="2"/>
            <scheme val="minor"/>
          </rPr>
          <t>Document Check
Observation
System Check
Employee Interview
(Multiple means can be written)</t>
        </r>
        <r>
          <rPr>
            <sz val="9"/>
            <rFont val="Tahoma"/>
            <family val="2"/>
          </rPr>
          <t xml:space="preserve">
</t>
        </r>
      </text>
    </comment>
    <comment ref="F68" authorId="0" shapeId="0" xr:uid="{120A2E87-2203-4785-A9A3-BFFCA35417E2}">
      <text>
        <r>
          <rPr>
            <b/>
            <sz val="9"/>
            <rFont val="Calibri"/>
            <family val="2"/>
            <scheme val="minor"/>
          </rPr>
          <t>Document Check
Observation
System Check
Employee Interview
(Multiple means can be written)</t>
        </r>
        <r>
          <rPr>
            <sz val="9"/>
            <rFont val="Tahoma"/>
            <family val="2"/>
          </rPr>
          <t xml:space="preserve">
</t>
        </r>
      </text>
    </comment>
    <comment ref="F69" authorId="0" shapeId="0" xr:uid="{51215B71-C447-4007-8E25-000F14A6FDC5}">
      <text>
        <r>
          <rPr>
            <b/>
            <sz val="9"/>
            <rFont val="Calibri"/>
            <family val="2"/>
            <scheme val="minor"/>
          </rPr>
          <t>Document Check
Observation
System Check
Employee Interview
(Multiple means can be written)</t>
        </r>
        <r>
          <rPr>
            <sz val="9"/>
            <rFont val="Tahoma"/>
            <family val="2"/>
          </rPr>
          <t xml:space="preserve">
</t>
        </r>
      </text>
    </comment>
    <comment ref="F70" authorId="0" shapeId="0" xr:uid="{1904792D-B144-4AE2-8D48-9D3C3AA8D046}">
      <text>
        <r>
          <rPr>
            <b/>
            <sz val="9"/>
            <rFont val="Calibri"/>
            <family val="2"/>
            <scheme val="minor"/>
          </rPr>
          <t>Document Check
Observation
System Check
Employee Interview
(Multiple means can be written)</t>
        </r>
        <r>
          <rPr>
            <sz val="9"/>
            <rFont val="Tahoma"/>
            <family val="2"/>
          </rPr>
          <t xml:space="preserve">
</t>
        </r>
      </text>
    </comment>
    <comment ref="F71" authorId="0" shapeId="0" xr:uid="{DCA0BEB7-D292-44E5-BEDF-19A8F0FC0B0C}">
      <text>
        <r>
          <rPr>
            <b/>
            <sz val="9"/>
            <rFont val="Calibri"/>
            <family val="2"/>
            <scheme val="minor"/>
          </rPr>
          <t>Document Check
Observation
System Check
Employee Interview
(Multiple means can be written)</t>
        </r>
        <r>
          <rPr>
            <sz val="9"/>
            <rFont val="Tahoma"/>
            <family val="2"/>
          </rPr>
          <t xml:space="preserve">
</t>
        </r>
      </text>
    </comment>
    <comment ref="F72" authorId="0" shapeId="0" xr:uid="{E436D362-29C2-46FC-A06D-4D505779E0D4}">
      <text>
        <r>
          <rPr>
            <b/>
            <sz val="9"/>
            <rFont val="Calibri"/>
            <family val="2"/>
            <scheme val="minor"/>
          </rPr>
          <t>Document Check
Observation
System Check
Employee Interview
(Multiple means can be written)</t>
        </r>
        <r>
          <rPr>
            <sz val="9"/>
            <rFont val="Tahoma"/>
            <family val="2"/>
          </rPr>
          <t xml:space="preserve">
</t>
        </r>
      </text>
    </comment>
    <comment ref="F73" authorId="0" shapeId="0" xr:uid="{72909DD3-87BD-4C01-8A19-A8BFE2006B1E}">
      <text>
        <r>
          <rPr>
            <b/>
            <sz val="9"/>
            <rFont val="Calibri"/>
            <family val="2"/>
            <scheme val="minor"/>
          </rPr>
          <t>Document Check
Observation
System Check
Employee Interview
(Multiple means can be written)</t>
        </r>
        <r>
          <rPr>
            <sz val="9"/>
            <rFont val="Tahoma"/>
            <family val="2"/>
          </rPr>
          <t xml:space="preserve">
</t>
        </r>
      </text>
    </comment>
    <comment ref="F74" authorId="0" shapeId="0" xr:uid="{B5B9728F-2224-4EAC-AB0F-D3018BF5557B}">
      <text>
        <r>
          <rPr>
            <b/>
            <sz val="9"/>
            <rFont val="Calibri"/>
            <family val="2"/>
            <scheme val="minor"/>
          </rPr>
          <t>Document Check
Observation
System Check
Employee Interview
(Multiple means can be written)</t>
        </r>
        <r>
          <rPr>
            <sz val="9"/>
            <rFont val="Tahoma"/>
            <family val="2"/>
          </rPr>
          <t xml:space="preserve">
</t>
        </r>
      </text>
    </comment>
    <comment ref="F75" authorId="0" shapeId="0" xr:uid="{D077FCFB-FA36-4EE9-82DD-1B5ABC8E06DA}">
      <text>
        <r>
          <rPr>
            <b/>
            <sz val="9"/>
            <rFont val="Calibri"/>
            <family val="2"/>
            <scheme val="minor"/>
          </rPr>
          <t>Document Check
Observation
System Check
Employee Interview
(Multiple means can be written)</t>
        </r>
        <r>
          <rPr>
            <sz val="9"/>
            <rFont val="Tahoma"/>
            <family val="2"/>
          </rPr>
          <t xml:space="preserve">
</t>
        </r>
      </text>
    </comment>
    <comment ref="F76" authorId="0" shapeId="0" xr:uid="{52622403-0106-43A5-84E0-4219265F9C48}">
      <text>
        <r>
          <rPr>
            <b/>
            <sz val="9"/>
            <rFont val="Calibri"/>
            <family val="2"/>
            <scheme val="minor"/>
          </rPr>
          <t>Document Check
Observation
System Check
Employee Interview
(Multiple means can be written)</t>
        </r>
        <r>
          <rPr>
            <sz val="9"/>
            <rFont val="Tahoma"/>
            <family val="2"/>
          </rPr>
          <t xml:space="preserve">
</t>
        </r>
      </text>
    </comment>
    <comment ref="F79" authorId="0" shapeId="0" xr:uid="{AC839AA4-B92E-408F-8E2B-25DBC86A2FE2}">
      <text>
        <r>
          <rPr>
            <b/>
            <sz val="9"/>
            <rFont val="Calibri"/>
            <family val="2"/>
            <scheme val="minor"/>
          </rPr>
          <t>Document Check
Observation
System Check
Employee Interview
(Multiple means can be written)</t>
        </r>
        <r>
          <rPr>
            <sz val="9"/>
            <rFont val="Tahoma"/>
            <family val="2"/>
          </rPr>
          <t xml:space="preserve">
</t>
        </r>
      </text>
    </comment>
    <comment ref="F360" authorId="0" shapeId="0" xr:uid="{8894BE24-6EB1-4631-8DEB-9FEEE6498F2A}">
      <text>
        <r>
          <rPr>
            <b/>
            <sz val="9"/>
            <rFont val="Tahoma"/>
            <family val="2"/>
          </rPr>
          <t>Document Check
Observation
System Check
Employee Interview
(Multiple means can be written)</t>
        </r>
        <r>
          <rPr>
            <sz val="9"/>
            <rFont val="Tahoma"/>
            <family val="2"/>
          </rPr>
          <t xml:space="preserve">
</t>
        </r>
      </text>
    </comment>
    <comment ref="F361" authorId="0" shapeId="0" xr:uid="{33D5DC6D-DA80-4F44-ABB9-437D3F25E515}">
      <text>
        <r>
          <rPr>
            <b/>
            <sz val="9"/>
            <rFont val="Tahoma"/>
            <family val="2"/>
          </rPr>
          <t>Document Check
Observation
System Check
Employee Interview
(Multiple means can be written)</t>
        </r>
        <r>
          <rPr>
            <sz val="9"/>
            <rFont val="Tahoma"/>
            <family val="2"/>
          </rPr>
          <t xml:space="preserve">
</t>
        </r>
      </text>
    </comment>
    <comment ref="F362" authorId="0" shapeId="0" xr:uid="{420D1950-6BFF-415F-9641-2CE280F22803}">
      <text>
        <r>
          <rPr>
            <b/>
            <sz val="9"/>
            <rFont val="Tahoma"/>
            <family val="2"/>
          </rPr>
          <t>Document Check
Observation
System Check
Employee Interview
(Multiple means can be written)</t>
        </r>
        <r>
          <rPr>
            <sz val="9"/>
            <rFont val="Tahoma"/>
            <family val="2"/>
          </rPr>
          <t xml:space="preserve">
</t>
        </r>
      </text>
    </comment>
    <comment ref="F363" authorId="0" shapeId="0" xr:uid="{70F1D48C-9618-4B54-BCDE-203C9855564A}">
      <text>
        <r>
          <rPr>
            <b/>
            <sz val="9"/>
            <rFont val="Tahoma"/>
            <family val="2"/>
          </rPr>
          <t>Document Check
Observation
System Check
Employee Interview
(Multiple means can be written)</t>
        </r>
        <r>
          <rPr>
            <sz val="9"/>
            <rFont val="Tahoma"/>
            <family val="2"/>
          </rPr>
          <t xml:space="preserve">
</t>
        </r>
      </text>
    </comment>
    <comment ref="F364" authorId="0" shapeId="0" xr:uid="{278A7CCB-CBE9-437E-80BC-75D930EC5699}">
      <text>
        <r>
          <rPr>
            <b/>
            <sz val="9"/>
            <rFont val="Tahoma"/>
            <family val="2"/>
          </rPr>
          <t>Document Check
Observation
System Check
Employee Interview
(Multiple means can be written)</t>
        </r>
        <r>
          <rPr>
            <sz val="9"/>
            <rFont val="Tahoma"/>
            <family val="2"/>
          </rPr>
          <t xml:space="preserve">
</t>
        </r>
      </text>
    </comment>
    <comment ref="F365" authorId="0" shapeId="0" xr:uid="{21183E3C-CE8D-4DDE-BFFC-221238603BC2}">
      <text>
        <r>
          <rPr>
            <b/>
            <sz val="9"/>
            <rFont val="Tahoma"/>
            <family val="2"/>
          </rPr>
          <t>Document Check
Observation
System Check
Employee Interview
(Multiple means can be written)</t>
        </r>
        <r>
          <rPr>
            <sz val="9"/>
            <rFont val="Tahoma"/>
            <family val="2"/>
          </rPr>
          <t xml:space="preserve">
</t>
        </r>
      </text>
    </comment>
    <comment ref="F366" authorId="0" shapeId="0" xr:uid="{F96318E3-6378-4BA6-B4E0-86CCCA94164D}">
      <text>
        <r>
          <rPr>
            <b/>
            <sz val="9"/>
            <rFont val="Tahoma"/>
            <family val="2"/>
          </rPr>
          <t>Document Check
Observation
System Check
Employee Interview
(Multiple means can be written)</t>
        </r>
        <r>
          <rPr>
            <sz val="9"/>
            <rFont val="Tahoma"/>
            <family val="2"/>
          </rPr>
          <t xml:space="preserve">
</t>
        </r>
      </text>
    </comment>
    <comment ref="F367" authorId="0" shapeId="0" xr:uid="{19615EE2-A262-4216-B83A-FAD4D90684FF}">
      <text>
        <r>
          <rPr>
            <b/>
            <sz val="9"/>
            <rFont val="Tahoma"/>
            <family val="2"/>
          </rPr>
          <t>Document Check
Observation
System Check
Employee Interview
(Multiple means can be written)</t>
        </r>
        <r>
          <rPr>
            <sz val="9"/>
            <rFont val="Tahoma"/>
            <family val="2"/>
          </rPr>
          <t xml:space="preserve">
</t>
        </r>
      </text>
    </comment>
    <comment ref="F368" authorId="0" shapeId="0" xr:uid="{69AE628E-BF71-4CD9-B988-C1862EC7E8FD}">
      <text>
        <r>
          <rPr>
            <b/>
            <sz val="9"/>
            <rFont val="Tahoma"/>
            <family val="2"/>
          </rPr>
          <t>Document Check
Observation
System Check
Employee Interview
(Multiple means can be written)</t>
        </r>
        <r>
          <rPr>
            <sz val="9"/>
            <rFont val="Tahoma"/>
            <family val="2"/>
          </rPr>
          <t xml:space="preserve">
</t>
        </r>
      </text>
    </comment>
    <comment ref="F369" authorId="0" shapeId="0" xr:uid="{CB989176-7050-4594-B0BA-5CEEF1405151}">
      <text>
        <r>
          <rPr>
            <b/>
            <sz val="9"/>
            <rFont val="Tahoma"/>
            <family val="2"/>
          </rPr>
          <t>Document Check
Observation
System Check
Employee Interview
(Multiple means can be written)</t>
        </r>
        <r>
          <rPr>
            <sz val="9"/>
            <rFont val="Tahoma"/>
            <family val="2"/>
          </rPr>
          <t xml:space="preserve">
</t>
        </r>
      </text>
    </comment>
    <comment ref="F370" authorId="0" shapeId="0" xr:uid="{EC12D18A-CA49-4F77-AB1C-47615140A1FC}">
      <text>
        <r>
          <rPr>
            <b/>
            <sz val="9"/>
            <rFont val="Tahoma"/>
            <family val="2"/>
          </rPr>
          <t>Document Check
Observation
System Check
Employee Interview
(Multiple means can be written)</t>
        </r>
        <r>
          <rPr>
            <sz val="9"/>
            <rFont val="Tahoma"/>
            <family val="2"/>
          </rPr>
          <t xml:space="preserve">
</t>
        </r>
      </text>
    </comment>
    <comment ref="F371" authorId="0" shapeId="0" xr:uid="{38156A8E-3CD2-49AD-82C1-4B5AFCD9CBCE}">
      <text>
        <r>
          <rPr>
            <b/>
            <sz val="9"/>
            <rFont val="Tahoma"/>
            <family val="2"/>
          </rPr>
          <t>Document Check
Observation
System Check
Employee Interview
(Multiple means can be written)</t>
        </r>
        <r>
          <rPr>
            <sz val="9"/>
            <rFont val="Tahoma"/>
            <family val="2"/>
          </rPr>
          <t xml:space="preserve">
</t>
        </r>
      </text>
    </comment>
    <comment ref="F372" authorId="0" shapeId="0" xr:uid="{A90199F5-FF18-42AD-9EC2-433B21DAAF2D}">
      <text>
        <r>
          <rPr>
            <b/>
            <sz val="9"/>
            <rFont val="Tahoma"/>
            <family val="2"/>
          </rPr>
          <t>Document Check
Observation
System Check
Employee Interview
(Multiple means can be written)</t>
        </r>
        <r>
          <rPr>
            <sz val="9"/>
            <rFont val="Tahoma"/>
            <family val="2"/>
          </rPr>
          <t xml:space="preserve">
</t>
        </r>
      </text>
    </comment>
    <comment ref="F373" authorId="0" shapeId="0" xr:uid="{428BA244-2811-4664-92FF-678B119C5BCC}">
      <text>
        <r>
          <rPr>
            <b/>
            <sz val="9"/>
            <rFont val="Tahoma"/>
            <family val="2"/>
          </rPr>
          <t>Document Check
Observation
System Check
Employee Interview
(Multiple means can be written)</t>
        </r>
        <r>
          <rPr>
            <sz val="9"/>
            <rFont val="Tahoma"/>
            <family val="2"/>
          </rPr>
          <t xml:space="preserve">
</t>
        </r>
      </text>
    </comment>
    <comment ref="F377" authorId="0" shapeId="0" xr:uid="{736B36CE-58DE-46D2-9AF5-AA5C2EC99E82}">
      <text>
        <r>
          <rPr>
            <b/>
            <sz val="9"/>
            <rFont val="Tahoma"/>
            <family val="2"/>
          </rPr>
          <t>Document Check
Observation
System Check
Employee Interview
(Multiple means can be written)</t>
        </r>
        <r>
          <rPr>
            <sz val="9"/>
            <rFont val="Tahoma"/>
            <family val="2"/>
          </rPr>
          <t xml:space="preserve">
</t>
        </r>
      </text>
    </comment>
    <comment ref="F378" authorId="0" shapeId="0" xr:uid="{24B65E44-2862-45AE-9A87-7B6E3CD61485}">
      <text>
        <r>
          <rPr>
            <b/>
            <sz val="9"/>
            <rFont val="Tahoma"/>
            <family val="2"/>
          </rPr>
          <t>Document Check
Observation
System Check
Employee Interview
(Multiple means can be written)</t>
        </r>
        <r>
          <rPr>
            <sz val="9"/>
            <rFont val="Tahoma"/>
            <family val="2"/>
          </rPr>
          <t xml:space="preserve">
</t>
        </r>
      </text>
    </comment>
    <comment ref="F379" authorId="0" shapeId="0" xr:uid="{C7F532F7-8018-40C2-9B24-A76D22EE2A02}">
      <text>
        <r>
          <rPr>
            <b/>
            <sz val="9"/>
            <rFont val="Tahoma"/>
            <family val="2"/>
          </rPr>
          <t>Document Check
Observation
System Check
Employee Interview
(Multiple means can be written)</t>
        </r>
        <r>
          <rPr>
            <sz val="9"/>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F5" authorId="0" shapeId="0" xr:uid="{BF611F00-BDCF-4204-928B-AE1EED9CA94E}">
      <text>
        <r>
          <rPr>
            <b/>
            <sz val="9"/>
            <rFont val="Calibri"/>
            <family val="2"/>
            <scheme val="minor"/>
          </rPr>
          <t>Document Check
Observation
System Check
Employee Interview
(Multiple means can be written)</t>
        </r>
        <r>
          <rPr>
            <sz val="9"/>
            <rFont val="Tahoma"/>
            <family val="2"/>
          </rPr>
          <t xml:space="preserve">
</t>
        </r>
      </text>
    </comment>
    <comment ref="F6" authorId="0" shapeId="0" xr:uid="{EBC24C64-C60A-4FD4-8988-DB13BA528598}">
      <text>
        <r>
          <rPr>
            <b/>
            <sz val="9"/>
            <rFont val="Calibri"/>
            <family val="2"/>
            <scheme val="minor"/>
          </rPr>
          <t>Document Check
Observation
System Check
Employee Interview
(Multiple means can be written)</t>
        </r>
        <r>
          <rPr>
            <sz val="9"/>
            <rFont val="Tahoma"/>
            <family val="2"/>
          </rPr>
          <t xml:space="preserve">
</t>
        </r>
      </text>
    </comment>
    <comment ref="F7" authorId="0" shapeId="0" xr:uid="{455188D3-3CD2-49B8-88F9-2401EBFC86C4}">
      <text>
        <r>
          <rPr>
            <b/>
            <sz val="9"/>
            <rFont val="Calibri"/>
            <family val="2"/>
            <scheme val="minor"/>
          </rPr>
          <t>Document Check
Observation
System Check
Employee Interview
(Multiple means can be written)</t>
        </r>
        <r>
          <rPr>
            <sz val="9"/>
            <rFont val="Tahoma"/>
            <family val="2"/>
          </rPr>
          <t xml:space="preserve">
</t>
        </r>
      </text>
    </comment>
    <comment ref="F8" authorId="0" shapeId="0" xr:uid="{2B0786A7-68AC-40D4-BB02-406B20AD9D6D}">
      <text>
        <r>
          <rPr>
            <b/>
            <sz val="9"/>
            <rFont val="Calibri"/>
            <family val="2"/>
            <scheme val="minor"/>
          </rPr>
          <t>Document Check
Observation
System Check
Employee Interview
(Multiple means can be written)</t>
        </r>
        <r>
          <rPr>
            <sz val="9"/>
            <rFont val="Tahoma"/>
            <family val="2"/>
          </rPr>
          <t xml:space="preserve">
</t>
        </r>
      </text>
    </comment>
    <comment ref="F9" authorId="0" shapeId="0" xr:uid="{CD039854-7003-495F-B3D3-A3814E2C76BC}">
      <text>
        <r>
          <rPr>
            <b/>
            <sz val="9"/>
            <rFont val="Calibri"/>
            <family val="2"/>
            <scheme val="minor"/>
          </rPr>
          <t>Document Check
Observation
System Check
Employee Interview
(Multiple means can be written)</t>
        </r>
        <r>
          <rPr>
            <sz val="9"/>
            <rFont val="Tahoma"/>
            <family val="2"/>
          </rPr>
          <t xml:space="preserve">
</t>
        </r>
      </text>
    </comment>
    <comment ref="F10" authorId="0" shapeId="0" xr:uid="{6B4ECDB3-3C0A-4454-92F7-2402F0973C72}">
      <text>
        <r>
          <rPr>
            <b/>
            <sz val="9"/>
            <rFont val="Calibri"/>
            <family val="2"/>
            <scheme val="minor"/>
          </rPr>
          <t>Document Check
Observation
System Check
Employee Interview
(Multiple means can be written)</t>
        </r>
        <r>
          <rPr>
            <sz val="9"/>
            <rFont val="Tahoma"/>
            <family val="2"/>
          </rPr>
          <t xml:space="preserve">
</t>
        </r>
      </text>
    </comment>
    <comment ref="F11" authorId="0" shapeId="0" xr:uid="{366524CA-4284-4A96-8944-45200D647A12}">
      <text>
        <r>
          <rPr>
            <b/>
            <sz val="9"/>
            <rFont val="Calibri"/>
            <family val="2"/>
            <scheme val="minor"/>
          </rPr>
          <t>Document Check
Observation
System Check
Employee Interview
(Multiple means can be written)</t>
        </r>
        <r>
          <rPr>
            <sz val="9"/>
            <rFont val="Tahoma"/>
            <family val="2"/>
          </rPr>
          <t xml:space="preserve">
</t>
        </r>
      </text>
    </comment>
    <comment ref="F12" authorId="0" shapeId="0" xr:uid="{5D9F0B99-569B-4D19-854A-273931944222}">
      <text>
        <r>
          <rPr>
            <b/>
            <sz val="9"/>
            <rFont val="Calibri"/>
            <family val="2"/>
            <scheme val="minor"/>
          </rPr>
          <t>Document Check
Observation
System Check
Employee Interview
(Multiple means can be written)</t>
        </r>
        <r>
          <rPr>
            <sz val="9"/>
            <rFont val="Tahoma"/>
            <family val="2"/>
          </rPr>
          <t xml:space="preserve">
</t>
        </r>
      </text>
    </comment>
    <comment ref="F13" authorId="0" shapeId="0" xr:uid="{D5357742-54C2-4A5D-8694-E4A3372B7943}">
      <text>
        <r>
          <rPr>
            <b/>
            <sz val="9"/>
            <rFont val="Calibri"/>
            <family val="2"/>
            <scheme val="minor"/>
          </rPr>
          <t>Document Check
Observation
System Check
Employee Interview
(Multiple means can be written)</t>
        </r>
        <r>
          <rPr>
            <sz val="9"/>
            <rFont val="Tahoma"/>
            <family val="2"/>
          </rPr>
          <t xml:space="preserve">
</t>
        </r>
      </text>
    </comment>
    <comment ref="F14" authorId="0" shapeId="0" xr:uid="{2AF8FEA9-DA52-42E3-9AB9-E970E21C102C}">
      <text>
        <r>
          <rPr>
            <b/>
            <sz val="9"/>
            <rFont val="Calibri"/>
            <family val="2"/>
            <scheme val="minor"/>
          </rPr>
          <t>Document Check
Observation
System Check
Employee Interview
(Multiple means can be written)</t>
        </r>
        <r>
          <rPr>
            <sz val="9"/>
            <rFont val="Tahoma"/>
            <family val="2"/>
          </rPr>
          <t xml:space="preserve">
</t>
        </r>
      </text>
    </comment>
    <comment ref="F15" authorId="0" shapeId="0" xr:uid="{9CF6E411-1F84-427D-ACA3-B7FFB5FED07E}">
      <text>
        <r>
          <rPr>
            <b/>
            <sz val="9"/>
            <rFont val="Calibri"/>
            <family val="2"/>
            <scheme val="minor"/>
          </rPr>
          <t>Document Check
Observation
System Check
Employee Interview
(Multiple means can be written)</t>
        </r>
        <r>
          <rPr>
            <sz val="9"/>
            <rFont val="Tahoma"/>
            <family val="2"/>
          </rPr>
          <t xml:space="preserve">
</t>
        </r>
      </text>
    </comment>
    <comment ref="F16" authorId="0" shapeId="0" xr:uid="{656A4664-6BA3-4022-8D6E-338796AE34F8}">
      <text>
        <r>
          <rPr>
            <b/>
            <sz val="9"/>
            <rFont val="Calibri"/>
            <family val="2"/>
            <scheme val="minor"/>
          </rPr>
          <t>Document Check
Observation
System Check
Employee Interview
(Multiple means can be written)</t>
        </r>
        <r>
          <rPr>
            <sz val="9"/>
            <rFont val="Tahoma"/>
            <family val="2"/>
          </rPr>
          <t xml:space="preserve">
</t>
        </r>
      </text>
    </comment>
    <comment ref="F17" authorId="0" shapeId="0" xr:uid="{8FB45908-FAFA-45FB-866B-70B340B6D2D1}">
      <text>
        <r>
          <rPr>
            <b/>
            <sz val="9"/>
            <rFont val="Calibri"/>
            <family val="2"/>
            <scheme val="minor"/>
          </rPr>
          <t>Document Check
Observation
System Check
Employee Interview
(Multiple means can be written)</t>
        </r>
        <r>
          <rPr>
            <sz val="9"/>
            <rFont val="Tahoma"/>
            <family val="2"/>
          </rPr>
          <t xml:space="preserve">
</t>
        </r>
      </text>
    </comment>
    <comment ref="F18" authorId="0" shapeId="0" xr:uid="{D81E787C-254F-4F84-BAA2-7BDF3388775D}">
      <text>
        <r>
          <rPr>
            <b/>
            <sz val="9"/>
            <rFont val="Calibri"/>
            <family val="2"/>
            <scheme val="minor"/>
          </rPr>
          <t>Document Check
Observation
System Check
Employee Interview
(Multiple means can be written)</t>
        </r>
        <r>
          <rPr>
            <sz val="9"/>
            <rFont val="Tahoma"/>
            <family val="2"/>
          </rPr>
          <t xml:space="preserve">
</t>
        </r>
      </text>
    </comment>
    <comment ref="F19" authorId="0" shapeId="0" xr:uid="{68AB1821-651A-4132-B68E-93F1FB422405}">
      <text>
        <r>
          <rPr>
            <b/>
            <sz val="9"/>
            <rFont val="Calibri"/>
            <family val="2"/>
            <scheme val="minor"/>
          </rPr>
          <t>Document Check
Observation
System Check
Employee Interview
(Multiple means can be written)</t>
        </r>
        <r>
          <rPr>
            <sz val="9"/>
            <rFont val="Tahoma"/>
            <family val="2"/>
          </rPr>
          <t xml:space="preserve">
</t>
        </r>
      </text>
    </comment>
    <comment ref="F20" authorId="0" shapeId="0" xr:uid="{DB1C707D-5B1D-4A6C-9A39-3E4F291DCC5C}">
      <text>
        <r>
          <rPr>
            <b/>
            <sz val="9"/>
            <rFont val="Calibri"/>
            <family val="2"/>
            <scheme val="minor"/>
          </rPr>
          <t>Document Check
Observation
System Check
Employee Interview
(Multiple means can be written)</t>
        </r>
        <r>
          <rPr>
            <sz val="9"/>
            <rFont val="Tahoma"/>
            <family val="2"/>
          </rPr>
          <t xml:space="preserve">
</t>
        </r>
      </text>
    </comment>
    <comment ref="F21" authorId="0" shapeId="0" xr:uid="{2C862AC5-05CF-4806-8B66-8869004FF614}">
      <text>
        <r>
          <rPr>
            <b/>
            <sz val="9"/>
            <rFont val="Calibri"/>
            <family val="2"/>
            <scheme val="minor"/>
          </rPr>
          <t>Document Check
Observation
System Check
Employee Interview
(Multiple means can be written)</t>
        </r>
        <r>
          <rPr>
            <sz val="9"/>
            <rFont val="Tahoma"/>
            <family val="2"/>
          </rPr>
          <t xml:space="preserve">
</t>
        </r>
      </text>
    </comment>
    <comment ref="F22" authorId="0" shapeId="0" xr:uid="{F93433EE-C68A-4664-9280-E112024B48EF}">
      <text>
        <r>
          <rPr>
            <b/>
            <sz val="9"/>
            <rFont val="Calibri"/>
            <family val="2"/>
            <scheme val="minor"/>
          </rPr>
          <t>Document Check
Observation
System Check
Employee Interview
(Multiple means can be written)</t>
        </r>
        <r>
          <rPr>
            <sz val="9"/>
            <rFont val="Tahoma"/>
            <family val="2"/>
          </rPr>
          <t xml:space="preserve">
</t>
        </r>
      </text>
    </comment>
    <comment ref="F23" authorId="0" shapeId="0" xr:uid="{9C7A9D6D-E660-4DBE-9A62-5F820F873312}">
      <text>
        <r>
          <rPr>
            <b/>
            <sz val="9"/>
            <rFont val="Calibri"/>
            <family val="2"/>
            <scheme val="minor"/>
          </rPr>
          <t>Document Check
Observation
System Check
Employee Interview
(Multiple means can be written)</t>
        </r>
        <r>
          <rPr>
            <sz val="9"/>
            <rFont val="Tahoma"/>
            <family val="2"/>
          </rPr>
          <t xml:space="preserve">
</t>
        </r>
      </text>
    </comment>
    <comment ref="F24" authorId="0" shapeId="0" xr:uid="{1EE748C7-460A-4A07-9A5C-C3DCA7F1D257}">
      <text>
        <r>
          <rPr>
            <b/>
            <sz val="9"/>
            <rFont val="Calibri"/>
            <family val="2"/>
            <scheme val="minor"/>
          </rPr>
          <t>Document Check
Observation
System Check
Employee Interview
(Multiple means can be written)</t>
        </r>
        <r>
          <rPr>
            <sz val="9"/>
            <rFont val="Tahoma"/>
            <family val="2"/>
          </rPr>
          <t xml:space="preserve">
</t>
        </r>
      </text>
    </comment>
    <comment ref="F25" authorId="0" shapeId="0" xr:uid="{21D18A17-06CC-48E9-BC99-4037CCED2D46}">
      <text>
        <r>
          <rPr>
            <b/>
            <sz val="9"/>
            <rFont val="Calibri"/>
            <family val="2"/>
            <scheme val="minor"/>
          </rPr>
          <t>Document Check
Observation
System Check
Employee Interview
(Multiple means can be written)</t>
        </r>
        <r>
          <rPr>
            <sz val="9"/>
            <rFont val="Tahoma"/>
            <family val="2"/>
          </rPr>
          <t xml:space="preserve">
</t>
        </r>
      </text>
    </comment>
    <comment ref="F26" authorId="0" shapeId="0" xr:uid="{4E18FF19-C605-4633-B741-039F572319F6}">
      <text>
        <r>
          <rPr>
            <b/>
            <sz val="9"/>
            <rFont val="Calibri"/>
            <family val="2"/>
            <scheme val="minor"/>
          </rPr>
          <t>Document Check
Observation
System Check
Employee Interview
(Multiple means can be written)</t>
        </r>
        <r>
          <rPr>
            <sz val="9"/>
            <rFont val="Tahoma"/>
            <family val="2"/>
          </rPr>
          <t xml:space="preserve">
</t>
        </r>
      </text>
    </comment>
    <comment ref="F27" authorId="0" shapeId="0" xr:uid="{496D2DAA-BDF1-4D7D-AE35-76DC3582F43A}">
      <text>
        <r>
          <rPr>
            <b/>
            <sz val="9"/>
            <rFont val="Calibri"/>
            <family val="2"/>
            <scheme val="minor"/>
          </rPr>
          <t>Document Check
Observation
System Check
Employee Interview
(Multiple means can be written)</t>
        </r>
        <r>
          <rPr>
            <sz val="9"/>
            <rFont val="Tahoma"/>
            <family val="2"/>
          </rPr>
          <t xml:space="preserve">
</t>
        </r>
      </text>
    </comment>
    <comment ref="F28" authorId="0" shapeId="0" xr:uid="{5896872F-697D-4FD8-834C-035516754149}">
      <text>
        <r>
          <rPr>
            <b/>
            <sz val="9"/>
            <rFont val="Calibri"/>
            <family val="2"/>
            <scheme val="minor"/>
          </rPr>
          <t>Document Check
Observation
System Check
Employee Interview
(Multiple means can be written)</t>
        </r>
        <r>
          <rPr>
            <sz val="9"/>
            <rFont val="Tahoma"/>
            <family val="2"/>
          </rPr>
          <t xml:space="preserve">
</t>
        </r>
      </text>
    </comment>
    <comment ref="F29" authorId="0" shapeId="0" xr:uid="{8808546F-5771-42BB-9EED-5E2C73CA537E}">
      <text>
        <r>
          <rPr>
            <b/>
            <sz val="9"/>
            <rFont val="Calibri"/>
            <family val="2"/>
            <scheme val="minor"/>
          </rPr>
          <t>Document Check
Observation
System Check
Employee Interview
(Multiple means can be written)</t>
        </r>
        <r>
          <rPr>
            <sz val="9"/>
            <rFont val="Tahoma"/>
            <family val="2"/>
          </rPr>
          <t xml:space="preserve">
</t>
        </r>
      </text>
    </comment>
    <comment ref="F30" authorId="0" shapeId="0" xr:uid="{C6EEBA9A-567D-4086-AB32-23FE553BA293}">
      <text>
        <r>
          <rPr>
            <b/>
            <sz val="9"/>
            <rFont val="Calibri"/>
            <family val="2"/>
            <scheme val="minor"/>
          </rPr>
          <t>Document Check
Observation
System Check
Employee Interview
(Multiple means can be written)</t>
        </r>
        <r>
          <rPr>
            <sz val="9"/>
            <rFont val="Tahoma"/>
            <family val="2"/>
          </rPr>
          <t xml:space="preserve">
</t>
        </r>
      </text>
    </comment>
    <comment ref="F31" authorId="0" shapeId="0" xr:uid="{BF5D3C45-B6CC-4E60-8EC1-43645ED376B6}">
      <text>
        <r>
          <rPr>
            <b/>
            <sz val="9"/>
            <rFont val="Calibri"/>
            <family val="2"/>
            <scheme val="minor"/>
          </rPr>
          <t>Document Check
Observation
System Check
Employee Interview
(Multiple means can be written)</t>
        </r>
        <r>
          <rPr>
            <sz val="9"/>
            <rFont val="Tahoma"/>
            <family val="2"/>
          </rPr>
          <t xml:space="preserve">
</t>
        </r>
      </text>
    </comment>
    <comment ref="F32" authorId="0" shapeId="0" xr:uid="{EA89293C-6459-4815-954B-B657092CADBB}">
      <text>
        <r>
          <rPr>
            <b/>
            <sz val="9"/>
            <rFont val="Calibri"/>
            <family val="2"/>
            <scheme val="minor"/>
          </rPr>
          <t>Document Check
Observation
System Check
Employee Interview
(Multiple means can be written)</t>
        </r>
        <r>
          <rPr>
            <sz val="9"/>
            <rFont val="Tahoma"/>
            <family val="2"/>
          </rPr>
          <t xml:space="preserve">
</t>
        </r>
      </text>
    </comment>
    <comment ref="F33" authorId="0" shapeId="0" xr:uid="{5381D2F9-0EC7-40EC-A77E-8CC2A998543F}">
      <text>
        <r>
          <rPr>
            <b/>
            <sz val="9"/>
            <rFont val="Calibri"/>
            <family val="2"/>
            <scheme val="minor"/>
          </rPr>
          <t>Document Check
Observation
System Check
Employee Interview
(Multiple means can be written)</t>
        </r>
        <r>
          <rPr>
            <sz val="9"/>
            <rFont val="Tahoma"/>
            <family val="2"/>
          </rPr>
          <t xml:space="preserve">
</t>
        </r>
      </text>
    </comment>
    <comment ref="F34" authorId="0" shapeId="0" xr:uid="{20A1CD56-F1FB-4905-AB3C-8A62DC786B52}">
      <text>
        <r>
          <rPr>
            <b/>
            <sz val="9"/>
            <rFont val="Calibri"/>
            <family val="2"/>
            <scheme val="minor"/>
          </rPr>
          <t>Document Check
Observation
System Check
Employee Interview
(Multiple means can be written)</t>
        </r>
        <r>
          <rPr>
            <sz val="9"/>
            <rFont val="Tahoma"/>
            <family val="2"/>
          </rPr>
          <t xml:space="preserve">
</t>
        </r>
      </text>
    </comment>
    <comment ref="F35" authorId="0" shapeId="0" xr:uid="{587421A7-E60D-492F-8502-5B48376B5FA1}">
      <text>
        <r>
          <rPr>
            <b/>
            <sz val="9"/>
            <rFont val="Calibri"/>
            <family val="2"/>
            <scheme val="minor"/>
          </rPr>
          <t>Document Check
Observation
System Check
Employee Interview
(Multiple means can be written)</t>
        </r>
        <r>
          <rPr>
            <sz val="9"/>
            <rFont val="Tahoma"/>
            <family val="2"/>
          </rPr>
          <t xml:space="preserve">
</t>
        </r>
      </text>
    </comment>
    <comment ref="F36" authorId="0" shapeId="0" xr:uid="{7E701D07-FE89-45E8-98BE-39038C99DD29}">
      <text>
        <r>
          <rPr>
            <b/>
            <sz val="9"/>
            <rFont val="Calibri"/>
            <family val="2"/>
            <scheme val="minor"/>
          </rPr>
          <t>Document Check
Observation
System Check
Employee Interview
(Multiple means can be written)</t>
        </r>
        <r>
          <rPr>
            <sz val="9"/>
            <rFont val="Tahoma"/>
            <family val="2"/>
          </rPr>
          <t xml:space="preserve">
</t>
        </r>
      </text>
    </comment>
    <comment ref="F37" authorId="0" shapeId="0" xr:uid="{0AB31039-4707-42AD-BD95-F4A09BDBBC82}">
      <text>
        <r>
          <rPr>
            <b/>
            <sz val="9"/>
            <rFont val="Calibri"/>
            <family val="2"/>
            <scheme val="minor"/>
          </rPr>
          <t>Document Check
Observation
System Check
Employee Interview
(Multiple means can be written)</t>
        </r>
        <r>
          <rPr>
            <sz val="9"/>
            <rFont val="Tahoma"/>
            <family val="2"/>
          </rPr>
          <t xml:space="preserve">
</t>
        </r>
      </text>
    </comment>
    <comment ref="F38" authorId="0" shapeId="0" xr:uid="{EC9E0F32-CBE5-44A7-9509-DD8D52ACAFE9}">
      <text>
        <r>
          <rPr>
            <b/>
            <sz val="9"/>
            <rFont val="Calibri"/>
            <family val="2"/>
            <scheme val="minor"/>
          </rPr>
          <t>Document Check
Observation
System Check
Employee Interview
(Multiple means can be written)</t>
        </r>
        <r>
          <rPr>
            <sz val="9"/>
            <rFont val="Tahoma"/>
            <family val="2"/>
          </rPr>
          <t xml:space="preserve">
</t>
        </r>
      </text>
    </comment>
    <comment ref="F39" authorId="0" shapeId="0" xr:uid="{232EEC62-CBD1-4A13-804A-B47860277DA0}">
      <text>
        <r>
          <rPr>
            <b/>
            <sz val="9"/>
            <rFont val="Calibri"/>
            <family val="2"/>
            <scheme val="minor"/>
          </rPr>
          <t>Document Check
Observation
System Check
Employee Interview
(Multiple means can be written)</t>
        </r>
        <r>
          <rPr>
            <sz val="9"/>
            <rFont val="Tahoma"/>
            <family val="2"/>
          </rPr>
          <t xml:space="preserve">
</t>
        </r>
      </text>
    </comment>
    <comment ref="F40" authorId="0" shapeId="0" xr:uid="{D3E1FF78-B5A6-4C02-925B-9CCE3D9691C0}">
      <text>
        <r>
          <rPr>
            <b/>
            <sz val="9"/>
            <rFont val="Calibri"/>
            <family val="2"/>
            <scheme val="minor"/>
          </rPr>
          <t>Document Check
Observation
System Check
Employee Interview
(Multiple means can be written)</t>
        </r>
        <r>
          <rPr>
            <sz val="9"/>
            <rFont val="Tahoma"/>
            <family val="2"/>
          </rPr>
          <t xml:space="preserve">
</t>
        </r>
      </text>
    </comment>
    <comment ref="F41" authorId="0" shapeId="0" xr:uid="{5530594A-3775-46BE-828D-BADA2A3CAA43}">
      <text>
        <r>
          <rPr>
            <b/>
            <sz val="9"/>
            <rFont val="Calibri"/>
            <family val="2"/>
            <scheme val="minor"/>
          </rPr>
          <t>Document Check
Observation
System Check
Employee Interview
(Multiple means can be written)</t>
        </r>
        <r>
          <rPr>
            <sz val="9"/>
            <rFont val="Tahoma"/>
            <family val="2"/>
          </rPr>
          <t xml:space="preserve">
</t>
        </r>
      </text>
    </comment>
    <comment ref="F42" authorId="0" shapeId="0" xr:uid="{F10F1910-A086-4A40-A572-34FB4618B82F}">
      <text>
        <r>
          <rPr>
            <b/>
            <sz val="9"/>
            <rFont val="Calibri"/>
            <family val="2"/>
            <scheme val="minor"/>
          </rPr>
          <t>Document Check
Observation
System Check
Employee Interview
(Multiple means can be written)</t>
        </r>
        <r>
          <rPr>
            <sz val="9"/>
            <rFont val="Tahoma"/>
            <family val="2"/>
          </rPr>
          <t xml:space="preserve">
</t>
        </r>
      </text>
    </comment>
    <comment ref="F43" authorId="0" shapeId="0" xr:uid="{6FB5341A-93F8-4721-98A3-22D7B92E2C28}">
      <text>
        <r>
          <rPr>
            <b/>
            <sz val="9"/>
            <rFont val="Calibri"/>
            <family val="2"/>
            <scheme val="minor"/>
          </rPr>
          <t>Document Check
Observation
System Check
Employee Interview
(Multiple means can be written)</t>
        </r>
        <r>
          <rPr>
            <sz val="9"/>
            <rFont val="Tahoma"/>
            <family val="2"/>
          </rPr>
          <t xml:space="preserve">
</t>
        </r>
      </text>
    </comment>
    <comment ref="F44" authorId="0" shapeId="0" xr:uid="{B0D7A463-45D8-48E0-8613-38E5B7B43513}">
      <text>
        <r>
          <rPr>
            <b/>
            <sz val="9"/>
            <rFont val="Calibri"/>
            <family val="2"/>
            <scheme val="minor"/>
          </rPr>
          <t>Document Check
Observation
System Check
Employee Interview
(Multiple means can be written)</t>
        </r>
        <r>
          <rPr>
            <sz val="9"/>
            <rFont val="Tahoma"/>
            <family val="2"/>
          </rPr>
          <t xml:space="preserve">
</t>
        </r>
      </text>
    </comment>
    <comment ref="F45" authorId="0" shapeId="0" xr:uid="{5F98FA2B-19CD-4B4C-A1C6-CA4A890082D2}">
      <text>
        <r>
          <rPr>
            <b/>
            <sz val="9"/>
            <rFont val="Calibri"/>
            <family val="2"/>
            <scheme val="minor"/>
          </rPr>
          <t>Document Check
Observation
System Check
Employee Interview
(Multiple means can be written)</t>
        </r>
        <r>
          <rPr>
            <sz val="9"/>
            <rFont val="Tahoma"/>
            <family val="2"/>
          </rPr>
          <t xml:space="preserve">
</t>
        </r>
      </text>
    </comment>
    <comment ref="F46" authorId="0" shapeId="0" xr:uid="{7DBC2647-309B-4770-9B5F-82B106ED6D3B}">
      <text>
        <r>
          <rPr>
            <b/>
            <sz val="9"/>
            <rFont val="Calibri"/>
            <family val="2"/>
            <scheme val="minor"/>
          </rPr>
          <t>Document Check
Observation
System Check
Employee Interview
(Multiple means can be written)</t>
        </r>
        <r>
          <rPr>
            <sz val="9"/>
            <rFont val="Tahoma"/>
            <family val="2"/>
          </rPr>
          <t xml:space="preserve">
</t>
        </r>
      </text>
    </comment>
    <comment ref="F47" authorId="0" shapeId="0" xr:uid="{346B1EEA-BB4A-4CEB-9203-188D57F13CAC}">
      <text>
        <r>
          <rPr>
            <b/>
            <sz val="9"/>
            <rFont val="Calibri"/>
            <family val="2"/>
            <scheme val="minor"/>
          </rPr>
          <t>Document Check
Observation
System Check
Employee Interview
(Multiple means can be written)</t>
        </r>
        <r>
          <rPr>
            <sz val="9"/>
            <rFont val="Tahoma"/>
            <family val="2"/>
          </rPr>
          <t xml:space="preserve">
</t>
        </r>
      </text>
    </comment>
    <comment ref="F48" authorId="0" shapeId="0" xr:uid="{B2CD30B0-5627-4993-8843-9D42D9B746D3}">
      <text>
        <r>
          <rPr>
            <b/>
            <sz val="9"/>
            <rFont val="Calibri"/>
            <family val="2"/>
            <scheme val="minor"/>
          </rPr>
          <t>Document Check
Observation
System Check
Employee Interview
(Multiple means can be written)</t>
        </r>
        <r>
          <rPr>
            <sz val="9"/>
            <rFont val="Tahoma"/>
            <family val="2"/>
          </rPr>
          <t xml:space="preserve">
</t>
        </r>
      </text>
    </comment>
    <comment ref="F49" authorId="0" shapeId="0" xr:uid="{92B9BC53-4BB1-4AC5-A769-630076A2DC26}">
      <text>
        <r>
          <rPr>
            <b/>
            <sz val="9"/>
            <rFont val="Calibri"/>
            <family val="2"/>
            <scheme val="minor"/>
          </rPr>
          <t>Document Check
Observation
System Check
Employee Interview
(Multiple means can be written)</t>
        </r>
        <r>
          <rPr>
            <sz val="9"/>
            <rFont val="Tahoma"/>
            <family val="2"/>
          </rPr>
          <t xml:space="preserve">
</t>
        </r>
      </text>
    </comment>
    <comment ref="F50" authorId="0" shapeId="0" xr:uid="{1F44150B-2C8C-400A-876F-18FF778242A1}">
      <text>
        <r>
          <rPr>
            <b/>
            <sz val="9"/>
            <rFont val="Calibri"/>
            <family val="2"/>
            <scheme val="minor"/>
          </rPr>
          <t>Document Check
Observation
System Check
Employee Interview
(Multiple means can be written)</t>
        </r>
        <r>
          <rPr>
            <sz val="9"/>
            <rFont val="Tahoma"/>
            <family val="2"/>
          </rPr>
          <t xml:space="preserve">
</t>
        </r>
      </text>
    </comment>
    <comment ref="F51" authorId="0" shapeId="0" xr:uid="{53B0B72F-FA7C-4E7F-A197-CA45FA002000}">
      <text>
        <r>
          <rPr>
            <b/>
            <sz val="9"/>
            <rFont val="Calibri"/>
            <family val="2"/>
            <scheme val="minor"/>
          </rPr>
          <t>Document Check
Observation
System Check
Employee Interview
(Multiple means can be written)</t>
        </r>
        <r>
          <rPr>
            <sz val="9"/>
            <rFont val="Tahoma"/>
            <family val="2"/>
          </rPr>
          <t xml:space="preserve">
</t>
        </r>
      </text>
    </comment>
    <comment ref="F52" authorId="0" shapeId="0" xr:uid="{4CD12DFF-5831-4DDC-8242-40E92C6CDF9D}">
      <text>
        <r>
          <rPr>
            <b/>
            <sz val="9"/>
            <rFont val="Calibri"/>
            <family val="2"/>
            <scheme val="minor"/>
          </rPr>
          <t>Document Check
Observation
System Check
Employee Interview
(Multiple means can be written)</t>
        </r>
        <r>
          <rPr>
            <sz val="9"/>
            <rFont val="Tahoma"/>
            <family val="2"/>
          </rPr>
          <t xml:space="preserve">
</t>
        </r>
      </text>
    </comment>
    <comment ref="F53" authorId="0" shapeId="0" xr:uid="{697C74C7-64EC-4049-9057-C680927CAD85}">
      <text>
        <r>
          <rPr>
            <b/>
            <sz val="9"/>
            <rFont val="Calibri"/>
            <family val="2"/>
            <scheme val="minor"/>
          </rPr>
          <t>Document Check
Observation
System Check
Employee Interview
(Multiple means can be written)</t>
        </r>
        <r>
          <rPr>
            <sz val="9"/>
            <rFont val="Tahoma"/>
            <family val="2"/>
          </rPr>
          <t xml:space="preserve">
</t>
        </r>
      </text>
    </comment>
    <comment ref="F54" authorId="0" shapeId="0" xr:uid="{F9998002-1BFB-4112-BB8F-7C99A296D7AE}">
      <text>
        <r>
          <rPr>
            <b/>
            <sz val="9"/>
            <rFont val="Calibri"/>
            <family val="2"/>
            <scheme val="minor"/>
          </rPr>
          <t>Document Check
Observation
System Check
Employee Interview
(Multiple means can be written)</t>
        </r>
        <r>
          <rPr>
            <sz val="9"/>
            <rFont val="Tahoma"/>
            <family val="2"/>
          </rPr>
          <t xml:space="preserve">
</t>
        </r>
      </text>
    </comment>
    <comment ref="F55" authorId="0" shapeId="0" xr:uid="{E63E32AA-2BD2-4E82-9FA3-7C86746CBB0F}">
      <text>
        <r>
          <rPr>
            <b/>
            <sz val="9"/>
            <rFont val="Calibri"/>
            <family val="2"/>
            <scheme val="minor"/>
          </rPr>
          <t>Document Check
Observation
System Check
Employee Interview
(Multiple means can be written)</t>
        </r>
        <r>
          <rPr>
            <sz val="9"/>
            <rFont val="Tahoma"/>
            <family val="2"/>
          </rPr>
          <t xml:space="preserve">
</t>
        </r>
      </text>
    </comment>
    <comment ref="F56" authorId="0" shapeId="0" xr:uid="{E856FFFA-FF76-43DC-A94D-739C32C26B9C}">
      <text>
        <r>
          <rPr>
            <b/>
            <sz val="9"/>
            <rFont val="Calibri"/>
            <family val="2"/>
            <scheme val="minor"/>
          </rPr>
          <t>Document Check
Observation
System Check
Employee Interview
(Multiple means can be written)</t>
        </r>
        <r>
          <rPr>
            <sz val="9"/>
            <rFont val="Tahoma"/>
            <family val="2"/>
          </rPr>
          <t xml:space="preserve">
</t>
        </r>
      </text>
    </comment>
    <comment ref="F57" authorId="0" shapeId="0" xr:uid="{A4D10BC8-DD43-4FF7-907D-A1CE6E4C2777}">
      <text>
        <r>
          <rPr>
            <b/>
            <sz val="9"/>
            <rFont val="Calibri"/>
            <family val="2"/>
            <scheme val="minor"/>
          </rPr>
          <t>Document Check
Observation
System Check
Employee Interview
(Multiple means can be written)</t>
        </r>
        <r>
          <rPr>
            <sz val="9"/>
            <rFont val="Tahoma"/>
            <family val="2"/>
          </rPr>
          <t xml:space="preserve">
</t>
        </r>
      </text>
    </comment>
    <comment ref="F58" authorId="0" shapeId="0" xr:uid="{6EA45E6F-5723-4D58-9A6D-A6E45BAD0D5F}">
      <text>
        <r>
          <rPr>
            <b/>
            <sz val="9"/>
            <rFont val="Calibri"/>
            <family val="2"/>
            <scheme val="minor"/>
          </rPr>
          <t>Document Check
Observation
System Check
Employee Interview
(Multiple means can be written)</t>
        </r>
        <r>
          <rPr>
            <sz val="9"/>
            <rFont val="Tahoma"/>
            <family val="2"/>
          </rPr>
          <t xml:space="preserve">
</t>
        </r>
      </text>
    </comment>
    <comment ref="F59" authorId="0" shapeId="0" xr:uid="{314CD6F5-D2A0-4518-BAAE-72AF30CEE17D}">
      <text>
        <r>
          <rPr>
            <b/>
            <sz val="9"/>
            <rFont val="Calibri"/>
            <family val="2"/>
            <scheme val="minor"/>
          </rPr>
          <t>Document Check
Observation
System Check
Employee Interview
(Multiple means can be written)</t>
        </r>
        <r>
          <rPr>
            <sz val="9"/>
            <rFont val="Tahoma"/>
            <family val="2"/>
          </rPr>
          <t xml:space="preserve">
</t>
        </r>
      </text>
    </comment>
    <comment ref="F60" authorId="0" shapeId="0" xr:uid="{D9E53B5B-17C5-4408-8D7F-6A93A32ACBF8}">
      <text>
        <r>
          <rPr>
            <b/>
            <sz val="9"/>
            <rFont val="Calibri"/>
            <family val="2"/>
            <scheme val="minor"/>
          </rPr>
          <t>Document Check
Observation
System Check
Employee Interview
(Multiple means can be written)</t>
        </r>
        <r>
          <rPr>
            <sz val="9"/>
            <rFont val="Tahoma"/>
            <family val="2"/>
          </rPr>
          <t xml:space="preserve">
</t>
        </r>
      </text>
    </comment>
    <comment ref="F61" authorId="0" shapeId="0" xr:uid="{6007961C-1EFC-400A-A141-BD984083E0C3}">
      <text>
        <r>
          <rPr>
            <b/>
            <sz val="9"/>
            <rFont val="Calibri"/>
            <family val="2"/>
            <scheme val="minor"/>
          </rPr>
          <t>Document Check
Observation
System Check
Employee Interview
(Multiple means can be written)</t>
        </r>
        <r>
          <rPr>
            <sz val="9"/>
            <rFont val="Tahoma"/>
            <family val="2"/>
          </rPr>
          <t xml:space="preserve">
</t>
        </r>
      </text>
    </comment>
    <comment ref="F62" authorId="0" shapeId="0" xr:uid="{EA0B200F-E33F-4F99-9345-B40042D36B9D}">
      <text>
        <r>
          <rPr>
            <b/>
            <sz val="9"/>
            <rFont val="Calibri"/>
            <family val="2"/>
            <scheme val="minor"/>
          </rPr>
          <t>Document Check
Observation
System Check
Employee Interview
(Multiple means can be written)</t>
        </r>
        <r>
          <rPr>
            <sz val="9"/>
            <rFont val="Tahoma"/>
            <family val="2"/>
          </rPr>
          <t xml:space="preserve">
</t>
        </r>
      </text>
    </comment>
    <comment ref="F63" authorId="0" shapeId="0" xr:uid="{23249477-2F41-43C1-B0F4-51D909AA2883}">
      <text>
        <r>
          <rPr>
            <b/>
            <sz val="9"/>
            <rFont val="Calibri"/>
            <family val="2"/>
            <scheme val="minor"/>
          </rPr>
          <t>Document Check
Observation
System Check
Employee Interview
(Multiple means can be written)</t>
        </r>
        <r>
          <rPr>
            <sz val="9"/>
            <rFont val="Tahoma"/>
            <family val="2"/>
          </rPr>
          <t xml:space="preserve">
</t>
        </r>
      </text>
    </comment>
    <comment ref="F64" authorId="0" shapeId="0" xr:uid="{3CCFB03A-00E0-42CD-AE04-282EF2E43041}">
      <text>
        <r>
          <rPr>
            <b/>
            <sz val="9"/>
            <rFont val="Calibri"/>
            <family val="2"/>
            <scheme val="minor"/>
          </rPr>
          <t>Document Check
Observation
System Check
Employee Interview
(Multiple means can be written)</t>
        </r>
        <r>
          <rPr>
            <sz val="9"/>
            <rFont val="Tahoma"/>
            <family val="2"/>
          </rPr>
          <t xml:space="preserve">
</t>
        </r>
      </text>
    </comment>
    <comment ref="F65" authorId="0" shapeId="0" xr:uid="{21674F1C-57DD-4157-882D-4056AAB49C43}">
      <text>
        <r>
          <rPr>
            <b/>
            <sz val="9"/>
            <rFont val="Calibri"/>
            <family val="2"/>
            <scheme val="minor"/>
          </rPr>
          <t>Document Check
Observation
System Check
Employee Interview
(Multiple means can be written)</t>
        </r>
        <r>
          <rPr>
            <sz val="9"/>
            <rFont val="Tahoma"/>
            <family val="2"/>
          </rPr>
          <t xml:space="preserve">
</t>
        </r>
      </text>
    </comment>
    <comment ref="F66" authorId="0" shapeId="0" xr:uid="{77E14F2E-8429-4C41-8B76-1C1DCD5F47B9}">
      <text>
        <r>
          <rPr>
            <b/>
            <sz val="9"/>
            <rFont val="Calibri"/>
            <family val="2"/>
            <scheme val="minor"/>
          </rPr>
          <t>Document Check
Observation
System Check
Employee Interview
(Multiple means can be written)</t>
        </r>
        <r>
          <rPr>
            <sz val="9"/>
            <rFont val="Tahoma"/>
            <family val="2"/>
          </rPr>
          <t xml:space="preserve">
</t>
        </r>
      </text>
    </comment>
    <comment ref="F67" authorId="0" shapeId="0" xr:uid="{91E64F62-9904-4D13-B7C4-26DF8291CE01}">
      <text>
        <r>
          <rPr>
            <b/>
            <sz val="9"/>
            <rFont val="Calibri"/>
            <family val="2"/>
            <scheme val="minor"/>
          </rPr>
          <t>Document Check
Observation
System Check
Employee Interview
(Multiple means can be written)</t>
        </r>
        <r>
          <rPr>
            <sz val="9"/>
            <rFont val="Tahoma"/>
            <family val="2"/>
          </rPr>
          <t xml:space="preserve">
</t>
        </r>
      </text>
    </comment>
    <comment ref="F68" authorId="0" shapeId="0" xr:uid="{66FEBEEF-DDA7-45FF-9B06-F8459852540F}">
      <text>
        <r>
          <rPr>
            <b/>
            <sz val="9"/>
            <rFont val="Calibri"/>
            <family val="2"/>
            <scheme val="minor"/>
          </rPr>
          <t>Document Check
Observation
System Check
Employee Interview
(Multiple means can be written)</t>
        </r>
        <r>
          <rPr>
            <sz val="9"/>
            <rFont val="Tahoma"/>
            <family val="2"/>
          </rPr>
          <t xml:space="preserve">
</t>
        </r>
      </text>
    </comment>
    <comment ref="F69" authorId="0" shapeId="0" xr:uid="{DBB3D135-0484-4555-95E7-968170EAE21E}">
      <text>
        <r>
          <rPr>
            <b/>
            <sz val="9"/>
            <rFont val="Calibri"/>
            <family val="2"/>
            <scheme val="minor"/>
          </rPr>
          <t>Document Check
Observation
System Check
Employee Interview
(Multiple means can be written)</t>
        </r>
        <r>
          <rPr>
            <sz val="9"/>
            <rFont val="Tahoma"/>
            <family val="2"/>
          </rPr>
          <t xml:space="preserve">
</t>
        </r>
      </text>
    </comment>
    <comment ref="F70" authorId="0" shapeId="0" xr:uid="{0F2B8990-A15D-45F5-B679-33B6F34A2471}">
      <text>
        <r>
          <rPr>
            <b/>
            <sz val="9"/>
            <rFont val="Calibri"/>
            <family val="2"/>
            <scheme val="minor"/>
          </rPr>
          <t>Document Check
Observation
System Check
Employee Interview
(Multiple means can be written)</t>
        </r>
        <r>
          <rPr>
            <sz val="9"/>
            <rFont val="Tahoma"/>
            <family val="2"/>
          </rPr>
          <t xml:space="preserve">
</t>
        </r>
      </text>
    </comment>
    <comment ref="F71" authorId="0" shapeId="0" xr:uid="{C98FF820-21FF-46A8-B12B-4E29142B9293}">
      <text>
        <r>
          <rPr>
            <b/>
            <sz val="9"/>
            <rFont val="Calibri"/>
            <family val="2"/>
            <scheme val="minor"/>
          </rPr>
          <t>Document Check
Observation
System Check
Employee Interview
(Multiple means can be written)</t>
        </r>
        <r>
          <rPr>
            <sz val="9"/>
            <rFont val="Tahoma"/>
            <family val="2"/>
          </rPr>
          <t xml:space="preserve">
</t>
        </r>
      </text>
    </comment>
    <comment ref="F72" authorId="0" shapeId="0" xr:uid="{EAB3FAC4-9797-4B1F-B39A-F6122CFB5BA8}">
      <text>
        <r>
          <rPr>
            <b/>
            <sz val="9"/>
            <rFont val="Calibri"/>
            <family val="2"/>
            <scheme val="minor"/>
          </rPr>
          <t>Document Check
Observation
System Check
Employee Interview
(Multiple means can be written)</t>
        </r>
        <r>
          <rPr>
            <sz val="9"/>
            <rFont val="Tahoma"/>
            <family val="2"/>
          </rPr>
          <t xml:space="preserve">
</t>
        </r>
      </text>
    </comment>
    <comment ref="F73" authorId="0" shapeId="0" xr:uid="{67286825-9312-4444-8FA6-488DCDA661E9}">
      <text>
        <r>
          <rPr>
            <b/>
            <sz val="9"/>
            <rFont val="Calibri"/>
            <family val="2"/>
            <scheme val="minor"/>
          </rPr>
          <t>Document Check
Observation
System Check
Employee Interview
(Multiple means can be written)</t>
        </r>
        <r>
          <rPr>
            <sz val="9"/>
            <rFont val="Tahoma"/>
            <family val="2"/>
          </rPr>
          <t xml:space="preserve">
</t>
        </r>
      </text>
    </comment>
    <comment ref="F74" authorId="0" shapeId="0" xr:uid="{A25E9BDB-2CC0-4D16-9025-89F6AA0A1F1C}">
      <text>
        <r>
          <rPr>
            <b/>
            <sz val="9"/>
            <rFont val="Calibri"/>
            <family val="2"/>
            <scheme val="minor"/>
          </rPr>
          <t>Document Check
Observation
System Check
Employee Interview
(Multiple means can be written)</t>
        </r>
        <r>
          <rPr>
            <sz val="9"/>
            <rFont val="Tahoma"/>
            <family val="2"/>
          </rPr>
          <t xml:space="preserve">
</t>
        </r>
      </text>
    </comment>
    <comment ref="F75" authorId="0" shapeId="0" xr:uid="{BEF60527-42DB-46B6-95BE-5C6FBC311ABF}">
      <text>
        <r>
          <rPr>
            <b/>
            <sz val="9"/>
            <rFont val="Calibri"/>
            <family val="2"/>
            <scheme val="minor"/>
          </rPr>
          <t>Document Check
Observation
System Check
Employee Interview
(Multiple means can be written)</t>
        </r>
        <r>
          <rPr>
            <sz val="9"/>
            <rFont val="Tahoma"/>
            <family val="2"/>
          </rPr>
          <t xml:space="preserve">
</t>
        </r>
      </text>
    </comment>
    <comment ref="F76" authorId="0" shapeId="0" xr:uid="{59C9B436-1B6D-4353-AB43-68A555C19AEE}">
      <text>
        <r>
          <rPr>
            <b/>
            <sz val="9"/>
            <rFont val="Calibri"/>
            <family val="2"/>
            <scheme val="minor"/>
          </rPr>
          <t>Document Check
Observation
System Check
Employee Interview
(Multiple means can be written)</t>
        </r>
        <r>
          <rPr>
            <sz val="9"/>
            <rFont val="Tahoma"/>
            <family val="2"/>
          </rPr>
          <t xml:space="preserve">
</t>
        </r>
      </text>
    </comment>
    <comment ref="F138" authorId="0" shapeId="0" xr:uid="{E5F69D07-572E-466B-A36C-5E7744904240}">
      <text>
        <r>
          <rPr>
            <b/>
            <sz val="9"/>
            <rFont val="Tahoma"/>
            <family val="2"/>
          </rPr>
          <t>Document Check
Observation
System Check
Employee Interview
(Multiple means can be written)</t>
        </r>
        <r>
          <rPr>
            <sz val="9"/>
            <rFont val="Tahoma"/>
            <family val="2"/>
          </rPr>
          <t xml:space="preserve">
</t>
        </r>
      </text>
    </comment>
    <comment ref="F139" authorId="0" shapeId="0" xr:uid="{C9432CD5-26F2-4E2F-A9A5-09AD03E8014F}">
      <text>
        <r>
          <rPr>
            <b/>
            <sz val="9"/>
            <rFont val="Tahoma"/>
            <family val="2"/>
          </rPr>
          <t>Document Check
Observation
System Check
Employee Interview
(Multiple means can be written)</t>
        </r>
        <r>
          <rPr>
            <sz val="9"/>
            <rFont val="Tahoma"/>
            <family val="2"/>
          </rPr>
          <t xml:space="preserve">
</t>
        </r>
      </text>
    </comment>
    <comment ref="F140" authorId="0" shapeId="0" xr:uid="{C121AB35-5B97-4E68-A32A-D3BD4F874AF5}">
      <text>
        <r>
          <rPr>
            <b/>
            <sz val="9"/>
            <rFont val="Tahoma"/>
            <family val="2"/>
          </rPr>
          <t>Document Check
Observation
System Check
Employee Interview
(Multiple means can be written)</t>
        </r>
        <r>
          <rPr>
            <sz val="9"/>
            <rFont val="Tahoma"/>
            <family val="2"/>
          </rPr>
          <t xml:space="preserve">
</t>
        </r>
      </text>
    </comment>
    <comment ref="F141" authorId="0" shapeId="0" xr:uid="{E0E13A98-C67A-4F28-8A47-238FFCDA4E2A}">
      <text>
        <r>
          <rPr>
            <b/>
            <sz val="9"/>
            <rFont val="Tahoma"/>
            <family val="2"/>
          </rPr>
          <t>Document Check
Observation
System Check
Employee Interview
(Multiple means can be written)</t>
        </r>
        <r>
          <rPr>
            <sz val="9"/>
            <rFont val="Tahoma"/>
            <family val="2"/>
          </rPr>
          <t xml:space="preserve">
</t>
        </r>
      </text>
    </comment>
    <comment ref="F142" authorId="0" shapeId="0" xr:uid="{83DB6CE1-A9E8-4D24-B243-8A13C297EC96}">
      <text>
        <r>
          <rPr>
            <b/>
            <sz val="9"/>
            <rFont val="Tahoma"/>
            <family val="2"/>
          </rPr>
          <t>Document Check
Observation
System Check
Employee Interview
(Multiple means can be written)</t>
        </r>
        <r>
          <rPr>
            <sz val="9"/>
            <rFont val="Tahoma"/>
            <family val="2"/>
          </rPr>
          <t xml:space="preserve">
</t>
        </r>
      </text>
    </comment>
    <comment ref="F143" authorId="0" shapeId="0" xr:uid="{AF1284E0-1761-4E3D-96A4-9F61BA6651E0}">
      <text>
        <r>
          <rPr>
            <b/>
            <sz val="9"/>
            <rFont val="Tahoma"/>
            <family val="2"/>
          </rPr>
          <t>Document Check
Observation
System Check
Employee Interview
(Multiple means can be written)</t>
        </r>
        <r>
          <rPr>
            <sz val="9"/>
            <rFont val="Tahoma"/>
            <family val="2"/>
          </rPr>
          <t xml:space="preserve">
</t>
        </r>
      </text>
    </comment>
    <comment ref="F144" authorId="0" shapeId="0" xr:uid="{5A31B2CD-F41B-4785-8B97-8656BF868962}">
      <text>
        <r>
          <rPr>
            <b/>
            <sz val="9"/>
            <rFont val="Tahoma"/>
            <family val="2"/>
          </rPr>
          <t>Document Check
Observation
System Check
Employee Interview
(Multiple means can be written)</t>
        </r>
        <r>
          <rPr>
            <sz val="9"/>
            <rFont val="Tahoma"/>
            <family val="2"/>
          </rPr>
          <t xml:space="preserve">
</t>
        </r>
      </text>
    </comment>
    <comment ref="F145" authorId="0" shapeId="0" xr:uid="{A22346D4-67A2-4883-86DE-EAA498C5C613}">
      <text>
        <r>
          <rPr>
            <b/>
            <sz val="9"/>
            <rFont val="Tahoma"/>
            <family val="2"/>
          </rPr>
          <t>Document Check
Observation
System Check
Employee Interview
(Multiple means can be written)</t>
        </r>
        <r>
          <rPr>
            <sz val="9"/>
            <rFont val="Tahoma"/>
            <family val="2"/>
          </rPr>
          <t xml:space="preserve">
</t>
        </r>
      </text>
    </comment>
    <comment ref="F146" authorId="0" shapeId="0" xr:uid="{C2819D17-4BDF-4F94-9C35-70B1B274C6AA}">
      <text>
        <r>
          <rPr>
            <b/>
            <sz val="9"/>
            <rFont val="Tahoma"/>
            <family val="2"/>
          </rPr>
          <t>Document Check
Observation
System Check
Employee Interview
(Multiple means can be written)</t>
        </r>
        <r>
          <rPr>
            <sz val="9"/>
            <rFont val="Tahoma"/>
            <family val="2"/>
          </rPr>
          <t xml:space="preserve">
</t>
        </r>
      </text>
    </comment>
    <comment ref="F147" authorId="0" shapeId="0" xr:uid="{6C618110-8B69-4245-A5D4-9A9CFB37CDA7}">
      <text>
        <r>
          <rPr>
            <b/>
            <sz val="9"/>
            <rFont val="Tahoma"/>
            <family val="2"/>
          </rPr>
          <t>Document Check
Observation
System Check
Employee Interview
(Multiple means can be written)</t>
        </r>
        <r>
          <rPr>
            <sz val="9"/>
            <rFont val="Tahoma"/>
            <family val="2"/>
          </rPr>
          <t xml:space="preserve">
</t>
        </r>
      </text>
    </comment>
    <comment ref="F148" authorId="0" shapeId="0" xr:uid="{7050F498-7A4F-4B2B-AC9C-BECF4386611F}">
      <text>
        <r>
          <rPr>
            <b/>
            <sz val="9"/>
            <rFont val="Tahoma"/>
            <family val="2"/>
          </rPr>
          <t>Document Check
Observation
System Check
Employee Interview
(Multiple means can be written)</t>
        </r>
        <r>
          <rPr>
            <sz val="9"/>
            <rFont val="Tahoma"/>
            <family val="2"/>
          </rPr>
          <t xml:space="preserve">
</t>
        </r>
      </text>
    </comment>
    <comment ref="F149" authorId="0" shapeId="0" xr:uid="{3FE4F402-81B2-4212-83E9-F8B120CEC7F6}">
      <text>
        <r>
          <rPr>
            <b/>
            <sz val="9"/>
            <rFont val="Tahoma"/>
            <family val="2"/>
          </rPr>
          <t>Document Check
Observation
System Check
Employee Interview
(Multiple means can be written)</t>
        </r>
        <r>
          <rPr>
            <sz val="9"/>
            <rFont val="Tahoma"/>
            <family val="2"/>
          </rPr>
          <t xml:space="preserve">
</t>
        </r>
      </text>
    </comment>
    <comment ref="F150" authorId="0" shapeId="0" xr:uid="{F649FB47-8465-4C8A-AEA6-0C795CBF0806}">
      <text>
        <r>
          <rPr>
            <b/>
            <sz val="9"/>
            <rFont val="Tahoma"/>
            <family val="2"/>
          </rPr>
          <t>Document Check
Observation
System Check
Employee Interview
(Multiple means can be written)</t>
        </r>
        <r>
          <rPr>
            <sz val="9"/>
            <rFont val="Tahoma"/>
            <family val="2"/>
          </rPr>
          <t xml:space="preserve">
</t>
        </r>
      </text>
    </comment>
    <comment ref="F151" authorId="0" shapeId="0" xr:uid="{6105A673-50E5-44E3-ACA7-64A7A0A92A24}">
      <text>
        <r>
          <rPr>
            <b/>
            <sz val="9"/>
            <rFont val="Tahoma"/>
            <family val="2"/>
          </rPr>
          <t>Document Check
Observation
System Check
Employee Interview
(Multiple means can be written)</t>
        </r>
        <r>
          <rPr>
            <sz val="9"/>
            <rFont val="Tahoma"/>
            <family val="2"/>
          </rPr>
          <t xml:space="preserve">
</t>
        </r>
      </text>
    </comment>
    <comment ref="F155" authorId="0" shapeId="0" xr:uid="{953CB520-609D-4183-9AC4-F2C910E12EE3}">
      <text>
        <r>
          <rPr>
            <b/>
            <sz val="9"/>
            <rFont val="Tahoma"/>
            <family val="2"/>
          </rPr>
          <t>Document Check
Observation
System Check
Employee Interview
(Multiple means can be written)</t>
        </r>
        <r>
          <rPr>
            <sz val="9"/>
            <rFont val="Tahoma"/>
            <family val="2"/>
          </rPr>
          <t xml:space="preserve">
</t>
        </r>
      </text>
    </comment>
    <comment ref="F156" authorId="0" shapeId="0" xr:uid="{DA8A4237-3D33-4602-9C49-9FC3AEB389D6}">
      <text>
        <r>
          <rPr>
            <b/>
            <sz val="9"/>
            <rFont val="Tahoma"/>
            <family val="2"/>
          </rPr>
          <t>Document Check
Observation
System Check
Employee Interview
(Multiple means can be written)</t>
        </r>
        <r>
          <rPr>
            <sz val="9"/>
            <rFont val="Tahoma"/>
            <family val="2"/>
          </rPr>
          <t xml:space="preserve">
</t>
        </r>
      </text>
    </comment>
    <comment ref="F157" authorId="0" shapeId="0" xr:uid="{1AD2DE14-F10A-4912-99CC-C21F4805782E}">
      <text>
        <r>
          <rPr>
            <b/>
            <sz val="9"/>
            <rFont val="Tahoma"/>
            <family val="2"/>
          </rPr>
          <t>Document Check
Observation
System Check
Employee Interview
(Multiple means can be written)</t>
        </r>
        <r>
          <rPr>
            <sz val="9"/>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F5" authorId="0" shapeId="0" xr:uid="{F9518A5D-C6A0-4450-AF7C-38D05B482CFF}">
      <text>
        <r>
          <rPr>
            <b/>
            <sz val="9"/>
            <rFont val="Calibri"/>
            <family val="2"/>
            <scheme val="minor"/>
          </rPr>
          <t>Document Check
Observation
System Check
Employee Interview
(Multiple means can be written)</t>
        </r>
        <r>
          <rPr>
            <sz val="9"/>
            <rFont val="Tahoma"/>
            <family val="2"/>
          </rPr>
          <t xml:space="preserve">
</t>
        </r>
      </text>
    </comment>
    <comment ref="F6" authorId="0" shapeId="0" xr:uid="{F83F706D-D4BC-4679-AF16-4F9304783DE8}">
      <text>
        <r>
          <rPr>
            <b/>
            <sz val="9"/>
            <rFont val="Calibri"/>
            <family val="2"/>
            <scheme val="minor"/>
          </rPr>
          <t>Document Check
Observation
System Check
Employee Interview
(Multiple means can be written)</t>
        </r>
        <r>
          <rPr>
            <sz val="9"/>
            <rFont val="Tahoma"/>
            <family val="2"/>
          </rPr>
          <t xml:space="preserve">
</t>
        </r>
      </text>
    </comment>
    <comment ref="F7" authorId="0" shapeId="0" xr:uid="{B3EFB7BC-8130-4A75-91D3-E04EA1C2705E}">
      <text>
        <r>
          <rPr>
            <b/>
            <sz val="9"/>
            <rFont val="Calibri"/>
            <family val="2"/>
            <scheme val="minor"/>
          </rPr>
          <t>Document Check
Observation
System Check
Employee Interview
(Multiple means can be written)</t>
        </r>
        <r>
          <rPr>
            <sz val="9"/>
            <rFont val="Tahoma"/>
            <family val="2"/>
          </rPr>
          <t xml:space="preserve">
</t>
        </r>
      </text>
    </comment>
    <comment ref="F8" authorId="0" shapeId="0" xr:uid="{3C352A50-0EE9-4253-992A-5D6980043F1B}">
      <text>
        <r>
          <rPr>
            <b/>
            <sz val="9"/>
            <rFont val="Calibri"/>
            <family val="2"/>
            <scheme val="minor"/>
          </rPr>
          <t>Document Check
Observation
System Check
Employee Interview
(Multiple means can be written)</t>
        </r>
        <r>
          <rPr>
            <sz val="9"/>
            <rFont val="Tahoma"/>
            <family val="2"/>
          </rPr>
          <t xml:space="preserve">
</t>
        </r>
      </text>
    </comment>
    <comment ref="F9" authorId="0" shapeId="0" xr:uid="{AE8BF8C9-4ABC-4DF5-B914-E37C79D5EAD8}">
      <text>
        <r>
          <rPr>
            <b/>
            <sz val="9"/>
            <rFont val="Calibri"/>
            <family val="2"/>
            <scheme val="minor"/>
          </rPr>
          <t>Document Check
Observation
System Check
Employee Interview
(Multiple means can be written)</t>
        </r>
        <r>
          <rPr>
            <sz val="9"/>
            <rFont val="Tahoma"/>
            <family val="2"/>
          </rPr>
          <t xml:space="preserve">
</t>
        </r>
      </text>
    </comment>
    <comment ref="F10" authorId="0" shapeId="0" xr:uid="{5AC3A908-0ADE-4AA0-9D66-4B0D67BF4417}">
      <text>
        <r>
          <rPr>
            <b/>
            <sz val="9"/>
            <rFont val="Calibri"/>
            <family val="2"/>
            <scheme val="minor"/>
          </rPr>
          <t>Document Check
Observation
System Check
Employee Interview
(Multiple means can be written)</t>
        </r>
        <r>
          <rPr>
            <sz val="9"/>
            <rFont val="Tahoma"/>
            <family val="2"/>
          </rPr>
          <t xml:space="preserve">
</t>
        </r>
      </text>
    </comment>
    <comment ref="F11" authorId="0" shapeId="0" xr:uid="{28F671F6-7484-4A21-BA8C-44971092FC71}">
      <text>
        <r>
          <rPr>
            <b/>
            <sz val="9"/>
            <rFont val="Calibri"/>
            <family val="2"/>
            <scheme val="minor"/>
          </rPr>
          <t>Document Check
Observation
System Check
Employee Interview
(Multiple means can be written)</t>
        </r>
        <r>
          <rPr>
            <sz val="9"/>
            <rFont val="Tahoma"/>
            <family val="2"/>
          </rPr>
          <t xml:space="preserve">
</t>
        </r>
      </text>
    </comment>
    <comment ref="F12" authorId="0" shapeId="0" xr:uid="{8BC29FD2-E6C8-40AE-A465-6786454BB018}">
      <text>
        <r>
          <rPr>
            <b/>
            <sz val="9"/>
            <rFont val="Calibri"/>
            <family val="2"/>
            <scheme val="minor"/>
          </rPr>
          <t>Document Check
Observation
System Check
Employee Interview
(Multiple means can be written)</t>
        </r>
        <r>
          <rPr>
            <sz val="9"/>
            <rFont val="Tahoma"/>
            <family val="2"/>
          </rPr>
          <t xml:space="preserve">
</t>
        </r>
      </text>
    </comment>
    <comment ref="F13" authorId="0" shapeId="0" xr:uid="{78278AB4-E808-4A93-A6F1-DA55E5A07222}">
      <text>
        <r>
          <rPr>
            <b/>
            <sz val="9"/>
            <rFont val="Calibri"/>
            <family val="2"/>
            <scheme val="minor"/>
          </rPr>
          <t>Document Check
Observation
System Check
Employee Interview
(Multiple means can be written)</t>
        </r>
        <r>
          <rPr>
            <sz val="9"/>
            <rFont val="Tahoma"/>
            <family val="2"/>
          </rPr>
          <t xml:space="preserve">
</t>
        </r>
      </text>
    </comment>
    <comment ref="F14" authorId="0" shapeId="0" xr:uid="{4B491087-EE57-4A6A-BF00-447A1F9A3AEE}">
      <text>
        <r>
          <rPr>
            <b/>
            <sz val="9"/>
            <rFont val="Calibri"/>
            <family val="2"/>
            <scheme val="minor"/>
          </rPr>
          <t>Document Check
Observation
System Check
Employee Interview
(Multiple means can be written)</t>
        </r>
        <r>
          <rPr>
            <sz val="9"/>
            <rFont val="Tahoma"/>
            <family val="2"/>
          </rPr>
          <t xml:space="preserve">
</t>
        </r>
      </text>
    </comment>
    <comment ref="F15" authorId="0" shapeId="0" xr:uid="{9EA95D4B-C8F1-45E4-9413-44856DD550D1}">
      <text>
        <r>
          <rPr>
            <b/>
            <sz val="9"/>
            <rFont val="Calibri"/>
            <family val="2"/>
            <scheme val="minor"/>
          </rPr>
          <t>Document Check
Observation
System Check
Employee Interview
(Multiple means can be written)</t>
        </r>
        <r>
          <rPr>
            <sz val="9"/>
            <rFont val="Tahoma"/>
            <family val="2"/>
          </rPr>
          <t xml:space="preserve">
</t>
        </r>
      </text>
    </comment>
    <comment ref="F16" authorId="0" shapeId="0" xr:uid="{1162FCA2-0946-458B-9BF8-074D8F7083AC}">
      <text>
        <r>
          <rPr>
            <b/>
            <sz val="9"/>
            <rFont val="Calibri"/>
            <family val="2"/>
            <scheme val="minor"/>
          </rPr>
          <t>Document Check
Observation
System Check
Employee Interview
(Multiple means can be written)</t>
        </r>
        <r>
          <rPr>
            <sz val="9"/>
            <rFont val="Tahoma"/>
            <family val="2"/>
          </rPr>
          <t xml:space="preserve">
</t>
        </r>
      </text>
    </comment>
    <comment ref="F17" authorId="0" shapeId="0" xr:uid="{436DDAE3-A62D-4E10-B889-A8A549100873}">
      <text>
        <r>
          <rPr>
            <b/>
            <sz val="9"/>
            <rFont val="Calibri"/>
            <family val="2"/>
            <scheme val="minor"/>
          </rPr>
          <t>Document Check
Observation
System Check
Employee Interview
(Multiple means can be written)</t>
        </r>
        <r>
          <rPr>
            <sz val="9"/>
            <rFont val="Tahoma"/>
            <family val="2"/>
          </rPr>
          <t xml:space="preserve">
</t>
        </r>
      </text>
    </comment>
    <comment ref="F18" authorId="0" shapeId="0" xr:uid="{01D241E5-797F-4A71-ADE4-63ED2216FAB8}">
      <text>
        <r>
          <rPr>
            <b/>
            <sz val="9"/>
            <rFont val="Calibri"/>
            <family val="2"/>
            <scheme val="minor"/>
          </rPr>
          <t>Document Check
Observation
System Check
Employee Interview
(Multiple means can be written)</t>
        </r>
        <r>
          <rPr>
            <sz val="9"/>
            <rFont val="Tahoma"/>
            <family val="2"/>
          </rPr>
          <t xml:space="preserve">
</t>
        </r>
      </text>
    </comment>
    <comment ref="F19" authorId="0" shapeId="0" xr:uid="{8124A847-46EE-4777-B326-EDF4081F57A3}">
      <text>
        <r>
          <rPr>
            <b/>
            <sz val="9"/>
            <rFont val="Calibri"/>
            <family val="2"/>
            <scheme val="minor"/>
          </rPr>
          <t>Document Check
Observation
System Check
Employee Interview
(Multiple means can be written)</t>
        </r>
        <r>
          <rPr>
            <sz val="9"/>
            <rFont val="Tahoma"/>
            <family val="2"/>
          </rPr>
          <t xml:space="preserve">
</t>
        </r>
      </text>
    </comment>
    <comment ref="F20" authorId="0" shapeId="0" xr:uid="{C715F7C4-AAC3-4D35-96A2-25580ABB317E}">
      <text>
        <r>
          <rPr>
            <b/>
            <sz val="9"/>
            <rFont val="Calibri"/>
            <family val="2"/>
            <scheme val="minor"/>
          </rPr>
          <t>Document Check
Observation
System Check
Employee Interview
(Multiple means can be written)</t>
        </r>
        <r>
          <rPr>
            <sz val="9"/>
            <rFont val="Tahoma"/>
            <family val="2"/>
          </rPr>
          <t xml:space="preserve">
</t>
        </r>
      </text>
    </comment>
    <comment ref="F21" authorId="0" shapeId="0" xr:uid="{A07347A9-3157-4C13-82CE-D8C48D00BF7D}">
      <text>
        <r>
          <rPr>
            <b/>
            <sz val="9"/>
            <rFont val="Calibri"/>
            <family val="2"/>
            <scheme val="minor"/>
          </rPr>
          <t>Document Check
Observation
System Check
Employee Interview
(Multiple means can be written)</t>
        </r>
        <r>
          <rPr>
            <sz val="9"/>
            <rFont val="Tahoma"/>
            <family val="2"/>
          </rPr>
          <t xml:space="preserve">
</t>
        </r>
      </text>
    </comment>
    <comment ref="F22" authorId="0" shapeId="0" xr:uid="{778DA174-29C2-4237-B5B9-8878CC98785D}">
      <text>
        <r>
          <rPr>
            <b/>
            <sz val="9"/>
            <rFont val="Calibri"/>
            <family val="2"/>
            <scheme val="minor"/>
          </rPr>
          <t>Document Check
Observation
System Check
Employee Interview
(Multiple means can be written)</t>
        </r>
        <r>
          <rPr>
            <sz val="9"/>
            <rFont val="Tahoma"/>
            <family val="2"/>
          </rPr>
          <t xml:space="preserve">
</t>
        </r>
      </text>
    </comment>
    <comment ref="F23" authorId="0" shapeId="0" xr:uid="{703FEE5E-240E-4712-82CB-8F2DEF0F1ED2}">
      <text>
        <r>
          <rPr>
            <b/>
            <sz val="9"/>
            <rFont val="Calibri"/>
            <family val="2"/>
            <scheme val="minor"/>
          </rPr>
          <t>Document Check
Observation
System Check
Employee Interview
(Multiple means can be written)</t>
        </r>
        <r>
          <rPr>
            <sz val="9"/>
            <rFont val="Tahoma"/>
            <family val="2"/>
          </rPr>
          <t xml:space="preserve">
</t>
        </r>
      </text>
    </comment>
    <comment ref="F24" authorId="0" shapeId="0" xr:uid="{AB95C1E0-4F6E-4F70-9C37-4D8E48C01769}">
      <text>
        <r>
          <rPr>
            <b/>
            <sz val="9"/>
            <rFont val="Calibri"/>
            <family val="2"/>
            <scheme val="minor"/>
          </rPr>
          <t>Document Check
Observation
System Check
Employee Interview
(Multiple means can be written)</t>
        </r>
        <r>
          <rPr>
            <sz val="9"/>
            <rFont val="Tahoma"/>
            <family val="2"/>
          </rPr>
          <t xml:space="preserve">
</t>
        </r>
      </text>
    </comment>
    <comment ref="F25" authorId="0" shapeId="0" xr:uid="{131ED5AE-D54E-495A-9E46-668AC79D473C}">
      <text>
        <r>
          <rPr>
            <b/>
            <sz val="9"/>
            <rFont val="Calibri"/>
            <family val="2"/>
            <scheme val="minor"/>
          </rPr>
          <t>Document Check
Observation
System Check
Employee Interview
(Multiple means can be written)</t>
        </r>
        <r>
          <rPr>
            <sz val="9"/>
            <rFont val="Tahoma"/>
            <family val="2"/>
          </rPr>
          <t xml:space="preserve">
</t>
        </r>
      </text>
    </comment>
    <comment ref="F26" authorId="0" shapeId="0" xr:uid="{4DF5492F-B96A-4A5E-A030-C0FD11B4B364}">
      <text>
        <r>
          <rPr>
            <b/>
            <sz val="9"/>
            <rFont val="Calibri"/>
            <family val="2"/>
            <scheme val="minor"/>
          </rPr>
          <t>Document Check
Observation
System Check
Employee Interview
(Multiple means can be written)</t>
        </r>
        <r>
          <rPr>
            <sz val="9"/>
            <rFont val="Tahoma"/>
            <family val="2"/>
          </rPr>
          <t xml:space="preserve">
</t>
        </r>
      </text>
    </comment>
    <comment ref="F27" authorId="0" shapeId="0" xr:uid="{4E42083F-3B6D-4998-A003-718B3D96686E}">
      <text>
        <r>
          <rPr>
            <b/>
            <sz val="9"/>
            <rFont val="Calibri"/>
            <family val="2"/>
            <scheme val="minor"/>
          </rPr>
          <t>Document Check
Observation
System Check
Employee Interview
(Multiple means can be written)</t>
        </r>
        <r>
          <rPr>
            <sz val="9"/>
            <rFont val="Tahoma"/>
            <family val="2"/>
          </rPr>
          <t xml:space="preserve">
</t>
        </r>
      </text>
    </comment>
    <comment ref="F28" authorId="0" shapeId="0" xr:uid="{D027DC34-B2FC-42CC-9DE8-EDE943E72937}">
      <text>
        <r>
          <rPr>
            <b/>
            <sz val="9"/>
            <rFont val="Calibri"/>
            <family val="2"/>
            <scheme val="minor"/>
          </rPr>
          <t>Document Check
Observation
System Check
Employee Interview
(Multiple means can be written)</t>
        </r>
        <r>
          <rPr>
            <sz val="9"/>
            <rFont val="Tahoma"/>
            <family val="2"/>
          </rPr>
          <t xml:space="preserve">
</t>
        </r>
      </text>
    </comment>
    <comment ref="F29" authorId="0" shapeId="0" xr:uid="{09C2F267-95FA-4D5E-9086-CC13A6163268}">
      <text>
        <r>
          <rPr>
            <b/>
            <sz val="9"/>
            <rFont val="Calibri"/>
            <family val="2"/>
            <scheme val="minor"/>
          </rPr>
          <t>Document Check
Observation
System Check
Employee Interview
(Multiple means can be written)</t>
        </r>
        <r>
          <rPr>
            <sz val="9"/>
            <rFont val="Tahoma"/>
            <family val="2"/>
          </rPr>
          <t xml:space="preserve">
</t>
        </r>
      </text>
    </comment>
    <comment ref="F30" authorId="0" shapeId="0" xr:uid="{BB50FB6A-2249-4BB5-A732-AC7BA5AC1209}">
      <text>
        <r>
          <rPr>
            <b/>
            <sz val="9"/>
            <rFont val="Calibri"/>
            <family val="2"/>
            <scheme val="minor"/>
          </rPr>
          <t>Document Check
Observation
System Check
Employee Interview
(Multiple means can be written)</t>
        </r>
        <r>
          <rPr>
            <sz val="9"/>
            <rFont val="Tahoma"/>
            <family val="2"/>
          </rPr>
          <t xml:space="preserve">
</t>
        </r>
      </text>
    </comment>
    <comment ref="F31" authorId="0" shapeId="0" xr:uid="{6298A0C5-2475-4B79-AFEE-8EE34B5CCF69}">
      <text>
        <r>
          <rPr>
            <b/>
            <sz val="9"/>
            <rFont val="Calibri"/>
            <family val="2"/>
            <scheme val="minor"/>
          </rPr>
          <t>Document Check
Observation
System Check
Employee Interview
(Multiple means can be written)</t>
        </r>
        <r>
          <rPr>
            <sz val="9"/>
            <rFont val="Tahoma"/>
            <family val="2"/>
          </rPr>
          <t xml:space="preserve">
</t>
        </r>
      </text>
    </comment>
    <comment ref="F32" authorId="0" shapeId="0" xr:uid="{8E35CD7E-6001-41DC-8486-8A8A006D5D1C}">
      <text>
        <r>
          <rPr>
            <b/>
            <sz val="9"/>
            <rFont val="Calibri"/>
            <family val="2"/>
            <scheme val="minor"/>
          </rPr>
          <t>Document Check
Observation
System Check
Employee Interview
(Multiple means can be written)</t>
        </r>
        <r>
          <rPr>
            <sz val="9"/>
            <rFont val="Tahoma"/>
            <family val="2"/>
          </rPr>
          <t xml:space="preserve">
</t>
        </r>
      </text>
    </comment>
    <comment ref="F33" authorId="0" shapeId="0" xr:uid="{3203F49E-B2FF-4BC2-8850-8A9BFFCDE6C5}">
      <text>
        <r>
          <rPr>
            <b/>
            <sz val="9"/>
            <rFont val="Calibri"/>
            <family val="2"/>
            <scheme val="minor"/>
          </rPr>
          <t>Document Check
Observation
System Check
Employee Interview
(Multiple means can be written)</t>
        </r>
        <r>
          <rPr>
            <sz val="9"/>
            <rFont val="Tahoma"/>
            <family val="2"/>
          </rPr>
          <t xml:space="preserve">
</t>
        </r>
      </text>
    </comment>
    <comment ref="F34" authorId="0" shapeId="0" xr:uid="{7F39A3A6-F9AB-43A6-BB85-DE5EFAF38265}">
      <text>
        <r>
          <rPr>
            <b/>
            <sz val="9"/>
            <rFont val="Calibri"/>
            <family val="2"/>
            <scheme val="minor"/>
          </rPr>
          <t>Document Check
Observation
System Check
Employee Interview
(Multiple means can be written)</t>
        </r>
        <r>
          <rPr>
            <sz val="9"/>
            <rFont val="Tahoma"/>
            <family val="2"/>
          </rPr>
          <t xml:space="preserve">
</t>
        </r>
      </text>
    </comment>
    <comment ref="F35" authorId="0" shapeId="0" xr:uid="{7386E35E-9647-4727-905D-6BABEE611E90}">
      <text>
        <r>
          <rPr>
            <b/>
            <sz val="9"/>
            <rFont val="Calibri"/>
            <family val="2"/>
            <scheme val="minor"/>
          </rPr>
          <t>Document Check
Observation
System Check
Employee Interview
(Multiple means can be written)</t>
        </r>
        <r>
          <rPr>
            <sz val="9"/>
            <rFont val="Tahoma"/>
            <family val="2"/>
          </rPr>
          <t xml:space="preserve">
</t>
        </r>
      </text>
    </comment>
    <comment ref="F36" authorId="0" shapeId="0" xr:uid="{F17B00DE-8995-42B9-9E2C-D9FB67256207}">
      <text>
        <r>
          <rPr>
            <b/>
            <sz val="9"/>
            <rFont val="Calibri"/>
            <family val="2"/>
            <scheme val="minor"/>
          </rPr>
          <t>Document Check
Observation
System Check
Employee Interview
(Multiple means can be written)</t>
        </r>
        <r>
          <rPr>
            <sz val="9"/>
            <rFont val="Tahoma"/>
            <family val="2"/>
          </rPr>
          <t xml:space="preserve">
</t>
        </r>
      </text>
    </comment>
    <comment ref="F37" authorId="0" shapeId="0" xr:uid="{B0FE6B1C-49FB-462D-8B25-68AF1F43EC9D}">
      <text>
        <r>
          <rPr>
            <b/>
            <sz val="9"/>
            <rFont val="Calibri"/>
            <family val="2"/>
            <scheme val="minor"/>
          </rPr>
          <t>Document Check
Observation
System Check
Employee Interview
(Multiple means can be written)</t>
        </r>
        <r>
          <rPr>
            <sz val="9"/>
            <rFont val="Tahoma"/>
            <family val="2"/>
          </rPr>
          <t xml:space="preserve">
</t>
        </r>
      </text>
    </comment>
    <comment ref="F38" authorId="0" shapeId="0" xr:uid="{6B479397-E4DD-4F2B-BC5A-80C0506DC4A6}">
      <text>
        <r>
          <rPr>
            <b/>
            <sz val="9"/>
            <rFont val="Calibri"/>
            <family val="2"/>
            <scheme val="minor"/>
          </rPr>
          <t>Document Check
Observation
System Check
Employee Interview
(Multiple means can be written)</t>
        </r>
        <r>
          <rPr>
            <sz val="9"/>
            <rFont val="Tahoma"/>
            <family val="2"/>
          </rPr>
          <t xml:space="preserve">
</t>
        </r>
      </text>
    </comment>
    <comment ref="F39" authorId="0" shapeId="0" xr:uid="{3A25BA41-4B17-4D98-93E7-229418142C71}">
      <text>
        <r>
          <rPr>
            <b/>
            <sz val="9"/>
            <rFont val="Calibri"/>
            <family val="2"/>
            <scheme val="minor"/>
          </rPr>
          <t>Document Check
Observation
System Check
Employee Interview
(Multiple means can be written)</t>
        </r>
        <r>
          <rPr>
            <sz val="9"/>
            <rFont val="Tahoma"/>
            <family val="2"/>
          </rPr>
          <t xml:space="preserve">
</t>
        </r>
      </text>
    </comment>
    <comment ref="F40" authorId="0" shapeId="0" xr:uid="{6546494E-63B3-4CD2-BB81-4A6930ACB268}">
      <text>
        <r>
          <rPr>
            <b/>
            <sz val="9"/>
            <rFont val="Calibri"/>
            <family val="2"/>
            <scheme val="minor"/>
          </rPr>
          <t>Document Check
Observation
System Check
Employee Interview
(Multiple means can be written)</t>
        </r>
        <r>
          <rPr>
            <sz val="9"/>
            <rFont val="Tahoma"/>
            <family val="2"/>
          </rPr>
          <t xml:space="preserve">
</t>
        </r>
      </text>
    </comment>
    <comment ref="F41" authorId="0" shapeId="0" xr:uid="{2028A5C5-CA27-4A9A-B7B9-6F22F0E849D3}">
      <text>
        <r>
          <rPr>
            <b/>
            <sz val="9"/>
            <rFont val="Calibri"/>
            <family val="2"/>
            <scheme val="minor"/>
          </rPr>
          <t>Document Check
Observation
System Check
Employee Interview
(Multiple means can be written)</t>
        </r>
        <r>
          <rPr>
            <sz val="9"/>
            <rFont val="Tahoma"/>
            <family val="2"/>
          </rPr>
          <t xml:space="preserve">
</t>
        </r>
      </text>
    </comment>
    <comment ref="F42" authorId="0" shapeId="0" xr:uid="{409C93C0-76D0-4FB2-B5B4-61412C755929}">
      <text>
        <r>
          <rPr>
            <b/>
            <sz val="9"/>
            <rFont val="Calibri"/>
            <family val="2"/>
            <scheme val="minor"/>
          </rPr>
          <t>Document Check
Observation
System Check
Employee Interview
(Multiple means can be written)</t>
        </r>
        <r>
          <rPr>
            <sz val="9"/>
            <rFont val="Tahoma"/>
            <family val="2"/>
          </rPr>
          <t xml:space="preserve">
</t>
        </r>
      </text>
    </comment>
    <comment ref="F43" authorId="0" shapeId="0" xr:uid="{DCCFDF64-21A1-4F3F-9645-4E06539CA819}">
      <text>
        <r>
          <rPr>
            <b/>
            <sz val="9"/>
            <rFont val="Calibri"/>
            <family val="2"/>
            <scheme val="minor"/>
          </rPr>
          <t>Document Check
Observation
System Check
Employee Interview
(Multiple means can be written)</t>
        </r>
        <r>
          <rPr>
            <sz val="9"/>
            <rFont val="Tahoma"/>
            <family val="2"/>
          </rPr>
          <t xml:space="preserve">
</t>
        </r>
      </text>
    </comment>
    <comment ref="F44" authorId="0" shapeId="0" xr:uid="{4588BF7B-3AEF-4A1E-9972-4C57EA2EAB9F}">
      <text>
        <r>
          <rPr>
            <b/>
            <sz val="9"/>
            <rFont val="Calibri"/>
            <family val="2"/>
            <scheme val="minor"/>
          </rPr>
          <t>Document Check
Observation
System Check
Employee Interview
(Multiple means can be written)</t>
        </r>
        <r>
          <rPr>
            <sz val="9"/>
            <rFont val="Tahoma"/>
            <family val="2"/>
          </rPr>
          <t xml:space="preserve">
</t>
        </r>
      </text>
    </comment>
    <comment ref="F45" authorId="0" shapeId="0" xr:uid="{D428AADA-B3A5-4536-9B24-AE18272DA87A}">
      <text>
        <r>
          <rPr>
            <b/>
            <sz val="9"/>
            <rFont val="Calibri"/>
            <family val="2"/>
            <scheme val="minor"/>
          </rPr>
          <t>Document Check
Observation
System Check
Employee Interview
(Multiple means can be written)</t>
        </r>
        <r>
          <rPr>
            <sz val="9"/>
            <rFont val="Tahoma"/>
            <family val="2"/>
          </rPr>
          <t xml:space="preserve">
</t>
        </r>
      </text>
    </comment>
    <comment ref="F46" authorId="0" shapeId="0" xr:uid="{C25C2497-A229-4204-A6B3-122C26FFEFB0}">
      <text>
        <r>
          <rPr>
            <b/>
            <sz val="9"/>
            <rFont val="Calibri"/>
            <family val="2"/>
            <scheme val="minor"/>
          </rPr>
          <t>Document Check
Observation
System Check
Employee Interview
(Multiple means can be written)</t>
        </r>
        <r>
          <rPr>
            <sz val="9"/>
            <rFont val="Tahoma"/>
            <family val="2"/>
          </rPr>
          <t xml:space="preserve">
</t>
        </r>
      </text>
    </comment>
    <comment ref="F47" authorId="0" shapeId="0" xr:uid="{EE6B968A-D337-45C9-96A2-C0721060B42E}">
      <text>
        <r>
          <rPr>
            <b/>
            <sz val="9"/>
            <rFont val="Calibri"/>
            <family val="2"/>
            <scheme val="minor"/>
          </rPr>
          <t>Document Check
Observation
System Check
Employee Interview
(Multiple means can be written)</t>
        </r>
        <r>
          <rPr>
            <sz val="9"/>
            <rFont val="Tahoma"/>
            <family val="2"/>
          </rPr>
          <t xml:space="preserve">
</t>
        </r>
      </text>
    </comment>
    <comment ref="F48" authorId="0" shapeId="0" xr:uid="{6F09CBBB-B371-453E-B789-DB474563A6C9}">
      <text>
        <r>
          <rPr>
            <b/>
            <sz val="9"/>
            <rFont val="Calibri"/>
            <family val="2"/>
            <scheme val="minor"/>
          </rPr>
          <t>Document Check
Observation
System Check
Employee Interview
(Multiple means can be written)</t>
        </r>
        <r>
          <rPr>
            <sz val="9"/>
            <rFont val="Tahoma"/>
            <family val="2"/>
          </rPr>
          <t xml:space="preserve">
</t>
        </r>
      </text>
    </comment>
    <comment ref="F49" authorId="0" shapeId="0" xr:uid="{BEBAA1C0-E42E-4F05-A3E8-834EC9315DAB}">
      <text>
        <r>
          <rPr>
            <b/>
            <sz val="9"/>
            <rFont val="Calibri"/>
            <family val="2"/>
            <scheme val="minor"/>
          </rPr>
          <t>Document Check
Observation
System Check
Employee Interview
(Multiple means can be written)</t>
        </r>
        <r>
          <rPr>
            <sz val="9"/>
            <rFont val="Tahoma"/>
            <family val="2"/>
          </rPr>
          <t xml:space="preserve">
</t>
        </r>
      </text>
    </comment>
    <comment ref="F50" authorId="0" shapeId="0" xr:uid="{39BB2467-B84B-42E5-809C-77567E218CF5}">
      <text>
        <r>
          <rPr>
            <b/>
            <sz val="9"/>
            <rFont val="Calibri"/>
            <family val="2"/>
            <scheme val="minor"/>
          </rPr>
          <t>Document Check
Observation
System Check
Employee Interview
(Multiple means can be written)</t>
        </r>
        <r>
          <rPr>
            <sz val="9"/>
            <rFont val="Tahoma"/>
            <family val="2"/>
          </rPr>
          <t xml:space="preserve">
</t>
        </r>
      </text>
    </comment>
    <comment ref="F51" authorId="0" shapeId="0" xr:uid="{92C6FB4F-E1C8-4DE8-92B8-53FE8F65C43E}">
      <text>
        <r>
          <rPr>
            <b/>
            <sz val="9"/>
            <rFont val="Calibri"/>
            <family val="2"/>
            <scheme val="minor"/>
          </rPr>
          <t>Document Check
Observation
System Check
Employee Interview
(Multiple means can be written)</t>
        </r>
        <r>
          <rPr>
            <sz val="9"/>
            <rFont val="Tahoma"/>
            <family val="2"/>
          </rPr>
          <t xml:space="preserve">
</t>
        </r>
      </text>
    </comment>
    <comment ref="F52" authorId="0" shapeId="0" xr:uid="{2D60746C-1B30-4ADC-8E05-3F22AE0CF96D}">
      <text>
        <r>
          <rPr>
            <b/>
            <sz val="9"/>
            <rFont val="Calibri"/>
            <family val="2"/>
            <scheme val="minor"/>
          </rPr>
          <t>Document Check
Observation
System Check
Employee Interview
(Multiple means can be written)</t>
        </r>
        <r>
          <rPr>
            <sz val="9"/>
            <rFont val="Tahoma"/>
            <family val="2"/>
          </rPr>
          <t xml:space="preserve">
</t>
        </r>
      </text>
    </comment>
    <comment ref="F53" authorId="0" shapeId="0" xr:uid="{762F5CC0-CE96-445C-9094-EB0E4EF7596A}">
      <text>
        <r>
          <rPr>
            <b/>
            <sz val="9"/>
            <rFont val="Calibri"/>
            <family val="2"/>
            <scheme val="minor"/>
          </rPr>
          <t>Document Check
Observation
System Check
Employee Interview
(Multiple means can be written)</t>
        </r>
        <r>
          <rPr>
            <sz val="9"/>
            <rFont val="Tahoma"/>
            <family val="2"/>
          </rPr>
          <t xml:space="preserve">
</t>
        </r>
      </text>
    </comment>
    <comment ref="F54" authorId="0" shapeId="0" xr:uid="{578E86A1-D7F6-4EC3-91A5-E589D1E1992B}">
      <text>
        <r>
          <rPr>
            <b/>
            <sz val="9"/>
            <rFont val="Calibri"/>
            <family val="2"/>
            <scheme val="minor"/>
          </rPr>
          <t>Document Check
Observation
System Check
Employee Interview
(Multiple means can be written)</t>
        </r>
        <r>
          <rPr>
            <sz val="9"/>
            <rFont val="Tahoma"/>
            <family val="2"/>
          </rPr>
          <t xml:space="preserve">
</t>
        </r>
      </text>
    </comment>
    <comment ref="F55" authorId="0" shapeId="0" xr:uid="{2A5954BC-BC68-40A4-AE2A-6485EDF37304}">
      <text>
        <r>
          <rPr>
            <b/>
            <sz val="9"/>
            <rFont val="Calibri"/>
            <family val="2"/>
            <scheme val="minor"/>
          </rPr>
          <t>Document Check
Observation
System Check
Employee Interview
(Multiple means can be written)</t>
        </r>
        <r>
          <rPr>
            <sz val="9"/>
            <rFont val="Tahoma"/>
            <family val="2"/>
          </rPr>
          <t xml:space="preserve">
</t>
        </r>
      </text>
    </comment>
    <comment ref="F56" authorId="0" shapeId="0" xr:uid="{D6A6F772-1B90-47FD-AF8E-326300E8E64D}">
      <text>
        <r>
          <rPr>
            <b/>
            <sz val="9"/>
            <rFont val="Calibri"/>
            <family val="2"/>
            <scheme val="minor"/>
          </rPr>
          <t>Document Check
Observation
System Check
Employee Interview
(Multiple means can be written)</t>
        </r>
        <r>
          <rPr>
            <sz val="9"/>
            <rFont val="Tahoma"/>
            <family val="2"/>
          </rPr>
          <t xml:space="preserve">
</t>
        </r>
      </text>
    </comment>
    <comment ref="F57" authorId="0" shapeId="0" xr:uid="{1759D652-C613-42FE-BA41-99AB34833412}">
      <text>
        <r>
          <rPr>
            <b/>
            <sz val="9"/>
            <rFont val="Calibri"/>
            <family val="2"/>
            <scheme val="minor"/>
          </rPr>
          <t>Document Check
Observation
System Check
Employee Interview
(Multiple means can be written)</t>
        </r>
        <r>
          <rPr>
            <sz val="9"/>
            <rFont val="Tahoma"/>
            <family val="2"/>
          </rPr>
          <t xml:space="preserve">
</t>
        </r>
      </text>
    </comment>
    <comment ref="F58" authorId="0" shapeId="0" xr:uid="{8DD4311A-FC03-4C48-AAEC-52401C5C1BEC}">
      <text>
        <r>
          <rPr>
            <b/>
            <sz val="9"/>
            <rFont val="Calibri"/>
            <family val="2"/>
            <scheme val="minor"/>
          </rPr>
          <t>Document Check
Observation
System Check
Employee Interview
(Multiple means can be written)</t>
        </r>
        <r>
          <rPr>
            <sz val="9"/>
            <rFont val="Tahoma"/>
            <family val="2"/>
          </rPr>
          <t xml:space="preserve">
</t>
        </r>
      </text>
    </comment>
    <comment ref="F59" authorId="0" shapeId="0" xr:uid="{7D195796-19DF-45C4-82AC-1AC630787527}">
      <text>
        <r>
          <rPr>
            <b/>
            <sz val="9"/>
            <rFont val="Calibri"/>
            <family val="2"/>
            <scheme val="minor"/>
          </rPr>
          <t>Document Check
Observation
System Check
Employee Interview
(Multiple means can be written)</t>
        </r>
        <r>
          <rPr>
            <sz val="9"/>
            <rFont val="Tahoma"/>
            <family val="2"/>
          </rPr>
          <t xml:space="preserve">
</t>
        </r>
      </text>
    </comment>
    <comment ref="F60" authorId="0" shapeId="0" xr:uid="{4394CA7E-1B4B-48B2-B782-EFDBF6339AAE}">
      <text>
        <r>
          <rPr>
            <b/>
            <sz val="9"/>
            <rFont val="Calibri"/>
            <family val="2"/>
            <scheme val="minor"/>
          </rPr>
          <t>Document Check
Observation
System Check
Employee Interview
(Multiple means can be written)</t>
        </r>
        <r>
          <rPr>
            <sz val="9"/>
            <rFont val="Tahoma"/>
            <family val="2"/>
          </rPr>
          <t xml:space="preserve">
</t>
        </r>
      </text>
    </comment>
    <comment ref="F61" authorId="0" shapeId="0" xr:uid="{04B7C539-D2E9-401D-9050-AA75717879A1}">
      <text>
        <r>
          <rPr>
            <b/>
            <sz val="9"/>
            <rFont val="Calibri"/>
            <family val="2"/>
            <scheme val="minor"/>
          </rPr>
          <t>Document Check
Observation
System Check
Employee Interview
(Multiple means can be written)</t>
        </r>
        <r>
          <rPr>
            <sz val="9"/>
            <rFont val="Tahoma"/>
            <family val="2"/>
          </rPr>
          <t xml:space="preserve">
</t>
        </r>
      </text>
    </comment>
    <comment ref="F62" authorId="0" shapeId="0" xr:uid="{1F3AC568-B6B1-4AFF-9FB7-A393E50FC8C3}">
      <text>
        <r>
          <rPr>
            <b/>
            <sz val="9"/>
            <rFont val="Calibri"/>
            <family val="2"/>
            <scheme val="minor"/>
          </rPr>
          <t>Document Check
Observation
System Check
Employee Interview
(Multiple means can be written)</t>
        </r>
        <r>
          <rPr>
            <sz val="9"/>
            <rFont val="Tahoma"/>
            <family val="2"/>
          </rPr>
          <t xml:space="preserve">
</t>
        </r>
      </text>
    </comment>
    <comment ref="F63" authorId="0" shapeId="0" xr:uid="{7D361E34-6F73-43A8-AA78-BCF197DA8B24}">
      <text>
        <r>
          <rPr>
            <b/>
            <sz val="9"/>
            <rFont val="Calibri"/>
            <family val="2"/>
            <scheme val="minor"/>
          </rPr>
          <t>Document Check
Observation
System Check
Employee Interview
(Multiple means can be written)</t>
        </r>
        <r>
          <rPr>
            <sz val="9"/>
            <rFont val="Tahoma"/>
            <family val="2"/>
          </rPr>
          <t xml:space="preserve">
</t>
        </r>
      </text>
    </comment>
    <comment ref="F64" authorId="0" shapeId="0" xr:uid="{C87D71ED-DEE3-4E46-9062-CCBDA228D1AF}">
      <text>
        <r>
          <rPr>
            <b/>
            <sz val="9"/>
            <rFont val="Calibri"/>
            <family val="2"/>
            <scheme val="minor"/>
          </rPr>
          <t>Document Check
Observation
System Check
Employee Interview
(Multiple means can be written)</t>
        </r>
        <r>
          <rPr>
            <sz val="9"/>
            <rFont val="Tahoma"/>
            <family val="2"/>
          </rPr>
          <t xml:space="preserve">
</t>
        </r>
      </text>
    </comment>
    <comment ref="F65" authorId="0" shapeId="0" xr:uid="{D9FFB164-93CA-4649-9033-1FCBCDA59D4E}">
      <text>
        <r>
          <rPr>
            <b/>
            <sz val="9"/>
            <rFont val="Calibri"/>
            <family val="2"/>
            <scheme val="minor"/>
          </rPr>
          <t>Document Check
Observation
System Check
Employee Interview
(Multiple means can be written)</t>
        </r>
        <r>
          <rPr>
            <sz val="9"/>
            <rFont val="Tahoma"/>
            <family val="2"/>
          </rPr>
          <t xml:space="preserve">
</t>
        </r>
      </text>
    </comment>
    <comment ref="F66" authorId="0" shapeId="0" xr:uid="{F9DDDAFB-97DE-4BC1-8372-0972A0D319C9}">
      <text>
        <r>
          <rPr>
            <b/>
            <sz val="9"/>
            <rFont val="Calibri"/>
            <family val="2"/>
            <scheme val="minor"/>
          </rPr>
          <t>Document Check
Observation
System Check
Employee Interview
(Multiple means can be written)</t>
        </r>
        <r>
          <rPr>
            <sz val="9"/>
            <rFont val="Tahoma"/>
            <family val="2"/>
          </rPr>
          <t xml:space="preserve">
</t>
        </r>
      </text>
    </comment>
    <comment ref="F67" authorId="0" shapeId="0" xr:uid="{088502D1-C50F-45E5-A900-A86C01539121}">
      <text>
        <r>
          <rPr>
            <b/>
            <sz val="9"/>
            <rFont val="Calibri"/>
            <family val="2"/>
            <scheme val="minor"/>
          </rPr>
          <t>Document Check
Observation
System Check
Employee Interview
(Multiple means can be written)</t>
        </r>
        <r>
          <rPr>
            <sz val="9"/>
            <rFont val="Tahoma"/>
            <family val="2"/>
          </rPr>
          <t xml:space="preserve">
</t>
        </r>
      </text>
    </comment>
    <comment ref="F68" authorId="0" shapeId="0" xr:uid="{6DCEA5AF-A3ED-4B38-B01E-C6141E7886DE}">
      <text>
        <r>
          <rPr>
            <b/>
            <sz val="9"/>
            <rFont val="Calibri"/>
            <family val="2"/>
            <scheme val="minor"/>
          </rPr>
          <t>Document Check
Observation
System Check
Employee Interview
(Multiple means can be written)</t>
        </r>
        <r>
          <rPr>
            <sz val="9"/>
            <rFont val="Tahoma"/>
            <family val="2"/>
          </rPr>
          <t xml:space="preserve">
</t>
        </r>
      </text>
    </comment>
    <comment ref="F69" authorId="0" shapeId="0" xr:uid="{442A19E2-10A8-4B83-9D5C-4FA174860184}">
      <text>
        <r>
          <rPr>
            <b/>
            <sz val="9"/>
            <rFont val="Calibri"/>
            <family val="2"/>
            <scheme val="minor"/>
          </rPr>
          <t>Document Check
Observation
System Check
Employee Interview
(Multiple means can be written)</t>
        </r>
        <r>
          <rPr>
            <sz val="9"/>
            <rFont val="Tahoma"/>
            <family val="2"/>
          </rPr>
          <t xml:space="preserve">
</t>
        </r>
      </text>
    </comment>
    <comment ref="F70" authorId="0" shapeId="0" xr:uid="{BAAC3267-B675-44D8-8CFF-482816E331D9}">
      <text>
        <r>
          <rPr>
            <b/>
            <sz val="9"/>
            <rFont val="Calibri"/>
            <family val="2"/>
            <scheme val="minor"/>
          </rPr>
          <t>Document Check
Observation
System Check
Employee Interview
(Multiple means can be written)</t>
        </r>
        <r>
          <rPr>
            <sz val="9"/>
            <rFont val="Tahoma"/>
            <family val="2"/>
          </rPr>
          <t xml:space="preserve">
</t>
        </r>
      </text>
    </comment>
    <comment ref="F71" authorId="0" shapeId="0" xr:uid="{E535062D-D91F-41B0-8741-1768554633B0}">
      <text>
        <r>
          <rPr>
            <b/>
            <sz val="9"/>
            <rFont val="Calibri"/>
            <family val="2"/>
            <scheme val="minor"/>
          </rPr>
          <t>Document Check
Observation
System Check
Employee Interview
(Multiple means can be written)</t>
        </r>
        <r>
          <rPr>
            <sz val="9"/>
            <rFont val="Tahoma"/>
            <family val="2"/>
          </rPr>
          <t xml:space="preserve">
</t>
        </r>
      </text>
    </comment>
    <comment ref="F72" authorId="0" shapeId="0" xr:uid="{F544580D-8CFB-476A-B1F9-245F7EA6E7B9}">
      <text>
        <r>
          <rPr>
            <b/>
            <sz val="9"/>
            <rFont val="Calibri"/>
            <family val="2"/>
            <scheme val="minor"/>
          </rPr>
          <t>Document Check
Observation
System Check
Employee Interview
(Multiple means can be written)</t>
        </r>
        <r>
          <rPr>
            <sz val="9"/>
            <rFont val="Tahoma"/>
            <family val="2"/>
          </rPr>
          <t xml:space="preserve">
</t>
        </r>
      </text>
    </comment>
    <comment ref="F73" authorId="0" shapeId="0" xr:uid="{652E85DA-F450-4A03-8DA9-771B1FB63C42}">
      <text>
        <r>
          <rPr>
            <b/>
            <sz val="9"/>
            <rFont val="Calibri"/>
            <family val="2"/>
            <scheme val="minor"/>
          </rPr>
          <t>Document Check
Observation
System Check
Employee Interview
(Multiple means can be written)</t>
        </r>
        <r>
          <rPr>
            <sz val="9"/>
            <rFont val="Tahoma"/>
            <family val="2"/>
          </rPr>
          <t xml:space="preserve">
</t>
        </r>
      </text>
    </comment>
    <comment ref="F74" authorId="0" shapeId="0" xr:uid="{02240BDC-CFC9-46B7-96C1-96DFFD1ABBC0}">
      <text>
        <r>
          <rPr>
            <b/>
            <sz val="9"/>
            <rFont val="Calibri"/>
            <family val="2"/>
            <scheme val="minor"/>
          </rPr>
          <t>Document Check
Observation
System Check
Employee Interview
(Multiple means can be written)</t>
        </r>
        <r>
          <rPr>
            <sz val="9"/>
            <rFont val="Tahoma"/>
            <family val="2"/>
          </rPr>
          <t xml:space="preserve">
</t>
        </r>
      </text>
    </comment>
    <comment ref="F75" authorId="0" shapeId="0" xr:uid="{399A131D-5D3B-4FCB-BFA4-B014B197335F}">
      <text>
        <r>
          <rPr>
            <b/>
            <sz val="9"/>
            <rFont val="Calibri"/>
            <family val="2"/>
            <scheme val="minor"/>
          </rPr>
          <t>Document Check
Observation
System Check
Employee Interview
(Multiple means can be written)</t>
        </r>
        <r>
          <rPr>
            <sz val="9"/>
            <rFont val="Tahoma"/>
            <family val="2"/>
          </rPr>
          <t xml:space="preserve">
</t>
        </r>
      </text>
    </comment>
    <comment ref="F76" authorId="0" shapeId="0" xr:uid="{6BECC1A7-02BB-491E-9512-5F6D0D0742F7}">
      <text>
        <r>
          <rPr>
            <b/>
            <sz val="9"/>
            <rFont val="Calibri"/>
            <family val="2"/>
            <scheme val="minor"/>
          </rPr>
          <t>Document Check
Observation
System Check
Employee Interview
(Multiple means can be written)</t>
        </r>
        <r>
          <rPr>
            <sz val="9"/>
            <rFont val="Tahoma"/>
            <family val="2"/>
          </rPr>
          <t xml:space="preserve">
</t>
        </r>
      </text>
    </comment>
    <comment ref="F372" authorId="0" shapeId="0" xr:uid="{8B56B3D2-4B3A-4444-B768-D85397468034}">
      <text>
        <r>
          <rPr>
            <b/>
            <sz val="9"/>
            <rFont val="Tahoma"/>
            <family val="2"/>
          </rPr>
          <t>Document Check
Observation
System Check
Employee Interview
(Multiple means can be written)</t>
        </r>
        <r>
          <rPr>
            <sz val="9"/>
            <rFont val="Tahoma"/>
            <family val="2"/>
          </rPr>
          <t xml:space="preserve">
</t>
        </r>
      </text>
    </comment>
    <comment ref="F373" authorId="0" shapeId="0" xr:uid="{A1E9A048-EE3F-468A-B3BD-4A22A485E804}">
      <text>
        <r>
          <rPr>
            <b/>
            <sz val="9"/>
            <rFont val="Tahoma"/>
            <family val="2"/>
          </rPr>
          <t>Document Check
Observation
System Check
Employee Interview
(Multiple means can be written)</t>
        </r>
        <r>
          <rPr>
            <sz val="9"/>
            <rFont val="Tahoma"/>
            <family val="2"/>
          </rPr>
          <t xml:space="preserve">
</t>
        </r>
      </text>
    </comment>
    <comment ref="F374" authorId="0" shapeId="0" xr:uid="{78C9D00F-EE01-4EB2-BD0E-DAF50B6DFCDA}">
      <text>
        <r>
          <rPr>
            <b/>
            <sz val="9"/>
            <rFont val="Tahoma"/>
            <family val="2"/>
          </rPr>
          <t>Document Check
Observation
System Check
Employee Interview
(Multiple means can be written)</t>
        </r>
        <r>
          <rPr>
            <sz val="9"/>
            <rFont val="Tahoma"/>
            <family val="2"/>
          </rPr>
          <t xml:space="preserve">
</t>
        </r>
      </text>
    </comment>
    <comment ref="F375" authorId="0" shapeId="0" xr:uid="{0D1B5191-850D-4FD0-B650-6A9FE60223BC}">
      <text>
        <r>
          <rPr>
            <b/>
            <sz val="9"/>
            <rFont val="Tahoma"/>
            <family val="2"/>
          </rPr>
          <t>Document Check
Observation
System Check
Employee Interview
(Multiple means can be written)</t>
        </r>
        <r>
          <rPr>
            <sz val="9"/>
            <rFont val="Tahoma"/>
            <family val="2"/>
          </rPr>
          <t xml:space="preserve">
</t>
        </r>
      </text>
    </comment>
    <comment ref="F376" authorId="0" shapeId="0" xr:uid="{1090CF91-6A06-4829-B2A2-8F69BEB5403B}">
      <text>
        <r>
          <rPr>
            <b/>
            <sz val="9"/>
            <rFont val="Tahoma"/>
            <family val="2"/>
          </rPr>
          <t>Document Check
Observation
System Check
Employee Interview
(Multiple means can be written)</t>
        </r>
        <r>
          <rPr>
            <sz val="9"/>
            <rFont val="Tahoma"/>
            <family val="2"/>
          </rPr>
          <t xml:space="preserve">
</t>
        </r>
      </text>
    </comment>
    <comment ref="F377" authorId="0" shapeId="0" xr:uid="{28C55487-2266-4D09-989B-3ADC6E36FF0A}">
      <text>
        <r>
          <rPr>
            <b/>
            <sz val="9"/>
            <rFont val="Tahoma"/>
            <family val="2"/>
          </rPr>
          <t>Document Check
Observation
System Check
Employee Interview
(Multiple means can be written)</t>
        </r>
        <r>
          <rPr>
            <sz val="9"/>
            <rFont val="Tahoma"/>
            <family val="2"/>
          </rPr>
          <t xml:space="preserve">
</t>
        </r>
      </text>
    </comment>
    <comment ref="F378" authorId="0" shapeId="0" xr:uid="{7E470806-A096-4729-B6FD-4205B5E298EE}">
      <text>
        <r>
          <rPr>
            <b/>
            <sz val="9"/>
            <rFont val="Tahoma"/>
            <family val="2"/>
          </rPr>
          <t>Document Check
Observation
System Check
Employee Interview
(Multiple means can be written)</t>
        </r>
        <r>
          <rPr>
            <sz val="9"/>
            <rFont val="Tahoma"/>
            <family val="2"/>
          </rPr>
          <t xml:space="preserve">
</t>
        </r>
      </text>
    </comment>
    <comment ref="F379" authorId="0" shapeId="0" xr:uid="{29C2103C-8826-47E6-A92E-5E2F7EA07F48}">
      <text>
        <r>
          <rPr>
            <b/>
            <sz val="9"/>
            <rFont val="Tahoma"/>
            <family val="2"/>
          </rPr>
          <t>Document Check
Observation
System Check
Employee Interview
(Multiple means can be written)</t>
        </r>
        <r>
          <rPr>
            <sz val="9"/>
            <rFont val="Tahoma"/>
            <family val="2"/>
          </rPr>
          <t xml:space="preserve">
</t>
        </r>
      </text>
    </comment>
    <comment ref="F380" authorId="0" shapeId="0" xr:uid="{ECAFEE40-A52D-43F9-865E-91639AF2B5D6}">
      <text>
        <r>
          <rPr>
            <b/>
            <sz val="9"/>
            <rFont val="Tahoma"/>
            <family val="2"/>
          </rPr>
          <t>Document Check
Observation
System Check
Employee Interview
(Multiple means can be written)</t>
        </r>
        <r>
          <rPr>
            <sz val="9"/>
            <rFont val="Tahoma"/>
            <family val="2"/>
          </rPr>
          <t xml:space="preserve">
</t>
        </r>
      </text>
    </comment>
    <comment ref="F381" authorId="0" shapeId="0" xr:uid="{B6965A89-95D1-4FF0-98AF-58D7CECB5C9B}">
      <text>
        <r>
          <rPr>
            <b/>
            <sz val="9"/>
            <rFont val="Tahoma"/>
            <family val="2"/>
          </rPr>
          <t>Document Check
Observation
System Check
Employee Interview
(Multiple means can be written)</t>
        </r>
        <r>
          <rPr>
            <sz val="9"/>
            <rFont val="Tahoma"/>
            <family val="2"/>
          </rPr>
          <t xml:space="preserve">
</t>
        </r>
      </text>
    </comment>
    <comment ref="F382" authorId="0" shapeId="0" xr:uid="{E397DE68-8B8F-4B29-92A7-3AD6C9F5AAF5}">
      <text>
        <r>
          <rPr>
            <b/>
            <sz val="9"/>
            <rFont val="Tahoma"/>
            <family val="2"/>
          </rPr>
          <t>Document Check
Observation
System Check
Employee Interview
(Multiple means can be written)</t>
        </r>
        <r>
          <rPr>
            <sz val="9"/>
            <rFont val="Tahoma"/>
            <family val="2"/>
          </rPr>
          <t xml:space="preserve">
</t>
        </r>
      </text>
    </comment>
    <comment ref="F383" authorId="0" shapeId="0" xr:uid="{D8468B74-FBAE-47C0-B6AD-04DB217D333A}">
      <text>
        <r>
          <rPr>
            <b/>
            <sz val="9"/>
            <rFont val="Tahoma"/>
            <family val="2"/>
          </rPr>
          <t>Document Check
Observation
System Check
Employee Interview
(Multiple means can be written)</t>
        </r>
        <r>
          <rPr>
            <sz val="9"/>
            <rFont val="Tahoma"/>
            <family val="2"/>
          </rPr>
          <t xml:space="preserve">
</t>
        </r>
      </text>
    </comment>
    <comment ref="F384" authorId="0" shapeId="0" xr:uid="{9A955E3E-1F94-4C58-A9CA-DBBAD5E8B092}">
      <text>
        <r>
          <rPr>
            <b/>
            <sz val="9"/>
            <rFont val="Tahoma"/>
            <family val="2"/>
          </rPr>
          <t>Document Check
Observation
System Check
Employee Interview
(Multiple means can be written)</t>
        </r>
        <r>
          <rPr>
            <sz val="9"/>
            <rFont val="Tahoma"/>
            <family val="2"/>
          </rPr>
          <t xml:space="preserve">
</t>
        </r>
      </text>
    </comment>
    <comment ref="F385" authorId="0" shapeId="0" xr:uid="{32533755-1A9E-4A53-AB9A-A1390DDFAC60}">
      <text>
        <r>
          <rPr>
            <b/>
            <sz val="9"/>
            <rFont val="Tahoma"/>
            <family val="2"/>
          </rPr>
          <t>Document Check
Observation
System Check
Employee Interview
(Multiple means can be written)</t>
        </r>
        <r>
          <rPr>
            <sz val="9"/>
            <rFont val="Tahoma"/>
            <family val="2"/>
          </rPr>
          <t xml:space="preserve">
</t>
        </r>
      </text>
    </comment>
    <comment ref="F389" authorId="0" shapeId="0" xr:uid="{CCA7F571-17D9-4ACA-98DD-27B3B4D48CA6}">
      <text>
        <r>
          <rPr>
            <b/>
            <sz val="9"/>
            <rFont val="Tahoma"/>
            <family val="2"/>
          </rPr>
          <t>Document Check
Observation
System Check
Employee Interview
(Multiple means can be written)</t>
        </r>
        <r>
          <rPr>
            <sz val="9"/>
            <rFont val="Tahoma"/>
            <family val="2"/>
          </rPr>
          <t xml:space="preserve">
</t>
        </r>
      </text>
    </comment>
    <comment ref="F390" authorId="0" shapeId="0" xr:uid="{88011EF4-77E8-4D0D-A6EE-A4F5CC87BB78}">
      <text>
        <r>
          <rPr>
            <b/>
            <sz val="9"/>
            <rFont val="Tahoma"/>
            <family val="2"/>
          </rPr>
          <t>Document Check
Observation
System Check
Employee Interview
(Multiple means can be written)</t>
        </r>
        <r>
          <rPr>
            <sz val="9"/>
            <rFont val="Tahoma"/>
            <family val="2"/>
          </rPr>
          <t xml:space="preserve">
</t>
        </r>
      </text>
    </comment>
    <comment ref="F391" authorId="0" shapeId="0" xr:uid="{3B79A1D5-0275-4D6D-A7B0-89D1CE049ACF}">
      <text>
        <r>
          <rPr>
            <b/>
            <sz val="9"/>
            <rFont val="Tahoma"/>
            <family val="2"/>
          </rPr>
          <t>Document Check
Observation
System Check
Employee Interview
(Multiple means can be written)</t>
        </r>
        <r>
          <rPr>
            <sz val="9"/>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F5" authorId="0" shapeId="0" xr:uid="{21C9316D-8CCE-4691-9572-D84CF6AEF2DC}">
      <text>
        <r>
          <rPr>
            <b/>
            <sz val="9"/>
            <rFont val="Calibri"/>
            <family val="2"/>
            <scheme val="minor"/>
          </rPr>
          <t>Document Check
Observation
System Check
Employee Interview
(Multiple means can be written)</t>
        </r>
        <r>
          <rPr>
            <sz val="9"/>
            <rFont val="Tahoma"/>
            <family val="2"/>
          </rPr>
          <t xml:space="preserve">
</t>
        </r>
      </text>
    </comment>
    <comment ref="F6" authorId="0" shapeId="0" xr:uid="{86E3E4A3-1C0D-45E7-8C0E-2C6E728628D4}">
      <text>
        <r>
          <rPr>
            <b/>
            <sz val="9"/>
            <rFont val="Calibri"/>
            <family val="2"/>
            <scheme val="minor"/>
          </rPr>
          <t>Document Check
Observation
System Check
Employee Interview
(Multiple means can be written)</t>
        </r>
        <r>
          <rPr>
            <sz val="9"/>
            <rFont val="Tahoma"/>
            <family val="2"/>
          </rPr>
          <t xml:space="preserve">
</t>
        </r>
      </text>
    </comment>
    <comment ref="F7" authorId="0" shapeId="0" xr:uid="{84EC8853-0C36-4171-BC58-33F352E8E81D}">
      <text>
        <r>
          <rPr>
            <b/>
            <sz val="9"/>
            <rFont val="Calibri"/>
            <family val="2"/>
            <scheme val="minor"/>
          </rPr>
          <t>Document Check
Observation
System Check
Employee Interview
(Multiple means can be written)</t>
        </r>
        <r>
          <rPr>
            <sz val="9"/>
            <rFont val="Tahoma"/>
            <family val="2"/>
          </rPr>
          <t xml:space="preserve">
</t>
        </r>
      </text>
    </comment>
    <comment ref="F8" authorId="0" shapeId="0" xr:uid="{FA8AC917-6B3F-4310-8290-6CDEAE921664}">
      <text>
        <r>
          <rPr>
            <b/>
            <sz val="9"/>
            <rFont val="Calibri"/>
            <family val="2"/>
            <scheme val="minor"/>
          </rPr>
          <t>Document Check
Observation
System Check
Employee Interview
(Multiple means can be written)</t>
        </r>
        <r>
          <rPr>
            <sz val="9"/>
            <rFont val="Tahoma"/>
            <family val="2"/>
          </rPr>
          <t xml:space="preserve">
</t>
        </r>
      </text>
    </comment>
    <comment ref="F9" authorId="0" shapeId="0" xr:uid="{7CD2C690-8E89-4014-BCCF-4F58C039A022}">
      <text>
        <r>
          <rPr>
            <b/>
            <sz val="9"/>
            <rFont val="Calibri"/>
            <family val="2"/>
            <scheme val="minor"/>
          </rPr>
          <t>Document Check
Observation
System Check
Employee Interview
(Multiple means can be written)</t>
        </r>
        <r>
          <rPr>
            <sz val="9"/>
            <rFont val="Tahoma"/>
            <family val="2"/>
          </rPr>
          <t xml:space="preserve">
</t>
        </r>
      </text>
    </comment>
    <comment ref="F10" authorId="0" shapeId="0" xr:uid="{7A5B9CCA-59D6-4858-A4A9-344BB256064F}">
      <text>
        <r>
          <rPr>
            <b/>
            <sz val="9"/>
            <rFont val="Calibri"/>
            <family val="2"/>
            <scheme val="minor"/>
          </rPr>
          <t>Document Check
Observation
System Check
Employee Interview
(Multiple means can be written)</t>
        </r>
        <r>
          <rPr>
            <sz val="9"/>
            <rFont val="Tahoma"/>
            <family val="2"/>
          </rPr>
          <t xml:space="preserve">
</t>
        </r>
      </text>
    </comment>
    <comment ref="F11" authorId="0" shapeId="0" xr:uid="{B34AF43D-523A-47D0-8607-2BD81FABC3CE}">
      <text>
        <r>
          <rPr>
            <b/>
            <sz val="9"/>
            <rFont val="Calibri"/>
            <family val="2"/>
            <scheme val="minor"/>
          </rPr>
          <t>Document Check
Observation
System Check
Employee Interview
(Multiple means can be written)</t>
        </r>
        <r>
          <rPr>
            <sz val="9"/>
            <rFont val="Tahoma"/>
            <family val="2"/>
          </rPr>
          <t xml:space="preserve">
</t>
        </r>
      </text>
    </comment>
    <comment ref="F12" authorId="0" shapeId="0" xr:uid="{17693695-922B-476D-A552-4E7F062B1043}">
      <text>
        <r>
          <rPr>
            <b/>
            <sz val="9"/>
            <rFont val="Calibri"/>
            <family val="2"/>
            <scheme val="minor"/>
          </rPr>
          <t>Document Check
Observation
System Check
Employee Interview
(Multiple means can be written)</t>
        </r>
        <r>
          <rPr>
            <sz val="9"/>
            <rFont val="Tahoma"/>
            <family val="2"/>
          </rPr>
          <t xml:space="preserve">
</t>
        </r>
      </text>
    </comment>
    <comment ref="F13" authorId="0" shapeId="0" xr:uid="{C1342A05-6B1B-48DF-8333-1EA9C17A63DB}">
      <text>
        <r>
          <rPr>
            <b/>
            <sz val="9"/>
            <rFont val="Calibri"/>
            <family val="2"/>
            <scheme val="minor"/>
          </rPr>
          <t>Document Check
Observation
System Check
Employee Interview
(Multiple means can be written)</t>
        </r>
        <r>
          <rPr>
            <sz val="9"/>
            <rFont val="Tahoma"/>
            <family val="2"/>
          </rPr>
          <t xml:space="preserve">
</t>
        </r>
      </text>
    </comment>
    <comment ref="F14" authorId="0" shapeId="0" xr:uid="{13155694-8D84-4C92-BAA3-944985E7C628}">
      <text>
        <r>
          <rPr>
            <b/>
            <sz val="9"/>
            <rFont val="Calibri"/>
            <family val="2"/>
            <scheme val="minor"/>
          </rPr>
          <t>Document Check
Observation
System Check
Employee Interview
(Multiple means can be written)</t>
        </r>
        <r>
          <rPr>
            <sz val="9"/>
            <rFont val="Tahoma"/>
            <family val="2"/>
          </rPr>
          <t xml:space="preserve">
</t>
        </r>
      </text>
    </comment>
    <comment ref="F15" authorId="0" shapeId="0" xr:uid="{876A9060-5C3D-49D6-80BF-C4EDD8035C55}">
      <text>
        <r>
          <rPr>
            <b/>
            <sz val="9"/>
            <rFont val="Calibri"/>
            <family val="2"/>
            <scheme val="minor"/>
          </rPr>
          <t>Document Check
Observation
System Check
Employee Interview
(Multiple means can be written)</t>
        </r>
        <r>
          <rPr>
            <sz val="9"/>
            <rFont val="Tahoma"/>
            <family val="2"/>
          </rPr>
          <t xml:space="preserve">
</t>
        </r>
      </text>
    </comment>
    <comment ref="F16" authorId="0" shapeId="0" xr:uid="{09E55DB3-859C-4EFB-92D6-1CA69EE02330}">
      <text>
        <r>
          <rPr>
            <b/>
            <sz val="9"/>
            <rFont val="Calibri"/>
            <family val="2"/>
            <scheme val="minor"/>
          </rPr>
          <t>Document Check
Observation
System Check
Employee Interview
(Multiple means can be written)</t>
        </r>
        <r>
          <rPr>
            <sz val="9"/>
            <rFont val="Tahoma"/>
            <family val="2"/>
          </rPr>
          <t xml:space="preserve">
</t>
        </r>
      </text>
    </comment>
    <comment ref="F17" authorId="0" shapeId="0" xr:uid="{640ED621-DB5D-48AD-995C-9DE0CD9F0C09}">
      <text>
        <r>
          <rPr>
            <b/>
            <sz val="9"/>
            <rFont val="Calibri"/>
            <family val="2"/>
            <scheme val="minor"/>
          </rPr>
          <t>Document Check
Observation
System Check
Employee Interview
(Multiple means can be written)</t>
        </r>
        <r>
          <rPr>
            <sz val="9"/>
            <rFont val="Tahoma"/>
            <family val="2"/>
          </rPr>
          <t xml:space="preserve">
</t>
        </r>
      </text>
    </comment>
    <comment ref="F18" authorId="0" shapeId="0" xr:uid="{1D783341-E328-4F56-BBD6-4F0E1F109B30}">
      <text>
        <r>
          <rPr>
            <b/>
            <sz val="9"/>
            <rFont val="Calibri"/>
            <family val="2"/>
            <scheme val="minor"/>
          </rPr>
          <t>Document Check
Observation
System Check
Employee Interview
(Multiple means can be written)</t>
        </r>
        <r>
          <rPr>
            <sz val="9"/>
            <rFont val="Tahoma"/>
            <family val="2"/>
          </rPr>
          <t xml:space="preserve">
</t>
        </r>
      </text>
    </comment>
    <comment ref="F19" authorId="0" shapeId="0" xr:uid="{A05B4232-7986-489E-A65D-15961AE5C6AF}">
      <text>
        <r>
          <rPr>
            <b/>
            <sz val="9"/>
            <rFont val="Calibri"/>
            <family val="2"/>
            <scheme val="minor"/>
          </rPr>
          <t>Document Check
Observation
System Check
Employee Interview
(Multiple means can be written)</t>
        </r>
        <r>
          <rPr>
            <sz val="9"/>
            <rFont val="Tahoma"/>
            <family val="2"/>
          </rPr>
          <t xml:space="preserve">
</t>
        </r>
      </text>
    </comment>
    <comment ref="F20" authorId="0" shapeId="0" xr:uid="{0EE950AD-806E-4320-9606-BA91207DB1A5}">
      <text>
        <r>
          <rPr>
            <b/>
            <sz val="9"/>
            <rFont val="Calibri"/>
            <family val="2"/>
            <scheme val="minor"/>
          </rPr>
          <t>Document Check
Observation
System Check
Employee Interview
(Multiple means can be written)</t>
        </r>
        <r>
          <rPr>
            <sz val="9"/>
            <rFont val="Tahoma"/>
            <family val="2"/>
          </rPr>
          <t xml:space="preserve">
</t>
        </r>
      </text>
    </comment>
    <comment ref="F21" authorId="0" shapeId="0" xr:uid="{6135FDF0-04B3-46CE-A789-500792261337}">
      <text>
        <r>
          <rPr>
            <b/>
            <sz val="9"/>
            <rFont val="Calibri"/>
            <family val="2"/>
            <scheme val="minor"/>
          </rPr>
          <t>Document Check
Observation
System Check
Employee Interview
(Multiple means can be written)</t>
        </r>
        <r>
          <rPr>
            <sz val="9"/>
            <rFont val="Tahoma"/>
            <family val="2"/>
          </rPr>
          <t xml:space="preserve">
</t>
        </r>
      </text>
    </comment>
    <comment ref="F22" authorId="0" shapeId="0" xr:uid="{ACCFDB94-A718-499E-813C-15B0EFE9A972}">
      <text>
        <r>
          <rPr>
            <b/>
            <sz val="9"/>
            <rFont val="Calibri"/>
            <family val="2"/>
            <scheme val="minor"/>
          </rPr>
          <t>Document Check
Observation
System Check
Employee Interview
(Multiple means can be written)</t>
        </r>
        <r>
          <rPr>
            <sz val="9"/>
            <rFont val="Tahoma"/>
            <family val="2"/>
          </rPr>
          <t xml:space="preserve">
</t>
        </r>
      </text>
    </comment>
    <comment ref="F23" authorId="0" shapeId="0" xr:uid="{E1D534D6-4EC0-4690-9C91-17C0F6CB6472}">
      <text>
        <r>
          <rPr>
            <b/>
            <sz val="9"/>
            <rFont val="Calibri"/>
            <family val="2"/>
            <scheme val="minor"/>
          </rPr>
          <t>Document Check
Observation
System Check
Employee Interview
(Multiple means can be written)</t>
        </r>
        <r>
          <rPr>
            <sz val="9"/>
            <rFont val="Tahoma"/>
            <family val="2"/>
          </rPr>
          <t xml:space="preserve">
</t>
        </r>
      </text>
    </comment>
    <comment ref="F24" authorId="0" shapeId="0" xr:uid="{C1441BAC-9215-4B26-A25C-5EA62E360735}">
      <text>
        <r>
          <rPr>
            <b/>
            <sz val="9"/>
            <rFont val="Calibri"/>
            <family val="2"/>
            <scheme val="minor"/>
          </rPr>
          <t>Document Check
Observation
System Check
Employee Interview
(Multiple means can be written)</t>
        </r>
        <r>
          <rPr>
            <sz val="9"/>
            <rFont val="Tahoma"/>
            <family val="2"/>
          </rPr>
          <t xml:space="preserve">
</t>
        </r>
      </text>
    </comment>
    <comment ref="F25" authorId="0" shapeId="0" xr:uid="{CB5DE88D-9287-4E50-8F7B-1F7321023F59}">
      <text>
        <r>
          <rPr>
            <b/>
            <sz val="9"/>
            <rFont val="Calibri"/>
            <family val="2"/>
            <scheme val="minor"/>
          </rPr>
          <t>Document Check
Observation
System Check
Employee Interview
(Multiple means can be written)</t>
        </r>
        <r>
          <rPr>
            <sz val="9"/>
            <rFont val="Tahoma"/>
            <family val="2"/>
          </rPr>
          <t xml:space="preserve">
</t>
        </r>
      </text>
    </comment>
    <comment ref="F26" authorId="0" shapeId="0" xr:uid="{13C933A5-BD73-4B71-81E9-3FF489614BB6}">
      <text>
        <r>
          <rPr>
            <b/>
            <sz val="9"/>
            <rFont val="Calibri"/>
            <family val="2"/>
            <scheme val="minor"/>
          </rPr>
          <t>Document Check
Observation
System Check
Employee Interview
(Multiple means can be written)</t>
        </r>
        <r>
          <rPr>
            <sz val="9"/>
            <rFont val="Tahoma"/>
            <family val="2"/>
          </rPr>
          <t xml:space="preserve">
</t>
        </r>
      </text>
    </comment>
    <comment ref="F27" authorId="0" shapeId="0" xr:uid="{C19EB923-70C0-494D-B66E-9056F8FA4922}">
      <text>
        <r>
          <rPr>
            <b/>
            <sz val="9"/>
            <rFont val="Calibri"/>
            <family val="2"/>
            <scheme val="minor"/>
          </rPr>
          <t>Document Check
Observation
System Check
Employee Interview
(Multiple means can be written)</t>
        </r>
        <r>
          <rPr>
            <sz val="9"/>
            <rFont val="Tahoma"/>
            <family val="2"/>
          </rPr>
          <t xml:space="preserve">
</t>
        </r>
      </text>
    </comment>
    <comment ref="F28" authorId="0" shapeId="0" xr:uid="{6279DBFB-FBFA-4DCF-9A91-D8A572D3A4AC}">
      <text>
        <r>
          <rPr>
            <b/>
            <sz val="9"/>
            <rFont val="Calibri"/>
            <family val="2"/>
            <scheme val="minor"/>
          </rPr>
          <t>Document Check
Observation
System Check
Employee Interview
(Multiple means can be written)</t>
        </r>
        <r>
          <rPr>
            <sz val="9"/>
            <rFont val="Tahoma"/>
            <family val="2"/>
          </rPr>
          <t xml:space="preserve">
</t>
        </r>
      </text>
    </comment>
    <comment ref="F29" authorId="0" shapeId="0" xr:uid="{DA75F116-F904-44A5-B165-0FB7ABD412D5}">
      <text>
        <r>
          <rPr>
            <b/>
            <sz val="9"/>
            <rFont val="Calibri"/>
            <family val="2"/>
            <scheme val="minor"/>
          </rPr>
          <t>Document Check
Observation
System Check
Employee Interview
(Multiple means can be written)</t>
        </r>
        <r>
          <rPr>
            <sz val="9"/>
            <rFont val="Tahoma"/>
            <family val="2"/>
          </rPr>
          <t xml:space="preserve">
</t>
        </r>
      </text>
    </comment>
    <comment ref="F30" authorId="0" shapeId="0" xr:uid="{1A25BB69-81CB-44AA-BFEF-0D959F97EA2C}">
      <text>
        <r>
          <rPr>
            <b/>
            <sz val="9"/>
            <rFont val="Calibri"/>
            <family val="2"/>
            <scheme val="minor"/>
          </rPr>
          <t>Document Check
Observation
System Check
Employee Interview
(Multiple means can be written)</t>
        </r>
        <r>
          <rPr>
            <sz val="9"/>
            <rFont val="Tahoma"/>
            <family val="2"/>
          </rPr>
          <t xml:space="preserve">
</t>
        </r>
      </text>
    </comment>
    <comment ref="F31" authorId="0" shapeId="0" xr:uid="{FCD17809-36B4-4EDF-8C49-A93E9177B129}">
      <text>
        <r>
          <rPr>
            <b/>
            <sz val="9"/>
            <rFont val="Calibri"/>
            <family val="2"/>
            <scheme val="minor"/>
          </rPr>
          <t>Document Check
Observation
System Check
Employee Interview
(Multiple means can be written)</t>
        </r>
        <r>
          <rPr>
            <sz val="9"/>
            <rFont val="Tahoma"/>
            <family val="2"/>
          </rPr>
          <t xml:space="preserve">
</t>
        </r>
      </text>
    </comment>
    <comment ref="F32" authorId="0" shapeId="0" xr:uid="{EC50389E-22B5-402A-9831-42B9F372FE20}">
      <text>
        <r>
          <rPr>
            <b/>
            <sz val="9"/>
            <rFont val="Calibri"/>
            <family val="2"/>
            <scheme val="minor"/>
          </rPr>
          <t>Document Check
Observation
System Check
Employee Interview
(Multiple means can be written)</t>
        </r>
        <r>
          <rPr>
            <sz val="9"/>
            <rFont val="Tahoma"/>
            <family val="2"/>
          </rPr>
          <t xml:space="preserve">
</t>
        </r>
      </text>
    </comment>
    <comment ref="F33" authorId="0" shapeId="0" xr:uid="{44F3B59F-C1B6-4954-979B-DD83EF728234}">
      <text>
        <r>
          <rPr>
            <b/>
            <sz val="9"/>
            <rFont val="Calibri"/>
            <family val="2"/>
            <scheme val="minor"/>
          </rPr>
          <t>Document Check
Observation
System Check
Employee Interview
(Multiple means can be written)</t>
        </r>
        <r>
          <rPr>
            <sz val="9"/>
            <rFont val="Tahoma"/>
            <family val="2"/>
          </rPr>
          <t xml:space="preserve">
</t>
        </r>
      </text>
    </comment>
    <comment ref="F34" authorId="0" shapeId="0" xr:uid="{09AF8125-E07B-44AB-BFA1-5E14F9438CCA}">
      <text>
        <r>
          <rPr>
            <b/>
            <sz val="9"/>
            <rFont val="Calibri"/>
            <family val="2"/>
            <scheme val="minor"/>
          </rPr>
          <t>Document Check
Observation
System Check
Employee Interview
(Multiple means can be written)</t>
        </r>
        <r>
          <rPr>
            <sz val="9"/>
            <rFont val="Tahoma"/>
            <family val="2"/>
          </rPr>
          <t xml:space="preserve">
</t>
        </r>
      </text>
    </comment>
    <comment ref="F35" authorId="0" shapeId="0" xr:uid="{E0F82410-A54D-460E-AF81-35D0028260B5}">
      <text>
        <r>
          <rPr>
            <b/>
            <sz val="9"/>
            <rFont val="Calibri"/>
            <family val="2"/>
            <scheme val="minor"/>
          </rPr>
          <t>Document Check
Observation
System Check
Employee Interview
(Multiple means can be written)</t>
        </r>
        <r>
          <rPr>
            <sz val="9"/>
            <rFont val="Tahoma"/>
            <family val="2"/>
          </rPr>
          <t xml:space="preserve">
</t>
        </r>
      </text>
    </comment>
    <comment ref="F36" authorId="0" shapeId="0" xr:uid="{397EAD3C-91F5-48ED-96E0-AEF77EC11E69}">
      <text>
        <r>
          <rPr>
            <b/>
            <sz val="9"/>
            <rFont val="Calibri"/>
            <family val="2"/>
            <scheme val="minor"/>
          </rPr>
          <t>Document Check
Observation
System Check
Employee Interview
(Multiple means can be written)</t>
        </r>
        <r>
          <rPr>
            <sz val="9"/>
            <rFont val="Tahoma"/>
            <family val="2"/>
          </rPr>
          <t xml:space="preserve">
</t>
        </r>
      </text>
    </comment>
    <comment ref="F37" authorId="0" shapeId="0" xr:uid="{33B464F4-37AF-40BA-85AF-70684CF62149}">
      <text>
        <r>
          <rPr>
            <b/>
            <sz val="9"/>
            <rFont val="Calibri"/>
            <family val="2"/>
            <scheme val="minor"/>
          </rPr>
          <t>Document Check
Observation
System Check
Employee Interview
(Multiple means can be written)</t>
        </r>
        <r>
          <rPr>
            <sz val="9"/>
            <rFont val="Tahoma"/>
            <family val="2"/>
          </rPr>
          <t xml:space="preserve">
</t>
        </r>
      </text>
    </comment>
    <comment ref="F38" authorId="0" shapeId="0" xr:uid="{4E11E412-502F-48EA-A423-34B8372D3BE1}">
      <text>
        <r>
          <rPr>
            <b/>
            <sz val="9"/>
            <rFont val="Calibri"/>
            <family val="2"/>
            <scheme val="minor"/>
          </rPr>
          <t>Document Check
Observation
System Check
Employee Interview
(Multiple means can be written)</t>
        </r>
        <r>
          <rPr>
            <sz val="9"/>
            <rFont val="Tahoma"/>
            <family val="2"/>
          </rPr>
          <t xml:space="preserve">
</t>
        </r>
      </text>
    </comment>
    <comment ref="F39" authorId="0" shapeId="0" xr:uid="{EFDB4DF4-EEE4-47ED-A895-995F2363453C}">
      <text>
        <r>
          <rPr>
            <b/>
            <sz val="9"/>
            <rFont val="Calibri"/>
            <family val="2"/>
            <scheme val="minor"/>
          </rPr>
          <t>Document Check
Observation
System Check
Employee Interview
(Multiple means can be written)</t>
        </r>
        <r>
          <rPr>
            <sz val="9"/>
            <rFont val="Tahoma"/>
            <family val="2"/>
          </rPr>
          <t xml:space="preserve">
</t>
        </r>
      </text>
    </comment>
    <comment ref="F40" authorId="0" shapeId="0" xr:uid="{73796F21-20D1-4B77-B1C2-AFBF264ACD5C}">
      <text>
        <r>
          <rPr>
            <b/>
            <sz val="9"/>
            <rFont val="Calibri"/>
            <family val="2"/>
            <scheme val="minor"/>
          </rPr>
          <t>Document Check
Observation
System Check
Employee Interview
(Multiple means can be written)</t>
        </r>
        <r>
          <rPr>
            <sz val="9"/>
            <rFont val="Tahoma"/>
            <family val="2"/>
          </rPr>
          <t xml:space="preserve">
</t>
        </r>
      </text>
    </comment>
    <comment ref="F41" authorId="0" shapeId="0" xr:uid="{3D951289-A22B-499C-97FA-732CA968FE30}">
      <text>
        <r>
          <rPr>
            <b/>
            <sz val="9"/>
            <rFont val="Calibri"/>
            <family val="2"/>
            <scheme val="minor"/>
          </rPr>
          <t>Document Check
Observation
System Check
Employee Interview
(Multiple means can be written)</t>
        </r>
        <r>
          <rPr>
            <sz val="9"/>
            <rFont val="Tahoma"/>
            <family val="2"/>
          </rPr>
          <t xml:space="preserve">
</t>
        </r>
      </text>
    </comment>
    <comment ref="F42" authorId="0" shapeId="0" xr:uid="{3D7F2CD4-1F66-4011-86D8-2A962E8618D7}">
      <text>
        <r>
          <rPr>
            <b/>
            <sz val="9"/>
            <rFont val="Calibri"/>
            <family val="2"/>
            <scheme val="minor"/>
          </rPr>
          <t>Document Check
Observation
System Check
Employee Interview
(Multiple means can be written)</t>
        </r>
        <r>
          <rPr>
            <sz val="9"/>
            <rFont val="Tahoma"/>
            <family val="2"/>
          </rPr>
          <t xml:space="preserve">
</t>
        </r>
      </text>
    </comment>
    <comment ref="F43" authorId="0" shapeId="0" xr:uid="{0080C54D-96B7-4429-BD49-B3F064ADB0BA}">
      <text>
        <r>
          <rPr>
            <b/>
            <sz val="9"/>
            <rFont val="Calibri"/>
            <family val="2"/>
            <scheme val="minor"/>
          </rPr>
          <t>Document Check
Observation
System Check
Employee Interview
(Multiple means can be written)</t>
        </r>
        <r>
          <rPr>
            <sz val="9"/>
            <rFont val="Tahoma"/>
            <family val="2"/>
          </rPr>
          <t xml:space="preserve">
</t>
        </r>
      </text>
    </comment>
    <comment ref="F44" authorId="0" shapeId="0" xr:uid="{043EE0E3-B9ED-4862-9B63-8D716A5EE0AC}">
      <text>
        <r>
          <rPr>
            <b/>
            <sz val="9"/>
            <rFont val="Calibri"/>
            <family val="2"/>
            <scheme val="minor"/>
          </rPr>
          <t>Document Check
Observation
System Check
Employee Interview
(Multiple means can be written)</t>
        </r>
        <r>
          <rPr>
            <sz val="9"/>
            <rFont val="Tahoma"/>
            <family val="2"/>
          </rPr>
          <t xml:space="preserve">
</t>
        </r>
      </text>
    </comment>
    <comment ref="F45" authorId="0" shapeId="0" xr:uid="{D4450457-DC6D-4CFB-8B9E-76DC22CD8349}">
      <text>
        <r>
          <rPr>
            <b/>
            <sz val="9"/>
            <rFont val="Calibri"/>
            <family val="2"/>
            <scheme val="minor"/>
          </rPr>
          <t>Document Check
Observation
System Check
Employee Interview
(Multiple means can be written)</t>
        </r>
        <r>
          <rPr>
            <sz val="9"/>
            <rFont val="Tahoma"/>
            <family val="2"/>
          </rPr>
          <t xml:space="preserve">
</t>
        </r>
      </text>
    </comment>
    <comment ref="F46" authorId="0" shapeId="0" xr:uid="{065AAF9D-FBDA-4C31-B6CC-6155377DAA7A}">
      <text>
        <r>
          <rPr>
            <b/>
            <sz val="9"/>
            <rFont val="Calibri"/>
            <family val="2"/>
            <scheme val="minor"/>
          </rPr>
          <t>Document Check
Observation
System Check
Employee Interview
(Multiple means can be written)</t>
        </r>
        <r>
          <rPr>
            <sz val="9"/>
            <rFont val="Tahoma"/>
            <family val="2"/>
          </rPr>
          <t xml:space="preserve">
</t>
        </r>
      </text>
    </comment>
    <comment ref="F47" authorId="0" shapeId="0" xr:uid="{911DEAEA-955E-44C2-8AD4-91C6C3C7174F}">
      <text>
        <r>
          <rPr>
            <b/>
            <sz val="9"/>
            <rFont val="Calibri"/>
            <family val="2"/>
            <scheme val="minor"/>
          </rPr>
          <t>Document Check
Observation
System Check
Employee Interview
(Multiple means can be written)</t>
        </r>
        <r>
          <rPr>
            <sz val="9"/>
            <rFont val="Tahoma"/>
            <family val="2"/>
          </rPr>
          <t xml:space="preserve">
</t>
        </r>
      </text>
    </comment>
    <comment ref="F48" authorId="0" shapeId="0" xr:uid="{4AA1D7BD-2360-4FE8-8F69-150617C6D92C}">
      <text>
        <r>
          <rPr>
            <b/>
            <sz val="9"/>
            <rFont val="Calibri"/>
            <family val="2"/>
            <scheme val="minor"/>
          </rPr>
          <t>Document Check
Observation
System Check
Employee Interview
(Multiple means can be written)</t>
        </r>
        <r>
          <rPr>
            <sz val="9"/>
            <rFont val="Tahoma"/>
            <family val="2"/>
          </rPr>
          <t xml:space="preserve">
</t>
        </r>
      </text>
    </comment>
    <comment ref="F49" authorId="0" shapeId="0" xr:uid="{8594D981-3E3C-46D7-9B02-C309DA70C70C}">
      <text>
        <r>
          <rPr>
            <b/>
            <sz val="9"/>
            <rFont val="Calibri"/>
            <family val="2"/>
            <scheme val="minor"/>
          </rPr>
          <t>Document Check
Observation
System Check
Employee Interview
(Multiple means can be written)</t>
        </r>
        <r>
          <rPr>
            <sz val="9"/>
            <rFont val="Tahoma"/>
            <family val="2"/>
          </rPr>
          <t xml:space="preserve">
</t>
        </r>
      </text>
    </comment>
    <comment ref="F50" authorId="0" shapeId="0" xr:uid="{28A9EB10-89CF-4377-A242-150B1EA69556}">
      <text>
        <r>
          <rPr>
            <b/>
            <sz val="9"/>
            <rFont val="Calibri"/>
            <family val="2"/>
            <scheme val="minor"/>
          </rPr>
          <t>Document Check
Observation
System Check
Employee Interview
(Multiple means can be written)</t>
        </r>
        <r>
          <rPr>
            <sz val="9"/>
            <rFont val="Tahoma"/>
            <family val="2"/>
          </rPr>
          <t xml:space="preserve">
</t>
        </r>
      </text>
    </comment>
    <comment ref="F51" authorId="0" shapeId="0" xr:uid="{4CD8B250-142E-42C9-A27E-6AC4F3D061E5}">
      <text>
        <r>
          <rPr>
            <b/>
            <sz val="9"/>
            <rFont val="Calibri"/>
            <family val="2"/>
            <scheme val="minor"/>
          </rPr>
          <t>Document Check
Observation
System Check
Employee Interview
(Multiple means can be written)</t>
        </r>
        <r>
          <rPr>
            <sz val="9"/>
            <rFont val="Tahoma"/>
            <family val="2"/>
          </rPr>
          <t xml:space="preserve">
</t>
        </r>
      </text>
    </comment>
    <comment ref="F52" authorId="0" shapeId="0" xr:uid="{99571A8D-394B-435A-9B7F-B9782AB9AE28}">
      <text>
        <r>
          <rPr>
            <b/>
            <sz val="9"/>
            <rFont val="Calibri"/>
            <family val="2"/>
            <scheme val="minor"/>
          </rPr>
          <t>Document Check
Observation
System Check
Employee Interview
(Multiple means can be written)</t>
        </r>
        <r>
          <rPr>
            <sz val="9"/>
            <rFont val="Tahoma"/>
            <family val="2"/>
          </rPr>
          <t xml:space="preserve">
</t>
        </r>
      </text>
    </comment>
    <comment ref="F53" authorId="0" shapeId="0" xr:uid="{FDB9C9CB-6298-46E9-80BE-D52FEA6D2F1C}">
      <text>
        <r>
          <rPr>
            <b/>
            <sz val="9"/>
            <rFont val="Calibri"/>
            <family val="2"/>
            <scheme val="minor"/>
          </rPr>
          <t>Document Check
Observation
System Check
Employee Interview
(Multiple means can be written)</t>
        </r>
        <r>
          <rPr>
            <sz val="9"/>
            <rFont val="Tahoma"/>
            <family val="2"/>
          </rPr>
          <t xml:space="preserve">
</t>
        </r>
      </text>
    </comment>
    <comment ref="F54" authorId="0" shapeId="0" xr:uid="{210895A5-2F31-4B3F-918F-04B96D3AAFB1}">
      <text>
        <r>
          <rPr>
            <b/>
            <sz val="9"/>
            <rFont val="Calibri"/>
            <family val="2"/>
            <scheme val="minor"/>
          </rPr>
          <t>Document Check
Observation
System Check
Employee Interview
(Multiple means can be written)</t>
        </r>
        <r>
          <rPr>
            <sz val="9"/>
            <rFont val="Tahoma"/>
            <family val="2"/>
          </rPr>
          <t xml:space="preserve">
</t>
        </r>
      </text>
    </comment>
    <comment ref="F55" authorId="0" shapeId="0" xr:uid="{D2A2D9F6-AA68-4C50-98AE-B488A6F2C9E4}">
      <text>
        <r>
          <rPr>
            <b/>
            <sz val="9"/>
            <rFont val="Calibri"/>
            <family val="2"/>
            <scheme val="minor"/>
          </rPr>
          <t>Document Check
Observation
System Check
Employee Interview
(Multiple means can be written)</t>
        </r>
        <r>
          <rPr>
            <sz val="9"/>
            <rFont val="Tahoma"/>
            <family val="2"/>
          </rPr>
          <t xml:space="preserve">
</t>
        </r>
      </text>
    </comment>
    <comment ref="F56" authorId="0" shapeId="0" xr:uid="{27977341-55F5-4F9D-ABB0-AFA989C07C15}">
      <text>
        <r>
          <rPr>
            <b/>
            <sz val="9"/>
            <rFont val="Calibri"/>
            <family val="2"/>
            <scheme val="minor"/>
          </rPr>
          <t>Document Check
Observation
System Check
Employee Interview
(Multiple means can be written)</t>
        </r>
        <r>
          <rPr>
            <sz val="9"/>
            <rFont val="Tahoma"/>
            <family val="2"/>
          </rPr>
          <t xml:space="preserve">
</t>
        </r>
      </text>
    </comment>
    <comment ref="F57" authorId="0" shapeId="0" xr:uid="{1553C25F-BE32-4446-A660-C96AA3D8C3EE}">
      <text>
        <r>
          <rPr>
            <b/>
            <sz val="9"/>
            <rFont val="Calibri"/>
            <family val="2"/>
            <scheme val="minor"/>
          </rPr>
          <t>Document Check
Observation
System Check
Employee Interview
(Multiple means can be written)</t>
        </r>
        <r>
          <rPr>
            <sz val="9"/>
            <rFont val="Tahoma"/>
            <family val="2"/>
          </rPr>
          <t xml:space="preserve">
</t>
        </r>
      </text>
    </comment>
    <comment ref="F58" authorId="0" shapeId="0" xr:uid="{CBDA1B20-2A21-451C-9681-9C0E008FDE87}">
      <text>
        <r>
          <rPr>
            <b/>
            <sz val="9"/>
            <rFont val="Calibri"/>
            <family val="2"/>
            <scheme val="minor"/>
          </rPr>
          <t>Document Check
Observation
System Check
Employee Interview
(Multiple means can be written)</t>
        </r>
        <r>
          <rPr>
            <sz val="9"/>
            <rFont val="Tahoma"/>
            <family val="2"/>
          </rPr>
          <t xml:space="preserve">
</t>
        </r>
      </text>
    </comment>
    <comment ref="F59" authorId="0" shapeId="0" xr:uid="{89FF6CAC-EAA9-4449-A829-F409B041AF68}">
      <text>
        <r>
          <rPr>
            <b/>
            <sz val="9"/>
            <rFont val="Calibri"/>
            <family val="2"/>
            <scheme val="minor"/>
          </rPr>
          <t>Document Check
Observation
System Check
Employee Interview
(Multiple means can be written)</t>
        </r>
        <r>
          <rPr>
            <sz val="9"/>
            <rFont val="Tahoma"/>
            <family val="2"/>
          </rPr>
          <t xml:space="preserve">
</t>
        </r>
      </text>
    </comment>
    <comment ref="F60" authorId="0" shapeId="0" xr:uid="{A61E0B43-0CB3-470E-831A-210AFFB60471}">
      <text>
        <r>
          <rPr>
            <b/>
            <sz val="9"/>
            <rFont val="Calibri"/>
            <family val="2"/>
            <scheme val="minor"/>
          </rPr>
          <t>Document Check
Observation
System Check
Employee Interview
(Multiple means can be written)</t>
        </r>
        <r>
          <rPr>
            <sz val="9"/>
            <rFont val="Tahoma"/>
            <family val="2"/>
          </rPr>
          <t xml:space="preserve">
</t>
        </r>
      </text>
    </comment>
    <comment ref="F61" authorId="0" shapeId="0" xr:uid="{B9CE9B0D-E05A-4794-A38C-E7304055686C}">
      <text>
        <r>
          <rPr>
            <b/>
            <sz val="9"/>
            <rFont val="Calibri"/>
            <family val="2"/>
            <scheme val="minor"/>
          </rPr>
          <t>Document Check
Observation
System Check
Employee Interview
(Multiple means can be written)</t>
        </r>
        <r>
          <rPr>
            <sz val="9"/>
            <rFont val="Tahoma"/>
            <family val="2"/>
          </rPr>
          <t xml:space="preserve">
</t>
        </r>
      </text>
    </comment>
    <comment ref="F62" authorId="0" shapeId="0" xr:uid="{AC57EEE8-2CA9-47FF-9411-6BCDC46DA641}">
      <text>
        <r>
          <rPr>
            <b/>
            <sz val="9"/>
            <rFont val="Calibri"/>
            <family val="2"/>
            <scheme val="minor"/>
          </rPr>
          <t>Document Check
Observation
System Check
Employee Interview
(Multiple means can be written)</t>
        </r>
        <r>
          <rPr>
            <sz val="9"/>
            <rFont val="Tahoma"/>
            <family val="2"/>
          </rPr>
          <t xml:space="preserve">
</t>
        </r>
      </text>
    </comment>
    <comment ref="F63" authorId="0" shapeId="0" xr:uid="{B9A4025F-7B3E-45DB-9E63-586ACBF9440D}">
      <text>
        <r>
          <rPr>
            <b/>
            <sz val="9"/>
            <rFont val="Calibri"/>
            <family val="2"/>
            <scheme val="minor"/>
          </rPr>
          <t>Document Check
Observation
System Check
Employee Interview
(Multiple means can be written)</t>
        </r>
        <r>
          <rPr>
            <sz val="9"/>
            <rFont val="Tahoma"/>
            <family val="2"/>
          </rPr>
          <t xml:space="preserve">
</t>
        </r>
      </text>
    </comment>
    <comment ref="F64" authorId="0" shapeId="0" xr:uid="{25227CC2-2BBA-4108-93F6-7C481E328072}">
      <text>
        <r>
          <rPr>
            <b/>
            <sz val="9"/>
            <rFont val="Calibri"/>
            <family val="2"/>
            <scheme val="minor"/>
          </rPr>
          <t>Document Check
Observation
System Check
Employee Interview
(Multiple means can be written)</t>
        </r>
        <r>
          <rPr>
            <sz val="9"/>
            <rFont val="Tahoma"/>
            <family val="2"/>
          </rPr>
          <t xml:space="preserve">
</t>
        </r>
      </text>
    </comment>
    <comment ref="F65" authorId="0" shapeId="0" xr:uid="{A8C4DB35-DA1A-4A4C-B4AA-84AD423106ED}">
      <text>
        <r>
          <rPr>
            <b/>
            <sz val="9"/>
            <rFont val="Calibri"/>
            <family val="2"/>
            <scheme val="minor"/>
          </rPr>
          <t>Document Check
Observation
System Check
Employee Interview
(Multiple means can be written)</t>
        </r>
        <r>
          <rPr>
            <sz val="9"/>
            <rFont val="Tahoma"/>
            <family val="2"/>
          </rPr>
          <t xml:space="preserve">
</t>
        </r>
      </text>
    </comment>
    <comment ref="F66" authorId="0" shapeId="0" xr:uid="{8918FC1B-4EB5-4355-BE77-89D3D6801099}">
      <text>
        <r>
          <rPr>
            <b/>
            <sz val="9"/>
            <rFont val="Calibri"/>
            <family val="2"/>
            <scheme val="minor"/>
          </rPr>
          <t>Document Check
Observation
System Check
Employee Interview
(Multiple means can be written)</t>
        </r>
        <r>
          <rPr>
            <sz val="9"/>
            <rFont val="Tahoma"/>
            <family val="2"/>
          </rPr>
          <t xml:space="preserve">
</t>
        </r>
      </text>
    </comment>
    <comment ref="F67" authorId="0" shapeId="0" xr:uid="{C1051108-DA68-4E82-ADF5-4FF01608AF15}">
      <text>
        <r>
          <rPr>
            <b/>
            <sz val="9"/>
            <rFont val="Calibri"/>
            <family val="2"/>
            <scheme val="minor"/>
          </rPr>
          <t>Document Check
Observation
System Check
Employee Interview
(Multiple means can be written)</t>
        </r>
        <r>
          <rPr>
            <sz val="9"/>
            <rFont val="Tahoma"/>
            <family val="2"/>
          </rPr>
          <t xml:space="preserve">
</t>
        </r>
      </text>
    </comment>
    <comment ref="F68" authorId="0" shapeId="0" xr:uid="{08F63D19-1AEF-4B88-B99E-FD2AD1D86FCE}">
      <text>
        <r>
          <rPr>
            <b/>
            <sz val="9"/>
            <rFont val="Calibri"/>
            <family val="2"/>
            <scheme val="minor"/>
          </rPr>
          <t>Document Check
Observation
System Check
Employee Interview
(Multiple means can be written)</t>
        </r>
        <r>
          <rPr>
            <sz val="9"/>
            <rFont val="Tahoma"/>
            <family val="2"/>
          </rPr>
          <t xml:space="preserve">
</t>
        </r>
      </text>
    </comment>
    <comment ref="F69" authorId="0" shapeId="0" xr:uid="{A0D9F669-DD99-4B76-B325-8B3516268FA1}">
      <text>
        <r>
          <rPr>
            <b/>
            <sz val="9"/>
            <rFont val="Calibri"/>
            <family val="2"/>
            <scheme val="minor"/>
          </rPr>
          <t>Document Check
Observation
System Check
Employee Interview
(Multiple means can be written)</t>
        </r>
        <r>
          <rPr>
            <sz val="9"/>
            <rFont val="Tahoma"/>
            <family val="2"/>
          </rPr>
          <t xml:space="preserve">
</t>
        </r>
      </text>
    </comment>
    <comment ref="F70" authorId="0" shapeId="0" xr:uid="{C7E1A6CE-58D0-4747-80EA-1071C7C8940B}">
      <text>
        <r>
          <rPr>
            <b/>
            <sz val="9"/>
            <rFont val="Calibri"/>
            <family val="2"/>
            <scheme val="minor"/>
          </rPr>
          <t>Document Check
Observation
System Check
Employee Interview
(Multiple means can be written)</t>
        </r>
        <r>
          <rPr>
            <sz val="9"/>
            <rFont val="Tahoma"/>
            <family val="2"/>
          </rPr>
          <t xml:space="preserve">
</t>
        </r>
      </text>
    </comment>
    <comment ref="F71" authorId="0" shapeId="0" xr:uid="{378E77D1-C0B9-4BEB-9C36-717074178084}">
      <text>
        <r>
          <rPr>
            <b/>
            <sz val="9"/>
            <rFont val="Calibri"/>
            <family val="2"/>
            <scheme val="minor"/>
          </rPr>
          <t>Document Check
Observation
System Check
Employee Interview
(Multiple means can be written)</t>
        </r>
        <r>
          <rPr>
            <sz val="9"/>
            <rFont val="Tahoma"/>
            <family val="2"/>
          </rPr>
          <t xml:space="preserve">
</t>
        </r>
      </text>
    </comment>
    <comment ref="F72" authorId="0" shapeId="0" xr:uid="{5F5203B5-F5C8-48B4-ABE6-B7E953DBAA07}">
      <text>
        <r>
          <rPr>
            <b/>
            <sz val="9"/>
            <rFont val="Calibri"/>
            <family val="2"/>
            <scheme val="minor"/>
          </rPr>
          <t>Document Check
Observation
System Check
Employee Interview
(Multiple means can be written)</t>
        </r>
        <r>
          <rPr>
            <sz val="9"/>
            <rFont val="Tahoma"/>
            <family val="2"/>
          </rPr>
          <t xml:space="preserve">
</t>
        </r>
      </text>
    </comment>
    <comment ref="F73" authorId="0" shapeId="0" xr:uid="{5A5415FE-1D3A-4C77-82E3-8B0E1158F813}">
      <text>
        <r>
          <rPr>
            <b/>
            <sz val="9"/>
            <rFont val="Calibri"/>
            <family val="2"/>
            <scheme val="minor"/>
          </rPr>
          <t>Document Check
Observation
System Check
Employee Interview
(Multiple means can be written)</t>
        </r>
        <r>
          <rPr>
            <sz val="9"/>
            <rFont val="Tahoma"/>
            <family val="2"/>
          </rPr>
          <t xml:space="preserve">
</t>
        </r>
      </text>
    </comment>
    <comment ref="F74" authorId="0" shapeId="0" xr:uid="{F555D5EF-7B0F-4977-B1CD-6F67D44166AA}">
      <text>
        <r>
          <rPr>
            <b/>
            <sz val="9"/>
            <rFont val="Calibri"/>
            <family val="2"/>
            <scheme val="minor"/>
          </rPr>
          <t>Document Check
Observation
System Check
Employee Interview
(Multiple means can be written)</t>
        </r>
        <r>
          <rPr>
            <sz val="9"/>
            <rFont val="Tahoma"/>
            <family val="2"/>
          </rPr>
          <t xml:space="preserve">
</t>
        </r>
      </text>
    </comment>
    <comment ref="F75" authorId="0" shapeId="0" xr:uid="{7E1AEE86-014E-480E-B09D-A109A50ECFCA}">
      <text>
        <r>
          <rPr>
            <b/>
            <sz val="9"/>
            <rFont val="Calibri"/>
            <family val="2"/>
            <scheme val="minor"/>
          </rPr>
          <t>Document Check
Observation
System Check
Employee Interview
(Multiple means can be written)</t>
        </r>
        <r>
          <rPr>
            <sz val="9"/>
            <rFont val="Tahoma"/>
            <family val="2"/>
          </rPr>
          <t xml:space="preserve">
</t>
        </r>
      </text>
    </comment>
    <comment ref="F76" authorId="0" shapeId="0" xr:uid="{10F0AE02-D2D4-4A80-84DE-2CEF0375E42C}">
      <text>
        <r>
          <rPr>
            <b/>
            <sz val="9"/>
            <rFont val="Calibri"/>
            <family val="2"/>
            <scheme val="minor"/>
          </rPr>
          <t>Document Check
Observation
System Check
Employee Interview
(Multiple means can be written)</t>
        </r>
        <r>
          <rPr>
            <sz val="9"/>
            <rFont val="Tahoma"/>
            <family val="2"/>
          </rPr>
          <t xml:space="preserve">
</t>
        </r>
      </text>
    </comment>
    <comment ref="F483" authorId="0" shapeId="0" xr:uid="{E80BB866-94A6-4B72-856B-3A463E0255FB}">
      <text>
        <r>
          <rPr>
            <b/>
            <sz val="9"/>
            <rFont val="Tahoma"/>
            <family val="2"/>
          </rPr>
          <t>Document Check
Observation
System Check
Employee Interview
(Multiple means can be written)</t>
        </r>
        <r>
          <rPr>
            <sz val="9"/>
            <rFont val="Tahoma"/>
            <family val="2"/>
          </rPr>
          <t xml:space="preserve">
</t>
        </r>
      </text>
    </comment>
    <comment ref="F484" authorId="0" shapeId="0" xr:uid="{1F692D7D-20F7-4C64-B735-4F147EB30C61}">
      <text>
        <r>
          <rPr>
            <b/>
            <sz val="9"/>
            <rFont val="Tahoma"/>
            <family val="2"/>
          </rPr>
          <t>Document Check
Observation
System Check
Employee Interview
(Multiple means can be written)</t>
        </r>
        <r>
          <rPr>
            <sz val="9"/>
            <rFont val="Tahoma"/>
            <family val="2"/>
          </rPr>
          <t xml:space="preserve">
</t>
        </r>
      </text>
    </comment>
    <comment ref="F485" authorId="0" shapeId="0" xr:uid="{D7C0FE32-AF5F-474F-89C1-972C801283BD}">
      <text>
        <r>
          <rPr>
            <b/>
            <sz val="9"/>
            <rFont val="Tahoma"/>
            <family val="2"/>
          </rPr>
          <t>Document Check
Observation
System Check
Employee Interview
(Multiple means can be written)</t>
        </r>
        <r>
          <rPr>
            <sz val="9"/>
            <rFont val="Tahoma"/>
            <family val="2"/>
          </rPr>
          <t xml:space="preserve">
</t>
        </r>
      </text>
    </comment>
    <comment ref="F486" authorId="0" shapeId="0" xr:uid="{C29B3355-7B02-498F-A763-9F0A3AA383B6}">
      <text>
        <r>
          <rPr>
            <b/>
            <sz val="9"/>
            <rFont val="Tahoma"/>
            <family val="2"/>
          </rPr>
          <t>Document Check
Observation
System Check
Employee Interview
(Multiple means can be written)</t>
        </r>
        <r>
          <rPr>
            <sz val="9"/>
            <rFont val="Tahoma"/>
            <family val="2"/>
          </rPr>
          <t xml:space="preserve">
</t>
        </r>
      </text>
    </comment>
    <comment ref="F487" authorId="0" shapeId="0" xr:uid="{A9334A7A-A224-46A7-A92D-80880F02025C}">
      <text>
        <r>
          <rPr>
            <b/>
            <sz val="9"/>
            <rFont val="Tahoma"/>
            <family val="2"/>
          </rPr>
          <t>Document Check
Observation
System Check
Employee Interview
(Multiple means can be written)</t>
        </r>
        <r>
          <rPr>
            <sz val="9"/>
            <rFont val="Tahoma"/>
            <family val="2"/>
          </rPr>
          <t xml:space="preserve">
</t>
        </r>
      </text>
    </comment>
    <comment ref="F488" authorId="0" shapeId="0" xr:uid="{79418B60-0FD7-47FC-840C-AD3E8B0C773C}">
      <text>
        <r>
          <rPr>
            <b/>
            <sz val="9"/>
            <rFont val="Tahoma"/>
            <family val="2"/>
          </rPr>
          <t>Document Check
Observation
System Check
Employee Interview
(Multiple means can be written)</t>
        </r>
        <r>
          <rPr>
            <sz val="9"/>
            <rFont val="Tahoma"/>
            <family val="2"/>
          </rPr>
          <t xml:space="preserve">
</t>
        </r>
      </text>
    </comment>
    <comment ref="F489" authorId="0" shapeId="0" xr:uid="{D8627FE7-7599-4EA8-A410-1F838BC4039D}">
      <text>
        <r>
          <rPr>
            <b/>
            <sz val="9"/>
            <rFont val="Tahoma"/>
            <family val="2"/>
          </rPr>
          <t>Document Check
Observation
System Check
Employee Interview
(Multiple means can be written)</t>
        </r>
        <r>
          <rPr>
            <sz val="9"/>
            <rFont val="Tahoma"/>
            <family val="2"/>
          </rPr>
          <t xml:space="preserve">
</t>
        </r>
      </text>
    </comment>
    <comment ref="F490" authorId="0" shapeId="0" xr:uid="{7C4B6EB8-BCF4-4B0D-BC2D-088C66CE684A}">
      <text>
        <r>
          <rPr>
            <b/>
            <sz val="9"/>
            <rFont val="Tahoma"/>
            <family val="2"/>
          </rPr>
          <t>Document Check
Observation
System Check
Employee Interview
(Multiple means can be written)</t>
        </r>
        <r>
          <rPr>
            <sz val="9"/>
            <rFont val="Tahoma"/>
            <family val="2"/>
          </rPr>
          <t xml:space="preserve">
</t>
        </r>
      </text>
    </comment>
    <comment ref="F491" authorId="0" shapeId="0" xr:uid="{C5302232-247C-42BA-9F58-043F6E09F1D8}">
      <text>
        <r>
          <rPr>
            <b/>
            <sz val="9"/>
            <rFont val="Tahoma"/>
            <family val="2"/>
          </rPr>
          <t>Document Check
Observation
System Check
Employee Interview
(Multiple means can be written)</t>
        </r>
        <r>
          <rPr>
            <sz val="9"/>
            <rFont val="Tahoma"/>
            <family val="2"/>
          </rPr>
          <t xml:space="preserve">
</t>
        </r>
      </text>
    </comment>
    <comment ref="F492" authorId="0" shapeId="0" xr:uid="{C604DDE3-3362-4A55-ABE0-E9E3FEBB3D6A}">
      <text>
        <r>
          <rPr>
            <b/>
            <sz val="9"/>
            <rFont val="Tahoma"/>
            <family val="2"/>
          </rPr>
          <t>Document Check
Observation
System Check
Employee Interview
(Multiple means can be written)</t>
        </r>
        <r>
          <rPr>
            <sz val="9"/>
            <rFont val="Tahoma"/>
            <family val="2"/>
          </rPr>
          <t xml:space="preserve">
</t>
        </r>
      </text>
    </comment>
    <comment ref="F493" authorId="0" shapeId="0" xr:uid="{42856595-ABFC-44D2-9479-03F898BA0898}">
      <text>
        <r>
          <rPr>
            <b/>
            <sz val="9"/>
            <rFont val="Tahoma"/>
            <family val="2"/>
          </rPr>
          <t>Document Check
Observation
System Check
Employee Interview
(Multiple means can be written)</t>
        </r>
        <r>
          <rPr>
            <sz val="9"/>
            <rFont val="Tahoma"/>
            <family val="2"/>
          </rPr>
          <t xml:space="preserve">
</t>
        </r>
      </text>
    </comment>
    <comment ref="F494" authorId="0" shapeId="0" xr:uid="{62A02094-3D6F-4843-B84E-D21DF2BF823B}">
      <text>
        <r>
          <rPr>
            <b/>
            <sz val="9"/>
            <rFont val="Tahoma"/>
            <family val="2"/>
          </rPr>
          <t>Document Check
Observation
System Check
Employee Interview
(Multiple means can be written)</t>
        </r>
        <r>
          <rPr>
            <sz val="9"/>
            <rFont val="Tahoma"/>
            <family val="2"/>
          </rPr>
          <t xml:space="preserve">
</t>
        </r>
      </text>
    </comment>
    <comment ref="F495" authorId="0" shapeId="0" xr:uid="{FD014643-1B9E-46F6-9FFD-A10E193F555F}">
      <text>
        <r>
          <rPr>
            <b/>
            <sz val="9"/>
            <rFont val="Tahoma"/>
            <family val="2"/>
          </rPr>
          <t>Document Check
Observation
System Check
Employee Interview
(Multiple means can be written)</t>
        </r>
        <r>
          <rPr>
            <sz val="9"/>
            <rFont val="Tahoma"/>
            <family val="2"/>
          </rPr>
          <t xml:space="preserve">
</t>
        </r>
      </text>
    </comment>
    <comment ref="F496" authorId="0" shapeId="0" xr:uid="{8B5B04F0-22B4-41BB-BD03-2CFD62415B7F}">
      <text>
        <r>
          <rPr>
            <b/>
            <sz val="9"/>
            <rFont val="Tahoma"/>
            <family val="2"/>
          </rPr>
          <t>Document Check
Observation
System Check
Employee Interview
(Multiple means can be written)</t>
        </r>
        <r>
          <rPr>
            <sz val="9"/>
            <rFont val="Tahoma"/>
            <family val="2"/>
          </rPr>
          <t xml:space="preserve">
</t>
        </r>
      </text>
    </comment>
    <comment ref="F500" authorId="0" shapeId="0" xr:uid="{BADEB800-197B-425A-B604-F47C50F0E43A}">
      <text>
        <r>
          <rPr>
            <b/>
            <sz val="9"/>
            <rFont val="Tahoma"/>
            <family val="2"/>
          </rPr>
          <t>Document Check
Observation
System Check
Employee Interview
(Multiple means can be written)</t>
        </r>
        <r>
          <rPr>
            <sz val="9"/>
            <rFont val="Tahoma"/>
            <family val="2"/>
          </rPr>
          <t xml:space="preserve">
</t>
        </r>
      </text>
    </comment>
    <comment ref="F501" authorId="0" shapeId="0" xr:uid="{8FA19877-7332-48C4-9167-0C82E70002AB}">
      <text>
        <r>
          <rPr>
            <b/>
            <sz val="9"/>
            <rFont val="Tahoma"/>
            <family val="2"/>
          </rPr>
          <t>Document Check
Observation
System Check
Employee Interview
(Multiple means can be written)</t>
        </r>
        <r>
          <rPr>
            <sz val="9"/>
            <rFont val="Tahoma"/>
            <family val="2"/>
          </rPr>
          <t xml:space="preserve">
</t>
        </r>
      </text>
    </comment>
    <comment ref="F502" authorId="0" shapeId="0" xr:uid="{3165958F-22D5-4F90-98CA-761B8700A311}">
      <text>
        <r>
          <rPr>
            <b/>
            <sz val="9"/>
            <rFont val="Tahoma"/>
            <family val="2"/>
          </rPr>
          <t>Document Check
Observation
System Check
Employee Interview
(Multiple means can be written)</t>
        </r>
        <r>
          <rPr>
            <sz val="9"/>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F5" authorId="0" shapeId="0" xr:uid="{F9C87DE5-DA62-4DC7-9E61-C21BC500DDBA}">
      <text>
        <r>
          <rPr>
            <b/>
            <sz val="9"/>
            <rFont val="Calibri"/>
            <family val="2"/>
            <scheme val="minor"/>
          </rPr>
          <t>Document Check
Observation
System Check
Employee Interview
(Multiple means can be written)</t>
        </r>
        <r>
          <rPr>
            <sz val="9"/>
            <rFont val="Tahoma"/>
            <family val="2"/>
          </rPr>
          <t xml:space="preserve">
</t>
        </r>
      </text>
    </comment>
    <comment ref="F6" authorId="0" shapeId="0" xr:uid="{116D2478-3FD3-431D-B721-D3E98D0DFF55}">
      <text>
        <r>
          <rPr>
            <b/>
            <sz val="9"/>
            <rFont val="Calibri"/>
            <family val="2"/>
            <scheme val="minor"/>
          </rPr>
          <t>Document Check
Observation
System Check
Employee Interview
(Multiple means can be written)</t>
        </r>
        <r>
          <rPr>
            <sz val="9"/>
            <rFont val="Tahoma"/>
            <family val="2"/>
          </rPr>
          <t xml:space="preserve">
</t>
        </r>
      </text>
    </comment>
    <comment ref="F7" authorId="0" shapeId="0" xr:uid="{A5711ECF-E2E8-4111-B3C8-D4F3D53B6A15}">
      <text>
        <r>
          <rPr>
            <b/>
            <sz val="9"/>
            <rFont val="Calibri"/>
            <family val="2"/>
            <scheme val="minor"/>
          </rPr>
          <t>Document Check
Observation
System Check
Employee Interview
(Multiple means can be written)</t>
        </r>
        <r>
          <rPr>
            <sz val="9"/>
            <rFont val="Tahoma"/>
            <family val="2"/>
          </rPr>
          <t xml:space="preserve">
</t>
        </r>
      </text>
    </comment>
    <comment ref="F8" authorId="0" shapeId="0" xr:uid="{AEDADF0A-EB4B-4B5A-B4C0-7B3FFD5F4D40}">
      <text>
        <r>
          <rPr>
            <b/>
            <sz val="9"/>
            <rFont val="Calibri"/>
            <family val="2"/>
            <scheme val="minor"/>
          </rPr>
          <t>Document Check
Observation
System Check
Employee Interview
(Multiple means can be written)</t>
        </r>
        <r>
          <rPr>
            <sz val="9"/>
            <rFont val="Tahoma"/>
            <family val="2"/>
          </rPr>
          <t xml:space="preserve">
</t>
        </r>
      </text>
    </comment>
    <comment ref="F9" authorId="0" shapeId="0" xr:uid="{77CA908A-B540-4219-8AAD-AE4C131C2C46}">
      <text>
        <r>
          <rPr>
            <b/>
            <sz val="9"/>
            <rFont val="Calibri"/>
            <family val="2"/>
            <scheme val="minor"/>
          </rPr>
          <t>Document Check
Observation
System Check
Employee Interview
(Multiple means can be written)</t>
        </r>
        <r>
          <rPr>
            <sz val="9"/>
            <rFont val="Tahoma"/>
            <family val="2"/>
          </rPr>
          <t xml:space="preserve">
</t>
        </r>
      </text>
    </comment>
    <comment ref="F10" authorId="0" shapeId="0" xr:uid="{CB846934-AF8E-4A07-8AA9-80F5F58ED47C}">
      <text>
        <r>
          <rPr>
            <b/>
            <sz val="9"/>
            <rFont val="Calibri"/>
            <family val="2"/>
            <scheme val="minor"/>
          </rPr>
          <t>Document Check
Observation
System Check
Employee Interview
(Multiple means can be written)</t>
        </r>
        <r>
          <rPr>
            <sz val="9"/>
            <rFont val="Tahoma"/>
            <family val="2"/>
          </rPr>
          <t xml:space="preserve">
</t>
        </r>
      </text>
    </comment>
    <comment ref="F11" authorId="0" shapeId="0" xr:uid="{3C2E6181-6AAA-4906-96C5-1CD1CCB7E3D7}">
      <text>
        <r>
          <rPr>
            <b/>
            <sz val="9"/>
            <rFont val="Calibri"/>
            <family val="2"/>
            <scheme val="minor"/>
          </rPr>
          <t>Document Check
Observation
System Check
Employee Interview
(Multiple means can be written)</t>
        </r>
        <r>
          <rPr>
            <sz val="9"/>
            <rFont val="Tahoma"/>
            <family val="2"/>
          </rPr>
          <t xml:space="preserve">
</t>
        </r>
      </text>
    </comment>
    <comment ref="F12" authorId="0" shapeId="0" xr:uid="{3CC5C287-4434-45B6-A191-0DC55C460102}">
      <text>
        <r>
          <rPr>
            <b/>
            <sz val="9"/>
            <rFont val="Calibri"/>
            <family val="2"/>
            <scheme val="minor"/>
          </rPr>
          <t>Document Check
Observation
System Check
Employee Interview
(Multiple means can be written)</t>
        </r>
        <r>
          <rPr>
            <sz val="9"/>
            <rFont val="Tahoma"/>
            <family val="2"/>
          </rPr>
          <t xml:space="preserve">
</t>
        </r>
      </text>
    </comment>
    <comment ref="F13" authorId="0" shapeId="0" xr:uid="{C90DA4F7-93CF-4DA1-A761-84E883A9A1B0}">
      <text>
        <r>
          <rPr>
            <b/>
            <sz val="9"/>
            <rFont val="Calibri"/>
            <family val="2"/>
            <scheme val="minor"/>
          </rPr>
          <t>Document Check
Observation
System Check
Employee Interview
(Multiple means can be written)</t>
        </r>
        <r>
          <rPr>
            <sz val="9"/>
            <rFont val="Tahoma"/>
            <family val="2"/>
          </rPr>
          <t xml:space="preserve">
</t>
        </r>
      </text>
    </comment>
    <comment ref="F14" authorId="0" shapeId="0" xr:uid="{F3B54A99-994E-4607-B7F9-211CA9259B69}">
      <text>
        <r>
          <rPr>
            <b/>
            <sz val="9"/>
            <rFont val="Calibri"/>
            <family val="2"/>
            <scheme val="minor"/>
          </rPr>
          <t>Document Check
Observation
System Check
Employee Interview
(Multiple means can be written)</t>
        </r>
        <r>
          <rPr>
            <sz val="9"/>
            <rFont val="Tahoma"/>
            <family val="2"/>
          </rPr>
          <t xml:space="preserve">
</t>
        </r>
      </text>
    </comment>
    <comment ref="F15" authorId="0" shapeId="0" xr:uid="{81B870FC-4DF6-4A09-A45C-3015D54FF72E}">
      <text>
        <r>
          <rPr>
            <b/>
            <sz val="9"/>
            <rFont val="Calibri"/>
            <family val="2"/>
            <scheme val="minor"/>
          </rPr>
          <t>Document Check
Observation
System Check
Employee Interview
(Multiple means can be written)</t>
        </r>
        <r>
          <rPr>
            <sz val="9"/>
            <rFont val="Tahoma"/>
            <family val="2"/>
          </rPr>
          <t xml:space="preserve">
</t>
        </r>
      </text>
    </comment>
    <comment ref="F16" authorId="0" shapeId="0" xr:uid="{C6363737-E58A-4A6B-99E8-B0E449CF578A}">
      <text>
        <r>
          <rPr>
            <b/>
            <sz val="9"/>
            <rFont val="Calibri"/>
            <family val="2"/>
            <scheme val="minor"/>
          </rPr>
          <t>Document Check
Observation
System Check
Employee Interview
(Multiple means can be written)</t>
        </r>
        <r>
          <rPr>
            <sz val="9"/>
            <rFont val="Tahoma"/>
            <family val="2"/>
          </rPr>
          <t xml:space="preserve">
</t>
        </r>
      </text>
    </comment>
    <comment ref="F17" authorId="0" shapeId="0" xr:uid="{3CD8AF85-FDE0-4EBC-81C6-CB9DF11A43FA}">
      <text>
        <r>
          <rPr>
            <b/>
            <sz val="9"/>
            <rFont val="Calibri"/>
            <family val="2"/>
            <scheme val="minor"/>
          </rPr>
          <t>Document Check
Observation
System Check
Employee Interview
(Multiple means can be written)</t>
        </r>
        <r>
          <rPr>
            <sz val="9"/>
            <rFont val="Tahoma"/>
            <family val="2"/>
          </rPr>
          <t xml:space="preserve">
</t>
        </r>
      </text>
    </comment>
    <comment ref="F18" authorId="0" shapeId="0" xr:uid="{6CC039F4-80FB-4124-84BE-90BE30D368C1}">
      <text>
        <r>
          <rPr>
            <b/>
            <sz val="9"/>
            <rFont val="Calibri"/>
            <family val="2"/>
            <scheme val="minor"/>
          </rPr>
          <t>Document Check
Observation
System Check
Employee Interview
(Multiple means can be written)</t>
        </r>
        <r>
          <rPr>
            <sz val="9"/>
            <rFont val="Tahoma"/>
            <family val="2"/>
          </rPr>
          <t xml:space="preserve">
</t>
        </r>
      </text>
    </comment>
    <comment ref="F19" authorId="0" shapeId="0" xr:uid="{BE65A5B9-1050-48EF-9386-097AF9168C40}">
      <text>
        <r>
          <rPr>
            <b/>
            <sz val="9"/>
            <rFont val="Calibri"/>
            <family val="2"/>
            <scheme val="minor"/>
          </rPr>
          <t>Document Check
Observation
System Check
Employee Interview
(Multiple means can be written)</t>
        </r>
        <r>
          <rPr>
            <sz val="9"/>
            <rFont val="Tahoma"/>
            <family val="2"/>
          </rPr>
          <t xml:space="preserve">
</t>
        </r>
      </text>
    </comment>
    <comment ref="F20" authorId="0" shapeId="0" xr:uid="{12932268-6AEB-4515-AC8C-F73B04392D28}">
      <text>
        <r>
          <rPr>
            <b/>
            <sz val="9"/>
            <rFont val="Calibri"/>
            <family val="2"/>
            <scheme val="minor"/>
          </rPr>
          <t>Document Check
Observation
System Check
Employee Interview
(Multiple means can be written)</t>
        </r>
        <r>
          <rPr>
            <sz val="9"/>
            <rFont val="Tahoma"/>
            <family val="2"/>
          </rPr>
          <t xml:space="preserve">
</t>
        </r>
      </text>
    </comment>
    <comment ref="F21" authorId="0" shapeId="0" xr:uid="{A09DCBAD-E6C4-4607-9D36-150AE4136CE0}">
      <text>
        <r>
          <rPr>
            <b/>
            <sz val="9"/>
            <rFont val="Calibri"/>
            <family val="2"/>
            <scheme val="minor"/>
          </rPr>
          <t>Document Check
Observation
System Check
Employee Interview
(Multiple means can be written)</t>
        </r>
        <r>
          <rPr>
            <sz val="9"/>
            <rFont val="Tahoma"/>
            <family val="2"/>
          </rPr>
          <t xml:space="preserve">
</t>
        </r>
      </text>
    </comment>
    <comment ref="F22" authorId="0" shapeId="0" xr:uid="{AD65C5CE-2576-40B0-9870-071E54AEE3FC}">
      <text>
        <r>
          <rPr>
            <b/>
            <sz val="9"/>
            <rFont val="Calibri"/>
            <family val="2"/>
            <scheme val="minor"/>
          </rPr>
          <t>Document Check
Observation
System Check
Employee Interview
(Multiple means can be written)</t>
        </r>
        <r>
          <rPr>
            <sz val="9"/>
            <rFont val="Tahoma"/>
            <family val="2"/>
          </rPr>
          <t xml:space="preserve">
</t>
        </r>
      </text>
    </comment>
    <comment ref="F23" authorId="0" shapeId="0" xr:uid="{D94C8436-40FF-45AD-A0CA-86A5A8E956FB}">
      <text>
        <r>
          <rPr>
            <b/>
            <sz val="9"/>
            <rFont val="Calibri"/>
            <family val="2"/>
            <scheme val="minor"/>
          </rPr>
          <t>Document Check
Observation
System Check
Employee Interview
(Multiple means can be written)</t>
        </r>
        <r>
          <rPr>
            <sz val="9"/>
            <rFont val="Tahoma"/>
            <family val="2"/>
          </rPr>
          <t xml:space="preserve">
</t>
        </r>
      </text>
    </comment>
    <comment ref="F24" authorId="0" shapeId="0" xr:uid="{6C585A1A-89A5-4C80-A7AC-6B014B89D085}">
      <text>
        <r>
          <rPr>
            <b/>
            <sz val="9"/>
            <rFont val="Calibri"/>
            <family val="2"/>
            <scheme val="minor"/>
          </rPr>
          <t>Document Check
Observation
System Check
Employee Interview
(Multiple means can be written)</t>
        </r>
        <r>
          <rPr>
            <sz val="9"/>
            <rFont val="Tahoma"/>
            <family val="2"/>
          </rPr>
          <t xml:space="preserve">
</t>
        </r>
      </text>
    </comment>
    <comment ref="F25" authorId="0" shapeId="0" xr:uid="{7F2D6C6D-FEE7-427B-A748-53E093AFA532}">
      <text>
        <r>
          <rPr>
            <b/>
            <sz val="9"/>
            <rFont val="Calibri"/>
            <family val="2"/>
            <scheme val="minor"/>
          </rPr>
          <t>Document Check
Observation
System Check
Employee Interview
(Multiple means can be written)</t>
        </r>
        <r>
          <rPr>
            <sz val="9"/>
            <rFont val="Tahoma"/>
            <family val="2"/>
          </rPr>
          <t xml:space="preserve">
</t>
        </r>
      </text>
    </comment>
    <comment ref="F26" authorId="0" shapeId="0" xr:uid="{FAEB1932-372C-473C-AA62-883F9F1313D1}">
      <text>
        <r>
          <rPr>
            <b/>
            <sz val="9"/>
            <rFont val="Calibri"/>
            <family val="2"/>
            <scheme val="minor"/>
          </rPr>
          <t>Document Check
Observation
System Check
Employee Interview
(Multiple means can be written)</t>
        </r>
        <r>
          <rPr>
            <sz val="9"/>
            <rFont val="Tahoma"/>
            <family val="2"/>
          </rPr>
          <t xml:space="preserve">
</t>
        </r>
      </text>
    </comment>
    <comment ref="F27" authorId="0" shapeId="0" xr:uid="{0AF945E2-58CA-4BDB-8D7C-CBEED5B427C3}">
      <text>
        <r>
          <rPr>
            <b/>
            <sz val="9"/>
            <rFont val="Calibri"/>
            <family val="2"/>
            <scheme val="minor"/>
          </rPr>
          <t>Document Check
Observation
System Check
Employee Interview
(Multiple means can be written)</t>
        </r>
        <r>
          <rPr>
            <sz val="9"/>
            <rFont val="Tahoma"/>
            <family val="2"/>
          </rPr>
          <t xml:space="preserve">
</t>
        </r>
      </text>
    </comment>
    <comment ref="F28" authorId="0" shapeId="0" xr:uid="{22A67588-0692-481E-AE42-7F7D8CDE5B78}">
      <text>
        <r>
          <rPr>
            <b/>
            <sz val="9"/>
            <rFont val="Calibri"/>
            <family val="2"/>
            <scheme val="minor"/>
          </rPr>
          <t>Document Check
Observation
System Check
Employee Interview
(Multiple means can be written)</t>
        </r>
        <r>
          <rPr>
            <sz val="9"/>
            <rFont val="Tahoma"/>
            <family val="2"/>
          </rPr>
          <t xml:space="preserve">
</t>
        </r>
      </text>
    </comment>
    <comment ref="F29" authorId="0" shapeId="0" xr:uid="{88E71BB4-20E5-4139-B708-2B03637EA7C0}">
      <text>
        <r>
          <rPr>
            <b/>
            <sz val="9"/>
            <rFont val="Calibri"/>
            <family val="2"/>
            <scheme val="minor"/>
          </rPr>
          <t>Document Check
Observation
System Check
Employee Interview
(Multiple means can be written)</t>
        </r>
        <r>
          <rPr>
            <sz val="9"/>
            <rFont val="Tahoma"/>
            <family val="2"/>
          </rPr>
          <t xml:space="preserve">
</t>
        </r>
      </text>
    </comment>
    <comment ref="F30" authorId="0" shapeId="0" xr:uid="{0687A1AC-509A-4144-B991-8CFB3F6D598E}">
      <text>
        <r>
          <rPr>
            <b/>
            <sz val="9"/>
            <rFont val="Calibri"/>
            <family val="2"/>
            <scheme val="minor"/>
          </rPr>
          <t>Document Check
Observation
System Check
Employee Interview
(Multiple means can be written)</t>
        </r>
        <r>
          <rPr>
            <sz val="9"/>
            <rFont val="Tahoma"/>
            <family val="2"/>
          </rPr>
          <t xml:space="preserve">
</t>
        </r>
      </text>
    </comment>
    <comment ref="F31" authorId="0" shapeId="0" xr:uid="{341F79CD-9BFB-44E9-A4CD-0FDD339DF0D6}">
      <text>
        <r>
          <rPr>
            <b/>
            <sz val="9"/>
            <rFont val="Calibri"/>
            <family val="2"/>
            <scheme val="minor"/>
          </rPr>
          <t>Document Check
Observation
System Check
Employee Interview
(Multiple means can be written)</t>
        </r>
        <r>
          <rPr>
            <sz val="9"/>
            <rFont val="Tahoma"/>
            <family val="2"/>
          </rPr>
          <t xml:space="preserve">
</t>
        </r>
      </text>
    </comment>
    <comment ref="F32" authorId="0" shapeId="0" xr:uid="{8D599BDA-F688-42FE-BE85-FEED26CFDE43}">
      <text>
        <r>
          <rPr>
            <b/>
            <sz val="9"/>
            <rFont val="Calibri"/>
            <family val="2"/>
            <scheme val="minor"/>
          </rPr>
          <t>Document Check
Observation
System Check
Employee Interview
(Multiple means can be written)</t>
        </r>
        <r>
          <rPr>
            <sz val="9"/>
            <rFont val="Tahoma"/>
            <family val="2"/>
          </rPr>
          <t xml:space="preserve">
</t>
        </r>
      </text>
    </comment>
    <comment ref="F33" authorId="0" shapeId="0" xr:uid="{EDCD2CA6-D77D-4F38-8E06-115CAECF22EF}">
      <text>
        <r>
          <rPr>
            <b/>
            <sz val="9"/>
            <rFont val="Calibri"/>
            <family val="2"/>
            <scheme val="minor"/>
          </rPr>
          <t>Document Check
Observation
System Check
Employee Interview
(Multiple means can be written)</t>
        </r>
        <r>
          <rPr>
            <sz val="9"/>
            <rFont val="Tahoma"/>
            <family val="2"/>
          </rPr>
          <t xml:space="preserve">
</t>
        </r>
      </text>
    </comment>
    <comment ref="F34" authorId="0" shapeId="0" xr:uid="{21D6820C-7033-4B1B-A6BB-70EB77B9B66D}">
      <text>
        <r>
          <rPr>
            <b/>
            <sz val="9"/>
            <rFont val="Calibri"/>
            <family val="2"/>
            <scheme val="minor"/>
          </rPr>
          <t>Document Check
Observation
System Check
Employee Interview
(Multiple means can be written)</t>
        </r>
        <r>
          <rPr>
            <sz val="9"/>
            <rFont val="Tahoma"/>
            <family val="2"/>
          </rPr>
          <t xml:space="preserve">
</t>
        </r>
      </text>
    </comment>
    <comment ref="F35" authorId="0" shapeId="0" xr:uid="{7C011D06-EB72-48CB-B520-1687403E5DF1}">
      <text>
        <r>
          <rPr>
            <b/>
            <sz val="9"/>
            <rFont val="Calibri"/>
            <family val="2"/>
            <scheme val="minor"/>
          </rPr>
          <t>Document Check
Observation
System Check
Employee Interview
(Multiple means can be written)</t>
        </r>
        <r>
          <rPr>
            <sz val="9"/>
            <rFont val="Tahoma"/>
            <family val="2"/>
          </rPr>
          <t xml:space="preserve">
</t>
        </r>
      </text>
    </comment>
    <comment ref="F36" authorId="0" shapeId="0" xr:uid="{419A4EAD-C5CD-488A-B261-FEFA883D4421}">
      <text>
        <r>
          <rPr>
            <b/>
            <sz val="9"/>
            <rFont val="Calibri"/>
            <family val="2"/>
            <scheme val="minor"/>
          </rPr>
          <t>Document Check
Observation
System Check
Employee Interview
(Multiple means can be written)</t>
        </r>
        <r>
          <rPr>
            <sz val="9"/>
            <rFont val="Tahoma"/>
            <family val="2"/>
          </rPr>
          <t xml:space="preserve">
</t>
        </r>
      </text>
    </comment>
    <comment ref="F37" authorId="0" shapeId="0" xr:uid="{626F65E9-668F-4CE5-845D-D0422DACA5C9}">
      <text>
        <r>
          <rPr>
            <b/>
            <sz val="9"/>
            <rFont val="Calibri"/>
            <family val="2"/>
            <scheme val="minor"/>
          </rPr>
          <t>Document Check
Observation
System Check
Employee Interview
(Multiple means can be written)</t>
        </r>
        <r>
          <rPr>
            <sz val="9"/>
            <rFont val="Tahoma"/>
            <family val="2"/>
          </rPr>
          <t xml:space="preserve">
</t>
        </r>
      </text>
    </comment>
    <comment ref="F38" authorId="0" shapeId="0" xr:uid="{4B7839F4-D35F-415B-BC30-5D0200FE3C03}">
      <text>
        <r>
          <rPr>
            <b/>
            <sz val="9"/>
            <rFont val="Calibri"/>
            <family val="2"/>
            <scheme val="minor"/>
          </rPr>
          <t>Document Check
Observation
System Check
Employee Interview
(Multiple means can be written)</t>
        </r>
        <r>
          <rPr>
            <sz val="9"/>
            <rFont val="Tahoma"/>
            <family val="2"/>
          </rPr>
          <t xml:space="preserve">
</t>
        </r>
      </text>
    </comment>
    <comment ref="F39" authorId="0" shapeId="0" xr:uid="{211D41E1-A033-4D74-881B-06FCC33F9FCA}">
      <text>
        <r>
          <rPr>
            <b/>
            <sz val="9"/>
            <rFont val="Calibri"/>
            <family val="2"/>
            <scheme val="minor"/>
          </rPr>
          <t>Document Check
Observation
System Check
Employee Interview
(Multiple means can be written)</t>
        </r>
        <r>
          <rPr>
            <sz val="9"/>
            <rFont val="Tahoma"/>
            <family val="2"/>
          </rPr>
          <t xml:space="preserve">
</t>
        </r>
      </text>
    </comment>
    <comment ref="F40" authorId="0" shapeId="0" xr:uid="{32A82994-C0B0-41A6-90A0-D103BA0ADBC1}">
      <text>
        <r>
          <rPr>
            <b/>
            <sz val="9"/>
            <rFont val="Calibri"/>
            <family val="2"/>
            <scheme val="minor"/>
          </rPr>
          <t>Document Check
Observation
System Check
Employee Interview
(Multiple means can be written)</t>
        </r>
        <r>
          <rPr>
            <sz val="9"/>
            <rFont val="Tahoma"/>
            <family val="2"/>
          </rPr>
          <t xml:space="preserve">
</t>
        </r>
      </text>
    </comment>
    <comment ref="F41" authorId="0" shapeId="0" xr:uid="{0AA887DB-7004-4EBA-ABA2-8E0054E3F815}">
      <text>
        <r>
          <rPr>
            <b/>
            <sz val="9"/>
            <rFont val="Calibri"/>
            <family val="2"/>
            <scheme val="minor"/>
          </rPr>
          <t>Document Check
Observation
System Check
Employee Interview
(Multiple means can be written)</t>
        </r>
        <r>
          <rPr>
            <sz val="9"/>
            <rFont val="Tahoma"/>
            <family val="2"/>
          </rPr>
          <t xml:space="preserve">
</t>
        </r>
      </text>
    </comment>
    <comment ref="F42" authorId="0" shapeId="0" xr:uid="{F4AEB36E-392C-493D-ACA5-CEBA9FBE6C95}">
      <text>
        <r>
          <rPr>
            <b/>
            <sz val="9"/>
            <rFont val="Calibri"/>
            <family val="2"/>
            <scheme val="minor"/>
          </rPr>
          <t>Document Check
Observation
System Check
Employee Interview
(Multiple means can be written)</t>
        </r>
        <r>
          <rPr>
            <sz val="9"/>
            <rFont val="Tahoma"/>
            <family val="2"/>
          </rPr>
          <t xml:space="preserve">
</t>
        </r>
      </text>
    </comment>
    <comment ref="F43" authorId="0" shapeId="0" xr:uid="{3F7767FC-0804-445B-95A7-C420C6D4B143}">
      <text>
        <r>
          <rPr>
            <b/>
            <sz val="9"/>
            <rFont val="Calibri"/>
            <family val="2"/>
            <scheme val="minor"/>
          </rPr>
          <t>Document Check
Observation
System Check
Employee Interview
(Multiple means can be written)</t>
        </r>
        <r>
          <rPr>
            <sz val="9"/>
            <rFont val="Tahoma"/>
            <family val="2"/>
          </rPr>
          <t xml:space="preserve">
</t>
        </r>
      </text>
    </comment>
    <comment ref="F44" authorId="0" shapeId="0" xr:uid="{D1A39685-A95D-4DB8-81CC-4DC044BF57A1}">
      <text>
        <r>
          <rPr>
            <b/>
            <sz val="9"/>
            <rFont val="Calibri"/>
            <family val="2"/>
            <scheme val="minor"/>
          </rPr>
          <t>Document Check
Observation
System Check
Employee Interview
(Multiple means can be written)</t>
        </r>
        <r>
          <rPr>
            <sz val="9"/>
            <rFont val="Tahoma"/>
            <family val="2"/>
          </rPr>
          <t xml:space="preserve">
</t>
        </r>
      </text>
    </comment>
    <comment ref="F45" authorId="0" shapeId="0" xr:uid="{B18CF508-2682-4474-B600-D6FD23C1ABB4}">
      <text>
        <r>
          <rPr>
            <b/>
            <sz val="9"/>
            <rFont val="Calibri"/>
            <family val="2"/>
            <scheme val="minor"/>
          </rPr>
          <t>Document Check
Observation
System Check
Employee Interview
(Multiple means can be written)</t>
        </r>
        <r>
          <rPr>
            <sz val="9"/>
            <rFont val="Tahoma"/>
            <family val="2"/>
          </rPr>
          <t xml:space="preserve">
</t>
        </r>
      </text>
    </comment>
    <comment ref="F46" authorId="0" shapeId="0" xr:uid="{DEC810D0-325B-4D06-8526-075F252C0840}">
      <text>
        <r>
          <rPr>
            <b/>
            <sz val="9"/>
            <rFont val="Calibri"/>
            <family val="2"/>
            <scheme val="minor"/>
          </rPr>
          <t>Document Check
Observation
System Check
Employee Interview
(Multiple means can be written)</t>
        </r>
        <r>
          <rPr>
            <sz val="9"/>
            <rFont val="Tahoma"/>
            <family val="2"/>
          </rPr>
          <t xml:space="preserve">
</t>
        </r>
      </text>
    </comment>
    <comment ref="F47" authorId="0" shapeId="0" xr:uid="{002393C6-70F2-44E5-AC28-A30C7FB5FFDE}">
      <text>
        <r>
          <rPr>
            <b/>
            <sz val="9"/>
            <rFont val="Calibri"/>
            <family val="2"/>
            <scheme val="minor"/>
          </rPr>
          <t>Document Check
Observation
System Check
Employee Interview
(Multiple means can be written)</t>
        </r>
        <r>
          <rPr>
            <sz val="9"/>
            <rFont val="Tahoma"/>
            <family val="2"/>
          </rPr>
          <t xml:space="preserve">
</t>
        </r>
      </text>
    </comment>
    <comment ref="F48" authorId="0" shapeId="0" xr:uid="{500209AF-C71C-485E-A9EF-7156F80E3DBB}">
      <text>
        <r>
          <rPr>
            <b/>
            <sz val="9"/>
            <rFont val="Calibri"/>
            <family val="2"/>
            <scheme val="minor"/>
          </rPr>
          <t>Document Check
Observation
System Check
Employee Interview
(Multiple means can be written)</t>
        </r>
        <r>
          <rPr>
            <sz val="9"/>
            <rFont val="Tahoma"/>
            <family val="2"/>
          </rPr>
          <t xml:space="preserve">
</t>
        </r>
      </text>
    </comment>
    <comment ref="F49" authorId="0" shapeId="0" xr:uid="{3650B1FF-7FBA-4246-A85D-A9F525696CCF}">
      <text>
        <r>
          <rPr>
            <b/>
            <sz val="9"/>
            <rFont val="Calibri"/>
            <family val="2"/>
            <scheme val="minor"/>
          </rPr>
          <t>Document Check
Observation
System Check
Employee Interview
(Multiple means can be written)</t>
        </r>
        <r>
          <rPr>
            <sz val="9"/>
            <rFont val="Tahoma"/>
            <family val="2"/>
          </rPr>
          <t xml:space="preserve">
</t>
        </r>
      </text>
    </comment>
    <comment ref="F50" authorId="0" shapeId="0" xr:uid="{586AC361-4378-4941-B62C-445DBDB05B7B}">
      <text>
        <r>
          <rPr>
            <b/>
            <sz val="9"/>
            <rFont val="Calibri"/>
            <family val="2"/>
            <scheme val="minor"/>
          </rPr>
          <t>Document Check
Observation
System Check
Employee Interview
(Multiple means can be written)</t>
        </r>
        <r>
          <rPr>
            <sz val="9"/>
            <rFont val="Tahoma"/>
            <family val="2"/>
          </rPr>
          <t xml:space="preserve">
</t>
        </r>
      </text>
    </comment>
    <comment ref="F51" authorId="0" shapeId="0" xr:uid="{E059CA0D-6CF6-4591-B3AA-AD7F2496FDA1}">
      <text>
        <r>
          <rPr>
            <b/>
            <sz val="9"/>
            <rFont val="Calibri"/>
            <family val="2"/>
            <scheme val="minor"/>
          </rPr>
          <t>Document Check
Observation
System Check
Employee Interview
(Multiple means can be written)</t>
        </r>
        <r>
          <rPr>
            <sz val="9"/>
            <rFont val="Tahoma"/>
            <family val="2"/>
          </rPr>
          <t xml:space="preserve">
</t>
        </r>
      </text>
    </comment>
    <comment ref="F52" authorId="0" shapeId="0" xr:uid="{4BA93B04-19BC-4BE0-B327-C62DBE906013}">
      <text>
        <r>
          <rPr>
            <b/>
            <sz val="9"/>
            <rFont val="Calibri"/>
            <family val="2"/>
            <scheme val="minor"/>
          </rPr>
          <t>Document Check
Observation
System Check
Employee Interview
(Multiple means can be written)</t>
        </r>
        <r>
          <rPr>
            <sz val="9"/>
            <rFont val="Tahoma"/>
            <family val="2"/>
          </rPr>
          <t xml:space="preserve">
</t>
        </r>
      </text>
    </comment>
    <comment ref="F53" authorId="0" shapeId="0" xr:uid="{2F0F0A4E-6DB0-41C3-A30E-10DFB17F117A}">
      <text>
        <r>
          <rPr>
            <b/>
            <sz val="9"/>
            <rFont val="Calibri"/>
            <family val="2"/>
            <scheme val="minor"/>
          </rPr>
          <t>Document Check
Observation
System Check
Employee Interview
(Multiple means can be written)</t>
        </r>
        <r>
          <rPr>
            <sz val="9"/>
            <rFont val="Tahoma"/>
            <family val="2"/>
          </rPr>
          <t xml:space="preserve">
</t>
        </r>
      </text>
    </comment>
    <comment ref="F54" authorId="0" shapeId="0" xr:uid="{AAFAE3B0-49C5-4014-87D4-1BFC36D24A14}">
      <text>
        <r>
          <rPr>
            <b/>
            <sz val="9"/>
            <rFont val="Calibri"/>
            <family val="2"/>
            <scheme val="minor"/>
          </rPr>
          <t>Document Check
Observation
System Check
Employee Interview
(Multiple means can be written)</t>
        </r>
        <r>
          <rPr>
            <sz val="9"/>
            <rFont val="Tahoma"/>
            <family val="2"/>
          </rPr>
          <t xml:space="preserve">
</t>
        </r>
      </text>
    </comment>
    <comment ref="F55" authorId="0" shapeId="0" xr:uid="{E0DDE512-1D08-435A-B658-20ACA67ED161}">
      <text>
        <r>
          <rPr>
            <b/>
            <sz val="9"/>
            <rFont val="Calibri"/>
            <family val="2"/>
            <scheme val="minor"/>
          </rPr>
          <t>Document Check
Observation
System Check
Employee Interview
(Multiple means can be written)</t>
        </r>
        <r>
          <rPr>
            <sz val="9"/>
            <rFont val="Tahoma"/>
            <family val="2"/>
          </rPr>
          <t xml:space="preserve">
</t>
        </r>
      </text>
    </comment>
    <comment ref="F56" authorId="0" shapeId="0" xr:uid="{1AEB0CA2-BE38-4CA3-8D10-42ECE14AF6C7}">
      <text>
        <r>
          <rPr>
            <b/>
            <sz val="9"/>
            <rFont val="Calibri"/>
            <family val="2"/>
            <scheme val="minor"/>
          </rPr>
          <t>Document Check
Observation
System Check
Employee Interview
(Multiple means can be written)</t>
        </r>
        <r>
          <rPr>
            <sz val="9"/>
            <rFont val="Tahoma"/>
            <family val="2"/>
          </rPr>
          <t xml:space="preserve">
</t>
        </r>
      </text>
    </comment>
    <comment ref="F57" authorId="0" shapeId="0" xr:uid="{E5D809AE-23DA-4ACF-B773-6AD15370DA0D}">
      <text>
        <r>
          <rPr>
            <b/>
            <sz val="9"/>
            <rFont val="Calibri"/>
            <family val="2"/>
            <scheme val="minor"/>
          </rPr>
          <t>Document Check
Observation
System Check
Employee Interview
(Multiple means can be written)</t>
        </r>
        <r>
          <rPr>
            <sz val="9"/>
            <rFont val="Tahoma"/>
            <family val="2"/>
          </rPr>
          <t xml:space="preserve">
</t>
        </r>
      </text>
    </comment>
    <comment ref="F58" authorId="0" shapeId="0" xr:uid="{2667EB57-894E-46A2-A7FD-580EF7147020}">
      <text>
        <r>
          <rPr>
            <b/>
            <sz val="9"/>
            <rFont val="Calibri"/>
            <family val="2"/>
            <scheme val="minor"/>
          </rPr>
          <t>Document Check
Observation
System Check
Employee Interview
(Multiple means can be written)</t>
        </r>
        <r>
          <rPr>
            <sz val="9"/>
            <rFont val="Tahoma"/>
            <family val="2"/>
          </rPr>
          <t xml:space="preserve">
</t>
        </r>
      </text>
    </comment>
    <comment ref="F59" authorId="0" shapeId="0" xr:uid="{135FB801-5519-472B-9C3D-D67335D67828}">
      <text>
        <r>
          <rPr>
            <b/>
            <sz val="9"/>
            <rFont val="Calibri"/>
            <family val="2"/>
            <scheme val="minor"/>
          </rPr>
          <t>Document Check
Observation
System Check
Employee Interview
(Multiple means can be written)</t>
        </r>
        <r>
          <rPr>
            <sz val="9"/>
            <rFont val="Tahoma"/>
            <family val="2"/>
          </rPr>
          <t xml:space="preserve">
</t>
        </r>
      </text>
    </comment>
    <comment ref="F60" authorId="0" shapeId="0" xr:uid="{CD6811B2-997A-45DF-8A38-1E72F9AC18DD}">
      <text>
        <r>
          <rPr>
            <b/>
            <sz val="9"/>
            <rFont val="Calibri"/>
            <family val="2"/>
            <scheme val="minor"/>
          </rPr>
          <t>Document Check
Observation
System Check
Employee Interview
(Multiple means can be written)</t>
        </r>
        <r>
          <rPr>
            <sz val="9"/>
            <rFont val="Tahoma"/>
            <family val="2"/>
          </rPr>
          <t xml:space="preserve">
</t>
        </r>
      </text>
    </comment>
    <comment ref="F61" authorId="0" shapeId="0" xr:uid="{CB710908-8565-45B9-AD48-566239ED7DA4}">
      <text>
        <r>
          <rPr>
            <b/>
            <sz val="9"/>
            <rFont val="Calibri"/>
            <family val="2"/>
            <scheme val="minor"/>
          </rPr>
          <t>Document Check
Observation
System Check
Employee Interview
(Multiple means can be written)</t>
        </r>
        <r>
          <rPr>
            <sz val="9"/>
            <rFont val="Tahoma"/>
            <family val="2"/>
          </rPr>
          <t xml:space="preserve">
</t>
        </r>
      </text>
    </comment>
    <comment ref="F62" authorId="0" shapeId="0" xr:uid="{79F22C4C-9DA8-4542-ABF6-788B716842B7}">
      <text>
        <r>
          <rPr>
            <b/>
            <sz val="9"/>
            <rFont val="Calibri"/>
            <family val="2"/>
            <scheme val="minor"/>
          </rPr>
          <t>Document Check
Observation
System Check
Employee Interview
(Multiple means can be written)</t>
        </r>
        <r>
          <rPr>
            <sz val="9"/>
            <rFont val="Tahoma"/>
            <family val="2"/>
          </rPr>
          <t xml:space="preserve">
</t>
        </r>
      </text>
    </comment>
    <comment ref="F63" authorId="0" shapeId="0" xr:uid="{3CC6B9B9-00FE-4F01-844F-C3FE63CD71D5}">
      <text>
        <r>
          <rPr>
            <b/>
            <sz val="9"/>
            <rFont val="Calibri"/>
            <family val="2"/>
            <scheme val="minor"/>
          </rPr>
          <t>Document Check
Observation
System Check
Employee Interview
(Multiple means can be written)</t>
        </r>
        <r>
          <rPr>
            <sz val="9"/>
            <rFont val="Tahoma"/>
            <family val="2"/>
          </rPr>
          <t xml:space="preserve">
</t>
        </r>
      </text>
    </comment>
    <comment ref="F64" authorId="0" shapeId="0" xr:uid="{6946EA4E-58F9-4417-BF17-D41C0088CD8B}">
      <text>
        <r>
          <rPr>
            <b/>
            <sz val="9"/>
            <rFont val="Calibri"/>
            <family val="2"/>
            <scheme val="minor"/>
          </rPr>
          <t>Document Check
Observation
System Check
Employee Interview
(Multiple means can be written)</t>
        </r>
        <r>
          <rPr>
            <sz val="9"/>
            <rFont val="Tahoma"/>
            <family val="2"/>
          </rPr>
          <t xml:space="preserve">
</t>
        </r>
      </text>
    </comment>
    <comment ref="F65" authorId="0" shapeId="0" xr:uid="{B8FFE660-A4BC-4C81-9004-E0C3BD96DE9B}">
      <text>
        <r>
          <rPr>
            <b/>
            <sz val="9"/>
            <rFont val="Calibri"/>
            <family val="2"/>
            <scheme val="minor"/>
          </rPr>
          <t>Document Check
Observation
System Check
Employee Interview
(Multiple means can be written)</t>
        </r>
        <r>
          <rPr>
            <sz val="9"/>
            <rFont val="Tahoma"/>
            <family val="2"/>
          </rPr>
          <t xml:space="preserve">
</t>
        </r>
      </text>
    </comment>
    <comment ref="F66" authorId="0" shapeId="0" xr:uid="{A3E0E11F-9DF7-41E7-A9DD-58D1E307057F}">
      <text>
        <r>
          <rPr>
            <b/>
            <sz val="9"/>
            <rFont val="Calibri"/>
            <family val="2"/>
            <scheme val="minor"/>
          </rPr>
          <t>Document Check
Observation
System Check
Employee Interview
(Multiple means can be written)</t>
        </r>
        <r>
          <rPr>
            <sz val="9"/>
            <rFont val="Tahoma"/>
            <family val="2"/>
          </rPr>
          <t xml:space="preserve">
</t>
        </r>
      </text>
    </comment>
    <comment ref="F67" authorId="0" shapeId="0" xr:uid="{629A2D52-968F-4879-8D05-CF8DD288CE76}">
      <text>
        <r>
          <rPr>
            <b/>
            <sz val="9"/>
            <rFont val="Calibri"/>
            <family val="2"/>
            <scheme val="minor"/>
          </rPr>
          <t>Document Check
Observation
System Check
Employee Interview
(Multiple means can be written)</t>
        </r>
        <r>
          <rPr>
            <sz val="9"/>
            <rFont val="Tahoma"/>
            <family val="2"/>
          </rPr>
          <t xml:space="preserve">
</t>
        </r>
      </text>
    </comment>
    <comment ref="F68" authorId="0" shapeId="0" xr:uid="{5651B591-B28A-44E2-9A52-EFD35E900180}">
      <text>
        <r>
          <rPr>
            <b/>
            <sz val="9"/>
            <rFont val="Calibri"/>
            <family val="2"/>
            <scheme val="minor"/>
          </rPr>
          <t>Document Check
Observation
System Check
Employee Interview
(Multiple means can be written)</t>
        </r>
        <r>
          <rPr>
            <sz val="9"/>
            <rFont val="Tahoma"/>
            <family val="2"/>
          </rPr>
          <t xml:space="preserve">
</t>
        </r>
      </text>
    </comment>
    <comment ref="F69" authorId="0" shapeId="0" xr:uid="{65E0CD5A-4C03-4FF7-BD56-AC2001D58AA0}">
      <text>
        <r>
          <rPr>
            <b/>
            <sz val="9"/>
            <rFont val="Calibri"/>
            <family val="2"/>
            <scheme val="minor"/>
          </rPr>
          <t>Document Check
Observation
System Check
Employee Interview
(Multiple means can be written)</t>
        </r>
        <r>
          <rPr>
            <sz val="9"/>
            <rFont val="Tahoma"/>
            <family val="2"/>
          </rPr>
          <t xml:space="preserve">
</t>
        </r>
      </text>
    </comment>
    <comment ref="F70" authorId="0" shapeId="0" xr:uid="{D69692BA-E839-4A3E-9392-1C9389AA24FF}">
      <text>
        <r>
          <rPr>
            <b/>
            <sz val="9"/>
            <rFont val="Calibri"/>
            <family val="2"/>
            <scheme val="minor"/>
          </rPr>
          <t>Document Check
Observation
System Check
Employee Interview
(Multiple means can be written)</t>
        </r>
        <r>
          <rPr>
            <sz val="9"/>
            <rFont val="Tahoma"/>
            <family val="2"/>
          </rPr>
          <t xml:space="preserve">
</t>
        </r>
      </text>
    </comment>
    <comment ref="F71" authorId="0" shapeId="0" xr:uid="{47A88799-526C-4246-B2C5-C7BFA3C7C931}">
      <text>
        <r>
          <rPr>
            <b/>
            <sz val="9"/>
            <rFont val="Calibri"/>
            <family val="2"/>
            <scheme val="minor"/>
          </rPr>
          <t>Document Check
Observation
System Check
Employee Interview
(Multiple means can be written)</t>
        </r>
        <r>
          <rPr>
            <sz val="9"/>
            <rFont val="Tahoma"/>
            <family val="2"/>
          </rPr>
          <t xml:space="preserve">
</t>
        </r>
      </text>
    </comment>
    <comment ref="F72" authorId="0" shapeId="0" xr:uid="{0D76CD8E-4167-41D8-993A-F0B9C037FC27}">
      <text>
        <r>
          <rPr>
            <b/>
            <sz val="9"/>
            <rFont val="Calibri"/>
            <family val="2"/>
            <scheme val="minor"/>
          </rPr>
          <t>Document Check
Observation
System Check
Employee Interview
(Multiple means can be written)</t>
        </r>
        <r>
          <rPr>
            <sz val="9"/>
            <rFont val="Tahoma"/>
            <family val="2"/>
          </rPr>
          <t xml:space="preserve">
</t>
        </r>
      </text>
    </comment>
    <comment ref="F73" authorId="0" shapeId="0" xr:uid="{975CD21D-99C8-47EB-9516-65554A1CA670}">
      <text>
        <r>
          <rPr>
            <b/>
            <sz val="9"/>
            <rFont val="Calibri"/>
            <family val="2"/>
            <scheme val="minor"/>
          </rPr>
          <t>Document Check
Observation
System Check
Employee Interview
(Multiple means can be written)</t>
        </r>
        <r>
          <rPr>
            <sz val="9"/>
            <rFont val="Tahoma"/>
            <family val="2"/>
          </rPr>
          <t xml:space="preserve">
</t>
        </r>
      </text>
    </comment>
    <comment ref="F74" authorId="0" shapeId="0" xr:uid="{0AB30CFE-5A38-420C-A599-B35EF5F229DE}">
      <text>
        <r>
          <rPr>
            <b/>
            <sz val="9"/>
            <rFont val="Calibri"/>
            <family val="2"/>
            <scheme val="minor"/>
          </rPr>
          <t>Document Check
Observation
System Check
Employee Interview
(Multiple means can be written)</t>
        </r>
        <r>
          <rPr>
            <sz val="9"/>
            <rFont val="Tahoma"/>
            <family val="2"/>
          </rPr>
          <t xml:space="preserve">
</t>
        </r>
      </text>
    </comment>
    <comment ref="F75" authorId="0" shapeId="0" xr:uid="{03059C5A-5C29-4063-BA19-C6AD4807EBC3}">
      <text>
        <r>
          <rPr>
            <b/>
            <sz val="9"/>
            <rFont val="Calibri"/>
            <family val="2"/>
            <scheme val="minor"/>
          </rPr>
          <t>Document Check
Observation
System Check
Employee Interview
(Multiple means can be written)</t>
        </r>
        <r>
          <rPr>
            <sz val="9"/>
            <rFont val="Tahoma"/>
            <family val="2"/>
          </rPr>
          <t xml:space="preserve">
</t>
        </r>
      </text>
    </comment>
    <comment ref="F76" authorId="0" shapeId="0" xr:uid="{32CBD3BA-DD33-4F7F-913A-80F877DAF3DD}">
      <text>
        <r>
          <rPr>
            <b/>
            <sz val="9"/>
            <rFont val="Calibri"/>
            <family val="2"/>
            <scheme val="minor"/>
          </rPr>
          <t>Document Check
Observation
System Check
Employee Interview
(Multiple means can be written)</t>
        </r>
        <r>
          <rPr>
            <sz val="9"/>
            <rFont val="Tahoma"/>
            <family val="2"/>
          </rPr>
          <t xml:space="preserve">
</t>
        </r>
      </text>
    </comment>
    <comment ref="F132" authorId="0" shapeId="0" xr:uid="{A0215319-2724-41BE-9BF3-B477B2B14C59}">
      <text>
        <r>
          <rPr>
            <b/>
            <sz val="9"/>
            <rFont val="Tahoma"/>
            <family val="2"/>
          </rPr>
          <t>Document Check
Observation
System Check
Employee Interview
(Multiple means can be written)</t>
        </r>
        <r>
          <rPr>
            <sz val="9"/>
            <rFont val="Tahoma"/>
            <family val="2"/>
          </rPr>
          <t xml:space="preserve">
</t>
        </r>
      </text>
    </comment>
    <comment ref="F133" authorId="0" shapeId="0" xr:uid="{48A5B814-A00F-421B-A2A3-88C7B3038805}">
      <text>
        <r>
          <rPr>
            <b/>
            <sz val="9"/>
            <rFont val="Tahoma"/>
            <family val="2"/>
          </rPr>
          <t>Document Check
Observation
System Check
Employee Interview
(Multiple means can be written)</t>
        </r>
        <r>
          <rPr>
            <sz val="9"/>
            <rFont val="Tahoma"/>
            <family val="2"/>
          </rPr>
          <t xml:space="preserve">
</t>
        </r>
      </text>
    </comment>
    <comment ref="F134" authorId="0" shapeId="0" xr:uid="{EEFD07D2-3091-40F0-8265-5B24897FEE20}">
      <text>
        <r>
          <rPr>
            <b/>
            <sz val="9"/>
            <rFont val="Tahoma"/>
            <family val="2"/>
          </rPr>
          <t>Document Check
Observation
System Check
Employee Interview
(Multiple means can be written)</t>
        </r>
        <r>
          <rPr>
            <sz val="9"/>
            <rFont val="Tahoma"/>
            <family val="2"/>
          </rPr>
          <t xml:space="preserve">
</t>
        </r>
      </text>
    </comment>
    <comment ref="F135" authorId="0" shapeId="0" xr:uid="{FC956752-5E63-43F9-84E1-6BFA7B4754F8}">
      <text>
        <r>
          <rPr>
            <b/>
            <sz val="9"/>
            <rFont val="Tahoma"/>
            <family val="2"/>
          </rPr>
          <t>Document Check
Observation
System Check
Employee Interview
(Multiple means can be written)</t>
        </r>
        <r>
          <rPr>
            <sz val="9"/>
            <rFont val="Tahoma"/>
            <family val="2"/>
          </rPr>
          <t xml:space="preserve">
</t>
        </r>
      </text>
    </comment>
    <comment ref="F136" authorId="0" shapeId="0" xr:uid="{CA6230E9-6224-4943-941B-BE038751987E}">
      <text>
        <r>
          <rPr>
            <b/>
            <sz val="9"/>
            <rFont val="Tahoma"/>
            <family val="2"/>
          </rPr>
          <t>Document Check
Observation
System Check
Employee Interview
(Multiple means can be written)</t>
        </r>
        <r>
          <rPr>
            <sz val="9"/>
            <rFont val="Tahoma"/>
            <family val="2"/>
          </rPr>
          <t xml:space="preserve">
</t>
        </r>
      </text>
    </comment>
    <comment ref="F137" authorId="0" shapeId="0" xr:uid="{191BD691-63D0-4722-9C0A-F8BE1B2B5723}">
      <text>
        <r>
          <rPr>
            <b/>
            <sz val="9"/>
            <rFont val="Tahoma"/>
            <family val="2"/>
          </rPr>
          <t>Document Check
Observation
System Check
Employee Interview
(Multiple means can be written)</t>
        </r>
        <r>
          <rPr>
            <sz val="9"/>
            <rFont val="Tahoma"/>
            <family val="2"/>
          </rPr>
          <t xml:space="preserve">
</t>
        </r>
      </text>
    </comment>
    <comment ref="F138" authorId="0" shapeId="0" xr:uid="{FEABE198-1E7D-47A3-842A-39FEE7221D76}">
      <text>
        <r>
          <rPr>
            <b/>
            <sz val="9"/>
            <rFont val="Tahoma"/>
            <family val="2"/>
          </rPr>
          <t>Document Check
Observation
System Check
Employee Interview
(Multiple means can be written)</t>
        </r>
        <r>
          <rPr>
            <sz val="9"/>
            <rFont val="Tahoma"/>
            <family val="2"/>
          </rPr>
          <t xml:space="preserve">
</t>
        </r>
      </text>
    </comment>
    <comment ref="F139" authorId="0" shapeId="0" xr:uid="{4928C85C-2AEB-4AE4-80D3-92A6381D9604}">
      <text>
        <r>
          <rPr>
            <b/>
            <sz val="9"/>
            <rFont val="Tahoma"/>
            <family val="2"/>
          </rPr>
          <t>Document Check
Observation
System Check
Employee Interview
(Multiple means can be written)</t>
        </r>
        <r>
          <rPr>
            <sz val="9"/>
            <rFont val="Tahoma"/>
            <family val="2"/>
          </rPr>
          <t xml:space="preserve">
</t>
        </r>
      </text>
    </comment>
    <comment ref="F140" authorId="0" shapeId="0" xr:uid="{DF2E6FDA-4361-4D20-B07A-C66A5EC29C5F}">
      <text>
        <r>
          <rPr>
            <b/>
            <sz val="9"/>
            <rFont val="Tahoma"/>
            <family val="2"/>
          </rPr>
          <t>Document Check
Observation
System Check
Employee Interview
(Multiple means can be written)</t>
        </r>
        <r>
          <rPr>
            <sz val="9"/>
            <rFont val="Tahoma"/>
            <family val="2"/>
          </rPr>
          <t xml:space="preserve">
</t>
        </r>
      </text>
    </comment>
    <comment ref="F141" authorId="0" shapeId="0" xr:uid="{6F52C55A-5319-4DB4-9722-4E3EBDBCE6E3}">
      <text>
        <r>
          <rPr>
            <b/>
            <sz val="9"/>
            <rFont val="Tahoma"/>
            <family val="2"/>
          </rPr>
          <t>Document Check
Observation
System Check
Employee Interview
(Multiple means can be written)</t>
        </r>
        <r>
          <rPr>
            <sz val="9"/>
            <rFont val="Tahoma"/>
            <family val="2"/>
          </rPr>
          <t xml:space="preserve">
</t>
        </r>
      </text>
    </comment>
    <comment ref="F142" authorId="0" shapeId="0" xr:uid="{8573139E-89BC-4E08-AD37-DDBC135EF315}">
      <text>
        <r>
          <rPr>
            <b/>
            <sz val="9"/>
            <rFont val="Tahoma"/>
            <family val="2"/>
          </rPr>
          <t>Document Check
Observation
System Check
Employee Interview
(Multiple means can be written)</t>
        </r>
        <r>
          <rPr>
            <sz val="9"/>
            <rFont val="Tahoma"/>
            <family val="2"/>
          </rPr>
          <t xml:space="preserve">
</t>
        </r>
      </text>
    </comment>
    <comment ref="F143" authorId="0" shapeId="0" xr:uid="{BF488756-D683-4E86-99A6-93A6FC6D126B}">
      <text>
        <r>
          <rPr>
            <b/>
            <sz val="9"/>
            <rFont val="Tahoma"/>
            <family val="2"/>
          </rPr>
          <t>Document Check
Observation
System Check
Employee Interview
(Multiple means can be written)</t>
        </r>
        <r>
          <rPr>
            <sz val="9"/>
            <rFont val="Tahoma"/>
            <family val="2"/>
          </rPr>
          <t xml:space="preserve">
</t>
        </r>
      </text>
    </comment>
    <comment ref="F144" authorId="0" shapeId="0" xr:uid="{B0DFD0DA-9CDD-4C19-947B-7442A1EF700D}">
      <text>
        <r>
          <rPr>
            <b/>
            <sz val="9"/>
            <rFont val="Tahoma"/>
            <family val="2"/>
          </rPr>
          <t>Document Check
Observation
System Check
Employee Interview
(Multiple means can be written)</t>
        </r>
        <r>
          <rPr>
            <sz val="9"/>
            <rFont val="Tahoma"/>
            <family val="2"/>
          </rPr>
          <t xml:space="preserve">
</t>
        </r>
      </text>
    </comment>
    <comment ref="F145" authorId="0" shapeId="0" xr:uid="{E73A9070-5FDD-407F-9046-C4C493ECC2ED}">
      <text>
        <r>
          <rPr>
            <b/>
            <sz val="9"/>
            <rFont val="Tahoma"/>
            <family val="2"/>
          </rPr>
          <t>Document Check
Observation
System Check
Employee Interview
(Multiple means can be written)</t>
        </r>
        <r>
          <rPr>
            <sz val="9"/>
            <rFont val="Tahoma"/>
            <family val="2"/>
          </rPr>
          <t xml:space="preserve">
</t>
        </r>
      </text>
    </comment>
    <comment ref="F149" authorId="0" shapeId="0" xr:uid="{9C9A137F-37B2-4485-BE71-E37E6320F89C}">
      <text>
        <r>
          <rPr>
            <b/>
            <sz val="9"/>
            <rFont val="Tahoma"/>
            <family val="2"/>
          </rPr>
          <t>Document Check
Observation
System Check
Employee Interview
(Multiple means can be written)</t>
        </r>
        <r>
          <rPr>
            <sz val="9"/>
            <rFont val="Tahoma"/>
            <family val="2"/>
          </rPr>
          <t xml:space="preserve">
</t>
        </r>
      </text>
    </comment>
    <comment ref="F150" authorId="0" shapeId="0" xr:uid="{B0740DE4-E7B6-48FE-9479-F015EA5A7C32}">
      <text>
        <r>
          <rPr>
            <b/>
            <sz val="9"/>
            <rFont val="Tahoma"/>
            <family val="2"/>
          </rPr>
          <t>Document Check
Observation
System Check
Employee Interview
(Multiple means can be written)</t>
        </r>
        <r>
          <rPr>
            <sz val="9"/>
            <rFont val="Tahoma"/>
            <family val="2"/>
          </rPr>
          <t xml:space="preserve">
</t>
        </r>
      </text>
    </comment>
    <comment ref="F151" authorId="0" shapeId="0" xr:uid="{B504BC67-373C-4D76-9E86-625F38062E24}">
      <text>
        <r>
          <rPr>
            <b/>
            <sz val="9"/>
            <rFont val="Tahoma"/>
            <family val="2"/>
          </rPr>
          <t>Document Check
Observation
System Check
Employee Interview
(Multiple means can be written)</t>
        </r>
        <r>
          <rPr>
            <sz val="9"/>
            <rFont val="Tahoma"/>
            <family val="2"/>
          </rPr>
          <t xml:space="preserve">
</t>
        </r>
      </text>
    </comment>
  </commentList>
</comments>
</file>

<file path=xl/sharedStrings.xml><?xml version="1.0" encoding="utf-8"?>
<sst xmlns="http://schemas.openxmlformats.org/spreadsheetml/2006/main" count="7146" uniqueCount="4253">
  <si>
    <t>CUSTOMER SERVICE-STANDARD ASSESMENT CHECK LIST</t>
  </si>
  <si>
    <t xml:space="preserve">Scoring rules: 1, fully compliant; 0.5, partially compliant; 0, noncompliant; N/A, not applicable. </t>
  </si>
  <si>
    <t>Effected Clauses</t>
  </si>
  <si>
    <t>SR #</t>
  </si>
  <si>
    <t>Process</t>
  </si>
  <si>
    <t>Key Point for Audit</t>
  </si>
  <si>
    <t xml:space="preserve">Objective Evidence/ Source of Evidence </t>
  </si>
  <si>
    <t>Audit Means</t>
  </si>
  <si>
    <t xml:space="preserve">Base Score </t>
  </si>
  <si>
    <t xml:space="preserve">Audit Score </t>
  </si>
  <si>
    <t xml:space="preserve">Achieved Score </t>
  </si>
  <si>
    <t>Remarks</t>
  </si>
  <si>
    <t xml:space="preserve">GENERAL AUDIT CHECK LIST </t>
  </si>
  <si>
    <r>
      <rPr>
        <b/>
        <sz val="11"/>
        <rFont val="Calibri"/>
        <family val="2"/>
        <scheme val="minor"/>
      </rPr>
      <t>4.2</t>
    </r>
    <r>
      <rPr>
        <sz val="11"/>
        <rFont val="Calibri"/>
        <family val="2"/>
        <scheme val="minor"/>
      </rPr>
      <t xml:space="preserve"> Understanding the needs and expectations of interested parties</t>
    </r>
  </si>
  <si>
    <r>
      <rPr>
        <b/>
        <sz val="11"/>
        <rFont val="Calibri"/>
        <family val="2"/>
        <scheme val="minor"/>
      </rPr>
      <t>8.4.2:</t>
    </r>
    <r>
      <rPr>
        <sz val="11"/>
        <rFont val="Calibri"/>
        <family val="2"/>
        <scheme val="minor"/>
      </rPr>
      <t xml:space="preserve"> Type and extent of control</t>
    </r>
  </si>
  <si>
    <t>If the interested parties are third party suppliers has annual reviews been carried out -when was the last reviews -when is the next review?  Does the third party supplier meet the relevant standard?</t>
  </si>
  <si>
    <r>
      <rPr>
        <b/>
        <sz val="11"/>
        <rFont val="Calibri"/>
        <family val="2"/>
        <scheme val="minor"/>
      </rPr>
      <t>6.2:</t>
    </r>
    <r>
      <rPr>
        <sz val="11"/>
        <rFont val="Calibri"/>
        <family val="2"/>
        <scheme val="minor"/>
      </rPr>
      <t xml:space="preserve"> Quality objectives and planning to achieve them</t>
    </r>
  </si>
  <si>
    <t>Is the department meeting its objectives (Dept. KPI) individual KPI? What corrective &amp; preventive actions take for not meeting objectives?</t>
  </si>
  <si>
    <r>
      <rPr>
        <b/>
        <sz val="11"/>
        <rFont val="Calibri"/>
        <family val="2"/>
        <scheme val="minor"/>
      </rPr>
      <t>7.5:</t>
    </r>
    <r>
      <rPr>
        <sz val="11"/>
        <rFont val="Calibri"/>
        <family val="2"/>
        <scheme val="minor"/>
      </rPr>
      <t xml:space="preserve"> Documented information</t>
    </r>
  </si>
  <si>
    <t>Does everyone have access to GUIDE &amp; SMSA Portal?</t>
  </si>
  <si>
    <t>Are staff aware of their GUIDE login &amp; password?</t>
  </si>
  <si>
    <r>
      <rPr>
        <b/>
        <sz val="11"/>
        <rFont val="Calibri"/>
        <family val="2"/>
        <scheme val="minor"/>
      </rPr>
      <t>7.5.3.2:</t>
    </r>
    <r>
      <rPr>
        <sz val="11"/>
        <rFont val="Calibri"/>
        <family val="2"/>
        <scheme val="minor"/>
      </rPr>
      <t xml:space="preserve"> Control of documented information</t>
    </r>
  </si>
  <si>
    <r>
      <t xml:space="preserve">Are documents maintained and controlled as per the standards for the following:
Identification, Protection, Storage, Retrieval, Retention period, Contents(against the list provided), File Register, Sequence Number and Disposition?
</t>
    </r>
    <r>
      <rPr>
        <b/>
        <sz val="11"/>
        <rFont val="Calibri"/>
        <family val="2"/>
        <scheme val="minor"/>
      </rPr>
      <t>Guidance Notes:</t>
    </r>
    <r>
      <rPr>
        <sz val="11"/>
        <rFont val="Calibri"/>
        <family val="2"/>
        <scheme val="minor"/>
      </rPr>
      <t xml:space="preserve">
</t>
    </r>
    <r>
      <rPr>
        <b/>
        <sz val="11"/>
        <rFont val="Calibri"/>
        <family val="2"/>
        <scheme val="minor"/>
      </rPr>
      <t>**</t>
    </r>
    <r>
      <rPr>
        <sz val="11"/>
        <rFont val="Calibri"/>
        <family val="2"/>
        <scheme val="minor"/>
      </rPr>
      <t xml:space="preserve"> Check primary storage filing period.
</t>
    </r>
    <r>
      <rPr>
        <b/>
        <sz val="11"/>
        <rFont val="Calibri"/>
        <family val="2"/>
        <scheme val="minor"/>
      </rPr>
      <t>**</t>
    </r>
    <r>
      <rPr>
        <sz val="11"/>
        <rFont val="Calibri"/>
        <family val="2"/>
        <scheme val="minor"/>
      </rPr>
      <t xml:space="preserve"> Check secondary storage for retention period &amp; disposal methods/ means.
</t>
    </r>
    <r>
      <rPr>
        <b/>
        <sz val="11"/>
        <rFont val="Calibri"/>
        <family val="2"/>
        <scheme val="minor"/>
      </rPr>
      <t>**</t>
    </r>
    <r>
      <rPr>
        <sz val="11"/>
        <rFont val="Calibri"/>
        <family val="2"/>
        <scheme val="minor"/>
      </rPr>
      <t xml:space="preserve"> File Register vs actual files matches?</t>
    </r>
  </si>
  <si>
    <r>
      <rPr>
        <b/>
        <sz val="11"/>
        <rFont val="Calibri"/>
        <family val="2"/>
        <scheme val="minor"/>
      </rPr>
      <t>7.5.1:</t>
    </r>
    <r>
      <rPr>
        <sz val="11"/>
        <rFont val="Calibri"/>
        <family val="2"/>
        <scheme val="minor"/>
      </rPr>
      <t xml:space="preserve"> General
</t>
    </r>
    <r>
      <rPr>
        <b/>
        <sz val="11"/>
        <rFont val="Calibri"/>
        <family val="2"/>
        <scheme val="minor"/>
      </rPr>
      <t>7.5.2:</t>
    </r>
    <r>
      <rPr>
        <sz val="11"/>
        <rFont val="Calibri"/>
        <family val="2"/>
        <scheme val="minor"/>
      </rPr>
      <t xml:space="preserve"> Creating and updating</t>
    </r>
  </si>
  <si>
    <t xml:space="preserve">Are the process maps on the GUIDE up to date? </t>
  </si>
  <si>
    <r>
      <rPr>
        <b/>
        <sz val="11"/>
        <rFont val="Calibri"/>
        <family val="2"/>
        <scheme val="minor"/>
      </rPr>
      <t>5.3:</t>
    </r>
    <r>
      <rPr>
        <sz val="11"/>
        <rFont val="Calibri"/>
        <family val="2"/>
        <scheme val="minor"/>
      </rPr>
      <t xml:space="preserve"> Organizational roles, responsibilities and authorities</t>
    </r>
  </si>
  <si>
    <t>Are roles and responsibilities on the process maps accurate and up to date?</t>
  </si>
  <si>
    <r>
      <rPr>
        <b/>
        <sz val="11"/>
        <rFont val="Calibri"/>
        <family val="2"/>
        <scheme val="minor"/>
      </rPr>
      <t>4.4.1:</t>
    </r>
    <r>
      <rPr>
        <sz val="11"/>
        <rFont val="Calibri"/>
        <family val="2"/>
        <scheme val="minor"/>
      </rPr>
      <t xml:space="preserve"> The organization shall establish, implement, maintain and continually improve a quality
management system, including the processes needed and their interactions, in accordance with the
requirements of the International Standard.</t>
    </r>
  </si>
  <si>
    <t>Is the change management process followed?</t>
  </si>
  <si>
    <r>
      <rPr>
        <b/>
        <sz val="11"/>
        <rFont val="Calibri"/>
        <family val="2"/>
        <scheme val="minor"/>
      </rPr>
      <t>7.4:</t>
    </r>
    <r>
      <rPr>
        <sz val="11"/>
        <rFont val="Calibri"/>
        <family val="2"/>
        <scheme val="minor"/>
      </rPr>
      <t xml:space="preserve"> Communication
</t>
    </r>
    <r>
      <rPr>
        <b/>
        <sz val="11"/>
        <rFont val="Calibri"/>
        <family val="2"/>
        <scheme val="minor"/>
      </rPr>
      <t>7.5.3.2:</t>
    </r>
    <r>
      <rPr>
        <sz val="11"/>
        <rFont val="Calibri"/>
        <family val="2"/>
        <scheme val="minor"/>
      </rPr>
      <t xml:space="preserve"> For the control of documented information, the organization shall address the following
activities, as applicable:
</t>
    </r>
    <r>
      <rPr>
        <b/>
        <sz val="11"/>
        <rFont val="Calibri"/>
        <family val="2"/>
        <scheme val="minor"/>
      </rPr>
      <t>a)</t>
    </r>
    <r>
      <rPr>
        <sz val="11"/>
        <rFont val="Calibri"/>
        <family val="2"/>
        <scheme val="minor"/>
      </rPr>
      <t xml:space="preserve"> distribution, access, retrieval and use;
</t>
    </r>
    <r>
      <rPr>
        <b/>
        <sz val="11"/>
        <rFont val="Calibri"/>
        <family val="2"/>
        <scheme val="minor"/>
      </rPr>
      <t>b)</t>
    </r>
    <r>
      <rPr>
        <sz val="11"/>
        <rFont val="Calibri"/>
        <family val="2"/>
        <scheme val="minor"/>
      </rPr>
      <t xml:space="preserve"> storage and preservation, including preservation of legibility;
</t>
    </r>
    <r>
      <rPr>
        <b/>
        <sz val="11"/>
        <rFont val="Calibri"/>
        <family val="2"/>
        <scheme val="minor"/>
      </rPr>
      <t>c)</t>
    </r>
    <r>
      <rPr>
        <sz val="11"/>
        <rFont val="Calibri"/>
        <family val="2"/>
        <scheme val="minor"/>
      </rPr>
      <t xml:space="preserve"> control of changes (e.g. version control);
</t>
    </r>
    <r>
      <rPr>
        <b/>
        <sz val="11"/>
        <rFont val="Calibri"/>
        <family val="2"/>
        <scheme val="minor"/>
      </rPr>
      <t>d)</t>
    </r>
    <r>
      <rPr>
        <sz val="11"/>
        <rFont val="Calibri"/>
        <family val="2"/>
        <scheme val="minor"/>
      </rPr>
      <t xml:space="preserve"> retention and disposition.</t>
    </r>
  </si>
  <si>
    <t>Are the GUIDE champions informing the staff of changes?</t>
  </si>
  <si>
    <t>Are the access right accurate &amp; up to date to ensure the integrity of the GUIDE system?</t>
  </si>
  <si>
    <r>
      <rPr>
        <b/>
        <sz val="11"/>
        <rFont val="Calibri"/>
        <family val="2"/>
        <scheme val="minor"/>
      </rPr>
      <t>5.2.1:</t>
    </r>
    <r>
      <rPr>
        <sz val="11"/>
        <rFont val="Calibri"/>
        <family val="2"/>
        <scheme val="minor"/>
      </rPr>
      <t xml:space="preserve"> Establishing the quality policy</t>
    </r>
  </si>
  <si>
    <t>Is the Quality Policy available?</t>
  </si>
  <si>
    <r>
      <rPr>
        <b/>
        <sz val="11"/>
        <rFont val="Calibri"/>
        <family val="2"/>
        <scheme val="minor"/>
      </rPr>
      <t>5.2.2:</t>
    </r>
    <r>
      <rPr>
        <sz val="11"/>
        <rFont val="Calibri"/>
        <family val="2"/>
        <scheme val="minor"/>
      </rPr>
      <t xml:space="preserve"> Communicating the quality policy</t>
    </r>
  </si>
  <si>
    <t>Are staff aware of the Quality Policy?</t>
  </si>
  <si>
    <r>
      <rPr>
        <b/>
        <sz val="11"/>
        <rFont val="Calibri"/>
        <family val="2"/>
        <scheme val="minor"/>
      </rPr>
      <t>8.2.1:</t>
    </r>
    <r>
      <rPr>
        <sz val="11"/>
        <rFont val="Calibri"/>
        <family val="2"/>
        <scheme val="minor"/>
      </rPr>
      <t xml:space="preserve"> Customer communication</t>
    </r>
  </si>
  <si>
    <t>Are staff aware of SMSA products &amp; services?</t>
  </si>
  <si>
    <r>
      <rPr>
        <b/>
        <sz val="11"/>
        <rFont val="Calibri"/>
        <family val="2"/>
        <scheme val="minor"/>
      </rPr>
      <t>7.1.6:</t>
    </r>
    <r>
      <rPr>
        <sz val="11"/>
        <rFont val="Calibri"/>
        <family val="2"/>
        <scheme val="minor"/>
      </rPr>
      <t xml:space="preserve"> Organizational knowledge
</t>
    </r>
    <r>
      <rPr>
        <b/>
        <sz val="11"/>
        <rFont val="Calibri"/>
        <family val="2"/>
        <scheme val="minor"/>
      </rPr>
      <t>8.2.2:</t>
    </r>
    <r>
      <rPr>
        <sz val="11"/>
        <rFont val="Calibri"/>
        <family val="2"/>
        <scheme val="minor"/>
      </rPr>
      <t xml:space="preserve"> Determining the requirements for products and services</t>
    </r>
  </si>
  <si>
    <r>
      <rPr>
        <b/>
        <sz val="11"/>
        <rFont val="Calibri"/>
        <family val="2"/>
        <scheme val="minor"/>
      </rPr>
      <t>8.2.2:</t>
    </r>
    <r>
      <rPr>
        <sz val="11"/>
        <rFont val="Calibri"/>
        <family val="2"/>
        <scheme val="minor"/>
      </rPr>
      <t xml:space="preserve"> Determining the requirements for products and services</t>
    </r>
  </si>
  <si>
    <t>Does the department have any license issues?</t>
  </si>
  <si>
    <r>
      <rPr>
        <b/>
        <sz val="11"/>
        <rFont val="Calibri"/>
        <family val="2"/>
        <scheme val="minor"/>
      </rPr>
      <t>8.2.1:</t>
    </r>
    <r>
      <rPr>
        <sz val="11"/>
        <rFont val="Calibri"/>
        <family val="2"/>
        <scheme val="minor"/>
      </rPr>
      <t xml:space="preserve"> Customer communication
</t>
    </r>
    <r>
      <rPr>
        <b/>
        <sz val="11"/>
        <rFont val="Calibri"/>
        <family val="2"/>
        <scheme val="minor"/>
      </rPr>
      <t>9.1.2:</t>
    </r>
    <r>
      <rPr>
        <sz val="11"/>
        <rFont val="Calibri"/>
        <family val="2"/>
        <scheme val="minor"/>
      </rPr>
      <t xml:space="preserve"> Customer satisfaction</t>
    </r>
  </si>
  <si>
    <t xml:space="preserve">Has a customer satisfaction survey carried out for the dept? When was the last survey?  When is the next survey?  Are the action plans from the survey being implemented? </t>
  </si>
  <si>
    <t>Is the department organizational chart on the GUIDE System? Is it accurate?</t>
  </si>
  <si>
    <r>
      <rPr>
        <b/>
        <sz val="11"/>
        <rFont val="Calibri"/>
        <family val="2"/>
        <scheme val="minor"/>
      </rPr>
      <t>7.1.6:</t>
    </r>
    <r>
      <rPr>
        <sz val="11"/>
        <rFont val="Calibri"/>
        <family val="2"/>
        <scheme val="minor"/>
      </rPr>
      <t xml:space="preserve"> Organizational knowledge</t>
    </r>
  </si>
  <si>
    <t>Are staff aware of the system generated reports used within the department?</t>
  </si>
  <si>
    <t>Are the reports used accurate?</t>
  </si>
  <si>
    <t>Are the reports used for the purpose of which they were generated?</t>
  </si>
  <si>
    <t>Are there any reports available but not used? If available, why are they not used?</t>
  </si>
  <si>
    <r>
      <rPr>
        <b/>
        <sz val="11"/>
        <rFont val="Calibri"/>
        <family val="2"/>
        <scheme val="minor"/>
      </rPr>
      <t>8.1:</t>
    </r>
    <r>
      <rPr>
        <sz val="11"/>
        <rFont val="Calibri"/>
        <family val="2"/>
        <scheme val="minor"/>
      </rPr>
      <t xml:space="preserve"> Operational planning and control</t>
    </r>
  </si>
  <si>
    <t>Has there been any unplanned activity in the department?</t>
  </si>
  <si>
    <t>Was the document forwarded to QRM &amp; the master unplanned documented  updated?</t>
  </si>
  <si>
    <r>
      <rPr>
        <b/>
        <sz val="11"/>
        <rFont val="Calibri"/>
        <family val="2"/>
        <scheme val="minor"/>
      </rPr>
      <t>9.1.2:</t>
    </r>
    <r>
      <rPr>
        <sz val="11"/>
        <rFont val="Calibri"/>
        <family val="2"/>
        <scheme val="minor"/>
      </rPr>
      <t xml:space="preserve"> Customer satisfaction</t>
    </r>
  </si>
  <si>
    <t>For the core departments, are customer complaints being analysed?</t>
  </si>
  <si>
    <t>Was the analysis been given to QRM?</t>
  </si>
  <si>
    <r>
      <rPr>
        <b/>
        <sz val="11"/>
        <rFont val="Calibri"/>
        <family val="2"/>
        <scheme val="minor"/>
      </rPr>
      <t>8.5.1:</t>
    </r>
    <r>
      <rPr>
        <sz val="11"/>
        <rFont val="Calibri"/>
        <family val="2"/>
        <scheme val="minor"/>
      </rPr>
      <t xml:space="preserve"> Control of production and service provision</t>
    </r>
  </si>
  <si>
    <t>Has there been any new product/service launch?</t>
  </si>
  <si>
    <t>Has this (new product/service) been updated on GUIDE?</t>
  </si>
  <si>
    <r>
      <rPr>
        <b/>
        <sz val="11"/>
        <rFont val="Calibri"/>
        <family val="2"/>
        <scheme val="minor"/>
      </rPr>
      <t>6.2.1:</t>
    </r>
    <r>
      <rPr>
        <sz val="11"/>
        <rFont val="Calibri"/>
        <family val="2"/>
        <scheme val="minor"/>
      </rPr>
      <t xml:space="preserve"> The organization shall establish quality objectives at relevant functions, levels and processes
needed for the quality management system.
The quality objectives shall:
</t>
    </r>
    <r>
      <rPr>
        <b/>
        <sz val="11"/>
        <rFont val="Calibri"/>
        <family val="2"/>
        <scheme val="minor"/>
      </rPr>
      <t>a):</t>
    </r>
    <r>
      <rPr>
        <sz val="11"/>
        <rFont val="Calibri"/>
        <family val="2"/>
        <scheme val="minor"/>
      </rPr>
      <t xml:space="preserve"> be consistent with the quality policy;
</t>
    </r>
    <r>
      <rPr>
        <b/>
        <sz val="11"/>
        <rFont val="Calibri"/>
        <family val="2"/>
        <scheme val="minor"/>
      </rPr>
      <t>b):</t>
    </r>
    <r>
      <rPr>
        <sz val="11"/>
        <rFont val="Calibri"/>
        <family val="2"/>
        <scheme val="minor"/>
      </rPr>
      <t xml:space="preserve"> be measurable;
</t>
    </r>
    <r>
      <rPr>
        <b/>
        <sz val="11"/>
        <rFont val="Calibri"/>
        <family val="2"/>
        <scheme val="minor"/>
      </rPr>
      <t>c):</t>
    </r>
    <r>
      <rPr>
        <sz val="11"/>
        <rFont val="Calibri"/>
        <family val="2"/>
        <scheme val="minor"/>
      </rPr>
      <t xml:space="preserve"> take into account applicable requirements;
</t>
    </r>
    <r>
      <rPr>
        <b/>
        <sz val="11"/>
        <rFont val="Calibri"/>
        <family val="2"/>
        <scheme val="minor"/>
      </rPr>
      <t>d):</t>
    </r>
    <r>
      <rPr>
        <sz val="11"/>
        <rFont val="Calibri"/>
        <family val="2"/>
        <scheme val="minor"/>
      </rPr>
      <t xml:space="preserve"> be relevant to conformity of products and services and to enhancement of customer satisfaction;
</t>
    </r>
    <r>
      <rPr>
        <b/>
        <sz val="11"/>
        <rFont val="Calibri"/>
        <family val="2"/>
        <scheme val="minor"/>
      </rPr>
      <t>e):</t>
    </r>
    <r>
      <rPr>
        <sz val="11"/>
        <rFont val="Calibri"/>
        <family val="2"/>
        <scheme val="minor"/>
      </rPr>
      <t xml:space="preserve"> be monitored;
</t>
    </r>
    <r>
      <rPr>
        <b/>
        <sz val="11"/>
        <rFont val="Calibri"/>
        <family val="2"/>
        <scheme val="minor"/>
      </rPr>
      <t>f):</t>
    </r>
    <r>
      <rPr>
        <sz val="11"/>
        <rFont val="Calibri"/>
        <family val="2"/>
        <scheme val="minor"/>
      </rPr>
      <t xml:space="preserve"> be communicated;
</t>
    </r>
    <r>
      <rPr>
        <b/>
        <sz val="11"/>
        <rFont val="Calibri"/>
        <family val="2"/>
        <scheme val="minor"/>
      </rPr>
      <t>g):</t>
    </r>
    <r>
      <rPr>
        <sz val="11"/>
        <rFont val="Calibri"/>
        <family val="2"/>
        <scheme val="minor"/>
      </rPr>
      <t xml:space="preserve"> be updated as appropriate.
The organization shall maintain documented information on the quality objectives.</t>
    </r>
  </si>
  <si>
    <t>Are targets set to monitor the services?</t>
  </si>
  <si>
    <t>7.2 Competence</t>
  </si>
  <si>
    <t>Are Supervisors/Managers aware of the different channels of how knowledge is transferred to the employee? Organizational Knowledge Work Instruction (GUIDE doc. no. 3029)</t>
  </si>
  <si>
    <r>
      <rPr>
        <b/>
        <sz val="11"/>
        <rFont val="Calibri"/>
        <family val="2"/>
        <scheme val="minor"/>
      </rPr>
      <t>7.3:</t>
    </r>
    <r>
      <rPr>
        <sz val="11"/>
        <rFont val="Calibri"/>
        <family val="2"/>
        <scheme val="minor"/>
      </rPr>
      <t xml:space="preserve"> Awareness</t>
    </r>
  </si>
  <si>
    <t>Is coaching given by the core departments?</t>
  </si>
  <si>
    <t>Are the coaching documents available?</t>
  </si>
  <si>
    <t>Are the coaching documents analysed?</t>
  </si>
  <si>
    <t>Is the coaching analysis given to Training Department?</t>
  </si>
  <si>
    <r>
      <rPr>
        <b/>
        <sz val="11"/>
        <rFont val="Calibri"/>
        <family val="2"/>
        <scheme val="minor"/>
      </rPr>
      <t>7.2:</t>
    </r>
    <r>
      <rPr>
        <sz val="11"/>
        <rFont val="Calibri"/>
        <family val="2"/>
        <scheme val="minor"/>
      </rPr>
      <t xml:space="preserve"> Competence</t>
    </r>
  </si>
  <si>
    <t>Are Performance Appraisal carried out by the department for all staff?</t>
  </si>
  <si>
    <t>Are the performance appraisal forwarded to HRD?</t>
  </si>
  <si>
    <t>Do the employees working in the area meet the competency as per competency matrix?</t>
  </si>
  <si>
    <t>Are staff in the location have all the basic trainings?</t>
  </si>
  <si>
    <t>Check outsource couriers awareness related to delivery process?(Check coaching/training process for outsource &amp; freelance couriers)</t>
  </si>
  <si>
    <r>
      <rPr>
        <b/>
        <sz val="11"/>
        <rFont val="Calibri"/>
        <family val="2"/>
        <scheme val="minor"/>
      </rPr>
      <t>7.1.4:</t>
    </r>
    <r>
      <rPr>
        <sz val="11"/>
        <rFont val="Calibri"/>
        <family val="2"/>
        <scheme val="minor"/>
      </rPr>
      <t xml:space="preserve"> Environment for the operation of processes</t>
    </r>
  </si>
  <si>
    <t>Does the work environment meet the required standard?</t>
  </si>
  <si>
    <r>
      <rPr>
        <b/>
        <sz val="11"/>
        <rFont val="Calibri"/>
        <family val="2"/>
        <scheme val="minor"/>
      </rPr>
      <t>7.1.3:</t>
    </r>
    <r>
      <rPr>
        <sz val="11"/>
        <rFont val="Calibri"/>
        <family val="2"/>
        <scheme val="minor"/>
      </rPr>
      <t xml:space="preserve"> Infrastructure</t>
    </r>
  </si>
  <si>
    <t>Does the infrastructure meet the required standard?</t>
  </si>
  <si>
    <t>Are all equipment's working (i.e. fax, telephone)?</t>
  </si>
  <si>
    <t>Are staff wearing the appropriate SMSA uniform and  ID badge?</t>
  </si>
  <si>
    <t>Do vehicles have appropriate SMSA decals? In good condition?</t>
  </si>
  <si>
    <r>
      <rPr>
        <b/>
        <sz val="11"/>
        <rFont val="Calibri"/>
        <family val="2"/>
        <scheme val="minor"/>
      </rPr>
      <t>7.1.3:</t>
    </r>
    <r>
      <rPr>
        <sz val="11"/>
        <rFont val="Calibri"/>
        <family val="2"/>
        <scheme val="minor"/>
      </rPr>
      <t xml:space="preserve"> Infrastructure
</t>
    </r>
    <r>
      <rPr>
        <b/>
        <sz val="11"/>
        <rFont val="Calibri"/>
        <family val="2"/>
        <scheme val="minor"/>
      </rPr>
      <t>7.3:</t>
    </r>
    <r>
      <rPr>
        <sz val="11"/>
        <rFont val="Calibri"/>
        <family val="2"/>
        <scheme val="minor"/>
      </rPr>
      <t xml:space="preserve"> Awareness</t>
    </r>
  </si>
  <si>
    <t>Is the Fire evacuation plan available? Are fire extinguishers checked regularly? Has the staff attended the Fire Safety Awareness Course? Is the First Aid kit available? Do staff have First Aid training?</t>
  </si>
  <si>
    <t>Do Dept Heads/ Managers have the resource planning formula?</t>
  </si>
  <si>
    <t>Is the formula applied for resources which are over/under?</t>
  </si>
  <si>
    <r>
      <rPr>
        <b/>
        <sz val="11"/>
        <rFont val="Calibri"/>
        <family val="2"/>
        <scheme val="minor"/>
      </rPr>
      <t>7.1.5:</t>
    </r>
    <r>
      <rPr>
        <sz val="11"/>
        <rFont val="Calibri"/>
        <family val="2"/>
        <scheme val="minor"/>
      </rPr>
      <t xml:space="preserve"> Monitoring and measuring resources</t>
    </r>
  </si>
  <si>
    <t>Are weighing machines calibrated? Are weight checks conducted?</t>
  </si>
  <si>
    <r>
      <rPr>
        <b/>
        <sz val="11"/>
        <rFont val="Calibri"/>
        <family val="2"/>
        <scheme val="minor"/>
      </rPr>
      <t xml:space="preserve">7.4: </t>
    </r>
    <r>
      <rPr>
        <sz val="11"/>
        <rFont val="Calibri"/>
        <family val="2"/>
        <scheme val="minor"/>
      </rPr>
      <t>Communication</t>
    </r>
  </si>
  <si>
    <t>Are staff aware of "Tell Us", the Message Centre, and the SMSA Newsletter availability?</t>
  </si>
  <si>
    <r>
      <rPr>
        <b/>
        <sz val="11"/>
        <rFont val="Calibri"/>
        <family val="2"/>
        <scheme val="minor"/>
      </rPr>
      <t>8.6:</t>
    </r>
    <r>
      <rPr>
        <sz val="11"/>
        <rFont val="Calibri"/>
        <family val="2"/>
        <scheme val="minor"/>
      </rPr>
      <t xml:space="preserve"> Release of products and services</t>
    </r>
  </si>
  <si>
    <t>Do the department monitor the compliance of its processes?</t>
  </si>
  <si>
    <t>When was the last visit by the supervisor/managers to the location?</t>
  </si>
  <si>
    <t>What was checked during the visit? Is there a documented record of the visit? Is the record available?</t>
  </si>
  <si>
    <t>Was there any issues identified during the visit?</t>
  </si>
  <si>
    <t>Is delegation of authority carried out?  How affective is this? Are there no issues identified as a result of employee being absent?</t>
  </si>
  <si>
    <r>
      <rPr>
        <b/>
        <sz val="11"/>
        <rFont val="Calibri"/>
        <family val="2"/>
        <scheme val="minor"/>
      </rPr>
      <t>9.3.1:</t>
    </r>
    <r>
      <rPr>
        <sz val="11"/>
        <rFont val="Calibri"/>
        <family val="2"/>
        <scheme val="minor"/>
      </rPr>
      <t xml:space="preserve"> General</t>
    </r>
  </si>
  <si>
    <t xml:space="preserve">When was the date of  the last required meeting? </t>
  </si>
  <si>
    <r>
      <rPr>
        <b/>
        <sz val="11"/>
        <rFont val="Calibri"/>
        <family val="2"/>
        <scheme val="minor"/>
      </rPr>
      <t>9.3.3:</t>
    </r>
    <r>
      <rPr>
        <sz val="11"/>
        <rFont val="Calibri"/>
        <family val="2"/>
        <scheme val="minor"/>
      </rPr>
      <t xml:space="preserve"> Management review outputs</t>
    </r>
  </si>
  <si>
    <t>Are actions plans for the regional meeting available/ documented?</t>
  </si>
  <si>
    <r>
      <rPr>
        <b/>
        <sz val="11"/>
        <rFont val="Calibri"/>
        <family val="2"/>
        <scheme val="minor"/>
      </rPr>
      <t>10.1:</t>
    </r>
    <r>
      <rPr>
        <sz val="11"/>
        <rFont val="Calibri"/>
        <family val="2"/>
        <scheme val="minor"/>
      </rPr>
      <t xml:space="preserve"> General
</t>
    </r>
    <r>
      <rPr>
        <b/>
        <sz val="11"/>
        <rFont val="Calibri"/>
        <family val="2"/>
        <scheme val="minor"/>
      </rPr>
      <t>10.3:</t>
    </r>
    <r>
      <rPr>
        <sz val="11"/>
        <rFont val="Calibri"/>
        <family val="2"/>
        <scheme val="minor"/>
      </rPr>
      <t xml:space="preserve"> Continual improvement</t>
    </r>
  </si>
  <si>
    <t>What plan is in place for Business Continuity (unexpected issues i.e. heavy rain, flood, etc.)? If applicable.</t>
  </si>
  <si>
    <r>
      <rPr>
        <b/>
        <sz val="11"/>
        <rFont val="Calibri"/>
        <family val="2"/>
        <scheme val="minor"/>
      </rPr>
      <t>7.1.3:</t>
    </r>
    <r>
      <rPr>
        <sz val="11"/>
        <rFont val="Calibri"/>
        <family val="2"/>
        <scheme val="minor"/>
      </rPr>
      <t xml:space="preserve"> Infrastructure
</t>
    </r>
    <r>
      <rPr>
        <b/>
        <sz val="11"/>
        <rFont val="Calibri"/>
        <family val="2"/>
        <scheme val="minor"/>
      </rPr>
      <t>7.1.4:</t>
    </r>
    <r>
      <rPr>
        <sz val="11"/>
        <rFont val="Calibri"/>
        <family val="2"/>
        <scheme val="minor"/>
      </rPr>
      <t xml:space="preserve"> Environment for the operation of processes
</t>
    </r>
    <r>
      <rPr>
        <b/>
        <sz val="11"/>
        <rFont val="Calibri"/>
        <family val="2"/>
        <scheme val="minor"/>
      </rPr>
      <t>8.5.3:</t>
    </r>
    <r>
      <rPr>
        <sz val="11"/>
        <rFont val="Calibri"/>
        <family val="2"/>
        <scheme val="minor"/>
      </rPr>
      <t xml:space="preserve"> Property belonging to customers or external providers
</t>
    </r>
    <r>
      <rPr>
        <b/>
        <sz val="11"/>
        <rFont val="Calibri"/>
        <family val="2"/>
        <scheme val="minor"/>
      </rPr>
      <t>8.5.3:</t>
    </r>
    <r>
      <rPr>
        <sz val="11"/>
        <rFont val="Calibri"/>
        <family val="2"/>
        <scheme val="minor"/>
      </rPr>
      <t xml:space="preserve"> Property belonging to customers or external providers</t>
    </r>
  </si>
  <si>
    <t>Is the CCTV up and running and covers all the sensitive areas? 
(Physically check CCTV camera system)</t>
  </si>
  <si>
    <t>Are all the sensitive facilities covered by security guards?
(Check list of security guards and their assigned areas)</t>
  </si>
  <si>
    <t>Is the visitors log book procedure followed by security staff?
(Check log book files)</t>
  </si>
  <si>
    <t>Is the fire control system active in all sensitive facilities?
(Check file for fire control system contracts and physically verify fire system)</t>
  </si>
  <si>
    <t>Is the access control system effective?
(Verify access control system)</t>
  </si>
  <si>
    <r>
      <rPr>
        <b/>
        <sz val="11"/>
        <rFont val="Calibri"/>
        <family val="2"/>
        <scheme val="minor"/>
      </rPr>
      <t>7.4:</t>
    </r>
    <r>
      <rPr>
        <sz val="11"/>
        <rFont val="Calibri"/>
        <family val="2"/>
        <scheme val="minor"/>
      </rPr>
      <t xml:space="preserve"> Communication</t>
    </r>
  </si>
  <si>
    <t>Is the TV infomercial being played  the latest version? Indicate version no. _____</t>
  </si>
  <si>
    <t xml:space="preserve">Is the Free of Charge AWB (Non-Revenue) and any potential risk of same concern are being check/followed as per policy? </t>
  </si>
  <si>
    <r>
      <t xml:space="preserve">9.1.2: </t>
    </r>
    <r>
      <rPr>
        <sz val="11"/>
        <rFont val="Calibri"/>
        <family val="2"/>
        <scheme val="minor"/>
      </rPr>
      <t>Customer satisfaction</t>
    </r>
  </si>
  <si>
    <t>Is your department handling complain?</t>
  </si>
  <si>
    <t>How is complaint handled?</t>
  </si>
  <si>
    <t>How is customer complaint escalated?</t>
  </si>
  <si>
    <t>Is the data for analysis for complain forwarded to customer service?</t>
  </si>
  <si>
    <r>
      <rPr>
        <b/>
        <sz val="11"/>
        <rFont val="Calibri"/>
        <family val="2"/>
        <scheme val="minor"/>
      </rPr>
      <t>10.2.1:</t>
    </r>
    <r>
      <rPr>
        <sz val="11"/>
        <rFont val="Calibri"/>
        <family val="2"/>
        <scheme val="minor"/>
      </rPr>
      <t xml:space="preserve"> Reviewing and analysing the nonconformity</t>
    </r>
  </si>
  <si>
    <t>What is the action taken by department for complaints allocated to them?</t>
  </si>
  <si>
    <t>Are fire extinguishers, sirens, emergency exit doors, emergency lights, waste bins etc are maintained up to standards?
** Is smoking area 9 meters away from the building main entrance/ Smoking signages and ashtray available?</t>
  </si>
  <si>
    <t>PROCESS  CHECK LIST</t>
  </si>
  <si>
    <t>RISK / OPPORTUNITIES</t>
  </si>
  <si>
    <t>6.1 Actions to address risks and opportunities</t>
  </si>
  <si>
    <t>Are the staff aware of the risks associated in their department?</t>
  </si>
  <si>
    <t>Can they identify the risk and how it affects them?</t>
  </si>
  <si>
    <t>Has there been any new risk identified by the department?</t>
  </si>
  <si>
    <t>Was there any new risk identified during the audit?</t>
  </si>
  <si>
    <t xml:space="preserve">Was the new identified risk communicated to QRM? </t>
  </si>
  <si>
    <t>Is the risk documented and up to date?</t>
  </si>
  <si>
    <t>Was there any new opportunities identified by the department?</t>
  </si>
  <si>
    <t>Was the necessary document  completed (Opportunity Identification Form - GUIDE Doc. No. 3028)?</t>
  </si>
  <si>
    <t>Was QRM informed of the new opportunity?</t>
  </si>
  <si>
    <t>Are there any new opportunities identified during the audit?</t>
  </si>
  <si>
    <t>Has there been any new project started?</t>
  </si>
  <si>
    <t>Was there any risk identified by the concerned department?</t>
  </si>
  <si>
    <t>Were the necessary risk documents completed?</t>
  </si>
  <si>
    <t xml:space="preserve">Was QRM made aware of the risk (together with complete information)?  </t>
  </si>
  <si>
    <t>AUDIT HISTORY</t>
  </si>
  <si>
    <t>Has the department improved from previous audits ( slightly, significantly or the same or meet the standard)?</t>
  </si>
  <si>
    <t>Previous NC's in the last 11 months.</t>
  </si>
  <si>
    <t>Previous Observations in the last 12 months.</t>
  </si>
  <si>
    <t>Any issues External audit in the last 12 months.</t>
  </si>
  <si>
    <t>Conduct Feasibility Study</t>
  </si>
  <si>
    <t>8.2.1</t>
  </si>
  <si>
    <t>Create Proposal and Implementation Plan</t>
  </si>
  <si>
    <t>8.5.1</t>
  </si>
  <si>
    <t>Submit to Management for Approval</t>
  </si>
  <si>
    <t>Amend the Proposal</t>
  </si>
  <si>
    <t>8.5.6</t>
  </si>
  <si>
    <t>Submit Proposal to Client</t>
  </si>
  <si>
    <t>Provide Feedback to Management</t>
  </si>
  <si>
    <t>9.3.2</t>
  </si>
  <si>
    <t>Arrange the Meetings</t>
  </si>
  <si>
    <t>7.5.3.2</t>
  </si>
  <si>
    <t>Schedule the Visits on the Calendar</t>
  </si>
  <si>
    <t>7.5.2</t>
  </si>
  <si>
    <t>Prepare Agenda &amp; Information Packs</t>
  </si>
  <si>
    <t>Arrange Logistical Requirements</t>
  </si>
  <si>
    <t>7.1.3, 7.1.4</t>
  </si>
  <si>
    <t>Attend Meeting and Update Minutes</t>
  </si>
  <si>
    <t>7.5.1</t>
  </si>
  <si>
    <t>Provide Feedback to Management &amp; Customer</t>
  </si>
  <si>
    <t>9.1.2, 9.3.2</t>
  </si>
  <si>
    <t>Acknowledge Receipt of the Query</t>
  </si>
  <si>
    <t>Obtain Information Relating to the Query</t>
  </si>
  <si>
    <t>7.1.6</t>
  </si>
  <si>
    <t>Liaise with Roleplayers</t>
  </si>
  <si>
    <t>Update SOP Based on the Findings</t>
  </si>
  <si>
    <t>Provide Feedback to the Customer</t>
  </si>
  <si>
    <t>9.1.2</t>
  </si>
  <si>
    <t>Extract Client Waybill Activity Report</t>
  </si>
  <si>
    <t>7.5.1, 7.5.3.2</t>
  </si>
  <si>
    <t>Determine Service Agreement Parameters</t>
  </si>
  <si>
    <t>Format to Client Template Requirements</t>
  </si>
  <si>
    <t>8.2.3.2</t>
  </si>
  <si>
    <t>Submit Information</t>
  </si>
  <si>
    <t>Customer Relationship Management</t>
  </si>
  <si>
    <t xml:space="preserve">AE Customer Management </t>
  </si>
  <si>
    <t>7.5.1, 8.2.3</t>
  </si>
  <si>
    <t>Is there a documented procedure for conducting feasibility studies?</t>
  </si>
  <si>
    <t>Is the feasibility study aligned with customer requirements and expectations?</t>
  </si>
  <si>
    <t>Are the outcomes of the feasibility study recorded and reviewed?</t>
  </si>
  <si>
    <t>8.2.3.1, 8.2.3.2</t>
  </si>
  <si>
    <t>Are customer needs and expectations clearly addressed in the proposal?</t>
  </si>
  <si>
    <t>8.5.1, 7.1.3</t>
  </si>
  <si>
    <t>Are all relevant parties informed of the proposal and implementation plan?</t>
  </si>
  <si>
    <t>5.1.1, 8.3.4</t>
  </si>
  <si>
    <t>Is there a formal process for submitting proposals to management for approval?</t>
  </si>
  <si>
    <t>7.5.3.2, 8.5.1</t>
  </si>
  <si>
    <t>Are proposal reviews documented and properly authorized by management?</t>
  </si>
  <si>
    <t>Are changes to proposals documented, reviewed, and controlled?</t>
  </si>
  <si>
    <t>7.4, 7.5.3.2</t>
  </si>
  <si>
    <t>Are amendments communicated to relevant stakeholders and approved?</t>
  </si>
  <si>
    <t>8.2.1, 8.2.3.2</t>
  </si>
  <si>
    <t>Is the proposal submitted to the client on time and in accordance with agreed terms?</t>
  </si>
  <si>
    <t>8.2.1, 8.5.1</t>
  </si>
  <si>
    <t>Is the SOP developed based on the client's specific requirements?</t>
  </si>
  <si>
    <t>7.5.1, 7.5.3</t>
  </si>
  <si>
    <t>Are SOPs documented, reviewed, and controlled in the system?</t>
  </si>
  <si>
    <t>7.2, 7.3</t>
  </si>
  <si>
    <t>Is there a documented training plan in place for the implementation?</t>
  </si>
  <si>
    <t>Are training sessions conducted and recorded?</t>
  </si>
  <si>
    <t>9.1.1, 9.1.3</t>
  </si>
  <si>
    <t>9.3, 10.2.1</t>
  </si>
  <si>
    <t>Are feedback and improvement actions identified and documented?</t>
  </si>
  <si>
    <t>Is feedback to management documented and provided in a timely manner?</t>
  </si>
  <si>
    <t>Are feedback mechanisms in place to drive continual improvement?</t>
  </si>
  <si>
    <t>Develop Client SOP</t>
  </si>
  <si>
    <t>Implement Roll Out and Training Plan</t>
  </si>
  <si>
    <t>Monitor and Evaluate Effectiveness</t>
  </si>
  <si>
    <t>Process up/Cross Selling</t>
  </si>
  <si>
    <t>Is there evidence that meetings are arranged in line with customer requirements?</t>
  </si>
  <si>
    <t>Are communications properly documented for meeting arrangements?</t>
  </si>
  <si>
    <t>Are meeting schedules updated in real-time on the calendar?</t>
  </si>
  <si>
    <t>Are any changes to meetings communicated to stakeholders and documented?</t>
  </si>
  <si>
    <t>Are agendas and information packs prepared before meetings and distributed?</t>
  </si>
  <si>
    <t>Are all logistical requirements (such as transport, parking, etc.) arranged in advance?</t>
  </si>
  <si>
    <t>Are minutes of meetings recorded accurately and updated promptly after meetings?</t>
  </si>
  <si>
    <t>Is feedback provided to management and customers after each meeting?</t>
  </si>
  <si>
    <t>Process Visitations</t>
  </si>
  <si>
    <t>Is there a formal process for acknowledging receipt of customer queries?</t>
  </si>
  <si>
    <t>Is the acknowledgment provided in a timely and effective manner?</t>
  </si>
  <si>
    <t>Are customer acknowledgments documented appropriately in the system?</t>
  </si>
  <si>
    <t>Is necessary information obtained to address the query effectively?</t>
  </si>
  <si>
    <t>Is the information collected properly controlled and documented?</t>
  </si>
  <si>
    <t>Is there effective communication with relevant internal stakeholders?</t>
  </si>
  <si>
    <t>Are all communications and outcomes documented in the system?</t>
  </si>
  <si>
    <t>Compile All the Information for Comprehensive Feedback</t>
  </si>
  <si>
    <t>Is all necessary information gathered and compiled in a way that satisfies the customer?</t>
  </si>
  <si>
    <t>Are the SOPs updated based on findings from the process and query outcomes?</t>
  </si>
  <si>
    <t>Is there a documented procedure for updating and controlling the SOPs?</t>
  </si>
  <si>
    <t>Is feedback provided to the customer in a timely and clear manner?</t>
  </si>
  <si>
    <t>Is customer satisfaction measured and reviewed after the query has been resolved?</t>
  </si>
  <si>
    <t>Process Customer Queries</t>
  </si>
  <si>
    <t>Is there a documented procedure for extracting client waybill activity reports?</t>
  </si>
  <si>
    <t>Are the reports extracted in a timely manner as per the required schedule (daily/weekly/monthly)?</t>
  </si>
  <si>
    <t>Are the correct service agreement parameters determined before proceeding?</t>
  </si>
  <si>
    <t>Is there documentation to confirm that the correct parameters were considered?</t>
  </si>
  <si>
    <t>Are the reports formatted according to the client's template or specific requirements?</t>
  </si>
  <si>
    <t>Is the information submitted to the client within the agreed timeframe?</t>
  </si>
  <si>
    <t>Is there evidence that submitted information is stored and controlled properly?</t>
  </si>
  <si>
    <t>Process Reports</t>
  </si>
  <si>
    <t>Operational Management</t>
  </si>
  <si>
    <t>7.5.1, 8.5.1</t>
  </si>
  <si>
    <t>Check Stock on Floor Report</t>
  </si>
  <si>
    <t>Is there a documented procedure for checking and recording the stock on the floor?</t>
  </si>
  <si>
    <t>Are stock checks completed on time, and are the results recorded accurately?</t>
  </si>
  <si>
    <t>Conduct Floor Walkthrough</t>
  </si>
  <si>
    <t>Is the floor walkthrough conducted thoroughly and according to the set guidelines?</t>
  </si>
  <si>
    <t>Is there evidence that the walkthrough identifies discrepancies or issues?</t>
  </si>
  <si>
    <t>8.2.1, 7.4</t>
  </si>
  <si>
    <t>Address Non-Interactive Client Queries</t>
  </si>
  <si>
    <t>Are client queries that do not require interaction addressed effectively and promptly?</t>
  </si>
  <si>
    <t>Are non-interactive client queries documented and tracked?</t>
  </si>
  <si>
    <t>8.5.6, 7.5.3.2</t>
  </si>
  <si>
    <t>Update Anomalies into SOF Report</t>
  </si>
  <si>
    <t>Are anomalies found during the stock check and walkthrough updated in the SOF report?</t>
  </si>
  <si>
    <t>Notify Client for Assistance</t>
  </si>
  <si>
    <t>Is there a procedure for notifying clients when assistance is needed regarding stock anomalies?</t>
  </si>
  <si>
    <t>Are notifications to clients documented and followed up on as required?</t>
  </si>
  <si>
    <t>Receive Information from Client</t>
  </si>
  <si>
    <t>Is client information received in a timely manner and properly recorded?</t>
  </si>
  <si>
    <t>Forward Information to Relevant Departments</t>
  </si>
  <si>
    <t>Is the received information forwarded to the relevant departments in a timely manner?</t>
  </si>
  <si>
    <t>Update SOF Report Waybills on the System</t>
  </si>
  <si>
    <t>Are waybills updated in the SOF system based on client feedback and findings?</t>
  </si>
  <si>
    <t>9.1.1, 7.5.3</t>
  </si>
  <si>
    <t>Notify Relevant Departments and Clients of Resolution</t>
  </si>
  <si>
    <t>Is the resolution of stock or report anomalies communicated to the relevant departments and clients?</t>
  </si>
  <si>
    <t>Process Stock on Floor</t>
  </si>
  <si>
    <t>7.4, 8.2.1</t>
  </si>
  <si>
    <t>Obtain Collection Information from Customer</t>
  </si>
  <si>
    <t>Is the collection information obtained clearly and accurately from the customer?</t>
  </si>
  <si>
    <t>Is the process for obtaining information from the customer well-documented?</t>
  </si>
  <si>
    <t>Update the Information of Collection on the System</t>
  </si>
  <si>
    <t>Is the system updated promptly with the collection information received?</t>
  </si>
  <si>
    <t>Are system updates recorded and controlled according to procedures?</t>
  </si>
  <si>
    <t>Perform Save &amp; Confirm Collection</t>
  </si>
  <si>
    <t>Is the save and confirm collection process performed without errors?</t>
  </si>
  <si>
    <t>Are collection confirmations communicated to relevant stakeholders or systems?</t>
  </si>
  <si>
    <t>7.5.2, 8.2.1</t>
  </si>
  <si>
    <t>Log on to the System</t>
  </si>
  <si>
    <t>Is the process for logging into the system properly controlled and documented?</t>
  </si>
  <si>
    <t>Are logins performed securely with proper access controls?</t>
  </si>
  <si>
    <t>Is the system updated with accurate collection information from emails?</t>
  </si>
  <si>
    <t>Is the information updated promptly and recorded in line with requirements?</t>
  </si>
  <si>
    <t>Is the collection save and confirmation process done accurately and promptly?</t>
  </si>
  <si>
    <t>Is the confirmation of collection shared with the relevant parties or customers?</t>
  </si>
  <si>
    <t>Process Collection (By Call)</t>
  </si>
  <si>
    <t>Process Collection (By Email)</t>
  </si>
  <si>
    <t>Confirm SLA Availability for All Clients</t>
  </si>
  <si>
    <t>Is there a documented process for confirming that an SLA exists for all clients?</t>
  </si>
  <si>
    <t>Are all SLAs reviewed and verified for availability?</t>
  </si>
  <si>
    <t>Obtain Waybill Activity Report</t>
  </si>
  <si>
    <t>Is there a process for generating and obtaining waybill activity reports?</t>
  </si>
  <si>
    <t>Is the report extracted on time and is the information accurate?</t>
  </si>
  <si>
    <t>8.5.1, 9.1.1</t>
  </si>
  <si>
    <t>Check SLA Compliance</t>
  </si>
  <si>
    <t>Is SLA compliance regularly monitored and reviewed?</t>
  </si>
  <si>
    <t>Are non-compliance issues identified and documented accurately?</t>
  </si>
  <si>
    <t>8.7.1, 10.2.1</t>
  </si>
  <si>
    <t>Investigate SLA Non-Compliance</t>
  </si>
  <si>
    <t>Is there a documented process for investigating SLA non-compliance?</t>
  </si>
  <si>
    <t>Are corrective actions identified and documented during the investigation?</t>
  </si>
  <si>
    <t>9.1.2, 10.2.1</t>
  </si>
  <si>
    <t>Report Non-Compliance to Stakeholders</t>
  </si>
  <si>
    <t>Are non-compliance issues reported to stakeholders in a timely manner?</t>
  </si>
  <si>
    <t>8.5.2, 10.2.1</t>
  </si>
  <si>
    <t>Develop &amp; Implement Remedial Action Plans</t>
  </si>
  <si>
    <t>Is there a process for developing and implementing remedial action plans?</t>
  </si>
  <si>
    <t>Are the action plans tracked for effectiveness and completion?</t>
  </si>
  <si>
    <t>7.5.1, 8.5.6</t>
  </si>
  <si>
    <t>Update SOPs</t>
  </si>
  <si>
    <t>Are SOPs updated to reflect changes or corrective actions based on non-compliance?</t>
  </si>
  <si>
    <t>Are the updated SOPs communicated and documented?</t>
  </si>
  <si>
    <t>Communicate Changes to Relevant Departments</t>
  </si>
  <si>
    <t>Are changes in SOPs and processes communicated to relevant departments?</t>
  </si>
  <si>
    <t>Is the communication process documented and tracked?</t>
  </si>
  <si>
    <t>Process SLA reviews</t>
  </si>
  <si>
    <t>Process Risk Management</t>
  </si>
  <si>
    <t>8.5.1, 7.5.1</t>
  </si>
  <si>
    <t>Check POD to Validate Incident</t>
  </si>
  <si>
    <t>Is there a documented procedure for checking the POD to validate the incident?</t>
  </si>
  <si>
    <t>Are incidents recorded accurately in the system when validated?</t>
  </si>
  <si>
    <t>Submit Incident Report</t>
  </si>
  <si>
    <t>Is the incident report submitted accurately and on time after validation?</t>
  </si>
  <si>
    <t>Are corrective actions identified during the incident reporting process?</t>
  </si>
  <si>
    <t>7.5.1, 7.5.2</t>
  </si>
  <si>
    <t>Log on to Potential Claims Register</t>
  </si>
  <si>
    <t>Is there a controlled process for logging claims into the potential claims register?</t>
  </si>
  <si>
    <t>Are login actions recorded and tracked in the system?</t>
  </si>
  <si>
    <t>Create Claims Pack</t>
  </si>
  <si>
    <t>Is the claims pack created with all necessary documentation for claim processing?</t>
  </si>
  <si>
    <t>Submit to Claims Committee for Approval</t>
  </si>
  <si>
    <t>Is the claims pack submitted to the committee for review and approval on time?</t>
  </si>
  <si>
    <t>Are decisions on claims properly documented and communicated to clients?</t>
  </si>
  <si>
    <t>Load on System (Contract Log GM)</t>
  </si>
  <si>
    <t>Is the claim loaded into the system properly after committee approval?</t>
  </si>
  <si>
    <t>Are updates on claims accurately logged in the system?</t>
  </si>
  <si>
    <t>8.7.1, 7.5.3.2</t>
  </si>
  <si>
    <t>Update Potential Claims Register</t>
  </si>
  <si>
    <t>Is the potential claims register updated to reflect the current status of claims?</t>
  </si>
  <si>
    <t>Submit Proof of Payment</t>
  </si>
  <si>
    <t>Is proof of payment submitted and logged in the system in a timely manner?</t>
  </si>
  <si>
    <t>7.5.1, 9.1.1</t>
  </si>
  <si>
    <t>Update Confirmation on the System</t>
  </si>
  <si>
    <t>Is the confirmation of claim closure properly updated in the system?</t>
  </si>
  <si>
    <t>Process Claims</t>
  </si>
  <si>
    <t>Check Client Contract Validity &amp; Credit Applications</t>
  </si>
  <si>
    <t>Is there a documented process for validating client contracts and credit applications?</t>
  </si>
  <si>
    <t>Are the contract and credit applications up to date and accessible?</t>
  </si>
  <si>
    <t>8.2.2</t>
  </si>
  <si>
    <t>Escalate the Matter to Client &amp; Management</t>
  </si>
  <si>
    <t>Are unresolved contract issues escalated to the client and management on time?</t>
  </si>
  <si>
    <t>Is the escalation documented and tracked for follow-up?</t>
  </si>
  <si>
    <t>Document Management into Original Contracts</t>
  </si>
  <si>
    <t>Is the process for documenting management decisions into contracts well-defined?</t>
  </si>
  <si>
    <t>Are changes to contracts recorded accurately and approved by relevant parties?</t>
  </si>
  <si>
    <t>Validate Contract Requirements</t>
  </si>
  <si>
    <t>Is the validation of contract requirements carried out effectively and documented?</t>
  </si>
  <si>
    <t>Is there evidence of contract compliance after validation?</t>
  </si>
  <si>
    <t>10.2.1</t>
  </si>
  <si>
    <t>Notify Non-Compliance Matters to Risk Manager</t>
  </si>
  <si>
    <t>Are non-compliance matters identified and reported to the risk manager promptly?</t>
  </si>
  <si>
    <t>Are non-compliance issues documented and escalated to relevant parties?</t>
  </si>
  <si>
    <t>Identify Trends &amp; Develop Remedial Plans</t>
  </si>
  <si>
    <t>Are non-compliance trends analyzed, and are remedial action plans developed?</t>
  </si>
  <si>
    <t>Are these plans implemented, and are they effective in resolving the issues?</t>
  </si>
  <si>
    <t>9.1.1</t>
  </si>
  <si>
    <t>Monitor Implementation &amp; Communicate Adjustments</t>
  </si>
  <si>
    <t>Are the remedial action plans monitored regularly, and are adjustments communicated?</t>
  </si>
  <si>
    <t>Is ongoing monitoring of contract performance documented?</t>
  </si>
  <si>
    <t>Process Contracts review/renewal</t>
  </si>
  <si>
    <t>Process Financial Mngt</t>
  </si>
  <si>
    <t>Obtain Client Waybill Activity Report</t>
  </si>
  <si>
    <t>Is there a documented process for generating waybill activity reports for clients?</t>
  </si>
  <si>
    <t>Are reports generated accurately and in a timely manner?</t>
  </si>
  <si>
    <t>8.5.1, 7.5.3.2</t>
  </si>
  <si>
    <t>Validate Data Accuracy</t>
  </si>
  <si>
    <t>Is data validation performed before proceeding with the next steps?</t>
  </si>
  <si>
    <t>Are any data inaccuracies identified and corrected promptly?</t>
  </si>
  <si>
    <t>Request Data Correction from Relevant Department</t>
  </si>
  <si>
    <t>Is there a clear process for requesting data corrections from relevant departments?</t>
  </si>
  <si>
    <t>Are corrections implemented and tracked effectively?</t>
  </si>
  <si>
    <t>Compile Excel Billing Summary</t>
  </si>
  <si>
    <t>Is the billing summary compiled correctly using accurate data?</t>
  </si>
  <si>
    <t>Is the billing summary complete and ready for submission to accounts?</t>
  </si>
  <si>
    <t>Submit Excel Billing Summaries to Accounts</t>
  </si>
  <si>
    <t>Is the billing summary submitted to accounts on time and documented properly?</t>
  </si>
  <si>
    <t>Generate Pre-Invoices</t>
  </si>
  <si>
    <t>Are pre-invoices generated using the billing summary data?</t>
  </si>
  <si>
    <t>Is there a process for verifying the accuracy of pre-invoices?</t>
  </si>
  <si>
    <t>Check Accuracy of Billing Summaries vs Pre-Invoices</t>
  </si>
  <si>
    <t>Are discrepancies between the billing summary and pre-invoices identified?</t>
  </si>
  <si>
    <t>Is corrective action taken when inaccuracies are found?</t>
  </si>
  <si>
    <t>Make Necessary Corrections</t>
  </si>
  <si>
    <t>Are corrections to billing summaries and invoices documented and followed up?</t>
  </si>
  <si>
    <t>Are corrections properly communicated to relevant stakeholders?</t>
  </si>
  <si>
    <t>Generate Invoices &amp; Statements</t>
  </si>
  <si>
    <t>Are invoices and statements generated according to client requirements and billing summaries?</t>
  </si>
  <si>
    <t>Check Invoices &amp; Statements Accuracy</t>
  </si>
  <si>
    <t>Is the accuracy of invoices and statements verified before they are sent to clients?</t>
  </si>
  <si>
    <t>Are discrepancies resolved and credit notes issued if necessary?</t>
  </si>
  <si>
    <t>7.5.3</t>
  </si>
  <si>
    <t>Process Credit Note</t>
  </si>
  <si>
    <t>Is there a process for issuing credit notes when inaccuracies are identified?</t>
  </si>
  <si>
    <t>Update Billing Summary</t>
  </si>
  <si>
    <t>Are billing summaries updated based on corrections and credit notes?</t>
  </si>
  <si>
    <t>Submit Billing to Client</t>
  </si>
  <si>
    <t>Is the final billing submitted to the client on time and documented?</t>
  </si>
  <si>
    <t>Process Invoices</t>
  </si>
  <si>
    <t>Submit Remittance to Debtors</t>
  </si>
  <si>
    <t>Is the remittance submission process documented and performed in a timely manner?</t>
  </si>
  <si>
    <t>Are records maintained for remittance submissions?</t>
  </si>
  <si>
    <t>Allocate Payments to Client Accounts</t>
  </si>
  <si>
    <t>Are payments correctly allocated to client accounts without errors?</t>
  </si>
  <si>
    <t>Are payment allocations documented and reviewed?</t>
  </si>
  <si>
    <t>Update Debtors Report and Submit</t>
  </si>
  <si>
    <t>Is the debtors report updated accurately after payment allocations?</t>
  </si>
  <si>
    <t>Are debtors reports submitted on time and reviewed for accuracy?</t>
  </si>
  <si>
    <t>Validate Accuracy of Teams Debtors Report</t>
  </si>
  <si>
    <t>Is there a process in place to validate the accuracy of team debtor reports?</t>
  </si>
  <si>
    <t>Are inaccuracies identified and reported for corrections?</t>
  </si>
  <si>
    <t>8.5.2</t>
  </si>
  <si>
    <t>Investigate Short Payments/Deductions from Debtors</t>
  </si>
  <si>
    <t>Are short payments and deductions investigated promptly?</t>
  </si>
  <si>
    <t>Is there a documented process for resolving short payment issues?</t>
  </si>
  <si>
    <t>Notify Clients of Overdue Accounts/Short Payments</t>
  </si>
  <si>
    <t>Are clients notified promptly of overdue accounts or short payments?</t>
  </si>
  <si>
    <t>Is the notification process documented, and are responses tracked?</t>
  </si>
  <si>
    <t>9.1.1, 10.2.1</t>
  </si>
  <si>
    <t>Resolve Queries with Client</t>
  </si>
  <si>
    <t>Are queries from clients resolved in a timely manner?</t>
  </si>
  <si>
    <t>Are resolutions documented and communicated effectively to clients?</t>
  </si>
  <si>
    <t>Update Teams Debtors Report</t>
  </si>
  <si>
    <t>Is the debtors report updated after resolving queries?</t>
  </si>
  <si>
    <t>Are the reports reviewed and approved before submission?</t>
  </si>
  <si>
    <t>Report Back to Debtors Forum</t>
  </si>
  <si>
    <t>Are issues addressed and reported back to the debtors forum for further discussion?</t>
  </si>
  <si>
    <t>Process Debtors</t>
  </si>
  <si>
    <t>Calculate Proposed Increase</t>
  </si>
  <si>
    <t>Is the rate increase calculation process documented and followed consistently?</t>
  </si>
  <si>
    <t>Is the calculation done using accurate and up-to-date data?</t>
  </si>
  <si>
    <t>Submit to Head of Department for Approval</t>
  </si>
  <si>
    <t>Is there a defined process for submitting the rate review calculation for approval?</t>
  </si>
  <si>
    <t>Are submissions for approval documented and tracked?</t>
  </si>
  <si>
    <t>Update Client Rate Card as per Calculation</t>
  </si>
  <si>
    <t>Are client rate cards updated promptly after approval of the proposed changes?</t>
  </si>
  <si>
    <t>Are rate card updates documented and validated?</t>
  </si>
  <si>
    <t>Compile Rate Review Letter for Client</t>
  </si>
  <si>
    <t>Is there a documented process for compiling rate review letters for clients?</t>
  </si>
  <si>
    <t>Are the rate review letters accurate and prepared on time?</t>
  </si>
  <si>
    <t>Submit to Head of Department for Signoff</t>
  </si>
  <si>
    <t>Is the rate review letter submitted for signoff according to the established process?</t>
  </si>
  <si>
    <t>Are signoff requests tracked and documented?</t>
  </si>
  <si>
    <t>Notify Client of Reviewed Rates</t>
  </si>
  <si>
    <t>Are clients notified promptly of rate changes after signoff?</t>
  </si>
  <si>
    <t>Is the client notification documented and tracked for follow-up?</t>
  </si>
  <si>
    <t>Process rate reviews</t>
  </si>
  <si>
    <t>Determine Vehicle Type</t>
  </si>
  <si>
    <t>Is there a documented process for determining the appropriate vehicle type for the service?</t>
  </si>
  <si>
    <t>Is the vehicle type selection based on the customer’s specific service needs?</t>
  </si>
  <si>
    <t>7.4, 7.5.1</t>
  </si>
  <si>
    <t>Submit Quote to Customer</t>
  </si>
  <si>
    <t>Is the quotation process documented, and are quotes submitted to customers promptly?</t>
  </si>
  <si>
    <t>Are quotes tracked for customer acceptance or further negotiations?</t>
  </si>
  <si>
    <t>Update Data on System</t>
  </si>
  <si>
    <t>Is the system updated with accurate data after the quote is accepted?</t>
  </si>
  <si>
    <t>Are all relevant details entered into the system for further processing?</t>
  </si>
  <si>
    <t>Arrange Logistics with Operations Department</t>
  </si>
  <si>
    <t>Is the logistics arrangement process with the operations department properly documented?</t>
  </si>
  <si>
    <t>Are collection and delivery arrangements made according to customer requirements?</t>
  </si>
  <si>
    <t>Complete Quote on the System</t>
  </si>
  <si>
    <t>Is there a defined process for completing and entering quotes into the system?</t>
  </si>
  <si>
    <t>Are all necessary details for the quote accurately entered into the system?</t>
  </si>
  <si>
    <t>Book Collection or Confirm Delivery</t>
  </si>
  <si>
    <t>Is the booking of collections or confirmation of deliveries documented and tracked?</t>
  </si>
  <si>
    <t>Are collections and deliveries arranged in line with customer requirements?</t>
  </si>
  <si>
    <t>Collection/Delivery Arranged</t>
  </si>
  <si>
    <t>Is the process for arranging collections or deliveries consistently followed?</t>
  </si>
  <si>
    <t>Are records kept for all collection or delivery arrangements, including any issues encountered?</t>
  </si>
  <si>
    <t>Process Client Quotes (Rate based)</t>
  </si>
  <si>
    <t>Receive Quote from 3rd Party</t>
  </si>
  <si>
    <t>Is there a process in place for receiving and documenting quotes from third parties?</t>
  </si>
  <si>
    <t>Are quotes from third parties accurately received and stored?</t>
  </si>
  <si>
    <t>Add Gross Percentage Markup on Quote</t>
  </si>
  <si>
    <t>Is the markup process clearly defined, and are markups applied accurately?</t>
  </si>
  <si>
    <t>Are markups properly calculated and approved according to internal guidelines?</t>
  </si>
  <si>
    <t>Update Quote on System</t>
  </si>
  <si>
    <t>Is the system updated with the correct quote details after markup?</t>
  </si>
  <si>
    <t>Are updates made to the system documented and verified for accuracy?</t>
  </si>
  <si>
    <t>8.2.3, 8.5.1</t>
  </si>
  <si>
    <t>Submit Quote to Client for Review &amp; Approval</t>
  </si>
  <si>
    <t>Is the process for submitting quotes to clients well-documented and consistently followed?</t>
  </si>
  <si>
    <t>Are quotes submitted to clients in a timely manner for review and approval?</t>
  </si>
  <si>
    <t>Confirm with 3rd Party &amp; Customer</t>
  </si>
  <si>
    <t>Are confirmations made with both third parties and customers after the quote is accepted?</t>
  </si>
  <si>
    <t>Are all confirmations documented and tracked for further actions?</t>
  </si>
  <si>
    <t>Is the collection or delivery arranged in line with the confirmed quote?</t>
  </si>
  <si>
    <t>Are the details of the collection or delivery properly communicated and documented?</t>
  </si>
  <si>
    <t>Process 3rd party quotes (Use of 3rd party service provider)</t>
  </si>
  <si>
    <t>Process Quotes -Process FTL (Adhoc Svs)</t>
  </si>
  <si>
    <t>Is there a documented process for extracting client waybill activity reports?</t>
  </si>
  <si>
    <t>Are waybill activity reports extracted and maintained accurately?</t>
  </si>
  <si>
    <t>Validate Accuracy of Data vs Actual Invoice</t>
  </si>
  <si>
    <t>Is the data compared against actual invoices to ensure accuracy?</t>
  </si>
  <si>
    <t>Are discrepancies identified and corrected promptly?</t>
  </si>
  <si>
    <t>Update Teams Revenue Tracker</t>
  </si>
  <si>
    <t>Is the teams revenue tracker updated accurately and on time?</t>
  </si>
  <si>
    <t>Are updates documented and reviewed regularly?</t>
  </si>
  <si>
    <t>9.1.3</t>
  </si>
  <si>
    <t>Analyze Revenue Trends</t>
  </si>
  <si>
    <t>Is revenue data regularly analyzed to identify trends?</t>
  </si>
  <si>
    <t>Are any declines in revenue identified and reported for further action?</t>
  </si>
  <si>
    <t>Investigate Drop in Revenue</t>
  </si>
  <si>
    <t>Is there a documented process for investigating revenue declines?</t>
  </si>
  <si>
    <t>Are root causes of revenue drops identified and recorded?</t>
  </si>
  <si>
    <t>10.2.2</t>
  </si>
  <si>
    <t>Develop Action Plan to Address Root Cause</t>
  </si>
  <si>
    <t>Are action plans developed and implemented to address identified root causes?</t>
  </si>
  <si>
    <t>Is the effectiveness of the action plan monitored and reviewed?</t>
  </si>
  <si>
    <t>Process Revenue Monitoring</t>
  </si>
  <si>
    <t xml:space="preserve">Customer Service Management </t>
  </si>
  <si>
    <t>Is the feasibility study conducted to assess the opportunity accurately?</t>
  </si>
  <si>
    <t>Are all relevant factors considered during the feasibility study?</t>
  </si>
  <si>
    <t>8.3.1</t>
  </si>
  <si>
    <t>Is there a defined process for creating the proposal and implementation plan?</t>
  </si>
  <si>
    <t>Are key stakeholders involved in the creation and review of the plan?</t>
  </si>
  <si>
    <t>8.2.2, 8.5.1</t>
  </si>
  <si>
    <t>Is the process for submitting the proposal for management approval followed?</t>
  </si>
  <si>
    <t>Are approvals tracked and documented for future reference?</t>
  </si>
  <si>
    <t>Amend the Proposal (if required)</t>
  </si>
  <si>
    <t>Is there a clear process for making amendments to the proposal?</t>
  </si>
  <si>
    <t>Are changes approved and documented before resubmission to the client?</t>
  </si>
  <si>
    <t>Submit the Proposal to Client</t>
  </si>
  <si>
    <t>Is the submission process of the proposal to the client well-documented?</t>
  </si>
  <si>
    <t>Are follow-ups done with the client regarding feedback or acceptance?</t>
  </si>
  <si>
    <t>Is the SOP developed based on the approved proposal and client needs?</t>
  </si>
  <si>
    <t>Is the SOP reviewed and approved by relevant stakeholders before implementation?</t>
  </si>
  <si>
    <t>Implement Rollout &amp; Training Plan</t>
  </si>
  <si>
    <t>Is the rollout and training plan implemented according to the agreed schedule?</t>
  </si>
  <si>
    <t>Is there a process in place for training staff and ensuring competency?</t>
  </si>
  <si>
    <t>Monitor &amp; Evaluate Effectiveness</t>
  </si>
  <si>
    <t>Are processes regularly monitored to evaluate their effectiveness post-implementation?</t>
  </si>
  <si>
    <t>Are corrective actions taken where necessary to improve effectiveness?</t>
  </si>
  <si>
    <t>Is there a process for acknowledging customer queries in a timely manner?</t>
  </si>
  <si>
    <t>Are all customer queries documented and acknowledged appropriately?</t>
  </si>
  <si>
    <t>Is information relevant to the customer query collected and verified?</t>
  </si>
  <si>
    <t>Is the information-gathering process documented?</t>
  </si>
  <si>
    <t>7.4, 8.5.1</t>
  </si>
  <si>
    <t>Liaise with Role Players</t>
  </si>
  <si>
    <t>Are key stakeholders involved in resolving the customer query?</t>
  </si>
  <si>
    <t>Are communications between role players documented and tracked?</t>
  </si>
  <si>
    <t>Compile All Information for Comprehensive Feedback</t>
  </si>
  <si>
    <t>Is all relevant information compiled into a clear and comprehensive feedback report?</t>
  </si>
  <si>
    <t>Is the feedback provided to the customer complete and accurate?</t>
  </si>
  <si>
    <t>7.5.1, 10.2.1</t>
  </si>
  <si>
    <t>Are standard operating procedures (SOPs) updated based on the findings from the query resolution?</t>
  </si>
  <si>
    <t>Is the updated SOP communicated to all relevant parties and documented?</t>
  </si>
  <si>
    <t>Is feedback provided to the customer in a timely manner once the query is resolved?</t>
  </si>
  <si>
    <t>Is customer feedback documented and retained for future reference?</t>
  </si>
  <si>
    <t>Process Operational Mngt</t>
  </si>
  <si>
    <t>Check Stock on Floor</t>
  </si>
  <si>
    <t>Is there a documented process for checking stock on the floor?</t>
  </si>
  <si>
    <t>Are stock checks performed accurately and recorded properly?</t>
  </si>
  <si>
    <t>Is the floor walkthrough process documented and followed consistently?</t>
  </si>
  <si>
    <t>Are any issues identified during the walkthrough addressed promptly?</t>
  </si>
  <si>
    <t>7.5.1, 8.5.2</t>
  </si>
  <si>
    <t>Are client queries that arise during the walkthrough addressed effectively?</t>
  </si>
  <si>
    <t>Is the communication with clients regarding these queries documented?</t>
  </si>
  <si>
    <t>Is the SOF (Stock on Floor) report updated with anomalies found during checks?</t>
  </si>
  <si>
    <t>Are anomalies reported and tracked for resolution?</t>
  </si>
  <si>
    <t>Are clients notified promptly when assistance is required to resolve stock issues?</t>
  </si>
  <si>
    <t>Are communications with clients documented and retained for future reference?</t>
  </si>
  <si>
    <t>Is client information received, documented, and verified for accuracy?</t>
  </si>
  <si>
    <t>Is the received information forwarded to relevant departments?</t>
  </si>
  <si>
    <t>Is the system updated with accurate waybill data after client information is received?</t>
  </si>
  <si>
    <t>Is the updated information verified and documented?</t>
  </si>
  <si>
    <t>Are all relevant departments and clients notified of the resolution to the identified issues?</t>
  </si>
  <si>
    <t>Is communication properly documented and tracked to ensure follow-up?</t>
  </si>
  <si>
    <t>Is the collection information obtained from customers accurately documented?</t>
  </si>
  <si>
    <t>Are customer requests for collection handled promptly and communicated effectively?</t>
  </si>
  <si>
    <t>Update Information of Collection on the System</t>
  </si>
  <si>
    <t>Is the system updated with the correct and complete collection information?</t>
  </si>
  <si>
    <t>Are system updates performed in a timely manner and verified for accuracy?</t>
  </si>
  <si>
    <t>Is there a clear process for saving and confirming collection details on the system?</t>
  </si>
  <si>
    <t>Are all relevant stakeholders informed of the confirmed collection?</t>
  </si>
  <si>
    <t>Collection Confirmed</t>
  </si>
  <si>
    <t>Are collection confirmations documented and stored for future reference?</t>
  </si>
  <si>
    <t>Is there a process to verify that collections have been completed successfully?</t>
  </si>
  <si>
    <t>Is there a defined procedure for logging into the system when handling customer emails?</t>
  </si>
  <si>
    <t>Is access to the system secure and restricted to authorized personnel only?</t>
  </si>
  <si>
    <t>Is the collection information updated in the system in a timely manner?</t>
  </si>
  <si>
    <t>Are system updates verified for accuracy before final confirmation?</t>
  </si>
  <si>
    <t>Is there a procedure for saving and confirming the collection information in the system?</t>
  </si>
  <si>
    <t>Are all relevant parties notified of the confirmed collection?</t>
  </si>
  <si>
    <t>Are collection confirmations documented and retained for future reference?</t>
  </si>
  <si>
    <t>Is there a review process to ensure all collections have been completed successfully?</t>
  </si>
  <si>
    <t>Is there a documented process for confirming SLA availability for all clients?</t>
  </si>
  <si>
    <t>Are SLAs properly documented and accessible to relevant stakeholders?</t>
  </si>
  <si>
    <t>Is the waybill activity report obtained in a timely manner?</t>
  </si>
  <si>
    <t>Are reports verified for accuracy before use?</t>
  </si>
  <si>
    <t>Is SLA compliance regularly checked and documented?</t>
  </si>
  <si>
    <t>Are non-compliances identified and tracked for resolution?</t>
  </si>
  <si>
    <t>Is there a documented process for investigating SLA non-compliance issues?</t>
  </si>
  <si>
    <t>Are investigation results documented and communicated to stakeholders?</t>
  </si>
  <si>
    <t>Are non-compliance reports communicated to relevant stakeholders in a timely manner?</t>
  </si>
  <si>
    <t>Is there a record of communication and feedback from stakeholders?</t>
  </si>
  <si>
    <t>Are remedial action plans developed and implemented promptly following non-compliance?</t>
  </si>
  <si>
    <t>Are the actions reviewed for effectiveness?</t>
  </si>
  <si>
    <t>Are SOPs updated based on the outcomes of the non-compliance investigation?</t>
  </si>
  <si>
    <t>Are the updated SOPs communicated to relevant departments for implementation?</t>
  </si>
  <si>
    <t>Are process changes communicated to all relevant departments effectively?</t>
  </si>
  <si>
    <t>Is there a tracking system in place to ensure the changes are implemented?</t>
  </si>
  <si>
    <t>8.7.1</t>
  </si>
  <si>
    <t>Is the POD check process documented and consistently followed?</t>
  </si>
  <si>
    <t>Is the POD check accurate and confirmed with all relevant details?</t>
  </si>
  <si>
    <t>Is there a process for submitting incident reports within the required timeline?</t>
  </si>
  <si>
    <t>Are incident reports reviewed and followed up effectively?</t>
  </si>
  <si>
    <t>7.5.1, 8.2.1</t>
  </si>
  <si>
    <t>Is the potential claims register updated promptly and consistently?</t>
  </si>
  <si>
    <t>Is access to the register restricted to authorized personnel?</t>
  </si>
  <si>
    <t>Are claims packs created with all the necessary documentation and supporting data?</t>
  </si>
  <si>
    <t>Is the claims pack reviewed and verified before submission?</t>
  </si>
  <si>
    <t>8.5.2, 8.5.3</t>
  </si>
  <si>
    <t>Is the submission to the claims committee done according to the defined process?</t>
  </si>
  <si>
    <t>Are claims approved or rejected within the specified timeframe?</t>
  </si>
  <si>
    <t>Load on System</t>
  </si>
  <si>
    <t>Is the claims information properly loaded on the system?</t>
  </si>
  <si>
    <t>Are system entries reviewed for accuracy and completeness?</t>
  </si>
  <si>
    <t>7.5.2, 8.4.1</t>
  </si>
  <si>
    <t>Are claims updates regularly entered and tracked in the system?</t>
  </si>
  <si>
    <t>Is there a verification process for the updates?</t>
  </si>
  <si>
    <t>Is the claims register regularly updated with accurate information?</t>
  </si>
  <si>
    <t>Is there an audit trail of changes made to the register?</t>
  </si>
  <si>
    <t>8.7, 10.2</t>
  </si>
  <si>
    <t>Advise the Client</t>
  </si>
  <si>
    <t>Are clients informed promptly of any issues with claims or actions taken?</t>
  </si>
  <si>
    <t>Is client communication documented and retained?</t>
  </si>
  <si>
    <t>Check Client Contract Validity &amp; Credit Apps</t>
  </si>
  <si>
    <t>Is there a documented process for checking contract validity and credit applications?</t>
  </si>
  <si>
    <t>Are contract validity and credit checks performed before proceeding with work?</t>
  </si>
  <si>
    <t>7.4, 7.5.2</t>
  </si>
  <si>
    <t>Is there a clear escalation process for contracts or credit issues?</t>
  </si>
  <si>
    <t>Are escalations tracked, documented, and communicated effectively?</t>
  </si>
  <si>
    <t>7.5.3, 8.5.1</t>
  </si>
  <si>
    <t>Is document management properly maintained for contracts, ensuring accuracy and traceability?</t>
  </si>
  <si>
    <t>Are contract documents stored securely and accessible to authorized personnel?</t>
  </si>
  <si>
    <t>Are contract requirements validated before finalization?</t>
  </si>
  <si>
    <t>Is there a procedure for validating contract deliverables?</t>
  </si>
  <si>
    <t>Is non-compliance promptly reported to the risk manager?</t>
  </si>
  <si>
    <t>Are non-compliance cases documented and followed up effectively?</t>
  </si>
  <si>
    <t>Are trends in non-compliance identified, and is there a process for developing remedial action plans?</t>
  </si>
  <si>
    <t>Are remedial plans communicated and monitored for effectiveness?</t>
  </si>
  <si>
    <t>10.3, 8.5.1</t>
  </si>
  <si>
    <t>Are remedial actions monitored for successful implementation?</t>
  </si>
  <si>
    <t>Are necessary adjustments communicated to relevant stakeholders?</t>
  </si>
  <si>
    <t>Process financial management</t>
  </si>
  <si>
    <t>8.2.1, 8.2.3</t>
  </si>
  <si>
    <t>Is the client’s waybill activity report generated accurately?</t>
  </si>
  <si>
    <t>Is there a procedure for ensuring data accuracy in the report?</t>
  </si>
  <si>
    <t>8.5.1, 8.7.1</t>
  </si>
  <si>
    <t>Is the data validation process followed and documented properly?</t>
  </si>
  <si>
    <t>How is data accuracy ensured before proceeding?</t>
  </si>
  <si>
    <t>Is the billing summary compiled using the correct data and validated for accuracy?</t>
  </si>
  <si>
    <t>How are discrepancies in billing handled and rectified?</t>
  </si>
  <si>
    <t>Is there a procedure for submitting billing summaries to the accounts team?</t>
  </si>
  <si>
    <t>Are records of submissions kept and monitored?</t>
  </si>
  <si>
    <t>8.5.1, 8.4.1</t>
  </si>
  <si>
    <t>Are pre-invoices generated based on validated data?</t>
  </si>
  <si>
    <t>How is data integrity maintained during pre-invoice generation?</t>
  </si>
  <si>
    <t>8.5.1, 8.6</t>
  </si>
  <si>
    <t>Are the billing summaries checked for consistency with pre-invoices?</t>
  </si>
  <si>
    <t>Are corrections made to inaccurate billing summaries effectively and documented?</t>
  </si>
  <si>
    <t>How are corrective actions tracked and verified?</t>
  </si>
  <si>
    <t>Is there a procedure for generating accurate invoices and statements?</t>
  </si>
  <si>
    <t>How are generated invoices verified for accuracy before submission?</t>
  </si>
  <si>
    <t>Are credit notes processed according to established procedures?</t>
  </si>
  <si>
    <t>Are corrective actions documented and communicated to the relevant parties?</t>
  </si>
  <si>
    <t>8.6, 9.1.1</t>
  </si>
  <si>
    <t>Is the billing submitted to clients after proper verification?</t>
  </si>
  <si>
    <t>Are submission records kept and tracked for accuracy?</t>
  </si>
  <si>
    <t>Is the remittance submission process recorded and monitored for accuracy?</t>
  </si>
  <si>
    <t>Are remittances submitted in a timely manner?</t>
  </si>
  <si>
    <t>8.4.1, 8.5.1</t>
  </si>
  <si>
    <t>Are payment allocations made correctly based on remittances?</t>
  </si>
  <si>
    <t>Is there evidence of verification for allocated payments?</t>
  </si>
  <si>
    <t>9.1.1, 8.6</t>
  </si>
  <si>
    <t>Is the debtors' report updated promptly after payment allocation?</t>
  </si>
  <si>
    <t>How is data accuracy ensured in the report?</t>
  </si>
  <si>
    <t>9.1.1, 8.7.1</t>
  </si>
  <si>
    <t>Validate Accuracy of Team’s Debtors Report</t>
  </si>
  <si>
    <t>Is the team’s debtors report regularly validated for accuracy?</t>
  </si>
  <si>
    <t>What measures are taken if inaccuracies are found?</t>
  </si>
  <si>
    <t>Are corrections to debtors' reports documented and followed up effectively?</t>
  </si>
  <si>
    <t>Is there evidence that corrections are communicated to the necessary stakeholders?</t>
  </si>
  <si>
    <t>Is there a documented process for investigating short payments or deductions?</t>
  </si>
  <si>
    <t>How are corrective actions handled and communicated to clients?</t>
  </si>
  <si>
    <t>8.2.1, 8.4.1</t>
  </si>
  <si>
    <t>Are clients notified promptly when overdue accounts or short payments are identified?</t>
  </si>
  <si>
    <t>Is there a follow-up process for unresolved issues?</t>
  </si>
  <si>
    <t>Resolve Queries with Clients</t>
  </si>
  <si>
    <t>Are queries from clients regarding overdue payments resolved in a timely manner?</t>
  </si>
  <si>
    <t>Are resolutions documented and tracked?</t>
  </si>
  <si>
    <t>Is reporting to the debtors forum carried out as per procedure?</t>
  </si>
  <si>
    <t>How is the resolution of debtors' issues tracked in the forum?</t>
  </si>
  <si>
    <t>Is the calculation of the proposed increase based on accurate data?</t>
  </si>
  <si>
    <t>Are there clear criteria for determining rate increases?</t>
  </si>
  <si>
    <t>8.5.1, 8.2.3</t>
  </si>
  <si>
    <t>Is there a documented process for submitting rate changes for approval?</t>
  </si>
  <si>
    <t>Are approvals obtained before rate card updates?</t>
  </si>
  <si>
    <t>8.2.1, 8.6</t>
  </si>
  <si>
    <t>How is the accuracy of the updated rate card verified before notifying the client?</t>
  </si>
  <si>
    <t>Is there a record of rate card updates maintained?</t>
  </si>
  <si>
    <t>Is the rate review letter compiled in line with the agreed-upon format?</t>
  </si>
  <si>
    <t>Is the letter prepared promptly after the rate card update?</t>
  </si>
  <si>
    <t>8.2.3, 8.3.4</t>
  </si>
  <si>
    <t>Is the signoff process followed for the rate review letter?</t>
  </si>
  <si>
    <t>Are the required approvals obtained prior to sending the letter to the client?</t>
  </si>
  <si>
    <t>8.6, 8.2.3</t>
  </si>
  <si>
    <t>How is the client notified of the rate changes?</t>
  </si>
  <si>
    <t>Are records of client notifications maintained?</t>
  </si>
  <si>
    <t>8.2.1, 8.2.2</t>
  </si>
  <si>
    <t>Service Required by Customer</t>
  </si>
  <si>
    <t>How is the service request from the customer captured and documented?</t>
  </si>
  <si>
    <t>Is the request reviewed to ensure clarity and feasibility?</t>
  </si>
  <si>
    <t>Are the vehicle requirements correctly identified based on the service request?</t>
  </si>
  <si>
    <t>How is the selection of vehicle type verified for accuracy?</t>
  </si>
  <si>
    <t>Is the quote based on accurate vehicle type and service details?</t>
  </si>
  <si>
    <t>8.5.2, 8.6</t>
  </si>
  <si>
    <t>Is the customer and service data updated on the system once the quote is accepted?</t>
  </si>
  <si>
    <t>How is the data update verified for accuracy and completeness?</t>
  </si>
  <si>
    <t>Is logistics effectively arranged based on the confirmed service requirements?</t>
  </si>
  <si>
    <t>How is communication between customer service and operations documented?</t>
  </si>
  <si>
    <t>Are there records of the logistics arrangements, and are they properly maintained?</t>
  </si>
  <si>
    <t>Is the customer informed about the collection or delivery schedule?</t>
  </si>
  <si>
    <t>Process FTL (Adhoc svs)</t>
  </si>
  <si>
    <t>How is the customer’s service request captured and documented?</t>
  </si>
  <si>
    <t>Are customer service requests reviewed and confirmed for accuracy?</t>
  </si>
  <si>
    <t>Is the quote creation process properly completed in the system?</t>
  </si>
  <si>
    <t>How is the accuracy of the quote verified before submission to the customer?</t>
  </si>
  <si>
    <t>Quote Accepted</t>
  </si>
  <si>
    <t>Once the quote is accepted, how is this recorded and communicated internally?</t>
  </si>
  <si>
    <t>Are the customer’s approval and acceptance of the quote documented?</t>
  </si>
  <si>
    <t>Is the collection or delivery properly scheduled and confirmed with the customer?</t>
  </si>
  <si>
    <t>How is the communication between the customer and logistics team managed?</t>
  </si>
  <si>
    <t>Is there a proper record of the collection or delivery arrangements?</t>
  </si>
  <si>
    <t>Are the timelines for collection or delivery communicated to the customer?</t>
  </si>
  <si>
    <t>How is the customer’s service request captured and verified?</t>
  </si>
  <si>
    <t>Is there a process in place to confirm the requirements before proceeding?</t>
  </si>
  <si>
    <t>8.4.1</t>
  </si>
  <si>
    <t>How is the external quote from the 3rd party supplier verified for accuracy?</t>
  </si>
  <si>
    <t>Are 3rd party quotes documented and managed according to requirements?</t>
  </si>
  <si>
    <t>8.4.2</t>
  </si>
  <si>
    <t>Is the markup on quotes consistently applied and documented?</t>
  </si>
  <si>
    <t>How are adjustments to the markup rate communicated internally?</t>
  </si>
  <si>
    <t>Is the system updated in real-time with the latest quote information?</t>
  </si>
  <si>
    <t>Are there controls in place to prevent data errors when updating quotes?</t>
  </si>
  <si>
    <t>8.2.3</t>
  </si>
  <si>
    <t>How is the quote review and approval process handled with the client?</t>
  </si>
  <si>
    <t>Is there evidence of formal communication and acceptance from the client?</t>
  </si>
  <si>
    <t>How is the confirmation process between 3rd party and customer handled?</t>
  </si>
  <si>
    <t>Are confirmations documented and communicated to relevant departments?</t>
  </si>
  <si>
    <t>How are collection or delivery schedules arranged and communicated?</t>
  </si>
  <si>
    <t>Are proper timelines provided to the client and 3rd party for delivery/collection?</t>
  </si>
  <si>
    <t>How is the client’s waybill activity report generated?</t>
  </si>
  <si>
    <t>Is there a consistent process in place to ensure all client activities are captured?</t>
  </si>
  <si>
    <t>Remittances Submitted</t>
  </si>
  <si>
    <t>How are remittances documented and submitted?</t>
  </si>
  <si>
    <t>Is there evidence of remittance submission accuracy?</t>
  </si>
  <si>
    <t>How is data accuracy between internal records and actual invoices ensured?</t>
  </si>
  <si>
    <t>Are discrepancies identified and addressed promptly?</t>
  </si>
  <si>
    <t>How is the revenue tracker updated?</t>
  </si>
  <si>
    <t>Are system updates completed in a timely manner?</t>
  </si>
  <si>
    <t>How is revenue trend analysis performed?</t>
  </si>
  <si>
    <t>Is there regular review of revenue trends to identify potential issues?</t>
  </si>
  <si>
    <t>How are revenue drops investigated?</t>
  </si>
  <si>
    <t>Is there a clear process for root cause analysis when revenue drops are identified?</t>
  </si>
  <si>
    <t>How are rate reviews communicated to clients?</t>
  </si>
  <si>
    <t>Is there evidence of formal client notification and acceptance?</t>
  </si>
  <si>
    <t>Action Plan Deployed</t>
  </si>
  <si>
    <t>How are action plans developed and implemented based on revenue analysis?</t>
  </si>
  <si>
    <t>Are corrective actions tracked and reviewed for effectiveness?</t>
  </si>
  <si>
    <t>Process Mix Telematics Drivers Update</t>
  </si>
  <si>
    <t>7.1.3</t>
  </si>
  <si>
    <t>Select drivers section</t>
  </si>
  <si>
    <t>Select driver &amp; update details</t>
  </si>
  <si>
    <t>Handover tracking tag to driver</t>
  </si>
  <si>
    <t>Receive handover signature for tag</t>
  </si>
  <si>
    <t>8.5.3</t>
  </si>
  <si>
    <t>Select streams function</t>
  </si>
  <si>
    <t>Provide feedback on WhatsApp group</t>
  </si>
  <si>
    <t>Process Panic Button</t>
  </si>
  <si>
    <t>Identify unauthorized stops</t>
  </si>
  <si>
    <t>Call the driver for confirmation</t>
  </si>
  <si>
    <t>Deploy recovery team</t>
  </si>
  <si>
    <t>Process Unauthorized Stops by Drivers</t>
  </si>
  <si>
    <t>Notify control room</t>
  </si>
  <si>
    <t>Login to the system</t>
  </si>
  <si>
    <t>Verify customer invoice against load manifest</t>
  </si>
  <si>
    <t>Validate alarm notifications</t>
  </si>
  <si>
    <t>Monitor streams for vehicle alarm notification</t>
  </si>
  <si>
    <t>Monitor streams for vehicle alarm notifications</t>
  </si>
  <si>
    <t>Login to Mix Telematics portal</t>
  </si>
  <si>
    <t>Is the login process documented and securely managed?</t>
  </si>
  <si>
    <t>How are the drivers selected for update? Is the process traceable?</t>
  </si>
  <si>
    <t>Are the driver details updated in the system correctly and promptly?</t>
  </si>
  <si>
    <t>Select save</t>
  </si>
  <si>
    <t>Is there a validation step for ensuring that saved information is accurate?</t>
  </si>
  <si>
    <t>Are the tracking tags handed over to drivers properly recorded and acknowledged?</t>
  </si>
  <si>
    <t>Is a signed acknowledgment required for tracking tag handover? Is it properly documented?</t>
  </si>
  <si>
    <t>Driver details updated</t>
  </si>
  <si>
    <t>How is the completion of the driver update tracked and verified in the system?</t>
  </si>
  <si>
    <t>Are login credentials secure and access to the system appropriately managed and documented?</t>
  </si>
  <si>
    <t>Is the function selection process well-documented and followed consistently?</t>
  </si>
  <si>
    <t>Assess pop-up alarm notifications</t>
  </si>
  <si>
    <t>Are alarm notifications assessed promptly and accurately?</t>
  </si>
  <si>
    <t>Call relevant manager/driver</t>
  </si>
  <si>
    <t>Is there a defined communication protocol for escalating notifications to management/drivers?</t>
  </si>
  <si>
    <t>Send feedback to control room</t>
  </si>
  <si>
    <t>Is feedback to the control room timely and documented appropriately?</t>
  </si>
  <si>
    <t>Lockon asset on Mix Telematics</t>
  </si>
  <si>
    <t>Is there a clear process for applying lockon assets, and is it documented properly?</t>
  </si>
  <si>
    <t>Escalate matter to management</t>
  </si>
  <si>
    <t>Is the escalation process for critical issues well-documented and followed consistently?</t>
  </si>
  <si>
    <t>Are recovery team actions deployed and tracked with sufficient evidence of response times?</t>
  </si>
  <si>
    <t>Is feedback communicated through WhatsApp and other channels documented and traceable?</t>
  </si>
  <si>
    <t>Call and report incident to ZAF Police</t>
  </si>
  <si>
    <t>Is there a standard procedure in place for reporting incidents to the police?</t>
  </si>
  <si>
    <t>Receive feedback &amp; update system</t>
  </si>
  <si>
    <t>Is feedback received, and are system updates logged and reviewed appropriately?</t>
  </si>
  <si>
    <t>Are login credentials secure and is access to the system appropriately managed and documented?</t>
  </si>
  <si>
    <t>Is the selection of streams function consistent and documented properly?</t>
  </si>
  <si>
    <t>Monitor streams vehicle alarm notifications</t>
  </si>
  <si>
    <t>Are vehicle alarms monitored in real-time and logged accurately?</t>
  </si>
  <si>
    <t>Are unauthorized stops identified and escalated efficiently according to the procedure?</t>
  </si>
  <si>
    <t>Forward notification screenshot to WhatsApp group</t>
  </si>
  <si>
    <t>Is the notification of unauthorized stops forwarded promptly, and is there evidence of communication?</t>
  </si>
  <si>
    <t>Is there a standard procedure for calling and confirming with the driver about unauthorized stops?</t>
  </si>
  <si>
    <t>Escalate to driver's direct manager</t>
  </si>
  <si>
    <t>Is escalation to the driver’s manager done in a timely and documented manner?</t>
  </si>
  <si>
    <t>Are recovery teams deployed and tracked for incident resolution?</t>
  </si>
  <si>
    <t>Is feedback on the recovery process shared promptly through WhatsApp or other platforms?</t>
  </si>
  <si>
    <t>Report incident to police</t>
  </si>
  <si>
    <t>Is there evidence that incidents requiring police intervention are reported and followed up?</t>
  </si>
  <si>
    <t>Maintain constant communication</t>
  </si>
  <si>
    <t>Is communication maintained throughout the recovery process and documented in the system?</t>
  </si>
  <si>
    <t>Is there evidence that the control room is notified timely and that the notification is documented?</t>
  </si>
  <si>
    <t>Report asset on departure from depot</t>
  </si>
  <si>
    <t>Is asset reporting on vehicle departure done accurately and in a timely manner?</t>
  </si>
  <si>
    <t>Conduct hourly asset reporting on WhatsApp group</t>
  </si>
  <si>
    <t>Is hourly reporting done as scheduled, and are records available for the reporting?</t>
  </si>
  <si>
    <t>Escalate matter to BU &amp; Risk Mngr</t>
  </si>
  <si>
    <t>Is there an escalation process in place, and is escalation done in a timely and documented manner?</t>
  </si>
  <si>
    <t>Ongoing reporting</t>
  </si>
  <si>
    <t>Is there a system in place for continuous reporting, and are there records of ongoing issues or resolutions?</t>
  </si>
  <si>
    <t>Process Eyes on Screen</t>
  </si>
  <si>
    <t>Access and review all collections</t>
  </si>
  <si>
    <t>Is the collection data accurately reviewed, and is the information up-to-date?</t>
  </si>
  <si>
    <t>Create load manifest or load on system</t>
  </si>
  <si>
    <t>Are manifests or system records created correctly and in line with the collection process?</t>
  </si>
  <si>
    <t>Print collection docs &amp; handover to driver</t>
  </si>
  <si>
    <t>Are collection documents properly documented and handed over to the driver in a timely manner?</t>
  </si>
  <si>
    <t>Is the verification of the invoice against the manifest completed before loading?</t>
  </si>
  <si>
    <t>Confirm loading of tyres per invoice</t>
  </si>
  <si>
    <t>Is the loading confirmed, and are there records maintained for the number of tyres loaded?</t>
  </si>
  <si>
    <t>Sign and timestamp the invoice</t>
  </si>
  <si>
    <t>Are the invoices signed and timestamped immediately after loading is completed?</t>
  </si>
  <si>
    <t>Freight debriefing complete</t>
  </si>
  <si>
    <t>Are freight debriefings properly conducted and documented post-collection?</t>
  </si>
  <si>
    <t>Process Continental (RTT) Collection</t>
  </si>
  <si>
    <t>Login to Mix Telematics</t>
  </si>
  <si>
    <t>Are there adequate resources and access controls to ensure proper logging in by the tracking clerk?</t>
  </si>
  <si>
    <t>Is the correct stream function selected, and is it done in a timely manner to ensure continuity?</t>
  </si>
  <si>
    <t>Is the validation process of the alarm notifications consistently applied?</t>
  </si>
  <si>
    <t>Call relevant manager/driver and post</t>
  </si>
  <si>
    <t>Are the correct stakeholders notified, and is the communication documented properly?</t>
  </si>
  <si>
    <t>Send feedback to the control room</t>
  </si>
  <si>
    <t>Is feedback sent to the control room promptly, and is there evidence of this communication?</t>
  </si>
  <si>
    <t>Receive feedback and update system</t>
  </si>
  <si>
    <t>Is the system updated after feedback is received? Are records maintained to track these updates?</t>
  </si>
  <si>
    <t>Is continuous monitoring of vehicle alarm notifications conducted effectively?</t>
  </si>
  <si>
    <t>Process Alarm Notifications Whatsapp Group</t>
  </si>
  <si>
    <t>Is the correct stream function selected to ensure accurate monitoring?</t>
  </si>
  <si>
    <t>Assess pop-up GPS notifications</t>
  </si>
  <si>
    <t>Are the GPS notifications assessed and acted upon in a timely manner?</t>
  </si>
  <si>
    <t>Request current position from Mix Telematics app</t>
  </si>
  <si>
    <t>Is there a process in place to request and verify the current GPS location?</t>
  </si>
  <si>
    <t>Call the driver to get updated location</t>
  </si>
  <si>
    <t>Is the communication with the driver well-documented and effective in resolving location issues?</t>
  </si>
  <si>
    <t>Lockon asset on Mix Telematics for constant updates</t>
  </si>
  <si>
    <t>Is the lockon feature applied to monitor the vehicle's constant updates?</t>
  </si>
  <si>
    <t>Are incidents escalated in a timely and effective manner to management?</t>
  </si>
  <si>
    <t>Are there records showing that the recovery team was deployed immediately upon notification?</t>
  </si>
  <si>
    <t>Maintain constant communication for recovery</t>
  </si>
  <si>
    <t>Are communication protocols maintained between the recovery team and the tracking clerk?</t>
  </si>
  <si>
    <t>Is continuous monitoring in place to track the vehicle's condition and location during recovery?</t>
  </si>
  <si>
    <t>Process Loss of GPS connectivity</t>
  </si>
  <si>
    <t>Risk Management Dept</t>
  </si>
  <si>
    <t>Clearing &amp; Forwarding Dept</t>
  </si>
  <si>
    <t>Receive the documents</t>
  </si>
  <si>
    <t>Are all documents received from the driver debrief and AE/CSC department accurately logged and stored?</t>
  </si>
  <si>
    <t>Perform audit of the documents</t>
  </si>
  <si>
    <t>Are the documents audited in a timely manner? Are discrepancies identified and documented?</t>
  </si>
  <si>
    <t>Communicate reasons for freight on the floor</t>
  </si>
  <si>
    <t>Is there a clear communication process for reporting issues with freight on the floor?</t>
  </si>
  <si>
    <t>Issue operations loading instructions</t>
  </si>
  <si>
    <t>Are the loading instructions clearly communicated to the operations team?</t>
  </si>
  <si>
    <t>Process clearance</t>
  </si>
  <si>
    <t>Send freight on floor report to OPS manager</t>
  </si>
  <si>
    <t>Is the report on freight on the floor sent to the Operations Manager in a timely manner?</t>
  </si>
  <si>
    <t>Process Exports</t>
  </si>
  <si>
    <t>Issue signed loading copy to operations</t>
  </si>
  <si>
    <t>Is the loading copy signed and issued to the operations team promptly after auditing?</t>
  </si>
  <si>
    <t>Sign receipt of the loading copy</t>
  </si>
  <si>
    <t>Are all relevant parties acknowledging receipt of the signed loading copy for the consignment?</t>
  </si>
  <si>
    <t>Load the audited/verified consignment</t>
  </si>
  <si>
    <t>Are there proper checks in place to ensure the consignment is loaded according to instructions?</t>
  </si>
  <si>
    <t>Consignment ready for clearance</t>
  </si>
  <si>
    <t>Are all necessary verifications completed before the consignment is cleared for the next step?</t>
  </si>
  <si>
    <t>Is the SAD 500 document completed accurately and promptly for the consignment?</t>
  </si>
  <si>
    <t>Address queries for resolution</t>
  </si>
  <si>
    <t>Are all queries addressed promptly and effectively to resolve any discrepancies?</t>
  </si>
  <si>
    <t>Issue consolidated manifest</t>
  </si>
  <si>
    <t>Is the consolidated manifest issued on time and accurately reflects the consignment details?</t>
  </si>
  <si>
    <t>Handover original documents to driver</t>
  </si>
  <si>
    <t>Is the handover process of original documents to the driver completed and logged appropriately?</t>
  </si>
  <si>
    <t>Forward documents via email to clearing agent</t>
  </si>
  <si>
    <t>Are the documents forwarded to the clearing agent at the border in a timely manner?</t>
  </si>
  <si>
    <t>Monitor process for release notification at border</t>
  </si>
  <si>
    <t>Are release notifications at the border closely monitored to avoid delays in clearance?</t>
  </si>
  <si>
    <t>Contravention Identified</t>
  </si>
  <si>
    <t>Are customs contraventions identified and documented accurately?</t>
  </si>
  <si>
    <t>Receive penalty based on severity</t>
  </si>
  <si>
    <t>Is the penalty received and categorized based on the severity of the contravention?</t>
  </si>
  <si>
    <t>Resolve and arrange payment with finance</t>
  </si>
  <si>
    <t>Are penalties addressed promptly, and is payment arranged with finance in a timely manner?</t>
  </si>
  <si>
    <t>Determine cost recovery</t>
  </si>
  <si>
    <t>Is the need for cost recovery assessed, and are decisions made accordingly?</t>
  </si>
  <si>
    <t>Determine liability and follow applicable process</t>
  </si>
  <si>
    <t>Is the appropriate process followed to determine liability and address it?</t>
  </si>
  <si>
    <t>Process import into foreign country</t>
  </si>
  <si>
    <t>Is the import process completed correctly, including forwarding documents to the clearing agent?</t>
  </si>
  <si>
    <t>Forward documents to clearing agent</t>
  </si>
  <si>
    <t>Are the necessary documents forwarded to the clearing agent at the border on time?</t>
  </si>
  <si>
    <t>Clearance Complete</t>
  </si>
  <si>
    <t>Is the clearance process completed in line with customs requirements, and are records updated?</t>
  </si>
  <si>
    <t>Are all documents received on time from the branch or AE &amp; CSC department?</t>
  </si>
  <si>
    <t>Is the audit of the documents performed accurately and according to procedures?</t>
  </si>
  <si>
    <t>Confirm receipt of required documents</t>
  </si>
  <si>
    <t>Are all required documents confirmed and accounted for?</t>
  </si>
  <si>
    <t>Documents not received</t>
  </si>
  <si>
    <t>Is there a procedure in place to handle missing documents, and is it followed when necessary?</t>
  </si>
  <si>
    <t>Documentation</t>
  </si>
  <si>
    <t>Process Imports</t>
  </si>
  <si>
    <t>Is there a process in place for addressing and resolving queries promptly?</t>
  </si>
  <si>
    <t>Confirm VAT payment arrangement</t>
  </si>
  <si>
    <t>Is the VAT payment arrangement confirmed before proceeding with clearance?</t>
  </si>
  <si>
    <t>Receive export SAD 500 document from third-party agent</t>
  </si>
  <si>
    <t>Are all export documents received correctly from the third-party agent?</t>
  </si>
  <si>
    <t>Complete import SAD 500 document</t>
  </si>
  <si>
    <t>Is the import SAD 500 document completed correctly and on time?</t>
  </si>
  <si>
    <t>Receive PRN from SARS</t>
  </si>
  <si>
    <t>Is the PRN received from SARS and forwarded to the exporter in a timely manner?</t>
  </si>
  <si>
    <t>8.4.3</t>
  </si>
  <si>
    <t>Arrange payment for VAT</t>
  </si>
  <si>
    <t>Is VAT payment arranged promptly with the finance manager?</t>
  </si>
  <si>
    <t>Monitor process for release notification</t>
  </si>
  <si>
    <t>Is there a process in place to monitor the release notification at the exit border?</t>
  </si>
  <si>
    <t>Obtain original documents at driver debrief</t>
  </si>
  <si>
    <t>Are the original documents properly obtained and archived after the driver's debrief?</t>
  </si>
  <si>
    <t>Are records maintained for each step of the clearance process, ensuring proper archiving?</t>
  </si>
  <si>
    <t>Process Clearance</t>
  </si>
  <si>
    <t>Process Acquittals</t>
  </si>
  <si>
    <t>Link import documents to export documents</t>
  </si>
  <si>
    <t>Is there a process for linking import documents to documents used for exportation?</t>
  </si>
  <si>
    <t>Upload supporting documents for SARS reconciliation</t>
  </si>
  <si>
    <t>Are the necessary supporting documents uploaded for SARS reconciliation?</t>
  </si>
  <si>
    <t>Receive consignment goods export confirmation from SARS</t>
  </si>
  <si>
    <t>Is the consignment goods export confirmation from SARS received in a timely manner?</t>
  </si>
  <si>
    <t>Receive confirmation on success of liquidation/acquittal</t>
  </si>
  <si>
    <t>Is the confirmation on the success of liquidation/acquittal from SARS documented?</t>
  </si>
  <si>
    <t>Notify client of late acquittal penalty</t>
  </si>
  <si>
    <t>Is there a formal process for notifying clients of any late acquittal penalties to be paid?</t>
  </si>
  <si>
    <t>Confirm refund from SARS into Namlog bank account</t>
  </si>
  <si>
    <t>Is the refund from SARS into the Namlog bank account confirmed correctly?</t>
  </si>
  <si>
    <t>Documentation and record-keeping</t>
  </si>
  <si>
    <t>Are records maintained at each stage of the process, ensuring traceability and accountability?</t>
  </si>
  <si>
    <t>Specials and Abnormals Dept</t>
  </si>
  <si>
    <t>Request received for Specials transport</t>
  </si>
  <si>
    <t>Is there a clear process for receiving and logging special transport requests?</t>
  </si>
  <si>
    <t>Book request &amp; confirm collection</t>
  </si>
  <si>
    <t>Are requests for special transport booked and confirmed with the customer?</t>
  </si>
  <si>
    <t>Update Special Transport Trip Report</t>
  </si>
  <si>
    <t>Is the system updated in a timely manner with special transport trip reports?</t>
  </si>
  <si>
    <t>Notify Special Transport Control on collection</t>
  </si>
  <si>
    <t>Is the Special Transport Control team notified immediately once collection is complete?</t>
  </si>
  <si>
    <t>Update system to indicate cargo collection</t>
  </si>
  <si>
    <t>Is the system updated once cargo collection is completed?</t>
  </si>
  <si>
    <t>Notify Special Transport Control upon delivery</t>
  </si>
  <si>
    <t>Is there a formal notification process when delivery has been completed?</t>
  </si>
  <si>
    <t>Update system to indicate cargo delivery</t>
  </si>
  <si>
    <t>Is the system updated to reflect the completion of delivery, ensuring proper documentation?</t>
  </si>
  <si>
    <t>Close request</t>
  </si>
  <si>
    <t>Is the request closed in the system, ensuring that all steps are followed and documented?</t>
  </si>
  <si>
    <t>Specials Process</t>
  </si>
  <si>
    <t>Is there a formal process for accepting and logging collection requests?</t>
  </si>
  <si>
    <t>Collection confirmed</t>
  </si>
  <si>
    <t>Are requests confirmed with the requester to ensure accuracy?</t>
  </si>
  <si>
    <t>Give verbal instruction to driver</t>
  </si>
  <si>
    <t>Are clear instructions communicated to the driver for the collection task?</t>
  </si>
  <si>
    <t>Print &amp; complete the collection job card</t>
  </si>
  <si>
    <t>Is the job card for the collection process properly printed and filled out?</t>
  </si>
  <si>
    <t>7.1.5</t>
  </si>
  <si>
    <t>Driver ready for dispatch</t>
  </si>
  <si>
    <t>Is the process for preparing the driver for dispatch documented and followed consistently?</t>
  </si>
  <si>
    <t>Allocate driver and vehicle process Accept request for collection</t>
  </si>
  <si>
    <t>Is the driver briefed clearly on the task and responsibilities?</t>
  </si>
  <si>
    <t>Complete &amp; sign briefing sheet</t>
  </si>
  <si>
    <t>Is the briefing sheet completed and signed by the relevant parties?</t>
  </si>
  <si>
    <t>Complete vehicle inspection sheet</t>
  </si>
  <si>
    <t>Is the vehicle inspection sheet filled out accurately before dispatch?</t>
  </si>
  <si>
    <t>Sign-off vehicle inspection sheet</t>
  </si>
  <si>
    <t>Is the vehicle inspection sheet reviewed and signed off before the driver departs?</t>
  </si>
  <si>
    <t>Issue required equipment to driver</t>
  </si>
  <si>
    <t>Is the driver provided with all necessary equipment before starting the job?</t>
  </si>
  <si>
    <t>Dispatch driver to collection point</t>
  </si>
  <si>
    <t>Is the process for dispatching the driver properly documented and followed?</t>
  </si>
  <si>
    <t>Hand-over docs to GM - Abnormals &amp; Spl Transport</t>
  </si>
  <si>
    <t>Are documents handed over to the correct department for submission and archiving?</t>
  </si>
  <si>
    <t>Dispatch Driver- Brief nominated driver</t>
  </si>
  <si>
    <t>Prepare quotation</t>
  </si>
  <si>
    <t>Finalize Vehicle Plan</t>
  </si>
  <si>
    <t>Are vehicle plans finalized in accordance with customer requirements and internal policies?</t>
  </si>
  <si>
    <t>Send load date confirmation to customer</t>
  </si>
  <si>
    <t>Is the load date confirmation sent to the customer documented and archived?</t>
  </si>
  <si>
    <t>Prepare abnormal trip calendar</t>
  </si>
  <si>
    <t>Is the abnormal trip calendar prepared and communicated to the customer?</t>
  </si>
  <si>
    <t>Process permit application</t>
  </si>
  <si>
    <t>7.1.4</t>
  </si>
  <si>
    <t>Oversee complete loading process</t>
  </si>
  <si>
    <t>Is the loading process properly overseen to ensure safety and accuracy?</t>
  </si>
  <si>
    <t>Brief driver on travel route</t>
  </si>
  <si>
    <t>Is the driver briefed adequately on the route and any special considerations?</t>
  </si>
  <si>
    <t>Oversee off-loading</t>
  </si>
  <si>
    <t>Is the off-loading process monitored to ensure compliance with requirements?</t>
  </si>
  <si>
    <t>Send completed final Abnormal Trip Calendar to customer</t>
  </si>
  <si>
    <t>Is the final trip calendar sent to the customer and archived for record-keeping?</t>
  </si>
  <si>
    <t>Conduct debrief with driver</t>
  </si>
  <si>
    <t>Is a post-trip debrief conducted with the driver to review the execution of the trip?</t>
  </si>
  <si>
    <t>Process Abnormals</t>
  </si>
  <si>
    <t>Is there a clear process for receiving and documenting customer quotation requests?</t>
  </si>
  <si>
    <t>Compile a Quotation</t>
  </si>
  <si>
    <t>Is the quotation prepared accurately based on customer requirements?</t>
  </si>
  <si>
    <t>Determine Legal Requirements</t>
  </si>
  <si>
    <t>Are all legal and regulatory requirements identified and addressed based on the information from the customer?</t>
  </si>
  <si>
    <t>Determine the total loaded GVM</t>
  </si>
  <si>
    <t>Is the Gross Vehicle Mass (GVM) calculated correctly for each load?</t>
  </si>
  <si>
    <t>Determine the type of vehicle</t>
  </si>
  <si>
    <t>Is the appropriate vehicle type selected based on the load and transportation needs?</t>
  </si>
  <si>
    <t>Calculate Abnormal Transport permit costs</t>
  </si>
  <si>
    <t>Are transport permit costs calculated accurately and in accordance with regulations?</t>
  </si>
  <si>
    <t>Complete Quotation Template</t>
  </si>
  <si>
    <t>Verify Insurance Requirements</t>
  </si>
  <si>
    <t>Are insurance requirements verified with the customer before submitting the quotation?</t>
  </si>
  <si>
    <t>Submit Quotation to Customer</t>
  </si>
  <si>
    <t>Is the quotation submitted to the customer in a timely and documented manner?</t>
  </si>
  <si>
    <t>Is the abnormal trip calendar sent to the customer in a timely manner and properly documented?</t>
  </si>
  <si>
    <t>Complete Permit Application</t>
  </si>
  <si>
    <t>Are all relevant fields in the permit application completed accurately according to requirements?</t>
  </si>
  <si>
    <t>Submit Permit Application</t>
  </si>
  <si>
    <t>Is the permit application submitted to the appropriate government office or agent without delay?</t>
  </si>
  <si>
    <t>Record Keeping and Documentation</t>
  </si>
  <si>
    <t>Is there a system in place to track the submission and status of permit applications?</t>
  </si>
  <si>
    <t>Forward Permit Applications</t>
  </si>
  <si>
    <t>Are all required documents forwarded to the relevant agent assisting with the application?</t>
  </si>
  <si>
    <t>Government or Third-party Submissions</t>
  </si>
  <si>
    <t>Are there processes to verify that submissions are made accurately and that permits are followed up appropriately?</t>
  </si>
  <si>
    <t>Permits Approved</t>
  </si>
  <si>
    <t>Is there a defined procedure to follow up and confirm when permits are approved?</t>
  </si>
  <si>
    <t>Are all waybill hardcopies received and tracked correctly?</t>
  </si>
  <si>
    <t>Select Waybill Capture Section</t>
  </si>
  <si>
    <t>Is the correct waybill capture section consistently selected based on the waybill type?</t>
  </si>
  <si>
    <t>Perform Scans/Manually Type Waybill Number</t>
  </si>
  <si>
    <t>Are waybill numbers accurately scanned or manually typed into the system?</t>
  </si>
  <si>
    <t>Perform Search &amp; Link Collection Number</t>
  </si>
  <si>
    <t>Is the system accurately linking collection numbers to the waybills, and is this checked against the hardcopy for accuracy?</t>
  </si>
  <si>
    <t>Validate Information Accuracy</t>
  </si>
  <si>
    <t>Are all waybill details validated for accuracy before saving, and how are errors flagged and corrected?</t>
  </si>
  <si>
    <t>Update Customer Reference/Invoice Number</t>
  </si>
  <si>
    <t>Is the customer reference or invoice number consistently updated in the system, and are updates communicated if any changes occur?</t>
  </si>
  <si>
    <t>Update Missing Information</t>
  </si>
  <si>
    <t>Are missing waybill details promptly updated in the system, and how are incorrect details escalated for resolution?</t>
  </si>
  <si>
    <t>Notify AE &amp; IT Support</t>
  </si>
  <si>
    <t>Is there a clear process for notifying IT or AE support when issues are identified during waybill capture, and is it documented?</t>
  </si>
  <si>
    <t>JHB Operations</t>
  </si>
  <si>
    <t>Select Freight Management</t>
  </si>
  <si>
    <t>Are the freight management options selected based on the correct parameters? How are errors prevented?</t>
  </si>
  <si>
    <t>Are scans and manual inputs of waybill numbers verified for accuracy?</t>
  </si>
  <si>
    <t>Is there a validation process to ensure the information entered is accurate and consistent with physical documents?</t>
  </si>
  <si>
    <t>Capture Parcel Quantity</t>
  </si>
  <si>
    <t>Are parcel quantities consistently and accurately captured in the system?</t>
  </si>
  <si>
    <t>Select New Waybill</t>
  </si>
  <si>
    <t>Is there a process for selecting a new waybill when the original does not exist? How is this monitored?</t>
  </si>
  <si>
    <t>How is missing or inaccurate information identified and resolved in a timely manner?</t>
  </si>
  <si>
    <t>How is IT or AE support notified of any issues in the system, and is the process documented and tracked?</t>
  </si>
  <si>
    <t>Process Freight Mngt</t>
  </si>
  <si>
    <t>Print Labels and Hand Over to Team Leader</t>
  </si>
  <si>
    <t>Are the labels printed correctly, and is there a handover record from the Data Capturer to the Ops Team Lead?</t>
  </si>
  <si>
    <t>Paste Labels onto Relevant Parcels</t>
  </si>
  <si>
    <t>Are labels pasted onto the correct parcels, and is this step monitored for accuracy by the Ops Team Lead?</t>
  </si>
  <si>
    <t>Notify Data Capturer of Process Completion</t>
  </si>
  <si>
    <t>Is the Data Capturer notified immediately after the labeling process is completed, and is this notification documented?</t>
  </si>
  <si>
    <t>Validate Weights/Dimensions</t>
  </si>
  <si>
    <t>Are weights and dimensions of the parcels validated against the system data, and is any variance recorded and corrected?</t>
  </si>
  <si>
    <t>Hand Over Consignment Docs to Clearing Dept</t>
  </si>
  <si>
    <t>Are consignment documents handed over to the clearing department (for cross-border) or OPS Manager (for national) as required?</t>
  </si>
  <si>
    <t>Process Data Capture</t>
  </si>
  <si>
    <t>Are the labels correctly pasted onto the relevant parcels without errors? Are the labels verified post-application?</t>
  </si>
  <si>
    <t>Provide instructions to General Workers</t>
  </si>
  <si>
    <t>Are the instructions provided to General Workers clear and understood? How is this documented and communicated?</t>
  </si>
  <si>
    <t>Load parcels on the dimensioner roller</t>
  </si>
  <si>
    <t>Are the parcels loaded on the dimensioner roller according to the specified weight and dimensions requirements?</t>
  </si>
  <si>
    <t>Scan integration label on the parcel</t>
  </si>
  <si>
    <t>Is the scanning of the integration label performed correctly and verified for accuracy in the system?</t>
  </si>
  <si>
    <t>Pack parcels onto pallets</t>
  </si>
  <si>
    <t>Are the parcels packed onto pallets securely, and are there checks in place to ensure no damage during handling?</t>
  </si>
  <si>
    <t>Transfer cargo to designated dispatch bays</t>
  </si>
  <si>
    <t>Is the cargo transferred to dispatch bays efficiently and according to schedule? How is the transfer tracked?</t>
  </si>
  <si>
    <t>Notify Data Capturer</t>
  </si>
  <si>
    <t>Is there a clear notification process to inform the data capturer upon completion of the dispatch preparation?</t>
  </si>
  <si>
    <t>Process Parcel</t>
  </si>
  <si>
    <t>Waybill Hardcopies Received</t>
  </si>
  <si>
    <t>Process Parcel Mass &amp; Dimensions</t>
  </si>
  <si>
    <t>Paste the labels onto the relevant parcels</t>
  </si>
  <si>
    <t>Are the correct labels pasted onto the parcels, and how is this verified?</t>
  </si>
  <si>
    <t>Provide instructions to forklift driver</t>
  </si>
  <si>
    <t>Are clear instructions provided to the forklift driver, and are they followed consistently?</t>
  </si>
  <si>
    <t>Move parcels from staging area to manual scale</t>
  </si>
  <si>
    <t>Is the process of moving parcels to the manual scale smooth and without damage? Are safety measures followed?</t>
  </si>
  <si>
    <t>Scan label on the parcel</t>
  </si>
  <si>
    <t>Is the scanning of the parcel label performed accurately and in line with the system requirements?</t>
  </si>
  <si>
    <t>Measure and capture dimensions using tape</t>
  </si>
  <si>
    <t>Are the manual measurements accurate and properly recorded? How are deviations handled?</t>
  </si>
  <si>
    <t>Update and save mass/dimension on scale screen</t>
  </si>
  <si>
    <t>Is the updating and saving of mass and dimensions on the system done correctly and promptly?</t>
  </si>
  <si>
    <t>Is the transfer of cargo to dispatch bays efficient, and how is it tracked for accountability?</t>
  </si>
  <si>
    <t>Is there a proper notification process to inform the Data Capturer upon completion of dispatch preparation?</t>
  </si>
  <si>
    <t>Process Incompatible &amp; Manual Parcels</t>
  </si>
  <si>
    <t>Labels handed over by data capturer</t>
  </si>
  <si>
    <t>Is there a documented procedure for handing over labels by the data capturer? Is this process followed?</t>
  </si>
  <si>
    <t>Are labels pasted correctly on the parcels? How is this process verified?</t>
  </si>
  <si>
    <t>Are clear and accurate instructions given to the forklift driver? Are the instructions recorded or communicated effectively?</t>
  </si>
  <si>
    <t>Load parcels on the dimensioner green platform</t>
  </si>
  <si>
    <t>Are parcels loaded efficiently and safely onto the dimensioner platform?</t>
  </si>
  <si>
    <t>Are the integration labels scanned properly? Are there any errors reported during the scanning process?</t>
  </si>
  <si>
    <t>Verify information updated on the system</t>
  </si>
  <si>
    <t>How is the accuracy of the mass and dimension data entered into the system ensured? Are the updates reviewed?</t>
  </si>
  <si>
    <t>Is the transfer of cargo to dispatch bays done timely and according to procedures? How is this process managed?</t>
  </si>
  <si>
    <t>Is the data capturer notified upon process completion? How is this communication tracked?</t>
  </si>
  <si>
    <t>Process Pallet Mass &amp; Dimensioner</t>
  </si>
  <si>
    <t>Perform vehicle inspection</t>
  </si>
  <si>
    <t>Is the vehicle inspection performed according to the documented procedure? Are any issues recorded and resolved?</t>
  </si>
  <si>
    <t>Docs &amp; equip. handed over</t>
  </si>
  <si>
    <t>Are the necessary documents and equipment provided to the driver before departure? Is there a record of this handover?</t>
  </si>
  <si>
    <t>Complete briefing checklist &amp; sign for PDA</t>
  </si>
  <si>
    <t>Is the driver properly briefed using the checklist? Is the signing for PDA scanner recorded and verified?</t>
  </si>
  <si>
    <t>Depart for collection</t>
  </si>
  <si>
    <t>Is the driver departing on time for the collection as scheduled? Are any delays recorded and justified?</t>
  </si>
  <si>
    <t>Check cargo ready for freight loading</t>
  </si>
  <si>
    <t>Does the driver ensure the cargo is ready for loading according to procedure? Are any packaging concerns raised?</t>
  </si>
  <si>
    <t>Inform customer of packaging concerns</t>
  </si>
  <si>
    <t>Is there a process for informing the customer of packaging concerns? How are these concerns escalated if unresolved?</t>
  </si>
  <si>
    <t>Load the vehicle as per loading SOP</t>
  </si>
  <si>
    <t>Are the vehicles loaded according to the standard operating procedure (SOP)? Are checks done to ensure compliance?</t>
  </si>
  <si>
    <t>Confirm completion of waybill by customer</t>
  </si>
  <si>
    <t>Does the driver ensure the waybill is confirmed and signed by the customer? Is this confirmation recorded?</t>
  </si>
  <si>
    <t>Sign the waybill</t>
  </si>
  <si>
    <t>Is the waybill signed off correctly by the driver? Are records kept of the signed waybill?</t>
  </si>
  <si>
    <t>Depart from customer premises</t>
  </si>
  <si>
    <t>Is the departure from customer premises done on time and according to procedure?</t>
  </si>
  <si>
    <t>Debriefing conducted on arrival</t>
  </si>
  <si>
    <t>Is the driver debriefed upon arrival back at the office? How are any issues during the collection addressed?</t>
  </si>
  <si>
    <t>Process Driver Collection</t>
  </si>
  <si>
    <t>Collection docs handed over by driver</t>
  </si>
  <si>
    <t>Are the collection documents handed over by the driver documented and verified as complete?</t>
  </si>
  <si>
    <t>Login to system</t>
  </si>
  <si>
    <t>Does the OPS Debriefer properly log in to the system, and is access control maintained according to standards?</t>
  </si>
  <si>
    <t>Select manifest &amp; collection delivery debrief</t>
  </si>
  <si>
    <t>Is the manifest selected according to procedure? Is the collection debrief properly recorded?</t>
  </si>
  <si>
    <t>Enter the load number</t>
  </si>
  <si>
    <t>Are the load numbers correctly entered into the system? Is there a process for verifying accuracy?</t>
  </si>
  <si>
    <t>Select first waybill</t>
  </si>
  <si>
    <t>Is the waybill selected correctly and checked for any discrepancies?</t>
  </si>
  <si>
    <t>Select POD &amp; rate</t>
  </si>
  <si>
    <t>Is the POD selected and rated correctly? How is the rating reviewed and approved?</t>
  </si>
  <si>
    <t>Mark missed collections and state reasons</t>
  </si>
  <si>
    <t>Are missed collections properly recorded, and are the reasons documented and analyzed for trends?</t>
  </si>
  <si>
    <t>Update vehicle &amp; driver details</t>
  </si>
  <si>
    <t>Are vehicle and driver details updated consistently after each delivery? Are incident reports generated where necessary?</t>
  </si>
  <si>
    <t>Is the save function used correctly to store all data? Is data integrity ensured during saving?</t>
  </si>
  <si>
    <t>Handover consignment docs to receivers</t>
  </si>
  <si>
    <t>Are consignment documents handed over to receivers properly documented? Is this recorded in the system?</t>
  </si>
  <si>
    <t>Handover fleet inspection docs to OPS manager</t>
  </si>
  <si>
    <t>Is the fleet inspection documentation provided to the OPS Manager? Is there a process to review these documents?</t>
  </si>
  <si>
    <t>Process Delivery Debrief</t>
  </si>
  <si>
    <t>Docs &amp; equipment handed over</t>
  </si>
  <si>
    <t>Are the necessary documents and equipment handed over to the driver? How is this exchange documented?</t>
  </si>
  <si>
    <t>Complete briefing checklist &amp; sign for PDA scanner</t>
  </si>
  <si>
    <t>Is the driver briefed properly, and do they sign off on the PDA scanner as per procedure?</t>
  </si>
  <si>
    <t>Receive return documentation from Admin clerk</t>
  </si>
  <si>
    <t>Are return documents provided and recorded by the Admin Clerk in a timely manner?</t>
  </si>
  <si>
    <t>Check consignment quantity</t>
  </si>
  <si>
    <t>Is the quantity of the consignment verified before loading?</t>
  </si>
  <si>
    <t>Check cargo packaging condition before loading</t>
  </si>
  <si>
    <t>Is the packaging condition verified before loading, and are concerns raised when necessary?</t>
  </si>
  <si>
    <t>Scan cargo to load manifest</t>
  </si>
  <si>
    <t>Is the cargo scanned and matched against the load manifest? Are discrepancies addressed?</t>
  </si>
  <si>
    <t>Are vehicles loaded according to the Standard Operating Procedures (SOP)? Is this process documented?</t>
  </si>
  <si>
    <t>Depart to destination</t>
  </si>
  <si>
    <t>Are departure times recorded, and is there a process for monitoring transit?</t>
  </si>
  <si>
    <t>Handover waybills to customer</t>
  </si>
  <si>
    <t>Are waybills properly handed over to the customer? How is the confirmation of receipt documented?</t>
  </si>
  <si>
    <t>Perform offload &amp; confirm quantity of consignment</t>
  </si>
  <si>
    <t>Is the offloading process monitored, and is the quantity of consignment confirmed?</t>
  </si>
  <si>
    <t>Perform waybill verification</t>
  </si>
  <si>
    <t>Are waybills verified for accuracy upon offloading? Are any discrepancies resolved on-site?</t>
  </si>
  <si>
    <t>Received signed waybill from customer</t>
  </si>
  <si>
    <t>Is there a process for obtaining and recording the signed waybill from the customer?</t>
  </si>
  <si>
    <t>Process Driver Delivery</t>
  </si>
  <si>
    <t>Update vehicle inspection sheet</t>
  </si>
  <si>
    <t>Is the vehicle inspection sheet updated regularly? Are the updates documented properly?</t>
  </si>
  <si>
    <t>Handover inspection sheet to OPS Manager</t>
  </si>
  <si>
    <t>Is the inspection sheet handed over to the OPS Manager after completion? Is there a documented handover?</t>
  </si>
  <si>
    <t>Determine vehicle roadworthy status</t>
  </si>
  <si>
    <t>Is there a formal process for determining vehicle roadworthiness? Is the assessment documented?</t>
  </si>
  <si>
    <t>Handover documents and equipment to driver</t>
  </si>
  <si>
    <t>Are all necessary documents and equipment handed over to the driver? How is this tracked and recorded?</t>
  </si>
  <si>
    <t>Send vehicle to workshop for assessment</t>
  </si>
  <si>
    <t>If the vehicle is not roadworthy, is it sent to the workshop for assessment in a timely manner?</t>
  </si>
  <si>
    <t>Submit vehicle for major repairs</t>
  </si>
  <si>
    <t>Are major repairs handled efficiently? How is the decision for major repairs documented and communicated?</t>
  </si>
  <si>
    <t>Receive repaired vehicle from workshop</t>
  </si>
  <si>
    <t>Is the process of receiving the repaired vehicle documented? Are checks done to ensure repairs are completed?</t>
  </si>
  <si>
    <t>Vehicle booked for repairs</t>
  </si>
  <si>
    <t>Are repair bookings recorded, and is the communication with the workshop handled properly?</t>
  </si>
  <si>
    <t>Retrieve waybill activity report</t>
  </si>
  <si>
    <t>Is the waybill activity report retrieved and updated in a timely manner? Is it accurately maintained?</t>
  </si>
  <si>
    <t>Determine chargeable weight</t>
  </si>
  <si>
    <t>How is the chargeable weight determined? Is the process consistent with documented procedures?</t>
  </si>
  <si>
    <t>Load cargo to SMSA/third-party vehicle</t>
  </si>
  <si>
    <t>Are the cargo loading procedures followed according to guidelines? Are there checks for weight thresholds?</t>
  </si>
  <si>
    <t>Perform scans</t>
  </si>
  <si>
    <t>Are the scans performed accurately after loading? How are discrepancies handled?</t>
  </si>
  <si>
    <t>Notify team leader of discrepancy</t>
  </si>
  <si>
    <t>Is there a documented process for notifying team leaders of discrepancies? Are actions taken in real-time?</t>
  </si>
  <si>
    <t>Resolve issue and re-scan parcels</t>
  </si>
  <si>
    <t>How are issues resolved once identified? Is there a process for re-scanning parcels and documenting the resolution?</t>
  </si>
  <si>
    <t>Generate variance report using PDA</t>
  </si>
  <si>
    <t>Is the variance report generated promptly and accurately? Are corrective actions documented and monitored?</t>
  </si>
  <si>
    <t>Handover loading copies to Clearing Dept</t>
  </si>
  <si>
    <t>Are the loading copies handed over to the clearing department on time? Is there proper documentation of the handover?</t>
  </si>
  <si>
    <t>Process Swaziland Shipments</t>
  </si>
  <si>
    <t>Is the waybill activity report retrieved in a timely manner? Are there measures to ensure accuracy and completeness?</t>
  </si>
  <si>
    <t>How is the chargeable weight determined? Are there documented guidelines for the weight threshold?</t>
  </si>
  <si>
    <t>Load cargo to SMSA/Kimberley third-party vehicle</t>
  </si>
  <si>
    <t>Are procedures for loading cargo to the vehicle followed as per documented SOP? Are there checks for proper handling?</t>
  </si>
  <si>
    <t>Are scans performed promptly and accurately after loading? How are errors or discrepancies handled?</t>
  </si>
  <si>
    <t>Notify OPS manager of discrepancy</t>
  </si>
  <si>
    <t>Is there a process for timely notification of discrepancies? How is it communicated to the responsible manager?</t>
  </si>
  <si>
    <t>How are issues resolved once identified? Is there a proper re-scan process to verify the correction of the issue?</t>
  </si>
  <si>
    <t>How are variance reports generated? Are they done in a timely manner with accurate information?</t>
  </si>
  <si>
    <t>Is there a proper handover process of loading copies to the Clearing Department? Is the handover documented correctly?</t>
  </si>
  <si>
    <t>Process Lesotho Shipments</t>
  </si>
  <si>
    <t>Receive waybills from customer</t>
  </si>
  <si>
    <t>How are waybills received from customers? Are there clear records for each waybill received?</t>
  </si>
  <si>
    <t>Confirm required information filled</t>
  </si>
  <si>
    <t>Is the required information on the waybill accurately filled in by the customer? How is this verified?</t>
  </si>
  <si>
    <t>Waybill filed</t>
  </si>
  <si>
    <t>Are waybills filed systematically? Is there a process to ensure the information is filed correctly?</t>
  </si>
  <si>
    <t>Process Waybills</t>
  </si>
  <si>
    <t>Check waybill for collection/delivery discrepancy</t>
  </si>
  <si>
    <t>Are waybills checked for discrepancies between collection and delivery? How are discrepancies identified?</t>
  </si>
  <si>
    <t>Perform endorsement process</t>
  </si>
  <si>
    <t>How is the endorsement process performed? Are client sign-offs obtained and documented accurately?</t>
  </si>
  <si>
    <t>Submit waybill to debriefer</t>
  </si>
  <si>
    <t>How are waybills submitted to debriefers? Is there a controlled process for submission and recordkeeping?</t>
  </si>
  <si>
    <t>Submit waybill hard copies to POD clerk</t>
  </si>
  <si>
    <t>Are waybill hard copies submitted to the POD clerk in a timely manner? How is submission tracked?</t>
  </si>
  <si>
    <t>Submit waybill hard copies to Data Capturer</t>
  </si>
  <si>
    <t>Are waybill hard copies submitted to Data Capturer? How is the process monitored to ensure data integrity?</t>
  </si>
  <si>
    <t>Process Waybill Endorsement</t>
  </si>
  <si>
    <t>Create load on system</t>
  </si>
  <si>
    <t>Is the load creation process performed accurately and consistently in the system? Are any errors recorded?</t>
  </si>
  <si>
    <t>Handover load number &amp; waybill to driver</t>
  </si>
  <si>
    <t>Is there a clear procedure for handing over the load number and waybill to the driver? How is this documented?</t>
  </si>
  <si>
    <t>Login to LMS mobile app</t>
  </si>
  <si>
    <t>Is the login to the LMS app done without issues? Is there a mechanism to track login attempts and successful logins?</t>
  </si>
  <si>
    <t>Enter load number</t>
  </si>
  <si>
    <t>Are drivers accurately entering load numbers into the system? How is accuracy verified?</t>
  </si>
  <si>
    <t>Perform scans on parcel barcodes</t>
  </si>
  <si>
    <t>Are barcode scans consistently accurate? Are discrepancies handled in a timely manner?</t>
  </si>
  <si>
    <t>Notify OPS administrator</t>
  </si>
  <si>
    <t>What process is followed when notifying the OPS administrator of issues? Is there evidence of timely notification?</t>
  </si>
  <si>
    <t>Resolve issues and re-scan parcels</t>
  </si>
  <si>
    <t>Are issues resolved quickly, and parcels re-scanned correctly? How are these resolutions documented?</t>
  </si>
  <si>
    <t>Is a variance report generated accurately in case of discrepancies? How is it reviewed and addressed?</t>
  </si>
  <si>
    <t>Print and handover manifest to driver</t>
  </si>
  <si>
    <t>Are manifests printed and handed over correctly to drivers? Is there a tracking system for completed handovers?</t>
  </si>
  <si>
    <t>Process Onload Scanning</t>
  </si>
  <si>
    <t>Are the necessary resources (like PDA) available and functioning properly for the Admin and Ops teams to log in?</t>
  </si>
  <si>
    <t>Select load number from manifest</t>
  </si>
  <si>
    <t>Is there a clear and accurate selection of the load number from the manifest? How are errors managed?</t>
  </si>
  <si>
    <t>Select offload</t>
  </si>
  <si>
    <t>Is the offloading process performed correctly? Are checks made to ensure accurate selections from the manifest?</t>
  </si>
  <si>
    <t>Are all barcodes scanned correctly? How is the scanning accuracy tracked and maintained?</t>
  </si>
  <si>
    <t>Are variance reports generated for any discrepancies? How is the variance report used to improve process accuracy?</t>
  </si>
  <si>
    <t>Resolve issues</t>
  </si>
  <si>
    <t>How are discrepancies or issues resolved? Are actions taken recorded and tracked for continuous improvement?</t>
  </si>
  <si>
    <t>Close load on system</t>
  </si>
  <si>
    <t>Is the load closing process on the system completed without errors? Is this step validated?</t>
  </si>
  <si>
    <t>Process PDA Offload Scanning - Linehaul</t>
  </si>
  <si>
    <t>Are all necessary devices (like the PDA) operational and accessible for the driver to log in to the LMS app?</t>
  </si>
  <si>
    <t>Select load number</t>
  </si>
  <si>
    <t>Is the correct load number selected for the delivery process? How is this accuracy ensured?</t>
  </si>
  <si>
    <t>Are parcel barcodes scanned without errors? How are discrepancies managed during this process?</t>
  </si>
  <si>
    <t>8.6.1</t>
  </si>
  <si>
    <t>Select waybills to be offloaded</t>
  </si>
  <si>
    <t>Are the correct waybills selected for offloading? How is the waybill selection confirmed against the delivery list?</t>
  </si>
  <si>
    <t>Perform physical offloading</t>
  </si>
  <si>
    <t>Is physical offloading done efficiently and safely according to the delivery SOP?</t>
  </si>
  <si>
    <t>8.6.2</t>
  </si>
  <si>
    <t>Scan parcel barcodes</t>
  </si>
  <si>
    <t>Is there any variance between the scanned parcels and the expected delivery?</t>
  </si>
  <si>
    <t>Verify qty/quality with customer</t>
  </si>
  <si>
    <t>Is the verification of the parcel’s quantity and quality conducted with the customer in a documented manner?</t>
  </si>
  <si>
    <t>Confirm signature on the waybill</t>
  </si>
  <si>
    <t>Are signatures on waybills and PDAs obtained and recorded correctly from the customer?</t>
  </si>
  <si>
    <t>Take photos of waybill &amp; supporting docs</t>
  </si>
  <si>
    <t>Are supporting documents, including waybill photos, captured and stored appropriately in the system?</t>
  </si>
  <si>
    <t>Process PDA Offload Scans for Delivery</t>
  </si>
  <si>
    <t>Customer books ONX (Overnight Express)</t>
  </si>
  <si>
    <t>How is the customer booking process for ONX validated and confirmed?</t>
  </si>
  <si>
    <t>7.4.3</t>
  </si>
  <si>
    <t>Inform Collection and Induction departments</t>
  </si>
  <si>
    <t>Is there a reliable communication system in place to notify relevant departments about the ONX booking?</t>
  </si>
  <si>
    <t>Record ONX on the waybill under special instructions</t>
  </si>
  <si>
    <t>Are special instructions for ONX recorded correctly on the waybill, and are they visible to all stakeholders?</t>
  </si>
  <si>
    <t>Inform the driver on ONX collection</t>
  </si>
  <si>
    <t>How is the driver informed about ONX collections, and is the process clearly communicated and documented?</t>
  </si>
  <si>
    <t>Report at debrief station for debriefing</t>
  </si>
  <si>
    <t>Is the driver debriefed efficiently, and are all necessary documents submitted during the debriefing process?</t>
  </si>
  <si>
    <t>Hand over consignment documents to data capture</t>
  </si>
  <si>
    <t>Are the consignment documents handed over accurately and timely to the data capture team for processing?</t>
  </si>
  <si>
    <t>Capture the waybill &amp; hand over all ONX documents</t>
  </si>
  <si>
    <t>Is the data capture process consistent and accurate when recording ONX documents and forwarding them for further steps?</t>
  </si>
  <si>
    <t>8.5.4</t>
  </si>
  <si>
    <t>Instruct forklift driver to move the cargo to ONX bay</t>
  </si>
  <si>
    <t>Are instructions clear, and are the forklift drivers following the process of moving cargo to the designated ONX bay?</t>
  </si>
  <si>
    <t>Arrange vehicle and driver for loading and delivery of cargo</t>
  </si>
  <si>
    <t>Is the vehicle arrangement process efficient and aligned with the timely delivery of ONX cargo?</t>
  </si>
  <si>
    <t>Forward ONX manifest to third party, Account Executives, and SLI team</t>
  </si>
  <si>
    <t>Are all parties properly notified, and is the ONX manifest forwarded without delays or errors?</t>
  </si>
  <si>
    <t>Overnight Express (Namibia) Process</t>
  </si>
  <si>
    <t>7.1.5.2</t>
  </si>
  <si>
    <t>Complete tyre requisition slip &amp; handover</t>
  </si>
  <si>
    <t>Is there a procedure in place to ensure accurate completion and handover of the tyre requisition slip?</t>
  </si>
  <si>
    <t>Assess/inspect tyres to identify faults</t>
  </si>
  <si>
    <t>How is the inspection and fault identification process documented and tracked?</t>
  </si>
  <si>
    <t>Approve &amp; sign tyre requisition slip</t>
  </si>
  <si>
    <t>Is the approval process well-defined and are the approvals documented appropriately?</t>
  </si>
  <si>
    <t>Request quotation for tyres from supplier</t>
  </si>
  <si>
    <t>Is there a formal process for requesting quotations from suppliers, and how is supplier communication managed?</t>
  </si>
  <si>
    <t>Receive quotation &amp; forward to OPS Manager</t>
  </si>
  <si>
    <t>Are quotations properly reviewed and forwarded in a timely manner?</t>
  </si>
  <si>
    <t>Load tyre quotation on system for Mgt approval</t>
  </si>
  <si>
    <t>Is there a system to log and track tyre quotations and approvals efficiently?</t>
  </si>
  <si>
    <t>Send order number to supplier for delivery</t>
  </si>
  <si>
    <t>How is the order confirmation and delivery process with suppliers tracked and managed?</t>
  </si>
  <si>
    <t>Receive tyres &amp; notify workshop technician</t>
  </si>
  <si>
    <t>Is there an effective notification and verification process once tyres are received from the supplier?</t>
  </si>
  <si>
    <t>Perform verification checks</t>
  </si>
  <si>
    <t>How are the verification checks for the tyres performed and documented?</t>
  </si>
  <si>
    <t>8.7.2</t>
  </si>
  <si>
    <t>Sign delivery note</t>
  </si>
  <si>
    <t>Are delivery notes signed and stored properly for verification?</t>
  </si>
  <si>
    <t>Issue tyre branding number</t>
  </si>
  <si>
    <t>How is the tyre branding process tracked and confirmed with numbering?</t>
  </si>
  <si>
    <t>Forward tyres to Namlog store</t>
  </si>
  <si>
    <t>Is the tyre forwarding process clearly documented and followed consistently?</t>
  </si>
  <si>
    <t>Receive tyres &amp; update stock sheet</t>
  </si>
  <si>
    <t>How is the stock sheet updated, and is it aligned with the tyres received and issued?</t>
  </si>
  <si>
    <t>JHB Fleet</t>
  </si>
  <si>
    <t>New Tyre Orders</t>
  </si>
  <si>
    <t>Complete and submit job card for tyres</t>
  </si>
  <si>
    <t>Is there a procedure for accurately completing and submitting job cards for tyre requisitions?</t>
  </si>
  <si>
    <t>Assess, approve job card &amp; handover to buyer</t>
  </si>
  <si>
    <t>Are the job cards properly assessed and approved before the tyres are issued?</t>
  </si>
  <si>
    <t>Issue tyres to tyre technician</t>
  </si>
  <si>
    <t>Is the tyre issuance process documented and verified before handing over to the technician?</t>
  </si>
  <si>
    <t>Fit tyres on vehicle</t>
  </si>
  <si>
    <t>Are there standard procedures for fitting tyres, and are they followed consistently?</t>
  </si>
  <si>
    <t>Handover job card to store clerk</t>
  </si>
  <si>
    <t>Is the handover of job cards to the store clerk recorded and tracked properly?</t>
  </si>
  <si>
    <t>Update job card details on the system</t>
  </si>
  <si>
    <t>Is the system for updating job card details secure, and are updates completed promptly?</t>
  </si>
  <si>
    <t>Docs filed for stock take</t>
  </si>
  <si>
    <t>Are the documents properly filed and readily available for stock take audits?</t>
  </si>
  <si>
    <t>Process Issuing of Tyres</t>
  </si>
  <si>
    <t>Assess tyres rethreading condition with supplier</t>
  </si>
  <si>
    <t>Are tyres properly assessed for rethreading viability before proceeding with further steps?</t>
  </si>
  <si>
    <t>Update branding &amp; serial number on collection book</t>
  </si>
  <si>
    <t>Is the branding and serial number updated correctly on the collection book for traceability?</t>
  </si>
  <si>
    <t>Arrange collection by rethreading supplier</t>
  </si>
  <si>
    <t>Is the collection by the rethreading supplier arranged and tracked appropriately?</t>
  </si>
  <si>
    <t>Receive signed collection slip from supplier</t>
  </si>
  <si>
    <t>Is there evidence of a signed collection slip for tyres collected by the supplier?</t>
  </si>
  <si>
    <t>Identify tyres to be rethreaded with supplier</t>
  </si>
  <si>
    <t>Are the tyres being rethreaded identified clearly and appropriately documented?</t>
  </si>
  <si>
    <t>Receive performa invoice from rethreading supplier</t>
  </si>
  <si>
    <t>Are invoices received promptly, and is the approval process for invoicing well-documented and efficient?</t>
  </si>
  <si>
    <t>Receive rethreaded tyres from supplier</t>
  </si>
  <si>
    <t>Are the rethreaded tyres received in good condition, and is the quantity verified with proper checks?</t>
  </si>
  <si>
    <t>Update tyres information in stock sheet</t>
  </si>
  <si>
    <t>Is the tyre information accurately updated in the stock sheet for inventory control?</t>
  </si>
  <si>
    <t>Send the tyres to Co. store</t>
  </si>
  <si>
    <t>Process Ordering of Retread Tyres</t>
  </si>
  <si>
    <t>Forward details &amp; specifications to Group Fleet Manager</t>
  </si>
  <si>
    <t>Are the vehicle details and specifications forwarded accurately and on time to the Group Fleet Manager?</t>
  </si>
  <si>
    <t>Receive vehicle purchase instruction</t>
  </si>
  <si>
    <t>Are vehicle purchase instructions clearly received and documented?</t>
  </si>
  <si>
    <t>Forward vehicle details &amp; specifications to supplier</t>
  </si>
  <si>
    <t>Are vehicle details forwarded to the supplier with all necessary specifications and instructions?</t>
  </si>
  <si>
    <t>Receive vehicle quotation from supplier</t>
  </si>
  <si>
    <t>Are quotations from suppliers received, documented, and reviewed for accuracy?</t>
  </si>
  <si>
    <t>8.3.5</t>
  </si>
  <si>
    <t>Discuss vehicle specifications with Group Fleet Manager</t>
  </si>
  <si>
    <t>Is there evidence of meetings to finalize and confirm vehicle specifications with relevant stakeholders?</t>
  </si>
  <si>
    <t>Conduct meeting with supplier</t>
  </si>
  <si>
    <t>Are supplier meetings held to discuss final specifications, design, and requirements?</t>
  </si>
  <si>
    <t>Verify and approve vehicle specifications</t>
  </si>
  <si>
    <t>Request OTP (Offer to Purchase) from supplier</t>
  </si>
  <si>
    <t>Is the OTP requested from the supplier promptly after finalizing the specifications?</t>
  </si>
  <si>
    <t>Handover OTP for approval</t>
  </si>
  <si>
    <t>Is the OTP handed over to directors for approval with all relevant details?</t>
  </si>
  <si>
    <t>Create file for the new vehicle</t>
  </si>
  <si>
    <t>Are vehicle files created and maintained accurately for future reference and record-keeping?</t>
  </si>
  <si>
    <t>File management and record-keeping</t>
  </si>
  <si>
    <t>Process Vehicle Purchase</t>
  </si>
  <si>
    <t>Approve the OTP (Order to Purchase)</t>
  </si>
  <si>
    <t>Is there evidence of proper OTP approval by the MD before proceeding with vehicle purchase?</t>
  </si>
  <si>
    <t>Forward OTP to supplier</t>
  </si>
  <si>
    <t>Are OTPs forwarded promptly to suppliers and relevant departments (FIN &amp; tracking dept)?</t>
  </si>
  <si>
    <t>Receive notification from supplier for collection</t>
  </si>
  <si>
    <t>Is there clear communication from suppliers regarding vehicle readiness for collection?</t>
  </si>
  <si>
    <t>Verify features fitted as per OTP</t>
  </si>
  <si>
    <t>Are vehicle features checked and verified against the approved OTP specifications upon delivery?</t>
  </si>
  <si>
    <t>Inform supplier for resolution (if issues)</t>
  </si>
  <si>
    <t>Is there a formal process for informing the supplier about discrepancies and resolving issues with vehicle fittings?</t>
  </si>
  <si>
    <t>Conduct branding and set speed limit</t>
  </si>
  <si>
    <t>Update vehicle details on all relevant systems</t>
  </si>
  <si>
    <t>Are vehicle details updated across all relevant systems and databases accurately?</t>
  </si>
  <si>
    <t>Handover vehicle to relevant manager</t>
  </si>
  <si>
    <t>Is there an efficient handover process in place when transferring vehicles to the appropriate managers?</t>
  </si>
  <si>
    <t>Handover all original vehicle docs to FIN</t>
  </si>
  <si>
    <t>Are all original vehicle documents correctly handed over to the Finance Department for record-keeping?</t>
  </si>
  <si>
    <t>Store vehicle file in Fleet Management filing room</t>
  </si>
  <si>
    <t>Are vehicle documents stored and filed in the appropriate filing system for future reference?</t>
  </si>
  <si>
    <t>Collect monthly R114 statement from licensing dept</t>
  </si>
  <si>
    <t>Are the monthly R114 statements collected timely from the licensing department?</t>
  </si>
  <si>
    <t>Identify vehicle licenses due for renewal</t>
  </si>
  <si>
    <t>Are all licenses due for renewal identified and recorded accurately?</t>
  </si>
  <si>
    <t>Notify OPS Manager of licenses requiring renewal</t>
  </si>
  <si>
    <t>Is the operations manager notified of all the licenses requiring renewal on time?</t>
  </si>
  <si>
    <t>Load R114 statement on system for approval</t>
  </si>
  <si>
    <t>Is the R114 statement loaded correctly into the system for approval?</t>
  </si>
  <si>
    <t>Make EFT/Cash payment</t>
  </si>
  <si>
    <t>Is the payment made for license renewals correctly recorded and submitted on time?</t>
  </si>
  <si>
    <t>Process Vehicle Licensing</t>
  </si>
  <si>
    <t>Is the request for roadworthy testing sent to the appropriate testing center on time?</t>
  </si>
  <si>
    <t>Load quotation on system for approval</t>
  </si>
  <si>
    <t>Are quotations for roadworthy testing uploaded to the system for approval without delays?</t>
  </si>
  <si>
    <t>Send order number and book vehicle for testing</t>
  </si>
  <si>
    <t>Is the order number provided and vehicle booked for testing as per the standard procedure?</t>
  </si>
  <si>
    <t>Perform vehicle pre-inspection</t>
  </si>
  <si>
    <t>Are pre-inspections of the vehicle conducted thoroughly and in line with documented procedures?</t>
  </si>
  <si>
    <t>Resolve vehicle faults</t>
  </si>
  <si>
    <t>Are any identified faults resolved promptly before proceeding with the roadworthy testing?</t>
  </si>
  <si>
    <t>Send vehicle for roadworthy testing</t>
  </si>
  <si>
    <t>Is the vehicle sent for roadworthy testing as scheduled after all checks and repairs are completed?</t>
  </si>
  <si>
    <t>Receive failure notification from testing center</t>
  </si>
  <si>
    <t>If a failure occurs, is the notification from the testing center received and acted upon promptly?</t>
  </si>
  <si>
    <t>Resolve identified failures</t>
  </si>
  <si>
    <t>Are identified issues after a failed roadworthy test resolved and the vehicle resubmitted for testing without undue delays?</t>
  </si>
  <si>
    <t>9.3.3</t>
  </si>
  <si>
    <t>Testing passed</t>
  </si>
  <si>
    <t>Are successful test results documented and reported accurately after the roadworthy test is passed?</t>
  </si>
  <si>
    <t>Vehicle Roadworthy Test</t>
  </si>
  <si>
    <t>Receive vehicle COF &amp; inform relevant department</t>
  </si>
  <si>
    <t>Are Certificates of Fitness (COF) received and communicated to the appropriate departments?</t>
  </si>
  <si>
    <t>Fill license renewal form &amp; submit to traffic dept</t>
  </si>
  <si>
    <t>Is the renewal form filled and submitted accurately to the traffic department?</t>
  </si>
  <si>
    <t>Complete bulk sheet</t>
  </si>
  <si>
    <t>Is the bulk sheet updated with license renewal data as required?</t>
  </si>
  <si>
    <t>Collect license discs &amp; handover to Fleet</t>
  </si>
  <si>
    <t>Are the license discs collected and handed over to the Fleet department for further processing?</t>
  </si>
  <si>
    <t>Make copies of license discs &amp; handover to Fleet Learner</t>
  </si>
  <si>
    <t>Are copies of the license discs made and shared with relevant individuals, including the Fleet Learner?</t>
  </si>
  <si>
    <t>Cut out original license disc &amp; send to Cost Centre Mgr</t>
  </si>
  <si>
    <t>Are the original license discs distributed to the relevant Cost Centre Manager promptly?</t>
  </si>
  <si>
    <t>Update daily vehicle mileage on system</t>
  </si>
  <si>
    <t>Is the vehicle mileage updated on the system daily as per standard procedures?</t>
  </si>
  <si>
    <t>Identify vehicle due for service</t>
  </si>
  <si>
    <t>Are vehicles due for service identified accurately and timely based on mileage or schedule?</t>
  </si>
  <si>
    <t>Verify vehicles due for service</t>
  </si>
  <si>
    <t>Is the verification of vehicles due for service conducted as per procedure?</t>
  </si>
  <si>
    <t>Book vehicle for service</t>
  </si>
  <si>
    <t>Are vehicles booked for service without unnecessary delays once identified as due?</t>
  </si>
  <si>
    <t>Conduct vehicle pre-inspection</t>
  </si>
  <si>
    <t>Is a comprehensive pre-inspection carried out before sending vehicles for service?</t>
  </si>
  <si>
    <t>Send vehicle to supplier for service</t>
  </si>
  <si>
    <t>Is the vehicle sent to the approved supplier for servicing promptly?</t>
  </si>
  <si>
    <t>Receive quote from supplier for additional costs</t>
  </si>
  <si>
    <t>Are quotes for additional costs from suppliers reviewed and recorded properly?</t>
  </si>
  <si>
    <t>8.3.4</t>
  </si>
  <si>
    <t>Forward estimated repair cost</t>
  </si>
  <si>
    <t>Are repair estimates forwarded for approval and discussed with relevant managers efficiently?</t>
  </si>
  <si>
    <t>Submit purchase order to supplier</t>
  </si>
  <si>
    <t>Are purchase orders submitted promptly to the supplier after receiving approval for repairs?</t>
  </si>
  <si>
    <t>Receive vehicle and perform post-inspection</t>
  </si>
  <si>
    <t>Is the vehicle inspected thoroughly after service completion, and are any issues identified during the post-inspection?</t>
  </si>
  <si>
    <t>Return vehicle to operations</t>
  </si>
  <si>
    <t>Are vehicles returned to operations immediately after passing the post-inspection checks?</t>
  </si>
  <si>
    <t>Process Vehicle Services &amp; Maintenance</t>
  </si>
  <si>
    <t>Verify quoted price against SAPIA price</t>
  </si>
  <si>
    <t>Is the quoted price checked and verified against the SAPIA price on a monthly basis?</t>
  </si>
  <si>
    <t>Load quotation on the system</t>
  </si>
  <si>
    <t>Are the diesel quotations accurately loaded into the system as per standard procedures?</t>
  </si>
  <si>
    <t>Monitor diesel level</t>
  </si>
  <si>
    <t>Is the diesel level consistently monitored, and are appropriate actions taken when levels are low?</t>
  </si>
  <si>
    <t>Process Fraxion approval</t>
  </si>
  <si>
    <t>Is the Fraxion approval process conducted without unnecessary delays and according to the correct approval workflows?</t>
  </si>
  <si>
    <t>Arrange payment with FIN dept</t>
  </si>
  <si>
    <t>Are payments arranged and forwarded to the finance department promptly?</t>
  </si>
  <si>
    <t>Make payment and forward proof of payment</t>
  </si>
  <si>
    <t>Is proof of payment (POP) sent to the supplier promptly after payment is made?</t>
  </si>
  <si>
    <t>Send order number &amp; POP to supplier</t>
  </si>
  <si>
    <t>Is the order number and POP forwarded to the supplier for diesel delivery as per the procedure?</t>
  </si>
  <si>
    <t>Receive diesel</t>
  </si>
  <si>
    <t>Is diesel received properly, and are the necessary tests conducted to ensure fuel quality?</t>
  </si>
  <si>
    <t>Perform receiving checks</t>
  </si>
  <si>
    <t>Are all receiving checks performed on the diesel, ensuring correct quantity and quality?</t>
  </si>
  <si>
    <t>Load invoice on fuel remote system</t>
  </si>
  <si>
    <t>Are invoices promptly loaded into the fuel remote system once diesel is received?</t>
  </si>
  <si>
    <t>Handover docs to FIN</t>
  </si>
  <si>
    <t>Are documents handed over to the finance department as part of the final process?</t>
  </si>
  <si>
    <t>Process Diesel Orders</t>
  </si>
  <si>
    <t>Conduct manual diesel quality test</t>
  </si>
  <si>
    <t>Is the manual diesel quality test conducted immediately after diesel is received?</t>
  </si>
  <si>
    <t>Perform pre-diesel dip</t>
  </si>
  <si>
    <t>Is the pre-diesel dip conducted before offloading the diesel to check the diesel level?</t>
  </si>
  <si>
    <t>Perform diesel offload</t>
  </si>
  <si>
    <t>Is diesel offloaded only after the diesel quality test has been passed?</t>
  </si>
  <si>
    <t>Send diesel sample to lab for further testing</t>
  </si>
  <si>
    <t>If the manual test fails, is a diesel sample sent to the lab for further testing?</t>
  </si>
  <si>
    <t>Notify supplier of diesel rejection</t>
  </si>
  <si>
    <t>If the diesel quality fails lab testing, is the supplier notified in a timely manner about the rejection?</t>
  </si>
  <si>
    <t>Receive test results from lab</t>
  </si>
  <si>
    <t>Are the lab results received within the expected timeframe and properly documented?</t>
  </si>
  <si>
    <t>Return truck to depot if diesel rejected</t>
  </si>
  <si>
    <t>Is the truck returned to the depot promptly in case of diesel rejection?</t>
  </si>
  <si>
    <t>Assign truck/vehicle to driver</t>
  </si>
  <si>
    <t>Is the truck or vehicle assignment to the driver accurately recorded?</t>
  </si>
  <si>
    <t>Confirm vehicle key in ignition</t>
  </si>
  <si>
    <t>Is the driver confirming that the key is in the ignition before proceeding?</t>
  </si>
  <si>
    <t>Escalate issue if key unavailable</t>
  </si>
  <si>
    <t>If the vehicle key is unavailable, is the issue escalated to the Collection Clerk/Manager?</t>
  </si>
  <si>
    <t>Investigate what happened to the key</t>
  </si>
  <si>
    <t>Are proper steps taken to investigate what happened to the missing key?</t>
  </si>
  <si>
    <t>Request spare key</t>
  </si>
  <si>
    <t>Is a spare key requested promptly if the original key is not found?</t>
  </si>
  <si>
    <t>Report key loss</t>
  </si>
  <si>
    <t>Is key loss reported to the National Fleet Manager and relevant action taken in a timely manner?</t>
  </si>
  <si>
    <t>Issue spare key</t>
  </si>
  <si>
    <t>Is the spare key issued to the driver as part of a documented process?</t>
  </si>
  <si>
    <t>Initiate key replacement process</t>
  </si>
  <si>
    <t>Is the key replacement process initiated correctly and documented when a key is confirmed lost?</t>
  </si>
  <si>
    <t>Manage Vehicle Keys</t>
  </si>
  <si>
    <t>Perform dip level measurements</t>
  </si>
  <si>
    <t>Are dip level measurements on the small and large tank taken accurately at the start of the shift?</t>
  </si>
  <si>
    <t>Record day, date, and opening dip reading</t>
  </si>
  <si>
    <t>Is the day, date, and opening dip reading recorded accurately on the "Depot - Daily Diesel Capture Sheet"?</t>
  </si>
  <si>
    <t>Complete "Depot - Daily Diesel Capture Sheet"</t>
  </si>
  <si>
    <t>Is the Diesel Capture Sheet completed promptly and correctly after refueling?</t>
  </si>
  <si>
    <t>Perform dip level measurements at the end of the shift</t>
  </si>
  <si>
    <t>Are dip level measurements performed and recorded at the end of each shift?</t>
  </si>
  <si>
    <t>Hand over "Depot - Daily Diesel Capture Sheet"</t>
  </si>
  <si>
    <t>Is the "Depot - Daily Diesel Capture Sheet" handed over before the start of the next shift?</t>
  </si>
  <si>
    <t>Verify the information recorded</t>
  </si>
  <si>
    <t>Does the Workshop Buyer verify the accuracy of the information recorded on the Diesel Capture Sheet?</t>
  </si>
  <si>
    <t>Verify the report information</t>
  </si>
  <si>
    <t>Is the report verified and approved by the Workshop Manager accurately before submission?</t>
  </si>
  <si>
    <t>Scan and email report</t>
  </si>
  <si>
    <t>Is the report scanned and emailed according to the current distribution list?</t>
  </si>
  <si>
    <t>Login to Dreamworx for data capture</t>
  </si>
  <si>
    <t>Does the Workshop Buyer log into Dreamworx to capture the information from the "Depot - Daily Diesel Capture Sheet"?</t>
  </si>
  <si>
    <t>Fuel Management (Dreamworx)</t>
  </si>
  <si>
    <t>Hub &amp; Linehaul Dept</t>
  </si>
  <si>
    <t>Check load is properly secured</t>
  </si>
  <si>
    <t>Is the load properly checked and secured before loading?</t>
  </si>
  <si>
    <t>Take photos of the items</t>
  </si>
  <si>
    <t>Are photos of the items taken before securing them on the truck?</t>
  </si>
  <si>
    <t>Forward photos to supervisor/manager</t>
  </si>
  <si>
    <t>Are photos forwarded to the supervisor/manager for verification?</t>
  </si>
  <si>
    <t>Contact the supervisor/manager for advice</t>
  </si>
  <si>
    <t>Does the driver contact the supervisor or manager for advice if issues are identified with the load?</t>
  </si>
  <si>
    <t>Discuss packaging with customer</t>
  </si>
  <si>
    <t>Is there an effective process for discussing packaging issues with the customer when necessary?</t>
  </si>
  <si>
    <t>Secure the cargo on the truck</t>
  </si>
  <si>
    <t>Are cargo security measures followed properly after loading?</t>
  </si>
  <si>
    <t>Repacking by customer as advised</t>
  </si>
  <si>
    <t>Does the customer receive proper instructions and re-pack the cargo securely as advised when required?</t>
  </si>
  <si>
    <t>Process Loading</t>
  </si>
  <si>
    <t>Is the login process secure and documented for the Ops Manager and LMS system?</t>
  </si>
  <si>
    <t>Select manifest</t>
  </si>
  <si>
    <t>Is the correct manifest selected based on the scheduled vehicle/trailer?</t>
  </si>
  <si>
    <t>Select create new load</t>
  </si>
  <si>
    <t>Is a new load created with the correct selection and data?</t>
  </si>
  <si>
    <t>Select the service and update load details</t>
  </si>
  <si>
    <t>Are the service and load details updated accurately in the system?</t>
  </si>
  <si>
    <t>Complete driver and vehicle details</t>
  </si>
  <si>
    <t>Are the driver and vehicle details entered correctly and confirmed?</t>
  </si>
  <si>
    <t>Select next and save</t>
  </si>
  <si>
    <t>Is the process of saving the load information executed correctly without errors?</t>
  </si>
  <si>
    <t>Select print</t>
  </si>
  <si>
    <t>Is the load job printed and verified before the final save?</t>
  </si>
  <si>
    <t>Process Creating Load</t>
  </si>
  <si>
    <t>Is the system login process secure and documented for the Receiving Clerk and LMS?</t>
  </si>
  <si>
    <t>Select linehaul debrief section</t>
  </si>
  <si>
    <t>Is the correct linehaul debrief section selected during the receiving process?</t>
  </si>
  <si>
    <t>Debrief load by checking qty of parcels</t>
  </si>
  <si>
    <t>Are the parcels on the load accurately counted and verified during the debrief?</t>
  </si>
  <si>
    <t>Select load details</t>
  </si>
  <si>
    <t>Are the load details selected correctly and matched with the receiving information?</t>
  </si>
  <si>
    <t>Select receive load section</t>
  </si>
  <si>
    <t>Is the correct load section selected and verified in the system?</t>
  </si>
  <si>
    <t>Apply scans on parcels</t>
  </si>
  <si>
    <t>Are all parcels scanned correctly, and are discrepancies or missing scans investigated promptly?</t>
  </si>
  <si>
    <t>Extract variance report</t>
  </si>
  <si>
    <t>Is the variance report generated, and are missing scans properly investigated and resolved?</t>
  </si>
  <si>
    <t>Update driver name and odometer reading</t>
  </si>
  <si>
    <t>Is the driver name and vehicle odometer reading updated in the system?</t>
  </si>
  <si>
    <t>Select save and close load</t>
  </si>
  <si>
    <t>Is the load saved and closed accurately, with all data updated and verified in the system?</t>
  </si>
  <si>
    <t>Process Receiving Linehaul Load</t>
  </si>
  <si>
    <t>Assess the risk and impacts due to the spill</t>
  </si>
  <si>
    <t>Is the risk assessment conducted immediately after the spillage incident?</t>
  </si>
  <si>
    <t>Address the spillage incident/accident</t>
  </si>
  <si>
    <t>Are all necessary actions taken promptly to address the spillage incident/accident?</t>
  </si>
  <si>
    <t>Report the incident/accident to direct manager</t>
  </si>
  <si>
    <t>Is the incident or accident reported to the direct manager without delay?</t>
  </si>
  <si>
    <t>Contact emergency services or cleanup providers</t>
  </si>
  <si>
    <t>Is the appropriate service provider or emergency services contacted in a timely manner?</t>
  </si>
  <si>
    <t>Conduct investigation</t>
  </si>
  <si>
    <t>Is an investigation conducted to assess the root cause and contributing factors of the incident?</t>
  </si>
  <si>
    <t>Forward the investigation report</t>
  </si>
  <si>
    <t>Is the investigation report forwarded to the relevant personnel in a timely manner?</t>
  </si>
  <si>
    <t>Implement corrective action</t>
  </si>
  <si>
    <t>Are corrective actions implemented based on the investigation findings to prevent future incidents?</t>
  </si>
  <si>
    <t>Document lessons learned</t>
  </si>
  <si>
    <t>Are lessons learned documented and shared with relevant teams for continuous improvement?</t>
  </si>
  <si>
    <t>Process Incident/Accident Spillage Cleanup</t>
  </si>
  <si>
    <t>Report full details of the incident to manager</t>
  </si>
  <si>
    <t>Are employees consistently reporting full details of incidents to their manager as soon as they occur?</t>
  </si>
  <si>
    <t>Receive incident report and investigate</t>
  </si>
  <si>
    <t>Are incident reports being received and investigated by the direct manager in a timely manner?</t>
  </si>
  <si>
    <t>Update the incident investigation form</t>
  </si>
  <si>
    <t>Are the incident investigation forms updated accurately and promptly after the investigation is complete?</t>
  </si>
  <si>
    <t>Forward the report to relevant managers</t>
  </si>
  <si>
    <t>Are incident investigation reports forwarded to the appropriate authorities and managers for review?</t>
  </si>
  <si>
    <t>Are corrective actions identified and documented in the investigation report to prevent future incidents?</t>
  </si>
  <si>
    <t>Review and follow-up on corrective actions</t>
  </si>
  <si>
    <t>Are corrective actions being reviewed and followed up to ensure their effectiveness?</t>
  </si>
  <si>
    <t>Process Incident Reports</t>
  </si>
  <si>
    <t>Is the system login process properly controlled and accessible only to authorized personnel?</t>
  </si>
  <si>
    <t>Are manifests selected correctly in the system, and is there a process in place to check the accuracy of this step?</t>
  </si>
  <si>
    <t>Scan the freight using PDA</t>
  </si>
  <si>
    <t>Are PDA scanners properly used for scanning freight, and are any issues with the devices reported promptly?</t>
  </si>
  <si>
    <t>Validate quantity on loading copy vs physical freight</t>
  </si>
  <si>
    <t>Is there a proper validation of quantity on the loading copy versus physical freight to ensure accuracy?</t>
  </si>
  <si>
    <t>Check for variance</t>
  </si>
  <si>
    <t>Are variances identified and escalated to the manager for investigation and resolution?</t>
  </si>
  <si>
    <t>Investigate and resolve issues</t>
  </si>
  <si>
    <t>Are issues promptly escalated and resolved in a timely manner?</t>
  </si>
  <si>
    <t>Print on load variance report</t>
  </si>
  <si>
    <t>Is a variance report printed after loading to document any discrepancies and ensure data traceability?</t>
  </si>
  <si>
    <t>Move freight to cross border dispatch bay</t>
  </si>
  <si>
    <t>Is the freight securely moved to the cross-border dispatch bay, and are any deviations or delays documented?</t>
  </si>
  <si>
    <t>Process Cross Border On-Load Scanning</t>
  </si>
  <si>
    <t>Is access to the system restricted to authorized personnel, and are access logs maintained?</t>
  </si>
  <si>
    <t>Select stock on floor report</t>
  </si>
  <si>
    <t>Is the stock on the floor report generated correctly with relevant data such as date and branch?</t>
  </si>
  <si>
    <t>Validate report vs actual freight</t>
  </si>
  <si>
    <t>Are the generated reports validated against the actual freight on the floor to ensure accuracy and reliability?</t>
  </si>
  <si>
    <t>Filter the report</t>
  </si>
  <si>
    <t>Is the report filtering process effective in capturing the required information without errors or discrepancies?</t>
  </si>
  <si>
    <t>Format and print the report</t>
  </si>
  <si>
    <t>Are reports formatted and printed in a clear and standardized manner, ensuring consistency?</t>
  </si>
  <si>
    <t>Save the report</t>
  </si>
  <si>
    <t>Are the reports saved securely, ensuring they are backed up and retrievable when needed?</t>
  </si>
  <si>
    <t>9.2.2</t>
  </si>
  <si>
    <t>Forward the report to branches</t>
  </si>
  <si>
    <t>Are the generated reports forwarded to the relevant branches or departments promptly and with proper traceability?</t>
  </si>
  <si>
    <t>Process Freight on Floor Report</t>
  </si>
  <si>
    <t>Access system and enter waybill details</t>
  </si>
  <si>
    <t>Is access to the system for retrieving waybill details controlled and monitored?</t>
  </si>
  <si>
    <t>Perform POD validation</t>
  </si>
  <si>
    <t>Is the POD (Proof of Delivery) validation process effective in ensuring that delivery details are accurate?</t>
  </si>
  <si>
    <t>Perform POD image attribute checks</t>
  </si>
  <si>
    <t>Are image attribute checks performed consistently to verify quality and completeness of the POD image?</t>
  </si>
  <si>
    <t>Perform documentation checks and update</t>
  </si>
  <si>
    <t>Is documentation updated accurately and promptly after quality checks, ensuring that all records are traceable?</t>
  </si>
  <si>
    <t>Ready for POD audit</t>
  </si>
  <si>
    <t>Are all processes aligned and ready for the POD audit, with any non-conformities identified and corrected?</t>
  </si>
  <si>
    <t>Process Quality Checks</t>
  </si>
  <si>
    <t>POD Dept</t>
  </si>
  <si>
    <t>Receive original POD documentation</t>
  </si>
  <si>
    <t>Is the process of receiving original POD documentation accurately tracked and verified?</t>
  </si>
  <si>
    <t>Is the system accessed securely to ensure the correct input of waybill details?</t>
  </si>
  <si>
    <t>Capture POD details on the system</t>
  </si>
  <si>
    <t>Are POD details accurately captured in the system, ensuring traceability and data integrity?</t>
  </si>
  <si>
    <t>Scan and upload POD images on LMS</t>
  </si>
  <si>
    <t>Are POD images scanned and uploaded correctly to the LMS, with proper checks to ensure completeness?</t>
  </si>
  <si>
    <t>Perform documentation upload</t>
  </si>
  <si>
    <t>Is documentation uploaded and maintained in a manner that ensures easy retrieval and integrity of the records?</t>
  </si>
  <si>
    <t>Perform POD audit</t>
  </si>
  <si>
    <t>Is the POD audit conducted regularly and effectively, ensuring that any discrepancies are addressed?</t>
  </si>
  <si>
    <t>Process Scan &amp; Upload (Lesotho &amp; Swaziland)</t>
  </si>
  <si>
    <t>Monitor outstanding PODs</t>
  </si>
  <si>
    <t>Are the outstanding PODs monitored regularly, and is the monitoring process efficient and documented?</t>
  </si>
  <si>
    <t>Generate activity report</t>
  </si>
  <si>
    <t>Is an activity report generated regularly, and does it accurately reflect the outstanding POD status?</t>
  </si>
  <si>
    <t>Input waybill on third-party website</t>
  </si>
  <si>
    <t>Are waybills entered accurately on third-party websites, and are there checks in place for data validation?</t>
  </si>
  <si>
    <t>Perform search and download POD</t>
  </si>
  <si>
    <t>Is the POD search and download process properly performed, and are downloads tracked and validated?</t>
  </si>
  <si>
    <t>Convert to PDF</t>
  </si>
  <si>
    <t>Is the conversion of the POD to PDF done consistently, and are files securely stored and formatted?</t>
  </si>
  <si>
    <t>Perform upload</t>
  </si>
  <si>
    <t>Is the upload of PODs correctly performed and linked to the appropriate system?</t>
  </si>
  <si>
    <t>Link to Process Scan &amp; Upload</t>
  </si>
  <si>
    <t>Is there a seamless process connection between the third-party POD download and internal processes?</t>
  </si>
  <si>
    <t>Process Third Party POD Downloads</t>
  </si>
  <si>
    <t>Receive Swaziland border docs via email</t>
  </si>
  <si>
    <t>Is there a documented process for receiving border documents via email, and are they securely stored?</t>
  </si>
  <si>
    <t>Perform save via windows (scans)</t>
  </si>
  <si>
    <t>Are documents saved via windows scanned and securely saved, with backups in place?</t>
  </si>
  <si>
    <t>Is the upload of documents performed correctly and verified for completeness and accuracy?</t>
  </si>
  <si>
    <t>Upload complete</t>
  </si>
  <si>
    <t>Is the document upload process complete and documented, and is there a system for ensuring all uploads are performed?</t>
  </si>
  <si>
    <t>Process Slabbert Trading Border Documents</t>
  </si>
  <si>
    <t>Perform document checks for SR&amp;D</t>
  </si>
  <si>
    <t>Are document checks for SR&amp;D performed accurately and within the required timeframe?</t>
  </si>
  <si>
    <t>Save image from POD on desktop</t>
  </si>
  <si>
    <t>Are images from the POD saved securely and in a retrievable format?</t>
  </si>
  <si>
    <t>Access POD tab and capture endorsement</t>
  </si>
  <si>
    <t>Is the POD tab accessed correctly, and are endorsements captured in the system as per process requirements?</t>
  </si>
  <si>
    <t>Send email of POD image to key account mgr &amp; admins</t>
  </si>
  <si>
    <t>Are POD images shared with key account managers and admins, and is the email system functioning properly?</t>
  </si>
  <si>
    <t>Process Endorsement Checks</t>
  </si>
  <si>
    <t>Create handover sheet with waybill numbers per client</t>
  </si>
  <si>
    <t>Is the handover sheet created accurately, listing all required waybill numbers for each client?</t>
  </si>
  <si>
    <t>Check dates and sign the handover sheet</t>
  </si>
  <si>
    <t>Are dates and signatures reviewed and verified before finalizing the handover sheet?</t>
  </si>
  <si>
    <t>Date and sign the handover sheet</t>
  </si>
  <si>
    <t>Are the handover sheets properly dated and signed by all responsible parties?</t>
  </si>
  <si>
    <t>File the signed handover sheet</t>
  </si>
  <si>
    <t>Are the signed handover sheets securely filed and stored for future reference?</t>
  </si>
  <si>
    <t>Process Handover</t>
  </si>
  <si>
    <t>Is there a mechanism to regularly monitor and track outstanding PODs?</t>
  </si>
  <si>
    <t>Generate waybill activity report</t>
  </si>
  <si>
    <t>Is the waybill activity report generated accurately and timely?</t>
  </si>
  <si>
    <t>Send email with the report to branch manager</t>
  </si>
  <si>
    <t>Is the report communicated effectively to the branch manager through the appropriate channel?</t>
  </si>
  <si>
    <t>Receive feedback from branches on outstanding PODs</t>
  </si>
  <si>
    <t>Is there a system to ensure feedback from branches regarding outstanding PODs is received and documented?</t>
  </si>
  <si>
    <t>Send feedback to Key Account Managers</t>
  </si>
  <si>
    <t>Is feedback properly relayed to key account managers?</t>
  </si>
  <si>
    <t>Process Waybill Activity Report</t>
  </si>
  <si>
    <t>Analyze request &amp; determine appropriate</t>
  </si>
  <si>
    <t>Is there a system in place to analyze and validate transport requests efficiently?</t>
  </si>
  <si>
    <t>Zambia Process</t>
  </si>
  <si>
    <t>Review current vehicle allocations</t>
  </si>
  <si>
    <t>Are current vehicle allocations reviewed regularly and documented for effective transport planning?</t>
  </si>
  <si>
    <t>Request rates &amp; availability</t>
  </si>
  <si>
    <t>Is the third-party transport provider’s availability and rates requested and documented in a timely manner?</t>
  </si>
  <si>
    <t>Assign vehicle &amp; driver</t>
  </si>
  <si>
    <t>Is there a formal system for assigning vehicles and drivers, and are records maintained accurately?</t>
  </si>
  <si>
    <t>Send confirmation to Third Party</t>
  </si>
  <si>
    <t>Are confirmations to third parties regarding vehicle and driver details done promptly and accurately?</t>
  </si>
  <si>
    <t>Make decision to use TP (Third Party)</t>
  </si>
  <si>
    <t>Are decisions to use third-party transport providers documented, including approvals from relevant authorities?</t>
  </si>
  <si>
    <t>Send vehicle &amp; driver details to Komatsu SA</t>
  </si>
  <si>
    <t>Are all vehicle and driver details accurately captured and communicated to Komatsu SA?</t>
  </si>
  <si>
    <t>8.5.5</t>
  </si>
  <si>
    <t>Transport request confirmed</t>
  </si>
  <si>
    <t>Is there a process for confirming transport requests, and are confirmations properly recorded and communicated?</t>
  </si>
  <si>
    <t>Process Transport Request (Before /after 14:00)</t>
  </si>
  <si>
    <t>Plan vehicle loading for Friday</t>
  </si>
  <si>
    <t>Are vehicle loading plans created and executed within the required timeframe?</t>
  </si>
  <si>
    <t>Arrange ForEx for the driver</t>
  </si>
  <si>
    <t>Process paperwork</t>
  </si>
  <si>
    <t>Is paperwork processed and submitted to the NamLog clearing team as per the process requirements?</t>
  </si>
  <si>
    <t>Submit required diesel orders</t>
  </si>
  <si>
    <t>Are there proper procedures in place for overseeing the loading of vehicles? Are they followed consistently?</t>
  </si>
  <si>
    <t>Collect clearing documents</t>
  </si>
  <si>
    <t>Are clearing documents collected, verified, and recorded accurately?</t>
  </si>
  <si>
    <t>Carry-out driver briefing</t>
  </si>
  <si>
    <t>Is the driver briefing comprehensive, covering all necessary details for the journey, and documented?</t>
  </si>
  <si>
    <t>Issue funds to driver</t>
  </si>
  <si>
    <t>Is there a formal process for issuing funds to drivers, and are records maintained for accountability?</t>
  </si>
  <si>
    <t>Vehicle departs to Zambia</t>
  </si>
  <si>
    <t>Are there controls in place to ensure vehicles are dispatched on time with all necessary documentation?</t>
  </si>
  <si>
    <t>Process Loading &amp; departure</t>
  </si>
  <si>
    <t>Are the return requests properly documented and processed in accordance with the established procedures?</t>
  </si>
  <si>
    <t>Send info to Specials Team</t>
  </si>
  <si>
    <t>Is there a clear communication process when sending return information to the Specials Team?</t>
  </si>
  <si>
    <t>Are vehicle allocations reviewed based on availability, and is this process documented?</t>
  </si>
  <si>
    <t>Is there a defined process for assigning vehicles and drivers?</t>
  </si>
  <si>
    <t>Send vehicle &amp; driver details to Komatsu</t>
  </si>
  <si>
    <t>Are vehicle and driver details shared with the customer accurately and in a timely manner?</t>
  </si>
  <si>
    <t>Are third-party rates and availability properly evaluated and documented?</t>
  </si>
  <si>
    <t>Make decision to use TP</t>
  </si>
  <si>
    <t>Is the decision to use third-party services well-documented and approved by the appropriate authority?</t>
  </si>
  <si>
    <t>7.1.2</t>
  </si>
  <si>
    <t>Are third-party confirmations properly communicated and tracked?</t>
  </si>
  <si>
    <t>Process returns</t>
  </si>
  <si>
    <t>Is the process of driver return documented and monitored for accuracy and timeliness?</t>
  </si>
  <si>
    <t>Check driver slip vs. brief sheet</t>
  </si>
  <si>
    <t>Are driver slips compared to brief sheets effectively to ensure alignment?</t>
  </si>
  <si>
    <t>Hand-over slips to Finance</t>
  </si>
  <si>
    <t>Are driver slips correctly handed over to finance with proper documentation and validation?</t>
  </si>
  <si>
    <t>Check all documents</t>
  </si>
  <si>
    <t>Is there a documented procedure for checking the completeness and accuracy of all driver-related documents?</t>
  </si>
  <si>
    <t>Records filed</t>
  </si>
  <si>
    <t>Are the records systematically filed and stored for easy retrieval and future reference?</t>
  </si>
  <si>
    <t>Debrief Driver</t>
  </si>
  <si>
    <t>Is there a documented process to analyze transport requests?</t>
  </si>
  <si>
    <t>Transport request feasible</t>
  </si>
  <si>
    <t>Are transport requests evaluated for feasibility based on clear criteria?</t>
  </si>
  <si>
    <t>Is there a communication process to ensure the timely transfer of transport details to the Specials Team?</t>
  </si>
  <si>
    <t>Mozambique Process</t>
  </si>
  <si>
    <t>Is there a defined process to review vehicle allocations after receiving transport requests?</t>
  </si>
  <si>
    <t>Are third-party rates and vehicle availability evaluated and documented?</t>
  </si>
  <si>
    <t>Is the assignment of vehicles and drivers tracked and recorded properly?</t>
  </si>
  <si>
    <t>Is there a documented procedure for communicating vehicle and driver details to Komatsu SA?</t>
  </si>
  <si>
    <t>Confirm transport request with Third Party</t>
  </si>
  <si>
    <t>Are transport requests confirmed with third-party service providers, and is the confirmation documented?</t>
  </si>
  <si>
    <t>Is there a clear communication channel for confirming third-party arrangements, and is it documented?</t>
  </si>
  <si>
    <t>TP confirms vehicle &amp; driver details</t>
  </si>
  <si>
    <t>Is the third party providing timely confirmation of vehicle and driver details, and how is this recorded?</t>
  </si>
  <si>
    <t>Is vehicle loading planned and scheduled effectively to meet operational deadlines?</t>
  </si>
  <si>
    <t>Are all required documents prepared and verified for accuracy before submission?</t>
  </si>
  <si>
    <t>Send documents to DHL</t>
  </si>
  <si>
    <t>Is the process for sending and receiving documents from DHL properly tracked and managed?</t>
  </si>
  <si>
    <t>Arrange Forex for driver</t>
  </si>
  <si>
    <t>Is the procedure for arranging Forex for drivers timely and well-documented?</t>
  </si>
  <si>
    <t>Are diesel orders submitted on time with proper documentation?</t>
  </si>
  <si>
    <t>Arrange Malaria tablets for driver</t>
  </si>
  <si>
    <t>Is the health and safety of drivers, such as providing malaria tablets, adequately addressed and documented?</t>
  </si>
  <si>
    <t>Is there a documented procedure for overseeing the loading of vehicles?</t>
  </si>
  <si>
    <t>Are the clearing documents collected and verified before vehicle departure?</t>
  </si>
  <si>
    <t>Carry out driver briefing</t>
  </si>
  <si>
    <t>Is the driver briefing documented, and is it consistently carried out before departure?</t>
  </si>
  <si>
    <t>Is the process for issuing funds to drivers clearly defined and documented?</t>
  </si>
  <si>
    <t>Is there a verification process to ensure that the vehicle is ready for departure, and all documentation is complete?</t>
  </si>
  <si>
    <t>Monitor clearance completion</t>
  </si>
  <si>
    <t>Is there a procedure to monitor and document the clearance completion process before vehicle loading?</t>
  </si>
  <si>
    <t>Is the process of receiving return requests clearly defined and documented?</t>
  </si>
  <si>
    <t>Is the information about the return process sent to the Specials Team in a timely and documented manner?</t>
  </si>
  <si>
    <t>Is there a systematic process for reviewing current vehicle allocations to handle return requests?</t>
  </si>
  <si>
    <t>Is the assignment of vehicles and drivers for return processes clearly documented?</t>
  </si>
  <si>
    <t>Is the vehicle and driver information accurately communicated to the customer?</t>
  </si>
  <si>
    <t>Use of third-party process</t>
  </si>
  <si>
    <t>Are third-party providers properly evaluated and approved for handling return logistics?</t>
  </si>
  <si>
    <t>Is there a documented process for sending confirmations to third-party providers?</t>
  </si>
  <si>
    <t>Process returns Return -request received from Komatsu</t>
  </si>
  <si>
    <t>Are the driver slips checked and matched against the brief sheet as part of the verification process?</t>
  </si>
  <si>
    <t>Hand-over slips &amp; change to FIN</t>
  </si>
  <si>
    <t>Is the handover process of slips and other financial documents to the finance team completed and recorded?</t>
  </si>
  <si>
    <t>Are all required documents for the driver's trip thoroughly checked for completeness and accuracy?</t>
  </si>
  <si>
    <t>Is the documentation appropriately filed and stored for future reference?</t>
  </si>
  <si>
    <t>OPS Department-STANDARD ASSESMENT CHECK LIST</t>
  </si>
  <si>
    <t>Conduct meeting with department &amp; finalize scope</t>
  </si>
  <si>
    <t>Is the scope of work clearly defined and agreed upon with relevant stakeholders?</t>
  </si>
  <si>
    <t>8.3.2</t>
  </si>
  <si>
    <t>Create project plan with deliverables</t>
  </si>
  <si>
    <t>Is a detailed project plan with clear deliverables created before project implementation?</t>
  </si>
  <si>
    <t>Conduct meeting with department and present plan</t>
  </si>
  <si>
    <t>Are the project plans communicated effectively to the department?</t>
  </si>
  <si>
    <t>Implement and action items as per project plan</t>
  </si>
  <si>
    <t>Are action items implemented according to the project plan, and is progress tracked?</t>
  </si>
  <si>
    <t>Update snag list &amp; action to completion</t>
  </si>
  <si>
    <t>Is there a process to identify and resolve snags or issues, and are they tracked until completion?</t>
  </si>
  <si>
    <t>Project completed - business as usual resumed</t>
  </si>
  <si>
    <t>Are project completion reviews conducted, and is the process closed with all stakeholders informed of completion?</t>
  </si>
  <si>
    <t>Process Adhoc Task - Projects</t>
  </si>
  <si>
    <t>Conduct meeting with department &amp; finalize scope of work</t>
  </si>
  <si>
    <t>Is there a clear scope of work that has been agreed upon and documented with the department?</t>
  </si>
  <si>
    <t>Conduct data analysis &amp; create a working document</t>
  </si>
  <si>
    <t>Is the data analysis process thorough, and is there a working document created based on the analysis?</t>
  </si>
  <si>
    <t>Conduct meeting with department and present solutions</t>
  </si>
  <si>
    <t>Are potential solutions based on the data analysis presented effectively to the relevant department?</t>
  </si>
  <si>
    <t>Make amendments to solution</t>
  </si>
  <si>
    <t>Is feedback from the department incorporated into any necessary amendments to the solution?</t>
  </si>
  <si>
    <t>Distribute to internal department for implementation</t>
  </si>
  <si>
    <t>Is the final solution distributed to the relevant internal department in a timely and effective manner?</t>
  </si>
  <si>
    <t>Implement solution</t>
  </si>
  <si>
    <t>Is the solution implemented as planned, and are there records of successful implementation?</t>
  </si>
  <si>
    <t>Process Adhoc Task - Data Analysis</t>
  </si>
  <si>
    <t>Analyze scope of work</t>
  </si>
  <si>
    <t>Is the scope of work analyzed thoroughly, and are all customer requirements clearly defined?</t>
  </si>
  <si>
    <t>Schedule meeting with senior management</t>
  </si>
  <si>
    <t>Is a meeting scheduled and held within the defined time frame (48 hours) to finalize the tender scope?</t>
  </si>
  <si>
    <t>Conduct meeting to finalize tender decision</t>
  </si>
  <si>
    <t>Is a formal meeting conducted to decide whether to participate in the tender?</t>
  </si>
  <si>
    <t>Submit documents to inform official acceptance</t>
  </si>
  <si>
    <t>Are the documents submitted to officially inform the customer of tender acceptance?</t>
  </si>
  <si>
    <t>Perform analytical work</t>
  </si>
  <si>
    <t>Is the analytical work performed to understand the costs, benefits, and operational requirements of the tender?</t>
  </si>
  <si>
    <t>Conduct meeting to review cost &amp; operational solution</t>
  </si>
  <si>
    <t>Is there a structured meeting to review the costing and operational solution before submitting the tender?</t>
  </si>
  <si>
    <t>8.3.6</t>
  </si>
  <si>
    <t>Make changes to the company profile and operational solution</t>
  </si>
  <si>
    <t>Update proposed operational solution and costing</t>
  </si>
  <si>
    <t>Are updates made to the operational solution and costing based on management feedback before tender submission?</t>
  </si>
  <si>
    <t>Process Tenders</t>
  </si>
  <si>
    <t>Conduct review of master data for customer contracts</t>
  </si>
  <si>
    <t>Are all customer contracts accurately reviewed for upcoming renewals, and is the master data current and validated?</t>
  </si>
  <si>
    <t>Contact customer and establish</t>
  </si>
  <si>
    <t>Is the customer promptly informed of the contract status and renewal options?</t>
  </si>
  <si>
    <t>Receive contract decision from the customer</t>
  </si>
  <si>
    <t>Is the customer's decision (renewal, request for proposal, or termination) documented and actioned accordingly?</t>
  </si>
  <si>
    <t>Submit for MD approval</t>
  </si>
  <si>
    <t>Is the contract renewal or proposal properly approved by top management before submission to the customer?</t>
  </si>
  <si>
    <t>Submit to customer</t>
  </si>
  <si>
    <t>Is the approved contract/proposal submitted to the customer in a timely and clear manner?</t>
  </si>
  <si>
    <t>Monitor submission completion</t>
  </si>
  <si>
    <t>Is there a follow-up process in place to confirm submission completion and feedback from the customer?</t>
  </si>
  <si>
    <t>Process Customer Contracts Renewals</t>
  </si>
  <si>
    <t>Monitor expiry dates of the documents</t>
  </si>
  <si>
    <t>Are the expiry dates of the governance documents monitored and updated regularly?</t>
  </si>
  <si>
    <t>Addition of new documents required</t>
  </si>
  <si>
    <t>Is there a process in place for the timely identification and addition of new governance documents when required?</t>
  </si>
  <si>
    <t>Initiate request for new documents from the relevant department</t>
  </si>
  <si>
    <t>Are requests for new governance documents initiated promptly from the relevant departments when needed?</t>
  </si>
  <si>
    <t>Update applicable shared folder</t>
  </si>
  <si>
    <t>Are governance documents updated accurately in the applicable shared folder, ensuring access to the latest versions?</t>
  </si>
  <si>
    <t>Submit documents to customers upon request</t>
  </si>
  <si>
    <t>Is there a defined process for submitting requested governance documents to customers, ensuring timely and accurate submission?</t>
  </si>
  <si>
    <t>Process Record Keeping of Corporate Governance Documents</t>
  </si>
  <si>
    <t>Monitor master data with lease agreement renewal dates</t>
  </si>
  <si>
    <t>Are the lease agreement renewal dates monitored effectively to avoid missing deadlines?</t>
  </si>
  <si>
    <t>Contact landlord regarding agreement extension/termination</t>
  </si>
  <si>
    <t>Is there a structured process for contacting the landlord regarding the agreement’s extension or termination?</t>
  </si>
  <si>
    <t>Request landlord for renewal terms and conditions</t>
  </si>
  <si>
    <t>Are renewal terms and conditions requested in a timely manner from the landlord?</t>
  </si>
  <si>
    <t>Review and confirm increase percentage and clauses</t>
  </si>
  <si>
    <t>Are the percentage increases and clauses in the rental agreements reviewed and confirmed before renewal or negotiation?</t>
  </si>
  <si>
    <t>Negotiate with landlord on monthly escalation percentage</t>
  </si>
  <si>
    <t>Is the negotiation process with the landlord on the monthly escalation percentage conducted systematically?</t>
  </si>
  <si>
    <t>Submit new lease agreement for MD approval</t>
  </si>
  <si>
    <t>Is the new lease agreement submitted for MD approval before finalization?</t>
  </si>
  <si>
    <t>File saved on share folder</t>
  </si>
  <si>
    <t>Are signed and approved agreements stored in a secure and accessible location, such as a shared folder?</t>
  </si>
  <si>
    <t>Management of Rental Agreements &amp; Leased Property</t>
  </si>
  <si>
    <t>Initiate request for rates from all 3rd party subcontractors</t>
  </si>
  <si>
    <t>Is there a formal process in place to initiate rate requests from 3rd party subcontractors?</t>
  </si>
  <si>
    <t>Compile master data list</t>
  </si>
  <si>
    <t>Is the master data list of subcontractor rates regularly updated and maintained?</t>
  </si>
  <si>
    <t>Initiate request for monthly invoices from 3rd parties</t>
  </si>
  <si>
    <t>Are monthly invoices from 3rd parties requested consistently?</t>
  </si>
  <si>
    <t>Compile report and validate billing per waybill delivery</t>
  </si>
  <si>
    <t>Is there a validation process for billing per waybill delivery to ensure accuracy in invoicing?</t>
  </si>
  <si>
    <t>Review 3rd party rates against SMSA customer billing</t>
  </si>
  <si>
    <t>Are 3rd party rates regularly reviewed and compared against SMSA’s customer billing?</t>
  </si>
  <si>
    <t>Identify non-profitable waybills</t>
  </si>
  <si>
    <t>Is there a process in place to identify non-profitable waybills and flag them for review?</t>
  </si>
  <si>
    <t>Establish customer or supplier rate issue</t>
  </si>
  <si>
    <t>Are customer or supplier rate issues identified and addressed promptly to ensure profitability?</t>
  </si>
  <si>
    <t>9.3.1</t>
  </si>
  <si>
    <t>Supplier contacted for rate adjustment negotiation</t>
  </si>
  <si>
    <t>Is the process for negotiating rate adjustments with suppliers well-documented and followed systematically?</t>
  </si>
  <si>
    <t>3rd Party Subcontractor Rates - Profit &amp; Loss Analysis</t>
  </si>
  <si>
    <t>Conduct review of contractual agreements</t>
  </si>
  <si>
    <t>Is there a documented process for reviewing contractual agreements with terms and conditions?</t>
  </si>
  <si>
    <t>Identify comments/concerns</t>
  </si>
  <si>
    <t>Are any comments or concerns identified, documented, and communicated effectively for further action?</t>
  </si>
  <si>
    <t>Compile all comments &amp; concerns</t>
  </si>
  <si>
    <t>Are all comments and concerns compiled in a structured and organized manner for proper decision-making?</t>
  </si>
  <si>
    <t>Conduct discussion and signoff on contractual agreements</t>
  </si>
  <si>
    <t>Is the signoff process for contractual agreements properly documented and communicated to all relevant stakeholders?</t>
  </si>
  <si>
    <t>Submit contract to customer/landlord/supplier</t>
  </si>
  <si>
    <t>Are contractual agreements submitted to relevant parties in a timely manner?</t>
  </si>
  <si>
    <t>Submit response to sender</t>
  </si>
  <si>
    <t>Is there an established process for responding to the sender of the contract after review and signoff?</t>
  </si>
  <si>
    <t>Finalize matter with MD</t>
  </si>
  <si>
    <t>Does the process involve management review to finalize agreements and resolve outstanding issues before submission?</t>
  </si>
  <si>
    <t>Screening of Contractual Agreements</t>
  </si>
  <si>
    <t>Conduct review of credit applications</t>
  </si>
  <si>
    <t>Is there a documented process for reviewing credit applications with terms and conditions?</t>
  </si>
  <si>
    <t>Are any comments or concerns identified, documented, and communicated effectively?</t>
  </si>
  <si>
    <t>Are comments and concerns properly compiled and shared with relevant stakeholders?</t>
  </si>
  <si>
    <t>Conduct final discussion and signoff credit application</t>
  </si>
  <si>
    <t>Is the signoff process for credit applications properly documented and communicated to all relevant stakeholders?</t>
  </si>
  <si>
    <t>Submit credit application to supplier</t>
  </si>
  <si>
    <t>Are credit applications submitted to the supplier in a timely manner?</t>
  </si>
  <si>
    <t>Is there an established process for responding to the sender of the credit application after review and signoff?</t>
  </si>
  <si>
    <t>Conduct discussion with CFO</t>
  </si>
  <si>
    <t>Does the process include management review and discussion to finalize applications and resolve outstanding issues?</t>
  </si>
  <si>
    <t>Process Screening of Credit Application</t>
  </si>
  <si>
    <t>Complete and sign off new vendor application docs</t>
  </si>
  <si>
    <t>Load new vendor application docs on the system</t>
  </si>
  <si>
    <t>Are the vendor application documents loaded into the system accurately and in a timely manner?</t>
  </si>
  <si>
    <t>Submit application for approval</t>
  </si>
  <si>
    <t>Is there a clear process for submitting vendor applications for approval?</t>
  </si>
  <si>
    <t>Make necessary changes</t>
  </si>
  <si>
    <t>Are the necessary corrections made effectively when a vendor application is rejected?</t>
  </si>
  <si>
    <t>Perform review and approval of request on system</t>
  </si>
  <si>
    <t>Is the vendor application review process conducted efficiently and is it well-documented in the system?</t>
  </si>
  <si>
    <t>Approve the application</t>
  </si>
  <si>
    <t>Are vendor applications approved based on predefined criteria, and are decisions documented?</t>
  </si>
  <si>
    <t>Are approved applications communicated to relevant parties promptly?</t>
  </si>
  <si>
    <t>Process New Vendor Application</t>
  </si>
  <si>
    <t>Perform annual review of 3rd party/supplier rates</t>
  </si>
  <si>
    <t>Conduct rates negotiation with 3rd party/suppliers</t>
  </si>
  <si>
    <t>Is there a documented and effective negotiation process in place for 3rd party rate adjustments?</t>
  </si>
  <si>
    <t>Inform supplier/3rd party of non-acceptance (if applicable)</t>
  </si>
  <si>
    <t>Are suppliers promptly informed of any non-acceptance of rate changes and is there a process for this communication?</t>
  </si>
  <si>
    <t>Sign agreement and submit confirmation</t>
  </si>
  <si>
    <t>Are agreements properly signed and submitted upon rate acceptance, and is this process documented?</t>
  </si>
  <si>
    <t>Acceptance confirmed to 3rd party/supplier</t>
  </si>
  <si>
    <t>Are rate acceptance confirmations communicated clearly to third-party suppliers and documented?</t>
  </si>
  <si>
    <t>Records and documents related to rate negotiation</t>
  </si>
  <si>
    <t>Are all records related to rate negotiations, approvals, and rejections stored appropriately and available for review?</t>
  </si>
  <si>
    <t>Process Annual Review of 3rd Party Rates Evaluation</t>
  </si>
  <si>
    <t>COMMERCIAL Department-STANDARD ASSESMENT CHECK LIST</t>
  </si>
  <si>
    <t>Finance Department-STANDARD ASSESMENT CHECK LIST</t>
  </si>
  <si>
    <t>Are  the relevant employees aware of the interested parties that affect the department &amp; their work?  
Are the relevant employees aware of the  interested parties document (Doc. No. 8286) on GUIDE?</t>
  </si>
  <si>
    <t>Are staff aware of which governmental regulations that affect them/their department? 
Are they aware of the Standards &amp; Governmental Regulations Reference Guide document (Doc. No. 8366) on GUIDE?</t>
  </si>
  <si>
    <t>Was the necessary form (Departmental Unplanned Activity Form - GUIDE Doc. No. 8290) completed?</t>
  </si>
  <si>
    <t>Is the resource plan/ formula based on the budget? (8368)</t>
  </si>
  <si>
    <t>Pull waybill activity report from system</t>
  </si>
  <si>
    <t>Is the waybill activity report accurately pulled from the system for billing?</t>
  </si>
  <si>
    <t>Conduct data accuracy checks (LMS vs captured POD)</t>
  </si>
  <si>
    <t>Are data accuracy checks being conducted effectively to ensure no discrepancies between LMS and captured POD?</t>
  </si>
  <si>
    <t>Investigate and update the correct information</t>
  </si>
  <si>
    <t>Are errors promptly identified, investigated, and corrected?</t>
  </si>
  <si>
    <t>Create Pre-invoice</t>
  </si>
  <si>
    <t>Forward pre-invoice to debtors clerk</t>
  </si>
  <si>
    <t>Are pre-invoices forwarded to the debtors clerk in a timely manner with appropriate documentation and approvals?</t>
  </si>
  <si>
    <t>Error correction and reporting</t>
  </si>
  <si>
    <t>Is there a mechanism in place to report errors identified during the process and ensure they are resolved effectively?</t>
  </si>
  <si>
    <t>Process Billing</t>
  </si>
  <si>
    <t>Is there controlled access to the billing system? Are the appropriate functions selected for billing?</t>
  </si>
  <si>
    <t>Select customer</t>
  </si>
  <si>
    <t>Is the process of selecting the correct customer for billing clear and accurate?</t>
  </si>
  <si>
    <t>Select new pre-invoice</t>
  </si>
  <si>
    <t>Are pre-invoices created in line with customer orders and system-generated reports?</t>
  </si>
  <si>
    <t>Search customer by accessing bill customer option</t>
  </si>
  <si>
    <t>Is the customer data up to date and accurate in the system before processing pre-invoices?</t>
  </si>
  <si>
    <t>Name the pre-invoice according to the billing month</t>
  </si>
  <si>
    <t>Is the pre-invoice named and tagged appropriately according to the billing cycle?</t>
  </si>
  <si>
    <t>Tick waybills to be pre-invoiced</t>
  </si>
  <si>
    <t>Is the selection of waybills for pre-invoicing conducted without errors or omissions?</t>
  </si>
  <si>
    <t>Export report to excel and perform save report on PC file</t>
  </si>
  <si>
    <t>Process Credit &amp; Collections</t>
  </si>
  <si>
    <t>Access the accounting system and select the customer</t>
  </si>
  <si>
    <t>Generate invoice based on pre-invoice information</t>
  </si>
  <si>
    <t>Are there documented procedures for generating invoices based on pre-invoice information, and are they being followed?</t>
  </si>
  <si>
    <t>Email invoice and statement to billing clerk</t>
  </si>
  <si>
    <t>Are invoices and statements consistently sent to the billing clerk in a timely and documented manner?</t>
  </si>
  <si>
    <t>Run billing summary report and update invoice numbers</t>
  </si>
  <si>
    <t>Is the billing summary report generated accurately, and are invoice numbers updated correctly based on predefined criteria?</t>
  </si>
  <si>
    <t>Forward documents to AE/customer</t>
  </si>
  <si>
    <t>Are documents forwarded to the appropriate account executive (AE) or customer, and is there a process for tracking them?</t>
  </si>
  <si>
    <t>Process Collection from Account Customers</t>
  </si>
  <si>
    <t>Check customer payment status</t>
  </si>
  <si>
    <t>Is there a documented and consistent process for verifying and updating customer payment status?</t>
  </si>
  <si>
    <t>Confirm &amp; allocate payment</t>
  </si>
  <si>
    <t>Are payment confirmations and allocations verified before final posting to ensure accuracy?</t>
  </si>
  <si>
    <t>Follow up with customer via email &amp; telephone</t>
  </si>
  <si>
    <t>Are there effective follow-up procedures in place for overdue payments, including communication records?</t>
  </si>
  <si>
    <t>Forward letter of demand to customer</t>
  </si>
  <si>
    <t>Initiate legal process for debt collection</t>
  </si>
  <si>
    <t>Are legal actions initiated following the appropriate protocols for unresolved payments?</t>
  </si>
  <si>
    <t>Request for quotation received from customer</t>
  </si>
  <si>
    <t>Is the request for quotation properly documented and tracked from the time it is received from the customer?</t>
  </si>
  <si>
    <t>Submit quotation to customer</t>
  </si>
  <si>
    <t>Are customer quotations submitted accurately and within the agreed timeframe?</t>
  </si>
  <si>
    <t>Confirm quote acceptance by customer</t>
  </si>
  <si>
    <t>Is the customer’s acceptance of the quotation documented and confirmed effectively?</t>
  </si>
  <si>
    <t>Request customer to make payment</t>
  </si>
  <si>
    <t>Are payment requests clearly communicated to the customer, and are they tracked effectively?</t>
  </si>
  <si>
    <t>Confirm payment status and advise CSC admin</t>
  </si>
  <si>
    <t>Is the process for confirming customer payments and advising relevant departments consistent and reliable?</t>
  </si>
  <si>
    <t>Arrange freight collection with OPS dept</t>
  </si>
  <si>
    <t>Is the coordination with the operations department for freight collection documented and timely?</t>
  </si>
  <si>
    <t>Arrange final delivery to end destination</t>
  </si>
  <si>
    <t>Are arrangements for final delivery accurately documented and monitored for timely execution?</t>
  </si>
  <si>
    <t>Confirm payment status</t>
  </si>
  <si>
    <t>Are procedures for confirming customer payment status being followed, and is there a record of these actions?</t>
  </si>
  <si>
    <t>Process Collection from Cash Customers</t>
  </si>
  <si>
    <t>Credit account request from customer</t>
  </si>
  <si>
    <t>Is the credit account request from the customer properly documented and logged in the system?</t>
  </si>
  <si>
    <t>Send credit application to potential customer</t>
  </si>
  <si>
    <t>Is the credit application sent to the customer within the stipulated time frame?</t>
  </si>
  <si>
    <t>Receive completed application with supporting docs</t>
  </si>
  <si>
    <t>Are all required supporting documents received along with the application?</t>
  </si>
  <si>
    <t>Forward application &amp; docs to Debtors Clerk</t>
  </si>
  <si>
    <t>Is the process of forwarding the application and documents to the Debtors Clerk completed without delay?</t>
  </si>
  <si>
    <t>Conduct vetting</t>
  </si>
  <si>
    <t>Is the vetting process thorough and properly documented?</t>
  </si>
  <si>
    <t>Submit to CFO for review &amp; approval</t>
  </si>
  <si>
    <t>Are credit applications submitted for CFO approval in a timely and accurate manner?</t>
  </si>
  <si>
    <t>Place customer on COD account if vetting fails</t>
  </si>
  <si>
    <t>Is there a clear process for placing a customer on a COD account if the vetting process fails?</t>
  </si>
  <si>
    <t>Process Credit Application for New Customers</t>
  </si>
  <si>
    <t>Process Debtors Reports</t>
  </si>
  <si>
    <t>Download monthly waybill activity report</t>
  </si>
  <si>
    <t>Is the monthly waybill activity report downloaded from the system on time and accurately?</t>
  </si>
  <si>
    <t>Distribute to relevant AE &amp; Billing Clerk</t>
  </si>
  <si>
    <t>Are the unbilled waybills distributed to the appropriate departments (AE &amp; Billing Clerk) for processing?</t>
  </si>
  <si>
    <t>Forward unbilled waybill report to branches</t>
  </si>
  <si>
    <t>Is the unbilled waybill report sent to the branches accurately and without delays?</t>
  </si>
  <si>
    <t>Fill comments and reasons for unbilled waybills</t>
  </si>
  <si>
    <t>Are reasons and comments for unbilled waybills clearly documented?</t>
  </si>
  <si>
    <t>Initiate revenue accrual in business books</t>
  </si>
  <si>
    <t>Is the revenue accrual initiated and correctly recorded in the business unit books?</t>
  </si>
  <si>
    <t>Consolidate unbilled waybill information</t>
  </si>
  <si>
    <t>Is information regarding unbilled waybills consolidated effectively for management review?</t>
  </si>
  <si>
    <t>Discuss report with CFO</t>
  </si>
  <si>
    <t>Is the unbilled waybill report discussed with the CFO regularly to ensure proper tracking and resolution?</t>
  </si>
  <si>
    <t>Process Unbilled Waybill Reports</t>
  </si>
  <si>
    <t>Send email request to finance for VAT</t>
  </si>
  <si>
    <t>Is the email request for VAT submitted to the finance department on time and accurately?</t>
  </si>
  <si>
    <t>Load payment on eFiling or ABSA bank</t>
  </si>
  <si>
    <t>Is the payment loaded correctly in eFiling or ABSA bank, and is proof of payment forwarded promptly?</t>
  </si>
  <si>
    <t>Perform export clearing process</t>
  </si>
  <si>
    <t>Is the export clearing process for cross-border consignments handled properly and completed as scheduled?</t>
  </si>
  <si>
    <t>Add disbursement fees to export</t>
  </si>
  <si>
    <t>Are the disbursement fees accurately calculated and added to the export in a timely manner?</t>
  </si>
  <si>
    <t>Process customer invoice payments</t>
  </si>
  <si>
    <t>Are customer invoice payments processed correctly, and is the VAT advance accurately recorded?</t>
  </si>
  <si>
    <t>Perform detailed VAT advance</t>
  </si>
  <si>
    <t>Is the VAT advance documented, reconciled, and reviewed appropriately?</t>
  </si>
  <si>
    <t>Process VAT Advances</t>
  </si>
  <si>
    <t>Download new fuel price from websites</t>
  </si>
  <si>
    <t>Is the new fuel price downloaded from reliable and verified sources?</t>
  </si>
  <si>
    <t>Complete fuel levy calculation</t>
  </si>
  <si>
    <t>Is the fuel levy calculation completed accurately and documented on the relevant fuel levy files?</t>
  </si>
  <si>
    <t>Adjust fuel levies on the system</t>
  </si>
  <si>
    <t>Are the fuel levy calculations updated correctly on the system, and are files validated?</t>
  </si>
  <si>
    <t>Confirm information accuracy on the system</t>
  </si>
  <si>
    <t>Is the accuracy of the updated fuel levy information on the system confirmed before proceeding?</t>
  </si>
  <si>
    <t>Send email to relevant Business Unit Managers</t>
  </si>
  <si>
    <t>Are Business Unit Managers promptly informed about the levy updates via email with accurate details?</t>
  </si>
  <si>
    <t>Notify business units</t>
  </si>
  <si>
    <t>Are the business units notified in a timely manner, and is there evidence that notifications were received?</t>
  </si>
  <si>
    <t>Process Fuel Levies</t>
  </si>
  <si>
    <t>Complete new customer LMS request form</t>
  </si>
  <si>
    <t>Is the new customer LMS request form completed accurately and approved by the appropriate personnel?</t>
  </si>
  <si>
    <t>Forward the form to Debtors Clerk</t>
  </si>
  <si>
    <t>Is the form forwarded promptly to the Debtors Clerk for further processing?</t>
  </si>
  <si>
    <t>Process new customer request</t>
  </si>
  <si>
    <t>Is the new customer request processed within the expected timeline, and is there a clear process in place?</t>
  </si>
  <si>
    <t>Capture/Load the rates on the system</t>
  </si>
  <si>
    <t>Are the rates accurately captured and loaded onto the system without errors?</t>
  </si>
  <si>
    <t>Forward report to AE/Business Dev Dept</t>
  </si>
  <si>
    <t>Is the rate report forwarded to the AE/Business Development Department, and is the process documented?</t>
  </si>
  <si>
    <t>Confirm rates loaded accurately on the system</t>
  </si>
  <si>
    <t>Are there checks to confirm that the rates are correctly loaded on the system and reflect the new customer rates?</t>
  </si>
  <si>
    <t>Receive confirmation of loaded rates accuracy</t>
  </si>
  <si>
    <t>Is there confirmation that the loaded rates are accurate, and how is this documented?</t>
  </si>
  <si>
    <t>Process Rates Administration &amp; New Customer Requests</t>
  </si>
  <si>
    <t>Process Insurance</t>
  </si>
  <si>
    <t>Is there a clear process in place to gather information on new or deleted equipment/vehicles?</t>
  </si>
  <si>
    <t>Issue instruction to short term broker</t>
  </si>
  <si>
    <t>Are instructions sent promptly and accurately to the broker to add or delete items from the insurance?</t>
  </si>
  <si>
    <t>Receive amendments from broker</t>
  </si>
  <si>
    <t>Are amendments from the broker received on time and accurately reflect the required changes?</t>
  </si>
  <si>
    <t>Check information accuracy</t>
  </si>
  <si>
    <t>Is the accuracy of the information checked after receiving amendments from the broker?</t>
  </si>
  <si>
    <t>Perform save on shared drive</t>
  </si>
  <si>
    <t>Is the information correctly saved and updated on the shared drive?</t>
  </si>
  <si>
    <t>Review updates to insurance</t>
  </si>
  <si>
    <t>Are the insurance updates reviewed periodically to ensure completeness and accuracy?</t>
  </si>
  <si>
    <t>Gather information of equipment/ vehicles</t>
  </si>
  <si>
    <t>Process Underwriting</t>
  </si>
  <si>
    <t>Revise items insured</t>
  </si>
  <si>
    <t>Are the insured items reviewed and updated according to the renewal terms provided by the broker?</t>
  </si>
  <si>
    <t>Revise new replacement value</t>
  </si>
  <si>
    <t>Is the replacement value of the insured items reviewed and revised accurately?</t>
  </si>
  <si>
    <t>Issue instruction to broker with amendments</t>
  </si>
  <si>
    <t>Are renewal amendments communicated clearly and promptly to the broker?</t>
  </si>
  <si>
    <t>Are amendments from the broker received and verified for accuracy in a timely manner?</t>
  </si>
  <si>
    <t>Is there a process in place to verify the accuracy of the renewal information received from the broker?</t>
  </si>
  <si>
    <t>Are updates to insurance saved and recorded properly on the shared drive?</t>
  </si>
  <si>
    <t>Process Renewals</t>
  </si>
  <si>
    <t>Forward claim documentation to fleet coordinator</t>
  </si>
  <si>
    <t>Is the claim documentation forwarded to the fleet coordinator within the specified time frame (24 hours)?</t>
  </si>
  <si>
    <t>Check claim documentation accuracy</t>
  </si>
  <si>
    <t>Are the claim documents and attachments checked for accuracy and completeness before further processing?</t>
  </si>
  <si>
    <t>Forward claim documentation to insurance manager</t>
  </si>
  <si>
    <t>Is the claim documentation forwarded promptly to the insurance manager after verification?</t>
  </si>
  <si>
    <t>Submit the claim documentation to broker</t>
  </si>
  <si>
    <t>Is the claim submitted to the broker in a timely manner, and is a receipt confirmation obtained?</t>
  </si>
  <si>
    <t>Receive claim status confirmation from broker</t>
  </si>
  <si>
    <t>Is the claim status update received from the broker followed up on and documented?</t>
  </si>
  <si>
    <t>Process claims (Replacement, Repairs, Payout)</t>
  </si>
  <si>
    <t>Are all claim types (replacement, repair, payout) processed according to standard procedures?</t>
  </si>
  <si>
    <t>Confirm the payment</t>
  </si>
  <si>
    <t>Is the payment received and confirmed by the insurance manager upon claim approval?</t>
  </si>
  <si>
    <t>Record documentation</t>
  </si>
  <si>
    <t>Are all claim-related documents properly recorded and filed for future reference?</t>
  </si>
  <si>
    <t>Process Accident/Incident Claims</t>
  </si>
  <si>
    <t>Process Payments</t>
  </si>
  <si>
    <t>Save invoices on the shared folder</t>
  </si>
  <si>
    <t>Are all invoices and statements received from suppliers saved on the shared folder systematically?</t>
  </si>
  <si>
    <t>Process the invoices</t>
  </si>
  <si>
    <t>Are the invoices processed correctly and in a timely manner?</t>
  </si>
  <si>
    <t>Import CSV files and post invoice to suppliers sub-ledger</t>
  </si>
  <si>
    <t>Are the CSV files imported accurately, and are invoices posted to the supplier's sub-ledger on the system?</t>
  </si>
  <si>
    <t>Prepare creditors reconciliation</t>
  </si>
  <si>
    <t>Are the reconciliations for each supplier completed and saved on the shared folder?</t>
  </si>
  <si>
    <t>Review and decision on reconciliation for payment</t>
  </si>
  <si>
    <t>Is the reconciliation reviewed thoroughly, and is the decision on payment clearly documented?</t>
  </si>
  <si>
    <t>Load payment instruction on financial institution</t>
  </si>
  <si>
    <t>Are payment instructions loaded on the financial system accurately and promptly?</t>
  </si>
  <si>
    <t>Validate payments against approved reconciliations</t>
  </si>
  <si>
    <t>Is the validation process performed to ensure the payments match the approved reconciliations?</t>
  </si>
  <si>
    <t>Forward proof of payment to supplier</t>
  </si>
  <si>
    <t>Is proof of payment forwarded to the supplier once the payment is released?</t>
  </si>
  <si>
    <t>Process Creditors Payment</t>
  </si>
  <si>
    <t>Are all invoices and quotations from suppliers saved correctly and systematically on the shared folder?</t>
  </si>
  <si>
    <t>Are CSV files imported without errors and invoices posted to the suppliers' sub-ledger on the system?</t>
  </si>
  <si>
    <t>Prepare creditors reconciliation for each supplier</t>
  </si>
  <si>
    <t>Are reconciliations prepared correctly and reviewed for each supplier?</t>
  </si>
  <si>
    <t>Is the reconciliation reviewed and approved by the Finance Manager before processing payment?</t>
  </si>
  <si>
    <t>Is the payment instruction correctly uploaded to the financial institution, and is there verification?</t>
  </si>
  <si>
    <t>Are payments validated against approved reconciliations before processing?</t>
  </si>
  <si>
    <t>Is proof of payment provided to the supplier, and is it recorded in the system for reference?</t>
  </si>
  <si>
    <t>Are records of the entire process, including proof of payments, reconciliations, and approvals, properly maintained?</t>
  </si>
  <si>
    <t>Process COD Payments</t>
  </si>
  <si>
    <t>Process refunds &amp; consolidation</t>
  </si>
  <si>
    <t>Download customs statement from e-filing</t>
  </si>
  <si>
    <t>Is the customs statement downloaded accurately and stored in an accessible location?</t>
  </si>
  <si>
    <t>Forward the customs statement to Corp Reporting Manager</t>
  </si>
  <si>
    <t>Is the customs statement forwarded promptly to the Corporate Reporting Manager for processing?</t>
  </si>
  <si>
    <t>Convert the customs statement to Excel</t>
  </si>
  <si>
    <t>Is the conversion of the customs statement to Excel format accurate and without errors?</t>
  </si>
  <si>
    <t>Summarize the statement into open items</t>
  </si>
  <si>
    <t>Are all open items summarized accurately from the customs statement for further investigation?</t>
  </si>
  <si>
    <t>Validate the information</t>
  </si>
  <si>
    <t>Is the information from the statement validated and verified for correctness?</t>
  </si>
  <si>
    <t>Investigate and analyze open items</t>
  </si>
  <si>
    <t>Are all open items on the statement thoroughly investigated and analyzed by Customs Controller?</t>
  </si>
  <si>
    <t>Forward processed statement to Corporate Reporting Manager</t>
  </si>
  <si>
    <t>Is the processed statement forwarded to the Corp Reporting Manager with all the required documentation?</t>
  </si>
  <si>
    <t>Forward to CFO for approval</t>
  </si>
  <si>
    <t>Does the process involve appropriate approval and decision-making by the CFO for final refund to customers?</t>
  </si>
  <si>
    <t>Check and address any errors</t>
  </si>
  <si>
    <t>Are errors identified and promptly addressed before proceeding to the next step?</t>
  </si>
  <si>
    <t>Submit to finance for refund to customers</t>
  </si>
  <si>
    <t>Is the submission to finance for refunds done correctly and on time?</t>
  </si>
  <si>
    <t>Continuous review and improvement</t>
  </si>
  <si>
    <t>Is there a process in place for reviewing and improving the efficiency of VAT refund procedures?</t>
  </si>
  <si>
    <t>Process Customs VAT Refund</t>
  </si>
  <si>
    <t>Are the credentials and access for logging into the system managed securely?</t>
  </si>
  <si>
    <t>Retrieve and process trial balance reports</t>
  </si>
  <si>
    <t>Are trial balance reports for each business unit retrieved and processed accurately?</t>
  </si>
  <si>
    <t>Save trial balance reports</t>
  </si>
  <si>
    <t>Are the trial balance reports saved in a secure and retrievable format?</t>
  </si>
  <si>
    <t>Generate consolidated reports</t>
  </si>
  <si>
    <t>Are the consolidated reports generated using correct data and assumptions?</t>
  </si>
  <si>
    <t>8.2.4</t>
  </si>
  <si>
    <t>Validate information in reports</t>
  </si>
  <si>
    <t>How is the information in the consolidated reports validated?</t>
  </si>
  <si>
    <t>Initiate inter-company eliminating process</t>
  </si>
  <si>
    <t>Review and correct information</t>
  </si>
  <si>
    <t>Are inaccuracies identified and corrected in a timely manner?</t>
  </si>
  <si>
    <t>Upload and finalize trial balance</t>
  </si>
  <si>
    <t>Are trial balance files uploaded correctly and is the data integrity maintained throughout the process?</t>
  </si>
  <si>
    <t>Review and approval by CFO</t>
  </si>
  <si>
    <t>Does the CFO review and approve the consolidated reports? What are the criteria for approval?</t>
  </si>
  <si>
    <t>Report submission</t>
  </si>
  <si>
    <t>Are the final consolidated reports submitted correctly and on time to the intended recipients?</t>
  </si>
  <si>
    <t>Process Group Consolidation</t>
  </si>
  <si>
    <t>Fraxion Mgt Process</t>
  </si>
  <si>
    <t>Are system logins managed securely with proper access control and authorization?</t>
  </si>
  <si>
    <t>Make necessary selections on the system</t>
  </si>
  <si>
    <t>Are the selections made on the system aligned with the business requirements and guidelines?</t>
  </si>
  <si>
    <t>Enter the required information</t>
  </si>
  <si>
    <t>Is the required information entered accurately and updated in a timely manner?</t>
  </si>
  <si>
    <t>Attach notes &amp; supporting documents</t>
  </si>
  <si>
    <t>Are supporting documents and notes attached as per the defined procedure?</t>
  </si>
  <si>
    <t>Submit for approval</t>
  </si>
  <si>
    <t>Is the process for submitting purchase orders for approval clearly defined and followed?</t>
  </si>
  <si>
    <t>Validate information &amp; approve</t>
  </si>
  <si>
    <t>Is the information being validated properly before approval by the financial manager?</t>
  </si>
  <si>
    <t>Approve the expense (Multiple approval levels)</t>
  </si>
  <si>
    <t>Are approvals from relevant stakeholders (Head of Dept, Manager, General Manager, CFO) obtained as per procedure?</t>
  </si>
  <si>
    <t>Record approvals</t>
  </si>
  <si>
    <t>Are all approvals for purchase order requests recorded and retained for audit purposes?</t>
  </si>
  <si>
    <t>Process Purchase Order Requests</t>
  </si>
  <si>
    <t>Are system access controls managed securely, and are proper user access rights enforced for logging into the system?</t>
  </si>
  <si>
    <t>Select the purchase orders</t>
  </si>
  <si>
    <t>Are the purchase orders selected appropriately based on the request and business requirements?</t>
  </si>
  <si>
    <t>Select supplier</t>
  </si>
  <si>
    <t>Select purchase order request</t>
  </si>
  <si>
    <t>Is the purchase order request documented and maintained properly within the system?</t>
  </si>
  <si>
    <t>Change the purchaser name to original requester</t>
  </si>
  <si>
    <t>Is the purchaser information updated correctly to reflect the original requester?</t>
  </si>
  <si>
    <t>Select print and forward PO to requester</t>
  </si>
  <si>
    <t>Are the printed purchase orders verified for accuracy before being forwarded to the requester?</t>
  </si>
  <si>
    <t>PO sent to requester</t>
  </si>
  <si>
    <t>Is there evidence that the purchase order was sent to the correct requester in a timely manner?</t>
  </si>
  <si>
    <t>Process Flip Purchase Order</t>
  </si>
  <si>
    <t>Are system access controls and credentials maintained securely for logging into the system?</t>
  </si>
  <si>
    <t>Are the correct purchase orders and invoices selected as per the business requirements?</t>
  </si>
  <si>
    <t>Is the invoice information entered correctly and verified before processing?</t>
  </si>
  <si>
    <t>Select purchase order</t>
  </si>
  <si>
    <t>Is there a clear and documented process for selecting purchase orders in line with internal procedures?</t>
  </si>
  <si>
    <t>Validate invoice value against PO</t>
  </si>
  <si>
    <t>Are the invoice amounts validated against the purchase order, and discrepancies documented and resolved effectively?</t>
  </si>
  <si>
    <t>Attach copy of the invoice and notes</t>
  </si>
  <si>
    <t>Are supporting documents such as the invoice and relevant notes attached properly to ensure auditability?</t>
  </si>
  <si>
    <t>Review the financial information and approve</t>
  </si>
  <si>
    <t>Are all financial information reviewed thoroughly before approval, ensuring compliance with financial control measures?</t>
  </si>
  <si>
    <t>Invoice ready to be posted to Evolution System</t>
  </si>
  <si>
    <t>Is there evidence that invoices are posted into the system accurately and in a timely manner?</t>
  </si>
  <si>
    <t>Process Link Supplier Invoice to Purchase Order</t>
  </si>
  <si>
    <t>Are user credentials for logging into the system securely maintained and regularly updated?</t>
  </si>
  <si>
    <t>Is the correct data being selected in the system based on the business requirement, and are any errors addressed?</t>
  </si>
  <si>
    <t>Is the invoice information entered accurately, and is it aligned with business needs?</t>
  </si>
  <si>
    <t>Attach notes and supporting documents</t>
  </si>
  <si>
    <t>Are necessary supporting documents and notes attached, and is this process documented for future reference?</t>
  </si>
  <si>
    <t>Is the submission for approval correctly done in line with internal procedures?</t>
  </si>
  <si>
    <t>Validate information and approve</t>
  </si>
  <si>
    <t>Is the information thoroughly validated before approval, and is any discrepancy addressed appropriately?</t>
  </si>
  <si>
    <t>Approve the expense</t>
  </si>
  <si>
    <t>Are expense approvals done at appropriate levels, and is there clear documentation of the approval process?</t>
  </si>
  <si>
    <t>Invoice ready to be posted</t>
  </si>
  <si>
    <t>Are all validated and approved invoices posted promptly to the Evolution system?</t>
  </si>
  <si>
    <t>Process Invoice Submissions (With No Purchase Order)</t>
  </si>
  <si>
    <t>Are the login credentials properly maintained, secure, and periodically updated for system access?</t>
  </si>
  <si>
    <t>Select interfaces</t>
  </si>
  <si>
    <t>Is the appropriate interface for salary file import being selected and aligned with the business requirement?</t>
  </si>
  <si>
    <t>Select export data</t>
  </si>
  <si>
    <t>Are the relevant salary data and details selected for export, ensuring accuracy and completeness?</t>
  </si>
  <si>
    <t>Select general ledger</t>
  </si>
  <si>
    <t>Is the correct general ledger selected for salary posting, and is the ledger selection process documented?</t>
  </si>
  <si>
    <t>Save the file</t>
  </si>
  <si>
    <t>Is the file saved to the correct destination, and is file integrity ensured after export?</t>
  </si>
  <si>
    <t>Import the file</t>
  </si>
  <si>
    <t>Is the imported file verified for accuracy and completeness, ensuring no data loss during the process?</t>
  </si>
  <si>
    <t>Select journal batches</t>
  </si>
  <si>
    <t>Are the appropriate journal batches selected, and are the entries aligned with the payroll and salary data?</t>
  </si>
  <si>
    <t>Verify the batch</t>
  </si>
  <si>
    <t>Is the salary batch verified for accuracy before processing, and are any discrepancies addressed timely?</t>
  </si>
  <si>
    <t>Print the batch</t>
  </si>
  <si>
    <t>Is the batch printout clear and accurate, and does it reflect all necessary details for further processing?</t>
  </si>
  <si>
    <t>Process the batch</t>
  </si>
  <si>
    <t>Is the batch processed efficiently, and is there a review mechanism in place to catch any errors during the final step?</t>
  </si>
  <si>
    <t>Process Salary File Import</t>
  </si>
  <si>
    <t>Are the login credentials for the system secure, and is there a process for maintaining and updating user access?</t>
  </si>
  <si>
    <t>Select administrator</t>
  </si>
  <si>
    <t>Is the correct administrator selected for handling the file import process?</t>
  </si>
  <si>
    <t>Select export</t>
  </si>
  <si>
    <t>Are the appropriate files selected for export, and is there a verification process to ensure file completeness?</t>
  </si>
  <si>
    <t>Select the invoice</t>
  </si>
  <si>
    <t>Are the correct invoices selected for processing, and is there a documented trail for this selection?</t>
  </si>
  <si>
    <t>Select create</t>
  </si>
  <si>
    <t>Is the system properly configured to create new entries for file imports, and is the process followed correctly?</t>
  </si>
  <si>
    <t>Update notes section with date &amp; time</t>
  </si>
  <si>
    <t>Are the notes regarding file updates, date, and time maintained accurately and promptly for future reference?</t>
  </si>
  <si>
    <t>Select purchase orders</t>
  </si>
  <si>
    <t>Are the correct purchase orders selected and aligned with the file import? Are there controls to prevent errors?</t>
  </si>
  <si>
    <t>Select export &amp; save the file</t>
  </si>
  <si>
    <t>Is the exported file saved in the correct format and destination, and is there verification to confirm it was saved?</t>
  </si>
  <si>
    <t>Open Fraxion macro file</t>
  </si>
  <si>
    <t>Is the Fraxion macro file used correctly and reviewed for any errors before proceeding?</t>
  </si>
  <si>
    <t>Process File Import to Evolution System</t>
  </si>
  <si>
    <t>Are login credentials securely managed, and is access controlled for the system? Are all actions logged?</t>
  </si>
  <si>
    <t>Select accounts payable</t>
  </si>
  <si>
    <t>Is the correct account payable batch selected, and are there safeguards to prevent selecting the wrong batch?</t>
  </si>
  <si>
    <t>Select transactions</t>
  </si>
  <si>
    <t>Are transactions selected correctly, and is there a review or verification process before proceeding?</t>
  </si>
  <si>
    <t>Select Fraxion import batch</t>
  </si>
  <si>
    <t>Is the Fraxion batch selection process followed accurately, and is there a check for batch completeness?</t>
  </si>
  <si>
    <t>Select batch</t>
  </si>
  <si>
    <t>Are batches verified and validated before selection for import?</t>
  </si>
  <si>
    <t>Select import</t>
  </si>
  <si>
    <t>Is the import process executed without errors, and are backups created in case of failure?</t>
  </si>
  <si>
    <t>Select saved file</t>
  </si>
  <si>
    <t>Is the correct file selected, and is it confirmed before proceeding with batch posting?</t>
  </si>
  <si>
    <t>Confirm the selection</t>
  </si>
  <si>
    <t>Are the selected files reviewed for any discrepancies? Is there an approval process in place for validation?</t>
  </si>
  <si>
    <t>Is the batch verified for accuracy before final posting? Is there an audit trail maintained?</t>
  </si>
  <si>
    <t>Are printed batch records maintained properly, and are they checked for completeness?</t>
  </si>
  <si>
    <t>Post the batch</t>
  </si>
  <si>
    <t>Is the batch posted correctly to the system without errors, and is it verified post-processing?</t>
  </si>
  <si>
    <t>Process files on evolution system</t>
  </si>
  <si>
    <t>Month end processing</t>
  </si>
  <si>
    <t>Create monthly schedule with planned deadlines</t>
  </si>
  <si>
    <t>Is there a documented procedure for creating the monthly schedule? Are deadlines realistic and achievable?</t>
  </si>
  <si>
    <t>Distribute monthly schedule to group finance dept</t>
  </si>
  <si>
    <t>Is the monthly schedule distributed on time to the relevant department? How is this distribution tracked?</t>
  </si>
  <si>
    <t>Monthly schedule distributed</t>
  </si>
  <si>
    <t>Is there confirmation that the schedule has been received by the intended recipients? Are any delays documented and addressed?</t>
  </si>
  <si>
    <t>Process Monthly Deadline Schedule</t>
  </si>
  <si>
    <t>Process Monthly Journals</t>
  </si>
  <si>
    <t>Is there a documented procedure for processing monthly journals? Are the journals processed on time?</t>
  </si>
  <si>
    <t>Notify finance manager of completion</t>
  </si>
  <si>
    <t>How is the finance manager notified of the completion? Is the notification system reliable and traceable?</t>
  </si>
  <si>
    <t>Confirm journals are posted</t>
  </si>
  <si>
    <t>Are journals confirmed before being posted? What method is used for confirmation and verification?</t>
  </si>
  <si>
    <t>Process Standard Monthly Journals</t>
  </si>
  <si>
    <t>Update the vehicle list</t>
  </si>
  <si>
    <t>Is there a documented and updated vehicle list available? How frequently is the list updated and reviewed?</t>
  </si>
  <si>
    <t>Forward the vehicle list to Finance Manager</t>
  </si>
  <si>
    <t>How is the vehicle list communicated to the Finance Manager? Is there a proper record of communication?</t>
  </si>
  <si>
    <t>Conduct final review</t>
  </si>
  <si>
    <t>How is the final review of the vehicle list performed? Are discrepancies and changes addressed appropriately?</t>
  </si>
  <si>
    <t>Post the recharge journal</t>
  </si>
  <si>
    <t>How are vehicle cost recharges tracked and posted? Is the recharge process properly documented and traceable?</t>
  </si>
  <si>
    <t>Conduct review of list by Business Unit Mngrs</t>
  </si>
  <si>
    <t>Are business unit managers given enough time to review the list? Are their reviews properly logged and followed?</t>
  </si>
  <si>
    <t>Process Monthly Vehicle Cost Recharge Administration</t>
  </si>
  <si>
    <t>Notify BU Mngrs of intercompany billing</t>
  </si>
  <si>
    <t>Complete intercompany billing report</t>
  </si>
  <si>
    <t>Forward the report to BU Mngrs</t>
  </si>
  <si>
    <t>Is the report forwarded to the BU Managers documented and traceable?</t>
  </si>
  <si>
    <t>Conduct review of the report</t>
  </si>
  <si>
    <t>How is the report reviewed by BU Managers? Are any discrepancies or issues logged for resolution?</t>
  </si>
  <si>
    <t>Resolve the queries</t>
  </si>
  <si>
    <t>Are any raised queries resolved efficiently and documented? What is the turnaround time for query resolution?</t>
  </si>
  <si>
    <t>Process and raise recharge invoices</t>
  </si>
  <si>
    <t>Process invoices received and raise invoices</t>
  </si>
  <si>
    <t>Is there a verification process in place before invoices are raised? Are invoice records maintained as per requirements?</t>
  </si>
  <si>
    <t>Process Intercompany Billing</t>
  </si>
  <si>
    <t>Complete cost center summary and management packs</t>
  </si>
  <si>
    <t>Is there a defined process for completing the cost center summary and management packs? Are the data and inputs accurate?</t>
  </si>
  <si>
    <t>Review monthly P&amp;L results and balance sheet</t>
  </si>
  <si>
    <t>How are the P&amp;L and balance sheet results reviewed? Is the review documented and traceable?</t>
  </si>
  <si>
    <t>Submit packs to CFO</t>
  </si>
  <si>
    <t>Is there a formal process for submitting the management packs to the CFO? How is submission tracked and verified?</t>
  </si>
  <si>
    <t>Are queries raised during the review addressed in a timely manner? Is there a system for tracking query resolution?</t>
  </si>
  <si>
    <t>Review the results</t>
  </si>
  <si>
    <t>How does the CFO review the results? Are all necessary stakeholders involved in the review process?</t>
  </si>
  <si>
    <t>Present results to MD &amp; Exco</t>
  </si>
  <si>
    <t>Are results presented clearly and accurately to the MD &amp; Exco? Is feedback from the presentation documented and actioned?</t>
  </si>
  <si>
    <t>Process Packs and Cost Center Summary</t>
  </si>
  <si>
    <t>Process budget &amp; PAYE returns</t>
  </si>
  <si>
    <t>Create budget excel template &amp; forward to cost centers</t>
  </si>
  <si>
    <t>Is the budget template properly prepared and shared with the cost centers? Is the process of template preparation documented?</t>
  </si>
  <si>
    <t>Update template with budget information</t>
  </si>
  <si>
    <t>How is the budget information collected and updated in the template? Is the data collection process efficient and traceable?</t>
  </si>
  <si>
    <t>Conduct meeting with CFO for budget approval</t>
  </si>
  <si>
    <t>Are meetings with the CFO for budget approval held as scheduled? How are the discussions and decisions documented?</t>
  </si>
  <si>
    <t>Update budget as per input received</t>
  </si>
  <si>
    <t>Are updates made to the budget based on input received from relevant stakeholders? How is the accuracy of the updates ensured?</t>
  </si>
  <si>
    <t>Submit final budget to MD for approval</t>
  </si>
  <si>
    <t>Is there a formal process for submitting the final budget to the MD? How is the submission documented and tracked?</t>
  </si>
  <si>
    <t>How is the budget consolidated for final submission? Is the consolidation process traceable and verifiable?</t>
  </si>
  <si>
    <t>Process Budget</t>
  </si>
  <si>
    <t>Consolidate to SMSA ZAF budget</t>
  </si>
  <si>
    <t>Retrieve PAYE-EMP201 report from system</t>
  </si>
  <si>
    <t>Is the PAYE-EMP201 report retrieved from the system accurately and on time?</t>
  </si>
  <si>
    <t>Login to the e-filing system &amp; submit figures</t>
  </si>
  <si>
    <t>Is the submission of PAYE figures done correctly in the e-filing system? Are there any system validation checks in place for accuracy?</t>
  </si>
  <si>
    <t>Submit for Absa bank payment in e-filing system</t>
  </si>
  <si>
    <t>Are there controls in place to ensure payments are submitted accurately to the bank via the e-filing system?</t>
  </si>
  <si>
    <t>Conduct balance verification</t>
  </si>
  <si>
    <t>How is the balance verification performed after submission? Are discrepancies identified and rectified before final approval?</t>
  </si>
  <si>
    <t>Save EMP201 returns and proof of payment</t>
  </si>
  <si>
    <t>Is there proper documentation for EMP201 returns and proof of payment? How are these documents stored and retrieved when needed?</t>
  </si>
  <si>
    <t>Print the file</t>
  </si>
  <si>
    <t>Process Monthly PAYE Returns (Emp 201)</t>
  </si>
  <si>
    <t>Finance Administration</t>
  </si>
  <si>
    <t>Retrieve reports on system</t>
  </si>
  <si>
    <t>Are monthly VAT reports retrieved on time and accurately?</t>
  </si>
  <si>
    <t>Analyze monthly VAT report data</t>
  </si>
  <si>
    <t>Are VAT data and sales reports analyzed for consistency?</t>
  </si>
  <si>
    <t>Compare monthly sales and VAT reports</t>
  </si>
  <si>
    <t>Are the VAT and sales reports regularly compared for accuracy?</t>
  </si>
  <si>
    <t>Complete monthly summary on VAT report</t>
  </si>
  <si>
    <t>Is the monthly summary of the VAT report completed on time and checked for any discrepancies?</t>
  </si>
  <si>
    <t>Compare and resolve differences in reports</t>
  </si>
  <si>
    <t>Are any differences in VAT reports investigated and resolved appropriately? Are corrective actions implemented when needed?</t>
  </si>
  <si>
    <t>Inform CFO &amp; Corporate Reporting Manager</t>
  </si>
  <si>
    <t>Is the relevant financial management informed in a timely manner after VAT data has been verified and resolved?</t>
  </si>
  <si>
    <t>Review and approve VAT returns</t>
  </si>
  <si>
    <t>Is the approval process for VAT returns completed according to procedure?</t>
  </si>
  <si>
    <t>File VAT returns on the E-filing portal</t>
  </si>
  <si>
    <t>Are the VAT returns filed on time and accurately in the e-filing system?</t>
  </si>
  <si>
    <t>Retain documentation</t>
  </si>
  <si>
    <t>Release the payment</t>
  </si>
  <si>
    <t>Are the procedures followed to ensure the payment is released after approval of VAT returns?</t>
  </si>
  <si>
    <t>Process Monthly VAT Returns</t>
  </si>
  <si>
    <t>Update cash book of main bank account</t>
  </si>
  <si>
    <t>Is the cash book of the main bank account updated on time and accurately?</t>
  </si>
  <si>
    <t>Download bank statement &amp; email to accountant</t>
  </si>
  <si>
    <t>Is the bank statement downloaded and forwarded to the accountant without delays or errors?</t>
  </si>
  <si>
    <t>Import bank statement in the system</t>
  </si>
  <si>
    <t>Is the bank statement imported into the system correctly and without discrepancies?</t>
  </si>
  <si>
    <t>Perform exports on system</t>
  </si>
  <si>
    <t>Are the required exports performed on the system effectively and without data loss?</t>
  </si>
  <si>
    <t>Code files &amp; import to system</t>
  </si>
  <si>
    <t>Are the files properly coded and imported into the system without errors?</t>
  </si>
  <si>
    <t>Forward receipts file to AR Manager</t>
  </si>
  <si>
    <t>Are the receipts correctly forwarded to the AR Manager in a timely manner?</t>
  </si>
  <si>
    <t>Update bank in the system</t>
  </si>
  <si>
    <t>Is the bank data updated in the system accurately after imports?</t>
  </si>
  <si>
    <t>Review &amp; import receipt files</t>
  </si>
  <si>
    <t>Is there a process in place to review receipt files and ensure they are imported correctly?</t>
  </si>
  <si>
    <t>Code the receipt files &amp; email them to accountant</t>
  </si>
  <si>
    <t>Are the receipt files coded accurately and emailed to the accountant?</t>
  </si>
  <si>
    <t>Process Bank Transactions (Cash Books)</t>
  </si>
  <si>
    <t>Bulk order cards from ABSA</t>
  </si>
  <si>
    <t>Are the cards ordered from ABSA on time and according to the business requirements?</t>
  </si>
  <si>
    <t>Acknowledge receipt of the cards online</t>
  </si>
  <si>
    <t>Is there a system in place to acknowledge receipt of the cards online effectively?</t>
  </si>
  <si>
    <t>Capture card details on master prepaid card spreadsheet</t>
  </si>
  <si>
    <t>Are the card details accurately captured on the prepaid card spreadsheet?</t>
  </si>
  <si>
    <t>Request new/replacement prepaid card for employee</t>
  </si>
  <si>
    <t>Is the process of requesting new or replacement prepaid cards followed efficiently?</t>
  </si>
  <si>
    <t>Receive &amp; issue prepaid card to driver</t>
  </si>
  <si>
    <t>Complete subsistence allowance document</t>
  </si>
  <si>
    <t>Is the subsistence allowance document filled out completely and accurately?</t>
  </si>
  <si>
    <t>Review subsistence allowance document for accuracy &amp; signatures</t>
  </si>
  <si>
    <t>Are the allowance documents reviewed for accuracy and appropriate signatures before further action?</t>
  </si>
  <si>
    <t>Release funds to prepaid card account</t>
  </si>
  <si>
    <t>Are funds released to the prepaid card accounts only after the necessary approvals are obtained?</t>
  </si>
  <si>
    <t>Hand in expense receipts to Ops Manager</t>
  </si>
  <si>
    <t>Are drivers handing in expense receipts to the Ops Manager in a timely manner?</t>
  </si>
  <si>
    <t>Submit receipts to accountant</t>
  </si>
  <si>
    <t>Are the receipts submitted to the accountant following proper documentation practices?</t>
  </si>
  <si>
    <t>Process &amp; reconcile expenses against prepaid card bank statement</t>
  </si>
  <si>
    <t>Is the process for reconciling expenses against the prepaid card bank statements completed accurately and efficiently?</t>
  </si>
  <si>
    <t>Process Prepaid Card Administration</t>
  </si>
  <si>
    <t>Order stock on system</t>
  </si>
  <si>
    <t>Is the stock ordering process carried out in a timely and efficient manner?</t>
  </si>
  <si>
    <t>Receive the stock</t>
  </si>
  <si>
    <t>Are there proper procedures in place to ensure stock is received correctly?</t>
  </si>
  <si>
    <t>Send purchase documents to accountant</t>
  </si>
  <si>
    <t>Are purchase documents sent to the accountant promptly and accurately?</t>
  </si>
  <si>
    <t>Generate job card to issue the stock</t>
  </si>
  <si>
    <t>Is the job card generated in alignment with stock issuance?</t>
  </si>
  <si>
    <t>Send copies of job card &amp; stock reconciliation to accountant</t>
  </si>
  <si>
    <t>Are job card and stock reconciliation documents promptly sent to the accountant?</t>
  </si>
  <si>
    <t>Schedule monthly stock take with accountant</t>
  </si>
  <si>
    <t>Is there a structured schedule for monthly stock take involving the accountant?</t>
  </si>
  <si>
    <t>Receive inventory list &amp; observe stock take</t>
  </si>
  <si>
    <t>Is the stock take process observed and documented accurately?</t>
  </si>
  <si>
    <t>Reconcile differences &amp; sign off on stock take</t>
  </si>
  <si>
    <t>Are stock differences reconciled and the stock take properly signed off?</t>
  </si>
  <si>
    <t>Escalate differences to group FLT Mngr &amp; FIN Mngr</t>
  </si>
  <si>
    <t>Are discrepancies escalated promptly to the appropriate authorities?</t>
  </si>
  <si>
    <t>Obtain authorization to sign off &amp; write off stock discrepancies</t>
  </si>
  <si>
    <t>Is there a clear authorization process for signing off and writing off stock discrepancies?</t>
  </si>
  <si>
    <t>File stock take documents</t>
  </si>
  <si>
    <t>Are stock take documents properly filed for record-keeping purposes?</t>
  </si>
  <si>
    <t>Process stock issued on system based on job cards for the month</t>
  </si>
  <si>
    <t>Is the stock processed on the system in accordance with the issued job cards?</t>
  </si>
  <si>
    <t>Process Inventory Control</t>
  </si>
  <si>
    <t>Submit the AOD to HR</t>
  </si>
  <si>
    <t>Are employee AOD forms submitted promptly and correctly to the HR department?</t>
  </si>
  <si>
    <t>Capture AOD on the payroll system</t>
  </si>
  <si>
    <t>Is the AOD accurately captured in the payroll system, and is the system updated in a timely manner?</t>
  </si>
  <si>
    <t>Deduct amount indicated on AOD from employee salary</t>
  </si>
  <si>
    <t>Is the correct amount indicated on the AOD deducted from the employee's salary as per the process?</t>
  </si>
  <si>
    <t>Send AOD balance &amp; monthly deduction to FIN</t>
  </si>
  <si>
    <t>Is the AOD balance and monthly deduction sent to the finance department regularly and accurately?</t>
  </si>
  <si>
    <t>Send email of all employee AOD forms to FIN</t>
  </si>
  <si>
    <t>Are the AOD forms emailed to finance in a clear and complete format?</t>
  </si>
  <si>
    <t>Process AOD deduction amount on the system</t>
  </si>
  <si>
    <t>Are the AOD deduction amounts processed correctly on the financial system?</t>
  </si>
  <si>
    <t>Reconcile balance outstanding</t>
  </si>
  <si>
    <t>Are balances outstanding on AOD reconciled against the reports, and are any discrepancies addressed in a timely manner?</t>
  </si>
  <si>
    <t>Process Staff Debtor Administration</t>
  </si>
  <si>
    <t>Information Systems Department-STANDARD ASSESMENT CHECK LIST</t>
  </si>
  <si>
    <t>Receive request</t>
  </si>
  <si>
    <t>Is the request for the asset documented and received in a timely manner?</t>
  </si>
  <si>
    <t>Request a quotation from supplier</t>
  </si>
  <si>
    <t>Are quotations from suppliers requested based on defined requirements?</t>
  </si>
  <si>
    <t>Evaluate quotation</t>
  </si>
  <si>
    <t>Are quotations evaluated objectively based on price, quality, and supplier performance?</t>
  </si>
  <si>
    <t>Load quotation in Fraxion</t>
  </si>
  <si>
    <t>Is the approved quotation properly loaded into the Fraxion system for PO generation?</t>
  </si>
  <si>
    <t>Send PO to supplier</t>
  </si>
  <si>
    <t>Are purchase orders (POs) accurately generated and sent to the supplier?</t>
  </si>
  <si>
    <t>Add asset(s) to asset list &amp; register</t>
  </si>
  <si>
    <t>Are newly acquired assets added to the asset list and registered promptly?</t>
  </si>
  <si>
    <t>Issue asset(s) to requestor</t>
  </si>
  <si>
    <t>Is the process of issuing assets to the requestor well-documented and does the requestor sign for the assets received?</t>
  </si>
  <si>
    <t>Update asset register</t>
  </si>
  <si>
    <t>Is the asset register regularly updated with new assets issued, and is the information kept up to date?</t>
  </si>
  <si>
    <t>Asset Request</t>
  </si>
  <si>
    <t>Notify concerned departments about employee exit</t>
  </si>
  <si>
    <t>Is there a documented notification sent to all concerned departments when an employee exits?</t>
  </si>
  <si>
    <t>Generate list of assets from asset register</t>
  </si>
  <si>
    <t>Is the asset register updated in a timely manner to reflect assets assigned to employees upon their exit?</t>
  </si>
  <si>
    <t>Receive assets returned vs. asset list</t>
  </si>
  <si>
    <t>Is there a procedure to verify that all assets returned by the employee match the asset register?</t>
  </si>
  <si>
    <t>Hand over assets to IT</t>
  </si>
  <si>
    <t>Is the process of handing over the returned assets to IT well-documented and accurately completed?</t>
  </si>
  <si>
    <t>Verify asset details vs asset list</t>
  </si>
  <si>
    <t>Are assets verified thoroughly against the asset list before being marked as returned?</t>
  </si>
  <si>
    <t>Is the asset register updated accurately and promptly after the verification process?</t>
  </si>
  <si>
    <t>Asset stored awaiting allocation</t>
  </si>
  <si>
    <t>Are returned assets stored securely and tracked effectively while awaiting reallocation or further processing?</t>
  </si>
  <si>
    <t>Asset Return</t>
  </si>
  <si>
    <t>Identify items to be disposed off</t>
  </si>
  <si>
    <t>Is there a clear procedure for identifying obsolete or fully depreciated assets for disposal?</t>
  </si>
  <si>
    <t>Complete asset disposal form</t>
  </si>
  <si>
    <t>Is the asset disposal form completed and reviewed before the disposal process begins?</t>
  </si>
  <si>
    <t>Forward asset disposal form</t>
  </si>
  <si>
    <t>Is the disposal form forwarded to all relevant parties (insurance, finance, etc.) in a timely manner?</t>
  </si>
  <si>
    <t>Notify insurance company</t>
  </si>
  <si>
    <t>Is the insurance company promptly notified to remove the disposed items from insurance coverage?</t>
  </si>
  <si>
    <t>Is the asset register updated to reflect the disposal of the assets, including removal from insurance?</t>
  </si>
  <si>
    <t>Remove items from asset management register</t>
  </si>
  <si>
    <t>Are disposed items promptly removed from the asset management register, and is the process documented?</t>
  </si>
  <si>
    <t>Contact disposal company</t>
  </si>
  <si>
    <t>Are third-party disposal companies contacted for collection and disposal of assets, and is the process tracked?</t>
  </si>
  <si>
    <t>7.1.5.1</t>
  </si>
  <si>
    <t>Write off assets from the books</t>
  </si>
  <si>
    <t>Is the financial write-off of disposed assets completed in compliance with internal financial procedures?</t>
  </si>
  <si>
    <t>Asset Disposal</t>
  </si>
  <si>
    <t>Log Incident/Request</t>
  </si>
  <si>
    <t>Is there a clear and documented procedure for logging incidents or requests by employees?</t>
  </si>
  <si>
    <t>Categorize Incident</t>
  </si>
  <si>
    <t>Is the incident/request correctly categorized based on the type of issue?</t>
  </si>
  <si>
    <t>Assign Incident</t>
  </si>
  <si>
    <t>Are incidents or requests assigned to the appropriate support agents/technicians in a timely manner?</t>
  </si>
  <si>
    <t>Analyze and Investigate</t>
  </si>
  <si>
    <t>Are incidents analyzed and investigated promptly to ensure proper resolution?</t>
  </si>
  <si>
    <t>Confirm Problem is Solved</t>
  </si>
  <si>
    <t>Is the resolution of the incident confirmed and documented after completion?</t>
  </si>
  <si>
    <t>Send Service Evaluation Request</t>
  </si>
  <si>
    <t>Are service evaluations sent to the employee after the resolution of the incident/request?</t>
  </si>
  <si>
    <t>Close Ticket</t>
  </si>
  <si>
    <t>Are tickets closed automatically after a set number of days if no further response is required?</t>
  </si>
  <si>
    <t>Send Request to IT with the Details</t>
  </si>
  <si>
    <t>Is the request for new user activation properly documented and submitted through the correct channel?</t>
  </si>
  <si>
    <t>Assign Request to Specific IT Personnel</t>
  </si>
  <si>
    <t>Is the request assigned to the appropriate IT personnel without delay?</t>
  </si>
  <si>
    <t>Action the Request</t>
  </si>
  <si>
    <t>Is the new user activation process executed promptly, following the necessary steps to complete the request?</t>
  </si>
  <si>
    <t>Update Service on IT Ticketing System</t>
  </si>
  <si>
    <t>Are all actions related to user activation recorded and updated in the IT ticketing system for traceability?</t>
  </si>
  <si>
    <t>Send Completion Notice to Requestor</t>
  </si>
  <si>
    <t>Is the requestor informed about the completion of the user activation, and is the communication documented?</t>
  </si>
  <si>
    <t>Request Completed</t>
  </si>
  <si>
    <t>Are there checks to ensure the new user activation process is complete, and are all related records maintained?</t>
  </si>
  <si>
    <t>New User Activation</t>
  </si>
  <si>
    <t>Send Request to Deactivate User</t>
  </si>
  <si>
    <t>Is the deactivation request documented and submitted through the appropriate channel, such as HR and IT?</t>
  </si>
  <si>
    <t>Deactivate User as per Request</t>
  </si>
  <si>
    <t>Is the deactivation action executed accurately and within a reasonable time frame after receiving the request?</t>
  </si>
  <si>
    <t>User Deactivation Completed</t>
  </si>
  <si>
    <t>Is there a verification process in place to confirm that the user deactivation has been completed properly?</t>
  </si>
  <si>
    <t>Documentation and Record Keeping</t>
  </si>
  <si>
    <t>Are records maintained for each user deactivation request and its completion, ensuring traceability?</t>
  </si>
  <si>
    <t>Review of the Deactivation Process</t>
  </si>
  <si>
    <t>Are there any follow-up checks to ensure the deactivated account is no longer accessible or active?</t>
  </si>
  <si>
    <t>User Deactivation</t>
  </si>
  <si>
    <t>Data Backup Required</t>
  </si>
  <si>
    <t>Are data backup requirements clearly defined and documented as part of the system process?</t>
  </si>
  <si>
    <t>Evaluate Backup Strategy</t>
  </si>
  <si>
    <t>Schedule Backups According to Backup Strategy</t>
  </si>
  <si>
    <t>Is there a backup schedule available, and is it followed according to the strategy and company policy?</t>
  </si>
  <si>
    <t>Perform Backup</t>
  </si>
  <si>
    <t>Are backups performed accurately and in a timely manner, ensuring no data is missed or corrupted?</t>
  </si>
  <si>
    <t>Record Keeping for Backup Process</t>
  </si>
  <si>
    <t>Are records maintained for all backups, including logs of successful and failed backups?</t>
  </si>
  <si>
    <t>Backup Review and Improvement</t>
  </si>
  <si>
    <t>Are there periodic reviews to evaluate the backup process, ensuring improvements are made when necessary?</t>
  </si>
  <si>
    <t>Backup of Data</t>
  </si>
  <si>
    <t>Define User &amp; Functional Requirements</t>
  </si>
  <si>
    <t>Are user and functional requirements clearly documented and communicated to all stakeholders?</t>
  </si>
  <si>
    <t>Set-up Meeting(s) with Users</t>
  </si>
  <si>
    <t>Is there evidence of meetings held with users to discuss and validate requirements?</t>
  </si>
  <si>
    <t>Present Solutions for Approval</t>
  </si>
  <si>
    <t>Is the solution formally presented for approval before moving to the next stage?</t>
  </si>
  <si>
    <t>Assign Task to Developer &amp; Purchase Equipment</t>
  </si>
  <si>
    <t>Are tasks assigned properly to the development team, and is necessary equipment procured and available?</t>
  </si>
  <si>
    <t>Develop Software as per User Requirements</t>
  </si>
  <si>
    <t>Is the software development aligned with the user and functional requirements defined in earlier stages?</t>
  </si>
  <si>
    <t>Complete Task Based on Project Plan</t>
  </si>
  <si>
    <t>Is the development progressing according to the project timeline and plan?</t>
  </si>
  <si>
    <t>Test the Software</t>
  </si>
  <si>
    <t>Is the software tested against acceptance criteria, and are there clear records of testing results?</t>
  </si>
  <si>
    <t>Facilitate User Acceptance Testing (UAT)</t>
  </si>
  <si>
    <t>Is UAT conducted, and are users actively involved in the testing process?</t>
  </si>
  <si>
    <t>Conduct User Training</t>
  </si>
  <si>
    <t>Is adequate training provided to the users, and are training records maintained?</t>
  </si>
  <si>
    <t>Implementation with Business Analyst Present</t>
  </si>
  <si>
    <t>Are implementation steps clearly documented and is there proper coordination between IT and the business?</t>
  </si>
  <si>
    <t>Development Life Cycle</t>
  </si>
  <si>
    <t>Inhouses Department-STANDARD ASSESMENT CHECK LIST</t>
  </si>
  <si>
    <t>Inhouse Astec</t>
  </si>
  <si>
    <t>Parts Placed in Picking Staging Area</t>
  </si>
  <si>
    <t>Are all parts accurately placed in the picking staging area and identified?</t>
  </si>
  <si>
    <t>Advise SP Which Parts to be Packed</t>
  </si>
  <si>
    <t>Is the communication between the checker and the relevant team regarding which parts to be packed clear?</t>
  </si>
  <si>
    <t>Confirm Weights &amp; Dimensions</t>
  </si>
  <si>
    <t>Are the weights and dimensions of crates/pallets verified accurately before dispatch?</t>
  </si>
  <si>
    <t>Update Astec SP’s Spreadsheet</t>
  </si>
  <si>
    <t>Is the Astec SP spreadsheet updated timely with all necessary details for tracking?</t>
  </si>
  <si>
    <t>Move Crates/Pallets to Dispatch Staging</t>
  </si>
  <si>
    <t>Is there evidence that crates/pallets are moved correctly and tracked to the dispatch staging area?</t>
  </si>
  <si>
    <t>Create Namlog Delivery Note</t>
  </si>
  <si>
    <t>Is the delivery note created properly in LMS for each dispatch?</t>
  </si>
  <si>
    <t>Perform PDA Onload Scanning</t>
  </si>
  <si>
    <t>Is onload scanning completed using PDA devices, and are the scans recorded accurately?</t>
  </si>
  <si>
    <t>Hand Over All Consignment Documents</t>
  </si>
  <si>
    <t>Are consignment documents correctly handed over to the driver?</t>
  </si>
  <si>
    <t>Depart for Delivery</t>
  </si>
  <si>
    <t>Is the departure for delivery properly documented, and are there controls in place to track delivery status?</t>
  </si>
  <si>
    <t>Dispatch process</t>
  </si>
  <si>
    <t>Driver Arrives at Customer Receiving Area</t>
  </si>
  <si>
    <t>Is the arrival of the driver at the customer receiving area recorded and communicated effectively?</t>
  </si>
  <si>
    <t>Offload Small Packages Whilst Scanning</t>
  </si>
  <si>
    <t>Are all packages offloaded and scanned correctly during delivery?</t>
  </si>
  <si>
    <t>Hand in Astec Waybill &amp; Namlog Delivery Notes</t>
  </si>
  <si>
    <t>Are waybills and delivery notes handed over to the customer for signature properly?</t>
  </si>
  <si>
    <t>Verify Parts Quality &amp; Quantity Together with Customer</t>
  </si>
  <si>
    <t>Are parts verified for both quality and quantity in the presence of the customer?</t>
  </si>
  <si>
    <t>No Discrepancy, Customer Signs on Waybill</t>
  </si>
  <si>
    <t>In cases of no discrepancy, is the customer's signature on the waybill and delivery note accurately recorded?</t>
  </si>
  <si>
    <t>Returns to Astec In-house &amp; Hand-over Documents</t>
  </si>
  <si>
    <t>Are all documents returned to the in-house department properly, ensuring a complete handover?</t>
  </si>
  <si>
    <t>Delivery Completed</t>
  </si>
  <si>
    <t>Is the delivery process completed and documented effectively, including any discrepancies that were addressed?</t>
  </si>
  <si>
    <t>delivery process</t>
  </si>
  <si>
    <t>Create Collection Request</t>
  </si>
  <si>
    <t>Are requests for special delivery accurately created and logged in the system?</t>
  </si>
  <si>
    <t>Request Vehicle Based on Weight &amp; Dimensions</t>
  </si>
  <si>
    <t>Is the correct vehicle selected based on the weight and dimensions of the load?</t>
  </si>
  <si>
    <t>Dispatch Vehicle to Astec</t>
  </si>
  <si>
    <t>Is there documented evidence showing that the vehicle dispatch request was followed and completed?</t>
  </si>
  <si>
    <t>Proceeds to Astec for Collection</t>
  </si>
  <si>
    <t>Does the driver follow all collection protocols when proceeding to Astec for collection?</t>
  </si>
  <si>
    <t>Capture All Required Details on Breakdown Report</t>
  </si>
  <si>
    <t>Are all required details captured on the Astec Adhoc breakdown report?</t>
  </si>
  <si>
    <t>Hand Over All Consignment Documents to Driver</t>
  </si>
  <si>
    <t>Are all consignment documents properly handed over to the driver and recorded?</t>
  </si>
  <si>
    <t>Load and Secure Cargo</t>
  </si>
  <si>
    <t>Is the cargo secured according to the standard procedures before dispatch for delivery?</t>
  </si>
  <si>
    <t>Are departure times for the delivery recorded and followed?</t>
  </si>
  <si>
    <t>Arrive at Customer, Follow Delivery Process</t>
  </si>
  <si>
    <t>Is the delivery process followed correctly upon arrival at the customer's location?</t>
  </si>
  <si>
    <t>Cargo Delivered</t>
  </si>
  <si>
    <t>Are there any discrepancies reported or resolved during the delivery of the cargo?</t>
  </si>
  <si>
    <t>Local Special Delivery Process</t>
  </si>
  <si>
    <t>Is the vehicle requested based on accurate weight and dimensions of the delivery cargo?</t>
  </si>
  <si>
    <t>Are vehicles dispatched promptly according to the special delivery request?</t>
  </si>
  <si>
    <t>Complete Clearing Instructions &amp; Send to Namlog Inhouse</t>
  </si>
  <si>
    <t>Are clearing instructions properly completed and sent to Namlog in-house for further processing?</t>
  </si>
  <si>
    <t>Perform Clearing Process</t>
  </si>
  <si>
    <t>Is the clearing process followed correctly, ensuring all necessary documentation is in place?</t>
  </si>
  <si>
    <t>Arrive for Collection at Astec</t>
  </si>
  <si>
    <t>Are collection protocols at Astec followed, and is there evidence of proper cargo handling and documentation?</t>
  </si>
  <si>
    <t>Is the driver provided with all the necessary consignment documents for the delivery?</t>
  </si>
  <si>
    <t>Dispatch Vehicle for Delivery</t>
  </si>
  <si>
    <t>Is the vehicle dispatched promptly for delivery, and are there records showing the dispatch process?</t>
  </si>
  <si>
    <t>Are departure and transit times monitored and recorded for the delivery process?</t>
  </si>
  <si>
    <t>Arrive at Third Party/Customer to Deliver Cargo</t>
  </si>
  <si>
    <t>Is the final delivery process followed, ensuring correct delivery to the customer and signature obtained?</t>
  </si>
  <si>
    <t>Namibia Special Delivery Process</t>
  </si>
  <si>
    <t>Request Abnormal Delivery Quotation</t>
  </si>
  <si>
    <t>Is there a clear process for requesting abnormal delivery quotations?</t>
  </si>
  <si>
    <t>Forward Quotation to Astec</t>
  </si>
  <si>
    <t>Are quotations forwarded to Astec in a timely manner, and are they verified?</t>
  </si>
  <si>
    <t>Verbal Request for Abnormal Vehicle from Specials Dept</t>
  </si>
  <si>
    <t>Is the verbal request for abnormal vehicle documented and tracked for follow-up?</t>
  </si>
  <si>
    <t>Are the dispatch records maintained accurately, and is the vehicle dispatched on time?</t>
  </si>
  <si>
    <t>Are collections from Astec verified for accuracy, and is there proper documentation for the collection?</t>
  </si>
  <si>
    <t>Capture All Required Details on Astec Adhoc Report</t>
  </si>
  <si>
    <t>Is there a system in place to capture all required details in the Astec Adhoc report?</t>
  </si>
  <si>
    <t>Hand Over Consignment Documents to Driver</t>
  </si>
  <si>
    <t>Are consignment documents properly prepared and handed over to the driver for delivery?</t>
  </si>
  <si>
    <t>Is the cargo loaded and secured correctly according to the required standards?</t>
  </si>
  <si>
    <t>Is the departure process for delivery tracked and documented for timing and location?</t>
  </si>
  <si>
    <t>Deliver the Cargo</t>
  </si>
  <si>
    <t>Is cargo delivered on time and to the correct location, with acknowledgment of receipt by the customer?</t>
  </si>
  <si>
    <t>Abnormal Delivery/Collection Process</t>
  </si>
  <si>
    <t>Update Billing Details on Report</t>
  </si>
  <si>
    <t>Is the billing data updated accurately and on time?</t>
  </si>
  <si>
    <t>Send Billing Report &amp; Pre-Invoice for Overnight</t>
  </si>
  <si>
    <t>Are the billing reports and pre-invoices sent for review and approval promptly and correctly?</t>
  </si>
  <si>
    <t>Confirm Accuracy of Billing Report vs LMS</t>
  </si>
  <si>
    <t>How is the accuracy of the billing report vs LMS verified?</t>
  </si>
  <si>
    <t>Create &amp; Send Invoices</t>
  </si>
  <si>
    <t>Are invoices created and sent accurately and in a timely manner?</t>
  </si>
  <si>
    <t>Forward Billing Report &amp; Invoices to Astec</t>
  </si>
  <si>
    <t>Are billing reports and invoices forwarded to Astec correctly and is receipt confirmed?</t>
  </si>
  <si>
    <t>Record &amp; Store Billing Information</t>
  </si>
  <si>
    <t>How is the billing information stored and maintained for future reference?</t>
  </si>
  <si>
    <t>Monthly Billing Report Process</t>
  </si>
  <si>
    <t>Update Astec Master Data Report</t>
  </si>
  <si>
    <t>Is the master data updated accurately and on time?</t>
  </si>
  <si>
    <t>Create PowerPoint Presentation</t>
  </si>
  <si>
    <t>How is the presentation prepared? Are the data and key points accurately reflected?</t>
  </si>
  <si>
    <t>Send Presentation for Approval</t>
  </si>
  <si>
    <t>How is the approval process for the presentation handled? Is there a proper record of approvals?</t>
  </si>
  <si>
    <t>Schedule Monthly Meeting with Astec</t>
  </si>
  <si>
    <t>Is there a defined schedule for presenting the report?</t>
  </si>
  <si>
    <t>Present the Monthly Master Data Report</t>
  </si>
  <si>
    <t>How is the final report presented and documented for future reference?</t>
  </si>
  <si>
    <t>Monthly Master Data Report Process</t>
  </si>
  <si>
    <t>Run Waybill Report to Confirm Outstanding PODs</t>
  </si>
  <si>
    <t>How is the waybill report generated and verified for outstanding PODs?</t>
  </si>
  <si>
    <t>Daily Follow-up with Third Parties</t>
  </si>
  <si>
    <t>How are follow-ups with third parties and branches conducted?</t>
  </si>
  <si>
    <t>Send PODs to Namlog POD Department</t>
  </si>
  <si>
    <t>Are the PODs sent to the correct department for further action? Is there documentation for this step?</t>
  </si>
  <si>
    <t>File POD Hard Copies</t>
  </si>
  <si>
    <t>How are the hard copies of PODs filed? Are they stored securely and traceable?</t>
  </si>
  <si>
    <t>Upload PODs on LMS</t>
  </si>
  <si>
    <t>How is the POD data uploaded to LMS, and is the scanned image available and accurate?</t>
  </si>
  <si>
    <t>POD Management Process</t>
  </si>
  <si>
    <t>Confirm Astec Waybill Number</t>
  </si>
  <si>
    <t>How is the waybill number confirmed on the portal system?</t>
  </si>
  <si>
    <t>Confirm with Astec if Delivery Note (DN) is Available</t>
  </si>
  <si>
    <t>How is the confirmation of the DN details from Astec managed?</t>
  </si>
  <si>
    <t>Search Through Namlog Hard Copies</t>
  </si>
  <si>
    <t>How are hard copies of documents stored and accessed during queries?</t>
  </si>
  <si>
    <t>Submit POD to Astec</t>
  </si>
  <si>
    <t>How is the Proof of Delivery (POD) submitted to Astec? Is the process traceable and properly documented?</t>
  </si>
  <si>
    <t>Send POD to Astec and Close Query</t>
  </si>
  <si>
    <t>How is the POD delivered to Astec, and how is the query closed in the system?</t>
  </si>
  <si>
    <t>Delivery Query Process</t>
  </si>
  <si>
    <t>Inhouse Epiroc</t>
  </si>
  <si>
    <t>Stock Handover from DHL</t>
  </si>
  <si>
    <t>How is the stock verified and documented during handover from DHL?</t>
  </si>
  <si>
    <t>Verify Stock Received Against Delivery Notes</t>
  </si>
  <si>
    <t>How is the stock verification process against delivery notes recorded?</t>
  </si>
  <si>
    <t>Move Stock to Designated Bay</t>
  </si>
  <si>
    <t>How is the movement of stock from staging to the holding area managed and tracked?</t>
  </si>
  <si>
    <t>Print Namlog Labels</t>
  </si>
  <si>
    <t>Are the Namlog labels generated correctly and attached to the parcels in line with procedures?</t>
  </si>
  <si>
    <t>Security Verifies Stock vs. Delivery Note (DN)</t>
  </si>
  <si>
    <t>How is the second security check conducted to verify stock vs. the delivery note?</t>
  </si>
  <si>
    <t>Investigate and Resolve Issues</t>
  </si>
  <si>
    <t>How are issues that arise during stock verification or security checks investigated and resolved?</t>
  </si>
  <si>
    <t>Create Load, Scan All Parcels, Print Load Manifest</t>
  </si>
  <si>
    <t>How are load manifests created and verified for accuracy before loading the vehicle?</t>
  </si>
  <si>
    <t>Verify Stock vs. Load Manifest and Sign Documents</t>
  </si>
  <si>
    <t>How is the stock checked against the load manifest and what controls ensure all documents are signed properly?</t>
  </si>
  <si>
    <t>Confirm Cargo Secured and Load Verified</t>
  </si>
  <si>
    <t>How is the cargo secured and verified as per the load manifest before the vehicle departs?</t>
  </si>
  <si>
    <t>Notify Namlog Tracking Dept.</t>
  </si>
  <si>
    <t>How is the tracking and route detail communicated to the relevant department?</t>
  </si>
  <si>
    <t xml:space="preserve">Epiroc Dispatch Process </t>
  </si>
  <si>
    <t>Vehicle Inspection Before Loading</t>
  </si>
  <si>
    <t>How is the vehicle inspected before loading, and what are the criteria for assessing its roadworthiness?</t>
  </si>
  <si>
    <t>Hand Inspection Sheet to Supervisor</t>
  </si>
  <si>
    <t>How is the inspection sheet documented and handed over to the supervisor?</t>
  </si>
  <si>
    <t>Issue Working Documents and Equipment to Driver</t>
  </si>
  <si>
    <t>What procedure is followed to ensure the driver is issued with all required documents and equipment?</t>
  </si>
  <si>
    <t>Sign for PDA Scanner</t>
  </si>
  <si>
    <t>How is the issuance of the PDA scanner documented and monitored?</t>
  </si>
  <si>
    <t>Hand Delivery Notes to Customer</t>
  </si>
  <si>
    <t>How are delivery notes handed to the customer and tracked for completion?</t>
  </si>
  <si>
    <t>Inspect Packaging of the Consignment</t>
  </si>
  <si>
    <t>How is the inspection of the consignment packaging with the customer recorded?</t>
  </si>
  <si>
    <t>Perform PDA Offload Scanning</t>
  </si>
  <si>
    <t>How is the PDA offload scanning process conducted and verified?</t>
  </si>
  <si>
    <t>Sign and Stamp Delivery Note</t>
  </si>
  <si>
    <t>How is the delivery note signed and stamped by the customer?</t>
  </si>
  <si>
    <t>Handle Discrepancies During Delivery</t>
  </si>
  <si>
    <t>How are any discrepancies during delivery identified, recorded, and addressed?</t>
  </si>
  <si>
    <t>Report to Debrief Station</t>
  </si>
  <si>
    <t>What is the process for reporting to the debrief station, and how is it documented?</t>
  </si>
  <si>
    <t>Epiroc - Delivery Process</t>
  </si>
  <si>
    <t>Return with Cargo to Epiroc DC</t>
  </si>
  <si>
    <t>How is the cargo managed and verified when returned to Epiroc DC?</t>
  </si>
  <si>
    <t>Offload Cargo at Namlog Operational Area</t>
  </si>
  <si>
    <t>What steps are in place to ensure that cargo is safely offloaded?</t>
  </si>
  <si>
    <t>Report at Debrief Station and Submit Documents</t>
  </si>
  <si>
    <t>How are documents submitted at the debrief station documented and verified?</t>
  </si>
  <si>
    <t>Endorse Delivery Note with Re-delivery Comment</t>
  </si>
  <si>
    <t>How are re-delivery comments added, and what is the approval process for delivery note endorsements?</t>
  </si>
  <si>
    <t>Scan Documents to Close Load on LMS</t>
  </si>
  <si>
    <t>How is the scanning process handled to ensure proper documentation closure in the LMS system?</t>
  </si>
  <si>
    <t>Hand Over Documents to Approval Supervisor</t>
  </si>
  <si>
    <t>What checks are in place to ensure all necessary documents are handed over to the approval supervisor?</t>
  </si>
  <si>
    <t>Place Re-delivery Stamp and Sign Delivery Note</t>
  </si>
  <si>
    <t>How is the re-delivery stamp applied and the delivery note signed to ensure proper authorization?</t>
  </si>
  <si>
    <t>Epiroc - Re-Delivery Process</t>
  </si>
  <si>
    <t>Create Load in LMS</t>
  </si>
  <si>
    <t>How is the load created and verified in the LMS system?</t>
  </si>
  <si>
    <t>Issue Load Number &amp; Delivery Note to Driver</t>
  </si>
  <si>
    <t>What controls are in place to ensure accurate issuance of the load number and delivery note to the driver?</t>
  </si>
  <si>
    <t>Login to LMS Mobile Application on PDA</t>
  </si>
  <si>
    <t>How is access to the LMS mobile application on the PDA controlled?</t>
  </si>
  <si>
    <t>Scan the Parcel's Barcode</t>
  </si>
  <si>
    <t>How is the accuracy of barcode scanning ensured during the process?</t>
  </si>
  <si>
    <t>Generate Variance Report with PDA Scanner</t>
  </si>
  <si>
    <t>How are discrepancies identified and recorded in the variance report?</t>
  </si>
  <si>
    <t>Resolve Issues and Re-scan the Parcels</t>
  </si>
  <si>
    <t>What steps are taken to resolve discrepancies, and how is the re-scanning process controlled?</t>
  </si>
  <si>
    <t>Print Load Manifest and Issue to Driver</t>
  </si>
  <si>
    <t>How is the load manifest generated, and what verification steps are in place before issuance to the driver?</t>
  </si>
  <si>
    <t xml:space="preserve"> Epiroc - PDA On-load Scanning Process </t>
  </si>
  <si>
    <t>Receives &amp; Verify Consignment Documents</t>
  </si>
  <si>
    <t>How are consignment documents verified for completeness and accuracy upon submission by the driver?</t>
  </si>
  <si>
    <t>Logon to LMS</t>
  </si>
  <si>
    <t>What controls are in place to ensure authorized access to the LMS?</t>
  </si>
  <si>
    <t>Select Manifest</t>
  </si>
  <si>
    <t>How is the correct manifest selected and verified in the LMS?</t>
  </si>
  <si>
    <t>Enter Load Number</t>
  </si>
  <si>
    <t>What process is followed to ensure that the correct load number is entered into the LMS system?</t>
  </si>
  <si>
    <t>Select Debrief Option</t>
  </si>
  <si>
    <t>How is the appropriate debrief option selected based on the type of delivery or consignment?</t>
  </si>
  <si>
    <t>Click on POD to View Photos</t>
  </si>
  <si>
    <t>What verification steps are in place to ensure the accuracy and quality of uploaded POD photos?</t>
  </si>
  <si>
    <t>Close the Load</t>
  </si>
  <si>
    <t>How is the load closing process controlled and documented?</t>
  </si>
  <si>
    <t>Handover Consignment Documents</t>
  </si>
  <si>
    <t>What procedure is followed to ensure accurate and complete handover of consignment documents?</t>
  </si>
  <si>
    <t>File Handover Sheets</t>
  </si>
  <si>
    <t>How is the filing of handover sheets managed, and what are the record retention policies?</t>
  </si>
  <si>
    <t>Epiroc - Delivery Debrief Process</t>
  </si>
  <si>
    <t>Request POD documents from Site Supervisor</t>
  </si>
  <si>
    <t>How is the request for POD documents managed and tracked to ensure timely response?</t>
  </si>
  <si>
    <t>Check copies of security delivery notes</t>
  </si>
  <si>
    <t>What procedure is followed to check for the availability of security delivery notes?</t>
  </si>
  <si>
    <t>Search for Namlog POD on the LMS system</t>
  </si>
  <si>
    <t>How is the search for the Namlog POD conducted, and how is system accuracy ensured?</t>
  </si>
  <si>
    <t>Conduct thorough investigation</t>
  </si>
  <si>
    <t>What methods are used to investigate missing PODs across all available systems, and how is this documented?</t>
  </si>
  <si>
    <t>Send the POD to Epiroc</t>
  </si>
  <si>
    <t>How is the POD verified before sending to Epiroc, and what controls ensure the correct transmission of information?</t>
  </si>
  <si>
    <t>Inform Epiroc that Namlog did not deliver the cargo</t>
  </si>
  <si>
    <t>How is Epiroc informed about undelivered cargo, and what communication records are kept?</t>
  </si>
  <si>
    <t>Inform Epiroc that POD unavailable</t>
  </si>
  <si>
    <t>How are cases of unavailable PODs handled, and what actions are taken to mitigate the issue?</t>
  </si>
  <si>
    <t>Claims filed by Epiroc</t>
  </si>
  <si>
    <t>How are claims from Epiroc handled and documented, and what is the response time for resolving claims?</t>
  </si>
  <si>
    <t>Epiroc - Delivery Query Process</t>
  </si>
  <si>
    <t>Create collection load</t>
  </si>
  <si>
    <t>Is the collection load creation documented and updated in the system accurately?</t>
  </si>
  <si>
    <t>Process documents as collection</t>
  </si>
  <si>
    <t>How are the collection documents processed and verified?</t>
  </si>
  <si>
    <t>Hand over collection documents to driver</t>
  </si>
  <si>
    <t>What procedure ensures that the collection documents are correctly handed over to the driver?</t>
  </si>
  <si>
    <t>Plan for collection as per pre-determined schedule</t>
  </si>
  <si>
    <t>Is the collection plan followed and how is adherence to the schedule monitored?</t>
  </si>
  <si>
    <t>Request for contact person</t>
  </si>
  <si>
    <t>How is the contact person identified, and how is the communication managed?</t>
  </si>
  <si>
    <t>Verify actual cargo against collection request form</t>
  </si>
  <si>
    <t>What methods are in place to ensure the cargo is verified against the collection request form?</t>
  </si>
  <si>
    <t>Secure cargo &amp; sign delivery note</t>
  </si>
  <si>
    <t>How is the cargo secured, and what controls ensure proper signing of the delivery note?</t>
  </si>
  <si>
    <t>Arrive at Epiroc DC receiving department</t>
  </si>
  <si>
    <t>What processes are followed when arriving at the receiving department, and how is it documented?</t>
  </si>
  <si>
    <t>How is the debriefing conducted, and how is the information from the debrief captured and utilized?</t>
  </si>
  <si>
    <t>Epiroc - Collection Process</t>
  </si>
  <si>
    <t>Determine if consignment is related to MRS/RDT</t>
  </si>
  <si>
    <t>How is it determined if a consignment is related to MRS/RDT?</t>
  </si>
  <si>
    <t>Notify MRS/RDT department of return request</t>
  </si>
  <si>
    <t>What is the procedure for notifying the MRS/RDT department about the return request?</t>
  </si>
  <si>
    <t>Request Site Supervisor responsible for POD process</t>
  </si>
  <si>
    <t>How is the Site Supervisor informed about their responsibility for overseeing the POD process?</t>
  </si>
  <si>
    <t>Handover parcels to Epiroc/DHL</t>
  </si>
  <si>
    <t>What controls ensure that parcels are properly handed over to Epiroc or DHL?</t>
  </si>
  <si>
    <t>Requestor signs and dates original parcel acceptance document</t>
  </si>
  <si>
    <t>How is the signing and dating of the original parcel acceptance document handled and recorded?</t>
  </si>
  <si>
    <t>Scan and save document to shared folder</t>
  </si>
  <si>
    <t>How is the document scanned and saved in the shared folder for returned goods PODs?</t>
  </si>
  <si>
    <t>Goods return process completed</t>
  </si>
  <si>
    <t>How is the completion of the goods return process verified and recorded?</t>
  </si>
  <si>
    <t>Epiroc - Return of Goods Staging Area</t>
  </si>
  <si>
    <t>Inhouse Komatsu</t>
  </si>
  <si>
    <t>Handover parts for QC inspection</t>
  </si>
  <si>
    <t>How is the handover process managed and documented to ensure all parts are ready for QC inspection?</t>
  </si>
  <si>
    <t>Collect the box with documents from roller</t>
  </si>
  <si>
    <t>How is the collection of the box documented, and are all necessary documents included and verified?</t>
  </si>
  <si>
    <t>Place box on QC table for inspection</t>
  </si>
  <si>
    <t>What controls ensure that items are inspected properly, and how is the process tracked?</t>
  </si>
  <si>
    <t>Verify part numbers and quantity</t>
  </si>
  <si>
    <t>How is the verification of part numbers and quantities performed and documented?</t>
  </si>
  <si>
    <t>What procedures are followed for visual inspection, and how are damages identified and recorded?</t>
  </si>
  <si>
    <t>Record discrepancies</t>
  </si>
  <si>
    <t>How are discrepancies documented, and what follow-up actions are taken based on the findings?</t>
  </si>
  <si>
    <t>Out for delivery</t>
  </si>
  <si>
    <t>How is the readiness for dispatch verified, and what records are maintained to ensure successful delivery?</t>
  </si>
  <si>
    <t>Dispatch Process</t>
  </si>
  <si>
    <t>Place documents back in the box &amp; reseal</t>
  </si>
  <si>
    <t>How are documents properly placed back and sealed to ensure completeness and traceability?</t>
  </si>
  <si>
    <t>Stamp the packing list</t>
  </si>
  <si>
    <t>How is the "Stock" stamp managed, and how is the packing list verified against inventory and records?</t>
  </si>
  <si>
    <t>Re-attach the packing list on the outside of the box</t>
  </si>
  <si>
    <t>How is the re-attaching of documents ensured to avoid errors or missing information?</t>
  </si>
  <si>
    <t>Transfer box to staging area per route</t>
  </si>
  <si>
    <t>What are the checks involved to ensure the correct transfer to the staging area according to the route?</t>
  </si>
  <si>
    <t>Perform receive scanning</t>
  </si>
  <si>
    <t>How is the scanning process conducted to verify the parcel's barcode, and how are discrepancies managed?</t>
  </si>
  <si>
    <t>Create load in LMS per route/area</t>
  </si>
  <si>
    <t>How is the load creation process documented and verified in the LMS for proper route management?</t>
  </si>
  <si>
    <t>Perform on-load scanning process per route</t>
  </si>
  <si>
    <t>How is the scanning accuracy ensured, and what measures are taken if errors occur during the loading scan?</t>
  </si>
  <si>
    <t>Wrap pallet and load onto vehicle</t>
  </si>
  <si>
    <t>How is the wrapping and loading of pallets documented, and what quality checks are in place?</t>
  </si>
  <si>
    <t>Hand over consignment documents to the driver</t>
  </si>
  <si>
    <t>How is the handover of consignment documents verified for completeness and accuracy before departure?</t>
  </si>
  <si>
    <t>Depart for delivery</t>
  </si>
  <si>
    <t>Perform QC -  visual inspection for damages</t>
  </si>
  <si>
    <t>Create collection request in LMS</t>
  </si>
  <si>
    <t>Is there a documented procedure for creating collection requests? How are the data entries verified?</t>
  </si>
  <si>
    <t>Request vehicle based on weight &amp; dimensions</t>
  </si>
  <si>
    <t>How are vehicle requirements determined based on package weight and dimensions? Are these records maintained?</t>
  </si>
  <si>
    <t>Collect parcels at Komatsu (PDC)</t>
  </si>
  <si>
    <t>How are parcels verified upon collection? Are there checks to ensure that all documentation is correct?</t>
  </si>
  <si>
    <t>Complete clearing instructions (if cross-border)</t>
  </si>
  <si>
    <t>How are clearance processes tracked and documented, especially for cross-border shipments?</t>
  </si>
  <si>
    <t>Parcels loaded into vehicle</t>
  </si>
  <si>
    <t>What procedures are in place to ensure correct loading of parcels? Are discrepancies recorded and handled properly?</t>
  </si>
  <si>
    <t>Hand-over all consignment docs to driver</t>
  </si>
  <si>
    <t>How are the handover of documents to drivers verified for accuracy and completeness?</t>
  </si>
  <si>
    <t>What steps are taken to ensure that vehicles are ready and equipped for delivery?</t>
  </si>
  <si>
    <t>Parcels delivered</t>
  </si>
  <si>
    <t>How is proof of delivery documented? Are discrepancies handled according to documented procedures?</t>
  </si>
  <si>
    <t>Special Delivery Process</t>
  </si>
  <si>
    <t>Send email to request vehicle based on weight &amp; dimensions</t>
  </si>
  <si>
    <t>How is the vehicle capacity determined based on weight and dimensions? Are requests sent and documented properly?</t>
  </si>
  <si>
    <t>Create load manifest &amp; delivery note on Thursdays</t>
  </si>
  <si>
    <t>How are load manifests and delivery notes created and verified for accuracy before dispatch?</t>
  </si>
  <si>
    <t>Send documents to concerned parties</t>
  </si>
  <si>
    <t>How are documents sent to concerned parties, and is there a confirmation of receipt process in place?</t>
  </si>
  <si>
    <t>Load shipments into vehicle</t>
  </si>
  <si>
    <t>How are loading procedures followed to ensure safe transport of goods? Are checks in place to ensure correct loading?</t>
  </si>
  <si>
    <t>Dispatch vehicle as per road or air freight requirements</t>
  </si>
  <si>
    <t>How are dispatch decisions made (road or air freight)? Are there documented procedures for this process?</t>
  </si>
  <si>
    <t>Shipments for delivery</t>
  </si>
  <si>
    <t>How are shipments tracked once dispatched? Are delivery statuses updated and documented consistently?</t>
  </si>
  <si>
    <t xml:space="preserve">Cross Border Delivery - Stock Orders Process </t>
  </si>
  <si>
    <t>How is the vehicle request process initiated based on weight and dimensions? Are there records of requests?</t>
  </si>
  <si>
    <t>Create load manifest &amp; delivery note</t>
  </si>
  <si>
    <t>Are load manifests and delivery notes prepared in a timely manner and verified for accuracy?</t>
  </si>
  <si>
    <t>How are the documents shared with relevant parties? Are these documents tracked and confirmed?</t>
  </si>
  <si>
    <t>Load shipments</t>
  </si>
  <si>
    <t>How are shipments loaded into the vehicle, and is the process monitored for accuracy and compliance?</t>
  </si>
  <si>
    <t>What criteria are used to determine the mode of transport (road or air)? Are these decisions documented and reviewed?</t>
  </si>
  <si>
    <t>How is the shipment tracked once dispatched? Is the process for confirming delivery documented and monitored?</t>
  </si>
  <si>
    <t xml:space="preserve">Cross Border Delivery - Emergency &amp; Machine Down Orders Process </t>
  </si>
  <si>
    <t>Collection request received</t>
  </si>
  <si>
    <t>How are collection requests documented and processed? Are there defined procedures for handling requests?</t>
  </si>
  <si>
    <t>Request clearing documentation from Komatsu Shipping Dept</t>
  </si>
  <si>
    <t>How is the request for clearing documentation managed? Are there checks to ensure timely receipt of documents?</t>
  </si>
  <si>
    <t>Forward clearing documentation</t>
  </si>
  <si>
    <t>Is there a system in place for forwarding clearing documentation? How is it tracked and confirmed?</t>
  </si>
  <si>
    <t>Create Namlog delivery note &amp; load manifest</t>
  </si>
  <si>
    <t>Are delivery notes and load manifests created and verified for accuracy before sending?</t>
  </si>
  <si>
    <t>Send all consignment documents to the customer</t>
  </si>
  <si>
    <t>How are consignment documents shared with customers? Are they documented and tracked for acknowledgment?</t>
  </si>
  <si>
    <t>Vehicle arrives at customer premises</t>
  </si>
  <si>
    <t>How is the arrival of vehicles at customer premises tracked and verified?</t>
  </si>
  <si>
    <t>Follow collection process</t>
  </si>
  <si>
    <t>How is the debriefing process conducted? Are there checks to ensure all necessary details are captured?</t>
  </si>
  <si>
    <t>Debrief completed</t>
  </si>
  <si>
    <t>How is the completion of the debrief process recorded? Are there controls to ensure the process is finalized accurately?</t>
  </si>
  <si>
    <t xml:space="preserve">Zambia &amp; Mozambique Collection Process </t>
  </si>
  <si>
    <t>TSA sends box for quality inspection</t>
  </si>
  <si>
    <t>How is the request for quality inspection triggered? Is there a documented process for receiving items for inspection?</t>
  </si>
  <si>
    <t>Perform visual inspection</t>
  </si>
  <si>
    <t>Are there defined procedures for performing visual inspections? Are employees trained to detect defects effectively?</t>
  </si>
  <si>
    <t>Remove part from box</t>
  </si>
  <si>
    <t>How is the handling of parts during the inspection process managed to prevent further damage?</t>
  </si>
  <si>
    <t>Perform visual inspection on part for defects</t>
  </si>
  <si>
    <t>What criteria are used to inspect parts for defects? How are inspection records maintained and stored?</t>
  </si>
  <si>
    <t>Complete non-standard stock movement document</t>
  </si>
  <si>
    <t>Is there a formal process for documenting and recording non-standard stock movements?</t>
  </si>
  <si>
    <t>Return part &amp; request for replacement</t>
  </si>
  <si>
    <t>How is the return of defective parts managed, and what procedures ensure timely replacement requests?</t>
  </si>
  <si>
    <t>Transfer to loading bay for dispatch</t>
  </si>
  <si>
    <t>How is the transfer of inspected parts to the loading bay tracked and controlled to avoid misplacement or errors?</t>
  </si>
  <si>
    <t xml:space="preserve">Box Parts Quality Inspection Process </t>
  </si>
  <si>
    <t>TSA sends bumpers for quality inspection</t>
  </si>
  <si>
    <t>How is the request for quality inspection initiated? Is it documented and tracked?</t>
  </si>
  <si>
    <t>Are inspection criteria clearly defined for visual checks? Is the staff trained in identifying defects?</t>
  </si>
  <si>
    <t>Remove the bumper from plastic bag</t>
  </si>
  <si>
    <t>How is the handling of bumpers during inspection managed to prevent further damage?</t>
  </si>
  <si>
    <t>Perform visual inspection on bumper for defects</t>
  </si>
  <si>
    <t>What are the criteria for inspecting bumpers? How is the inspection process documented and reported?</t>
  </si>
  <si>
    <t>Complete non-standard stock movement</t>
  </si>
  <si>
    <t>Is there a formal process for recording non-standard stock movements? How is it documented?</t>
  </si>
  <si>
    <t>Return bumper &amp; request for replacement</t>
  </si>
  <si>
    <t>How are defective bumpers returned and replaced? Is there a clear timeline for replacements?</t>
  </si>
  <si>
    <t>Replace plastic bag</t>
  </si>
  <si>
    <t>How is damaged packaging handled and replaced to ensure product safety?</t>
  </si>
  <si>
    <t>Place quality sticker onto bumper</t>
  </si>
  <si>
    <t>How is quality approval indicated? Is the system for placing stickers and ensuring traceability effective?</t>
  </si>
  <si>
    <t>Transfer bumper to loading bay</t>
  </si>
  <si>
    <t>How is the transfer of inspected bumpers to the dispatch bay tracked? Is there a handover process?</t>
  </si>
  <si>
    <t xml:space="preserve">Bumper Quality Inspection Process </t>
  </si>
  <si>
    <t>Quality Assurance checks</t>
  </si>
  <si>
    <t>Are there defined quality assurance checks? Are these checks being performed consistently?</t>
  </si>
  <si>
    <t>Log onto SAP</t>
  </si>
  <si>
    <t>Are user credentials managed securely? Are login attempts logged and monitored for security?</t>
  </si>
  <si>
    <t>Select left behind report</t>
  </si>
  <si>
    <t>Is the correct report selected? Is there a defined procedure for choosing the right report?</t>
  </si>
  <si>
    <t>Select date</t>
  </si>
  <si>
    <t>How is the date for the report selected? Is there a process for verifying the accuracy of the dates?</t>
  </si>
  <si>
    <t>Select route</t>
  </si>
  <si>
    <t>Is there a process for ensuring that the selected route is accurate?</t>
  </si>
  <si>
    <t>Press F8 on the PC keyboard</t>
  </si>
  <si>
    <t>Are there any system failures when using SAP functions? Is technical support available when needed?</t>
  </si>
  <si>
    <t>Go to spreadsheet and filter</t>
  </si>
  <si>
    <t>Are filters applied correctly to the report? How is accuracy ensured?</t>
  </si>
  <si>
    <t>Click courier time</t>
  </si>
  <si>
    <t>Are the courier times correctly documented and reported? Is the process for recording times accurate?</t>
  </si>
  <si>
    <t>Go to audited completion</t>
  </si>
  <si>
    <t>Are audits conducted on completed reports? How is the completion and accuracy of reports ensured?</t>
  </si>
  <si>
    <t>Print SAP Missed Scan Report</t>
  </si>
  <si>
    <t>Is the report generated and printed according to procedure? Is there a system for tracking report generation?</t>
  </si>
  <si>
    <t>SAP Missed Scan Report Process</t>
  </si>
  <si>
    <t>Pre-departure check</t>
  </si>
  <si>
    <t>Are pre-departure checks defined and performed consistently?</t>
  </si>
  <si>
    <t>Are user credentials managed securely? Is there a process for logging and tracking login attempts?</t>
  </si>
  <si>
    <t>Select ZGT left behind report</t>
  </si>
  <si>
    <t>Is the appropriate ZGT report selected according to procedure?</t>
  </si>
  <si>
    <t>Select start and end date</t>
  </si>
  <si>
    <t>Are start and end dates selected accurately for the reporting period?</t>
  </si>
  <si>
    <t>Run the Excel report</t>
  </si>
  <si>
    <t>Are reports run on time, and are all necessary parameters included in the report generation process?</t>
  </si>
  <si>
    <t>Select auto-open</t>
  </si>
  <si>
    <t>Is the auto-open feature functioning correctly? Are there any system issues?</t>
  </si>
  <si>
    <t>Select sort and filter</t>
  </si>
  <si>
    <t>Are sorting and filtering criteria applied correctly to the report?</t>
  </si>
  <si>
    <t>Filter by courier (Namlog)</t>
  </si>
  <si>
    <t>Are courier filters applied correctly and verified? How is accuracy ensured?</t>
  </si>
  <si>
    <t>Filter GT times</t>
  </si>
  <si>
    <t>Is there a procedure for filtering based on GT times, and is it being followed consistently?</t>
  </si>
  <si>
    <t>Search for missing parts</t>
  </si>
  <si>
    <t>How is the search for missing parts conducted? Are there defined steps for identifying and locating them?</t>
  </si>
  <si>
    <t>Scan missing parts</t>
  </si>
  <si>
    <t>Are the missing parts scanned and verified after being located? How is this documented?</t>
  </si>
  <si>
    <t>Load into truck</t>
  </si>
  <si>
    <t>Is the loading process accurate, and is it done according to dispatch procedures?</t>
  </si>
  <si>
    <t>Ready for delivery</t>
  </si>
  <si>
    <t>Are the items prepared correctly for delivery after processing the missing parts?</t>
  </si>
  <si>
    <t>Toyota Left Behind Report Process</t>
  </si>
  <si>
    <t>Scan the barcode on the parcel</t>
  </si>
  <si>
    <t>Are all barcodes scanned correctly and entered into the system?</t>
  </si>
  <si>
    <t>Mark the barcode with a green marking pen</t>
  </si>
  <si>
    <t>Is there a proper marking procedure to identify processed parcels?</t>
  </si>
  <si>
    <t>Sort the parts as per dealer and route</t>
  </si>
  <si>
    <t>Are parts being sorted accurately according to the defined dealer and route?</t>
  </si>
  <si>
    <t>Perform visual inspection for packaging damages</t>
  </si>
  <si>
    <t>Is a visual inspection of the packaging conducted to check for any damages?</t>
  </si>
  <si>
    <t>Move parts to designated route area in dispatching</t>
  </si>
  <si>
    <t>Are parts moved efficiently to the appropriate dispatching route area?</t>
  </si>
  <si>
    <t>Inspect packaging for damages before loading</t>
  </si>
  <si>
    <t>Are packaging inspections performed before loading to ensure no damages?</t>
  </si>
  <si>
    <t>Scan and load all parts into vehicle</t>
  </si>
  <si>
    <t>Are all parts scanned before loading, and is this step verified?</t>
  </si>
  <si>
    <t>Close the load and inform supervisor</t>
  </si>
  <si>
    <t>Are loads closed appropriately, and is the supervisor informed promptly?</t>
  </si>
  <si>
    <t>Transmit data to SAP</t>
  </si>
  <si>
    <t>Is the data transmitted to SAP without delays or errors?</t>
  </si>
  <si>
    <t>Compare GT Scan Report vs SAP Scan Report</t>
  </si>
  <si>
    <t>Are there consistent procedures to compare GT and SAP scan reports?</t>
  </si>
  <si>
    <t>Open new load, find missing part and scan</t>
  </si>
  <si>
    <t>Is there a process to locate missing parts and rescan them if needed?</t>
  </si>
  <si>
    <t>Log into SAP &amp; print delivery notes</t>
  </si>
  <si>
    <t>Are the SAP login and delivery note printing processes performed efficiently?</t>
  </si>
  <si>
    <t>Print "Left Behind" Report</t>
  </si>
  <si>
    <t>Is the "Left Behind" report generated and printed for any missed parcels?</t>
  </si>
  <si>
    <t>Submit Report to TSA &amp; Namlog Management</t>
  </si>
  <si>
    <t>Are reports submitted to TSA and Namlog Management accurately and on time?</t>
  </si>
  <si>
    <t>Vehicle arrives at dealer receiving area</t>
  </si>
  <si>
    <t>Is there a procedure for vehicle arrival at the dealer's receiving area?</t>
  </si>
  <si>
    <t>Offload parcels as per delivery note</t>
  </si>
  <si>
    <t>Are the parcels offloaded as per the delivery note? Is there a verification process?</t>
  </si>
  <si>
    <t>Hand-in delivery note to the dealer</t>
  </si>
  <si>
    <t>Is the delivery note handed over to the dealer promptly after offloading?</t>
  </si>
  <si>
    <t>Verify quantity &amp; quality of parcels</t>
  </si>
  <si>
    <t>Is there a verification process for the quantity and quality of parcels? Is it documented?</t>
  </si>
  <si>
    <t>Endorse the delivery note (if discrepancy found)</t>
  </si>
  <si>
    <t>How are discrepancies handled? Is there a record of discrepancies and endorsements?</t>
  </si>
  <si>
    <t>Request dealer to sign on delivery note</t>
  </si>
  <si>
    <t>Is the dealer's signature obtained on the delivery note as a confirmation of receipt?</t>
  </si>
  <si>
    <t>Dealer signs next to endorsement</t>
  </si>
  <si>
    <t>Is there a clear process for the dealer to endorse the note in case of discrepancies?</t>
  </si>
  <si>
    <t>Driver leaves dealer premises</t>
  </si>
  <si>
    <t>Is there a standard procedure for the driver to leave the dealer's premises after delivery?</t>
  </si>
  <si>
    <t>Offloading &amp; toyota dealer</t>
  </si>
  <si>
    <t>Dealer prepares &amp; completes waybill</t>
  </si>
  <si>
    <t>Is there a process in place for the dealer to prepare and complete the waybill accurately?</t>
  </si>
  <si>
    <t>Perform visual inspection for parts &amp; packaging damages</t>
  </si>
  <si>
    <t>Is a visual inspection performed for parts and packaging damages? Is it documented and standardized?</t>
  </si>
  <si>
    <t>Verify the quantity &amp; quality of the parts against the waybill</t>
  </si>
  <si>
    <t>How is the quantity and quality of parts verified against the waybill? Is there a procedure in place?</t>
  </si>
  <si>
    <t>Endorse the waybill (if discrepancies found)</t>
  </si>
  <si>
    <t>What actions are taken when discrepancies are identified? Are they endorsed on the waybill?</t>
  </si>
  <si>
    <t>Dealer signs next to the endorsement &amp; waybill</t>
  </si>
  <si>
    <t>Is the dealer's signature obtained next to the endorsement and waybill for confirmation?</t>
  </si>
  <si>
    <t>Load the freight</t>
  </si>
  <si>
    <t>Is the freight loaded properly after the waybill is signed? Is there a loading procedure?</t>
  </si>
  <si>
    <t>Arrive at TSA DC Warehouse</t>
  </si>
  <si>
    <t>Is there a defined process for arriving at the TSA DC Warehouse and reporting arrival?</t>
  </si>
  <si>
    <t>Report to RFC department</t>
  </si>
  <si>
    <t>Is the RFC department promptly notified upon arrival?</t>
  </si>
  <si>
    <t>Off-load the freight</t>
  </si>
  <si>
    <t>Is there a procedure for off-loading the freight? Is it followed consistently?</t>
  </si>
  <si>
    <t>RFC conducts quality inspection on parts returned</t>
  </si>
  <si>
    <t>How is the quality inspection of returned parts conducted by the RFC department? Is it documented?</t>
  </si>
  <si>
    <t>Freight Return process</t>
  </si>
  <si>
    <t>Driver arrives at TYT warehouse from delivery</t>
  </si>
  <si>
    <t>Is there a procedure in place for the driver to check in upon arrival at the warehouse?</t>
  </si>
  <si>
    <t>Receive consignment documents from driver</t>
  </si>
  <si>
    <t>How are consignment documents received from the driver? Is this process standardized and documented?</t>
  </si>
  <si>
    <t>Complete documentation available</t>
  </si>
  <si>
    <t>Is the documentation complete and properly maintained for every consignment received?</t>
  </si>
  <si>
    <t>Hand-over delivery notes (hard copies) to Admin</t>
  </si>
  <si>
    <t>Is there a process for handing over delivery notes to the admin? Are they recorded properly?</t>
  </si>
  <si>
    <t>Report discrepancies to the relevant Manager (if any)</t>
  </si>
  <si>
    <t>How are discrepancies identified and reported to the relevant manager? Is there a record of such reports?</t>
  </si>
  <si>
    <t>Investigate discrepancies</t>
  </si>
  <si>
    <t>What is the process for investigating discrepancies? Is the investigation documented and tracked?</t>
  </si>
  <si>
    <t>Discrepancies rectified</t>
  </si>
  <si>
    <t>How are discrepancies rectified? Is there a follow-up to ensure discrepancies are fully resolved?</t>
  </si>
  <si>
    <t>Debriefing process</t>
  </si>
  <si>
    <t>Inhouse Toyota</t>
  </si>
  <si>
    <t>Upload load plan &amp; create route plan</t>
  </si>
  <si>
    <t>Is the load plan uploaded and the route plan created as per procedure?</t>
  </si>
  <si>
    <t>Route plan info recorded onto white board</t>
  </si>
  <si>
    <t>How is the route plan information recorded and communicated to the team?</t>
  </si>
  <si>
    <t>Verify cargo as per picking slip</t>
  </si>
  <si>
    <t>Is the cargo verified against the picking slip before proceeding?</t>
  </si>
  <si>
    <t>Perform visual inspection for damages on packaging</t>
  </si>
  <si>
    <t>Is a visual inspection conducted to identify any damages on packaging?</t>
  </si>
  <si>
    <t>Inform LG Flr Suprv &amp; request for replacement</t>
  </si>
  <si>
    <t>What actions are taken when damages are found? How is the replacement process handled?</t>
  </si>
  <si>
    <t>Create loads on LMS</t>
  </si>
  <si>
    <t>Are the loads correctly created in the LMS system, and is it documented?</t>
  </si>
  <si>
    <t>Sort cargo to loading bays using the route plan</t>
  </si>
  <si>
    <t>How is the cargo sorted into loading bays according to the route plan?</t>
  </si>
  <si>
    <t>Hand over all consignment documents to the driver</t>
  </si>
  <si>
    <t>Is there a process for handing over consignment documents to the driver? Is it properly documented?</t>
  </si>
  <si>
    <t>Scan all units whilst loading into vehicle</t>
  </si>
  <si>
    <t>Are all units scanned while loading into the vehicle to ensure accountability?</t>
  </si>
  <si>
    <t>Complete gate pass &amp; hand over to Driver</t>
  </si>
  <si>
    <t>Is the gate pass completed and handed over to the driver before departure?</t>
  </si>
  <si>
    <t>Notify Namlog tracking dept of vehicle departure</t>
  </si>
  <si>
    <t>How is the Namlog tracking department notified about the vehicle's departure?</t>
  </si>
  <si>
    <t>Set load as "IN TRANSIT" on LMS</t>
  </si>
  <si>
    <t>Is the load status updated to "IN TRANSIT" in the LMS system?</t>
  </si>
  <si>
    <t>Is there a process to ensure all pre-departure checks are completed before the vehicle departs for delivery?</t>
  </si>
  <si>
    <t>LG Inhouse</t>
  </si>
  <si>
    <t>Arrive at customer receiving area</t>
  </si>
  <si>
    <t>Is there a procedure for the driver arriving at the customer’s receiving area?</t>
  </si>
  <si>
    <t>Customer verifies seal is intact &amp; correct</t>
  </si>
  <si>
    <t>How does the customer verify the seal's integrity? Is this process clearly communicated and documented?</t>
  </si>
  <si>
    <t>Perform PDA offload scanning &amp; offload cargo</t>
  </si>
  <si>
    <t>Is the cargo scanned via PDA and offloaded correctly? Is there a process for handling discrepancies?</t>
  </si>
  <si>
    <t>POD signed by customer</t>
  </si>
  <si>
    <t>Is the Proof of Delivery (POD) signed by the customer and properly documented?</t>
  </si>
  <si>
    <t>Report at debrief station upon arrival at LG</t>
  </si>
  <si>
    <t>How is the debrief station notified of the driver's arrival? Is the reporting process standardized?</t>
  </si>
  <si>
    <t>Debrief driver</t>
  </si>
  <si>
    <t>What does the debriefing process for drivers entail? Is there a checklist or standard procedure followed?</t>
  </si>
  <si>
    <t>Verify if all PODs are signed correctly</t>
  </si>
  <si>
    <t>How are PODs verified for correct signatures? Is there a quality check on the documentation process?</t>
  </si>
  <si>
    <t>Verify quality &amp; rescan inferior quality POD's</t>
  </si>
  <si>
    <t>How is the quality of PODs assessed, and what happens if the POD quality is insufficient?</t>
  </si>
  <si>
    <t>Update route plan</t>
  </si>
  <si>
    <t>How is the route plan updated after the delivery is completed?</t>
  </si>
  <si>
    <t>Complete IOD on LG System</t>
  </si>
  <si>
    <t>Is the Information on Delivery (IOD) entered in the LG system promptly and correctly?</t>
  </si>
  <si>
    <t>Delivery Process</t>
  </si>
  <si>
    <t>LG request for collection</t>
  </si>
  <si>
    <t>Is there a procedure in place for the collection request initiated by LG?</t>
  </si>
  <si>
    <t>Sign on endorsed LG delivery note</t>
  </si>
  <si>
    <t>How is the LG delivery note endorsed and signed? Is this process documented and followed consistently?</t>
  </si>
  <si>
    <t>Driver proceeds to customer site</t>
  </si>
  <si>
    <t>Is the driver’s trip to the customer site documented? Are there proper checks before proceeding?</t>
  </si>
  <si>
    <t>Arrive at LG warehouse, offload cargo</t>
  </si>
  <si>
    <t>How is the cargo offloaded at the LG warehouse? Are there checks to ensure safe handling and documentation?</t>
  </si>
  <si>
    <t>Customer quality inspection for parts returned</t>
  </si>
  <si>
    <t>Is there a documented procedure for customer quality inspection upon return? How is this process verified?</t>
  </si>
  <si>
    <t>Perform debriefing process</t>
  </si>
  <si>
    <t>How is the debriefing process carried out? Are all required checks and information covered during debriefing?</t>
  </si>
  <si>
    <t>POD endorsed as per reason for return</t>
  </si>
  <si>
    <t>How is the Proof of Delivery (POD) endorsed and recorded as per the reason for return?</t>
  </si>
  <si>
    <t>Customer Returns Process</t>
  </si>
  <si>
    <t>Human Resources Department-STANDARD ASSESMENT CHECK LIST</t>
  </si>
  <si>
    <t>Determine manpower requirements</t>
  </si>
  <si>
    <t>How are manpower requirements determined? Is there a documented process for identifying these requirements?</t>
  </si>
  <si>
    <t>Approve manpower plan</t>
  </si>
  <si>
    <t>What is the procedure for approving the manpower plan? Is it reviewed and approved by the appropriate authority?</t>
  </si>
  <si>
    <t>Develop Manpower Plan</t>
  </si>
  <si>
    <t>Personnel -Recruitment</t>
  </si>
  <si>
    <t>Request information from candidates</t>
  </si>
  <si>
    <t>How is the information requested from candidates? Is the process standardized and documented?</t>
  </si>
  <si>
    <t>Evaluate information against requirements</t>
  </si>
  <si>
    <t>How is the candidate information evaluated against the job requirements? Is there a criteria for evaluation?</t>
  </si>
  <si>
    <t>Interview candidate</t>
  </si>
  <si>
    <t>What is the interview process for candidates? Is there a structured approach to conducting interviews?</t>
  </si>
  <si>
    <t>New employee joins</t>
  </si>
  <si>
    <t>How is the onboarding process for a new employee managed? Is there a procedure to ensure a smooth transition?</t>
  </si>
  <si>
    <t>Recruit Employee</t>
  </si>
  <si>
    <t>How are internal job advertisements published? Is there a procedure to ensure that all internal candidates are informed?</t>
  </si>
  <si>
    <t>Receive internal applications from candidates</t>
  </si>
  <si>
    <t>What is the process for receiving internal applications? Is it documented and managed consistently?</t>
  </si>
  <si>
    <t>How is the data bank checked for suitable candidates? Is there a procedure to ensure all potential candidates are considered?</t>
  </si>
  <si>
    <t>Advertise vacancy in job sites</t>
  </si>
  <si>
    <t>What is the process for advertising vacancies on job sites? Are advertisements created and posted systematically?</t>
  </si>
  <si>
    <t>Send request to approved agencies</t>
  </si>
  <si>
    <t>How are requests sent to approved agencies? Is there a process to ensure all approved agencies are contacted?</t>
  </si>
  <si>
    <t>Approve draft for agency advertisement</t>
  </si>
  <si>
    <t>What is the approval process for agency advertisements? Who is responsible for reviewing and approving these drafts?</t>
  </si>
  <si>
    <t>Identify potential candidates from agencies</t>
  </si>
  <si>
    <t>How are potential candidates identified from agencies? Is there a consistent process for evaluating candidates provided by agencies?</t>
  </si>
  <si>
    <t>For Internal- Publish internal advertisement</t>
  </si>
  <si>
    <t>For external - Check data bank</t>
  </si>
  <si>
    <t>Process interview of internal applicants</t>
  </si>
  <si>
    <t>Process interview of external applicants</t>
  </si>
  <si>
    <t>Offer package to candidate</t>
  </si>
  <si>
    <t>What is the process for offering a package to a candidate? Is there a procedure for documenting and communicating the offer?</t>
  </si>
  <si>
    <t>Prepare contract &amp; legal documents</t>
  </si>
  <si>
    <t>Process requirements for govt. regulations</t>
  </si>
  <si>
    <t>How are the employment requirements for government regulations processed? Is this procedure monitored for compliance?</t>
  </si>
  <si>
    <t>Ask selected candidate to sign contract</t>
  </si>
  <si>
    <t>Is there a process for obtaining the candidate's signature on the contract? Are all necessary documents signed and stored correctly?</t>
  </si>
  <si>
    <t>Create &amp; assign Employee Number</t>
  </si>
  <si>
    <t>How is the employee number created and assigned? Is the process clearly defined and documented?</t>
  </si>
  <si>
    <t>Notify Payroll</t>
  </si>
  <si>
    <t>What is the procedure for notifying payroll about the new employee? Is it done in a timely manner?</t>
  </si>
  <si>
    <t>How is the initial interview for internal applicants conducted? Is there a standard procedure for this process?</t>
  </si>
  <si>
    <t>Conduct panel interview</t>
  </si>
  <si>
    <t>What is the process for conducting a panel interview? Are the evaluation criteria clearly defined and consistently applied?</t>
  </si>
  <si>
    <t>How is the initial interview for external applicants conducted? Is there a structured process and evaluation criteria?</t>
  </si>
  <si>
    <t>What is the procedure for conducting panel interviews for external candidates? Are interviewers trained and is feedback documented?</t>
  </si>
  <si>
    <t>Conduct vetting (reference &amp; verification check)</t>
  </si>
  <si>
    <t>Verify docs &amp; completeness of file as per checklist</t>
  </si>
  <si>
    <t>How is the completeness of the new hire file verified? Is there a checklist in place to ensure all required documents are included?</t>
  </si>
  <si>
    <t>Load new recruit on Payroll System</t>
  </si>
  <si>
    <t>What is the process for loading a new recruit onto the Payroll System? Is it done accurately and in a timely manner?</t>
  </si>
  <si>
    <t>Register employee on ESS &amp; send activation email</t>
  </si>
  <si>
    <t>How is the new employee registered on the Employee Self-Service (ESS) system? Is there a procedure for sending the activation email?</t>
  </si>
  <si>
    <t>Handover file to HR Admin for filing</t>
  </si>
  <si>
    <t>How is the new hire file handed over to HR Admin for filing? Is there a documented process for this handover?</t>
  </si>
  <si>
    <t>Process New Hire</t>
  </si>
  <si>
    <t>Process Payroll</t>
  </si>
  <si>
    <t>How is the leave form authorized and submitted to Payroll? Is there a procedure to ensure proper authorization?</t>
  </si>
  <si>
    <t>Verify available leave days</t>
  </si>
  <si>
    <t>What is the process for verifying available leave days? Is it consistently followed and documented?</t>
  </si>
  <si>
    <t>Capture leave dates on system</t>
  </si>
  <si>
    <t>How are leave dates captured in the system? Is the system updated accurately and in a timely manner?</t>
  </si>
  <si>
    <t>Choose payment date by the 23rd of the month</t>
  </si>
  <si>
    <t>How is the payment date chosen and set in the system? Is it done according to a predefined schedule?</t>
  </si>
  <si>
    <t>Receive NBCRFI-EFT advice</t>
  </si>
  <si>
    <t>What is the procedure for receiving NBCRFI-EFT advice? Is there a process to ensure this advice is accurately received and recorded?</t>
  </si>
  <si>
    <t>Capture leave &amp; deduction on payroll system</t>
  </si>
  <si>
    <t>How are leave and deductions captured on the payroll system? Is the data checked for accuracy before finalizing?</t>
  </si>
  <si>
    <t>File leave form &amp; EFT manually &amp; electronically</t>
  </si>
  <si>
    <t>What is the filing process for leave forms and EFT advice? Are the documents filed both manually and electronically as required?</t>
  </si>
  <si>
    <t>Extract report from NBCRFI &amp; reconcile to deductions in the payroll system</t>
  </si>
  <si>
    <t>How is the reconciliation process carried out between the NBCRFI report and payroll deductions? Is it documented and verified?</t>
  </si>
  <si>
    <t>Include EFT Advice with printed payslip for distribution</t>
  </si>
  <si>
    <t>How is the EFT advice included with the printed payslip for distribution? Is there a check to ensure all employees receive this information?</t>
  </si>
  <si>
    <t>Process Leave Transactions</t>
  </si>
  <si>
    <t>Annual/Sick Leave (NBCRFI Employees) Submit authorized annual leave form to Payroll</t>
  </si>
  <si>
    <t>Apply for leave (type &amp; date) &amp; submit for approval</t>
  </si>
  <si>
    <t>How does the employee apply for sick leave through the system? Is the application process documented and followed correctly?</t>
  </si>
  <si>
    <t>Check dates &amp; supporting documents</t>
  </si>
  <si>
    <t>How are the leave dates and supporting documents checked by the Direct Manager? Is this verification documented?</t>
  </si>
  <si>
    <t>Approve or decline leave application</t>
  </si>
  <si>
    <t>What is the procedure for approving or declining leave applications? Is the decision-making process clear and documented?</t>
  </si>
  <si>
    <t>ESS synchronizes with the Payroll system</t>
  </si>
  <si>
    <t>How is the Employee Self-Service (ESS) system synchronized with the payroll system? Is this synchronization process monitored for accuracy?</t>
  </si>
  <si>
    <t>Conduct audit on supporting documents</t>
  </si>
  <si>
    <t>How are the supporting documents for sick leave audited? Is there a defined process for this audit?</t>
  </si>
  <si>
    <t>Verify documents submitted</t>
  </si>
  <si>
    <t>How are submitted documents verified by the HR Business Partner? Are all documents checked and recorded accurately?</t>
  </si>
  <si>
    <t>Capture payroll on employee leave screen</t>
  </si>
  <si>
    <t>What is the process for capturing payroll information on the employee leave screen? Is this process clearly defined and documented?</t>
  </si>
  <si>
    <t>File leave form manually</t>
  </si>
  <si>
    <t>How is the leave form filed manually? Is there a process to ensure proper filing and documentation?</t>
  </si>
  <si>
    <t>Process Sick Leave (BCEA Employees)</t>
  </si>
  <si>
    <t>Notify Manager/HR of Maternity/Paternity Leave</t>
  </si>
  <si>
    <t>How is the notification of maternity/paternity leave to the manager/HR documented? Is there a standard procedure for notification?</t>
  </si>
  <si>
    <t>Complete documentation</t>
  </si>
  <si>
    <t>What documentation is required for maternity/paternity leave? How is it completed and verified?</t>
  </si>
  <si>
    <t>Process the leave days &amp; % salary allocation for the month</t>
  </si>
  <si>
    <t>Compute maternity &amp; claim from UIF</t>
  </si>
  <si>
    <t>How is the maternity claim computed and processed with the UIF? Is this computation checked for accuracy?</t>
  </si>
  <si>
    <t>File manually and electronically</t>
  </si>
  <si>
    <t>What is the process for filing maternity/paternity leave documents manually and electronically? Are records maintained securely and accessibly?</t>
  </si>
  <si>
    <t>Process Maternity/Paternity Leave</t>
  </si>
  <si>
    <t>How is the acknowledgment of liability due to misconduct documented? Is the process for determining the amount clearly defined?</t>
  </si>
  <si>
    <t>Sign AOD &amp; submit to Payroll</t>
  </si>
  <si>
    <t>What is the procedure for signing and submitting the Acknowledgment of Debt (AOD) to Payroll? Is there a standard form used?</t>
  </si>
  <si>
    <t>Approve AOD arrangement over 3 months</t>
  </si>
  <si>
    <t>How is the AOD arrangement approved? Is there a review and approval process in place, and who is responsible for it?</t>
  </si>
  <si>
    <t>Process AOD on Payroll System under Payslip screen</t>
  </si>
  <si>
    <t>How is the AOD processed in the payroll system? Is this action documented and cross-verified for accuracy?</t>
  </si>
  <si>
    <t>What is the procedure for filing AOD records manually and electronically? Are records maintained securely and in an organized manner?</t>
  </si>
  <si>
    <t>Complete waiver to not continue with hearing</t>
  </si>
  <si>
    <t>In what situations is a waiver completed to avoid proceeding with a hearing? How is this decision documented and authorized?</t>
  </si>
  <si>
    <t>Attend/go to hearing</t>
  </si>
  <si>
    <t>How is the hearing process conducted if a waiver is not completed? Are there guidelines in place for conducting hearings?</t>
  </si>
  <si>
    <t>Process Hearing</t>
  </si>
  <si>
    <t>What steps are involved in processing the hearing? How is the outcome of the hearing documented and actioned?</t>
  </si>
  <si>
    <t>Process Traffic Fines &amp; AOD</t>
  </si>
  <si>
    <t>Process Deductions</t>
  </si>
  <si>
    <t>Capture unpaid leave on Payroll System via Payslip screen</t>
  </si>
  <si>
    <t>How is the unpaid leave recorded on the payroll system? Is there a verification process to ensure accuracy?</t>
  </si>
  <si>
    <t>File leave form</t>
  </si>
  <si>
    <t>How are leave forms filed and stored? Are they filed both manually and electronically to ensure proper record-keeping?</t>
  </si>
  <si>
    <t>Process Unpaid Leave</t>
  </si>
  <si>
    <t>Process deduction on Payroll System via Payslip screen</t>
  </si>
  <si>
    <t>How are clothing deductions processed on the payroll system? Is there a validation process to ensure accuracy?</t>
  </si>
  <si>
    <t>File deduction form</t>
  </si>
  <si>
    <t>How are deduction forms filed and stored? Are the forms filed both manually and electronically for proper record-keeping?</t>
  </si>
  <si>
    <t>Process Staff Clothing</t>
  </si>
  <si>
    <t>Complete Deduction Form</t>
  </si>
  <si>
    <t>How are transport deduction forms completed? Is there a standard process to ensure all necessary information is captured?</t>
  </si>
  <si>
    <t>How are transport deductions processed on the payroll system? Is there a verification process to ensure the accuracy of deductions?</t>
  </si>
  <si>
    <t>How are the deduction forms filed and stored? Are they filed both manually and electronically for proper record-keeping and easy retrieval?</t>
  </si>
  <si>
    <t>Process Transport Deductions</t>
  </si>
  <si>
    <t>Signed subscription form for union</t>
  </si>
  <si>
    <t>How is the union subscription form signed and submitted by the employee? Is there a standard process in place for this?</t>
  </si>
  <si>
    <t>Check &amp; verify the form</t>
  </si>
  <si>
    <t>How does the HR Bus Partner verify the union subscription form? What checks are in place to ensure its completeness and accuracy?</t>
  </si>
  <si>
    <t>Link employee to Union name on MC screen</t>
  </si>
  <si>
    <t>How is the employee linked to the union in the system? Is there a documented procedure to ensure correct linking?</t>
  </si>
  <si>
    <t>File manually or electronically</t>
  </si>
  <si>
    <t>How is the union subscription form filed? Is it done both manually and electronically to ensure proper record-keeping?</t>
  </si>
  <si>
    <t>Process Union Dues</t>
  </si>
  <si>
    <t>Receive garnishee from sheriff of the court</t>
  </si>
  <si>
    <t>How are garnishees received from the sheriff of the court documented and verified upon receipt?</t>
  </si>
  <si>
    <t>Inform employee of garnishee</t>
  </si>
  <si>
    <t>What is the procedure for informing employees about the garnishee? How is this communication documented?</t>
  </si>
  <si>
    <t>Process garnishee setup on Payroll System</t>
  </si>
  <si>
    <t>How is the garnishee set up in the Payroll System? Are there controls to ensure accuracy and completeness?</t>
  </si>
  <si>
    <t>How is the garnishee documentation filed and retained? Is it filed both manually and electronically to ensure compliance?</t>
  </si>
  <si>
    <t>Process Garnishes</t>
  </si>
  <si>
    <t>Send approved Timesheets with Casual Req. Form to HRBP</t>
  </si>
  <si>
    <t>How are timesheets and casual request forms reviewed and approved before being sent to HRBP?</t>
  </si>
  <si>
    <t>Approve request for casual labor</t>
  </si>
  <si>
    <t>What criteria are used for approving the request for casual labor? Is there a documented procedure?</t>
  </si>
  <si>
    <t>Send to FIN for payment</t>
  </si>
  <si>
    <t>How is the process managed to ensure that payment requests are accurately and timely sent to FIN?</t>
  </si>
  <si>
    <t>Record keeping and documentation</t>
  </si>
  <si>
    <t>Process Casual Labour</t>
  </si>
  <si>
    <t>How is the Provident Fund selection form maintained and stored? Are there records of employee selections?</t>
  </si>
  <si>
    <t>Complete beneficiary form &amp; new member form</t>
  </si>
  <si>
    <t>How is the beneficiary form and new member form processed and verified? Are there any criteria for completion?</t>
  </si>
  <si>
    <t>Link employee to MoC &amp; start date on Payroll System</t>
  </si>
  <si>
    <t>How is the linking of employees to MoC and updating the start date on the payroll system managed?</t>
  </si>
  <si>
    <t>Process Provident Fund</t>
  </si>
  <si>
    <t>Process Employee benefits</t>
  </si>
  <si>
    <t>Complete Discovery forms</t>
  </si>
  <si>
    <t>How are Discovery forms managed and maintained? Are there records of the forms completed by employees?</t>
  </si>
  <si>
    <t>Sign-off the completed forms</t>
  </si>
  <si>
    <t>What is the procedure for signing off on completed forms? Are approvals documented and accessible?</t>
  </si>
  <si>
    <t>Submit to Discovery Health</t>
  </si>
  <si>
    <t>How is the submission to Discovery Health managed? Is there a system to track the submission and receipt?</t>
  </si>
  <si>
    <t>Receive contribution schedule from Discovery</t>
  </si>
  <si>
    <t>How is the contribution schedule from Discovery Health verified and managed? Are updates recorded?</t>
  </si>
  <si>
    <t>Update MCC payroll definitions with contribution</t>
  </si>
  <si>
    <t>How are payroll definitions updated with the contributions? Is the process documented and records kept?</t>
  </si>
  <si>
    <t>Link employees to chosen plan type</t>
  </si>
  <si>
    <t>What is the process for linking employees to their chosen plan type? Are records of the linkage maintained?</t>
  </si>
  <si>
    <t>Process Medical Aid</t>
  </si>
  <si>
    <t>Send clock-in/out report to Bus Unit Mngr</t>
  </si>
  <si>
    <t>How is the clock-in/out report maintained and communicated to the Bus Unit Manager?</t>
  </si>
  <si>
    <t>Process &amp; submit overtime and allowances</t>
  </si>
  <si>
    <t>What procedures are followed to process and submit overtime and allowances? Are they documented?</t>
  </si>
  <si>
    <t>Receive import files by 19th of the month</t>
  </si>
  <si>
    <t>How is the timeliness and accuracy of import files received by the 19th ensured?</t>
  </si>
  <si>
    <t>Verify &amp; conduct audit for errors</t>
  </si>
  <si>
    <t>What methods are used to verify and audit for errors in the received files?</t>
  </si>
  <si>
    <t>Import file into Payroll System</t>
  </si>
  <si>
    <t>How are files imported into the Payroll System and how is the process recorded?</t>
  </si>
  <si>
    <t>Pull report &amp; send to Bus Unit Mngr for approval</t>
  </si>
  <si>
    <t>How is the report generated and sent for approval? Is there a record of the approval process?</t>
  </si>
  <si>
    <t>Process any corrections, re-pull report &amp; send for approval</t>
  </si>
  <si>
    <t>What is the procedure for processing corrections? How is the accuracy ensured in re-pulled reports?</t>
  </si>
  <si>
    <t>Pull final report &amp; populate consolidated overtime report</t>
  </si>
  <si>
    <t>How is the final report consolidated and verified before submission?</t>
  </si>
  <si>
    <t>Submit COR to GMHC to include in final payroll pack</t>
  </si>
  <si>
    <t>How is the consolidated overtime report submitted and tracked for inclusion in the payroll pack?</t>
  </si>
  <si>
    <t>Process Overtime &amp; Allowances</t>
  </si>
  <si>
    <t>How are rewards processed and recorded on the payroll system? Is there documented evidence of the process?</t>
  </si>
  <si>
    <t>Prepare certificates</t>
  </si>
  <si>
    <t>What procedure is followed to prepare the certificates? Is it standardized and consistent?</t>
  </si>
  <si>
    <t>Distribute certificates to awardees</t>
  </si>
  <si>
    <t>How are certificates distributed to ensure all awardees receive them in a timely manner?</t>
  </si>
  <si>
    <t>File manually &amp; electronically</t>
  </si>
  <si>
    <t>How are the rewards and certificate records filed and maintained? Are they accessible and well-organized?</t>
  </si>
  <si>
    <t>Process Rewards</t>
  </si>
  <si>
    <t>Process driver star rewards on Payroll system via Payslip screen</t>
  </si>
  <si>
    <t>Process commissions on Payroll system via Payslip screen</t>
  </si>
  <si>
    <t>How are the commission calculations verified and validated before processing? Are these calculations documented?</t>
  </si>
  <si>
    <t>What steps are taken to ensure commissions are processed accurately and in a timely manner?</t>
  </si>
  <si>
    <t>How is the documentation for commission payouts maintained? Is it easily accessible and stored securely?</t>
  </si>
  <si>
    <t>Are all necessary details (names, awards) documented on the certificates?</t>
  </si>
  <si>
    <t>How is it ensured that all awardees receive their certificates in time?</t>
  </si>
  <si>
    <t>Submit payment list to finance</t>
  </si>
  <si>
    <t>Are there adequate controls for verifying the accuracy of the payment list?</t>
  </si>
  <si>
    <t>Process payments</t>
  </si>
  <si>
    <t>Is there a documented procedure for processing payments?</t>
  </si>
  <si>
    <t>File records</t>
  </si>
  <si>
    <t xml:space="preserve">Service Awards </t>
  </si>
  <si>
    <t>Import pay slips from Payroll System to ESS</t>
  </si>
  <si>
    <t>Generate auto email after upload/import</t>
  </si>
  <si>
    <t>Auto email sent to employees</t>
  </si>
  <si>
    <t>Is the procedure for importing pay slips from the Payroll System to ESS documented and controlled?</t>
  </si>
  <si>
    <t>Are there documented steps to verify the completeness and accuracy of the import process?</t>
  </si>
  <si>
    <t>What measures are in place to ensure the successful and secure import of pay slips into ESS?</t>
  </si>
  <si>
    <t>How is the integrity of the imported data verified to ensure no discrepancies?</t>
  </si>
  <si>
    <t>Is the system configured to automatically generate emails after the pay slip import?</t>
  </si>
  <si>
    <t>Are there logs or records maintained to track the generation and sending of these emails?</t>
  </si>
  <si>
    <t>What process ensures that the generated emails are sent to the correct employees?</t>
  </si>
  <si>
    <t>Are there measures in place to handle any errors or failures in email delivery?</t>
  </si>
  <si>
    <t>Process payslips</t>
  </si>
  <si>
    <t>(For Emp with emails) Import pay slips from Payroll System to ESS</t>
  </si>
  <si>
    <t>Print payslips from payroll system</t>
  </si>
  <si>
    <t>Is the procedure for printing payslips from the payroll system documented and controlled?</t>
  </si>
  <si>
    <t>Are there records maintained to track the printing of payslips?</t>
  </si>
  <si>
    <t>What controls are in place to ensure that all non-email employees' payslips are printed accurately?</t>
  </si>
  <si>
    <t>How is the confidentiality of printed payslips ensured during and after the printing process?</t>
  </si>
  <si>
    <t>Sort as per department</t>
  </si>
  <si>
    <t>How are the payslips sorted by department to ensure they are distributed correctly?</t>
  </si>
  <si>
    <t>What measures are in place to prevent loss or misplacement of payslips during sorting?</t>
  </si>
  <si>
    <t>Process Payslips for Non-email Employees</t>
  </si>
  <si>
    <t>Prepare Payroll Packs</t>
  </si>
  <si>
    <t>Is the preparation of payroll packs documented, and are the records controlled?</t>
  </si>
  <si>
    <t>Review Payroll Packs for: SLSA, Trisano, Mellets</t>
  </si>
  <si>
    <t>How is the review process for payroll packs ensuring accuracy and completeness?</t>
  </si>
  <si>
    <t>Review Payroll Packs for: Namlog/SLSA, Trisano/Mellets</t>
  </si>
  <si>
    <t>Are all necessary controls in place for the second review to ensure accuracy before approval?</t>
  </si>
  <si>
    <t>Send Payroll Packs for payment</t>
  </si>
  <si>
    <t>How is the process of sending payroll packs for payment managed to ensure no errors occur during submission?</t>
  </si>
  <si>
    <t>Upload export files from Payroll to Bank</t>
  </si>
  <si>
    <t>Are security measures in place to ensure safe upload and transfer of payroll data to the bank?</t>
  </si>
  <si>
    <t>Process Payroll Reports</t>
  </si>
  <si>
    <t>Make the necessary changes</t>
  </si>
  <si>
    <t>Is the process for making payroll changes documented and are records maintained for each change made?</t>
  </si>
  <si>
    <t>How are payroll change requests validated to ensure accuracy and compliance before updating the system?</t>
  </si>
  <si>
    <t>Process Payroll Changes</t>
  </si>
  <si>
    <t>Sign-off &amp; approve Termination Form</t>
  </si>
  <si>
    <t>Is the termination form sign-off and approval process documented and are records maintained for each exit?</t>
  </si>
  <si>
    <t>Process term date, reason, leave payout, pro-rata &amp; ded</t>
  </si>
  <si>
    <t>How is the accuracy of termination details, including term date and payout, verified and processed?</t>
  </si>
  <si>
    <t>Print payslip &amp; attach to termination form</t>
  </si>
  <si>
    <t>Are there controls in place to ensure that the payslip is printed accurately and attached to the termination form?</t>
  </si>
  <si>
    <t>How is the terminated employee's documentation filed and stored to ensure compliance with record-keeping requirements?</t>
  </si>
  <si>
    <t>Check &amp; receive issued items</t>
  </si>
  <si>
    <t>Conduct exit interview</t>
  </si>
  <si>
    <t>Are exit interviews conducted in a consistent manner and how are findings from these interviews recorded?</t>
  </si>
  <si>
    <t>Process Employee Exit</t>
  </si>
  <si>
    <t>Notify HR &amp; submit supporting documents</t>
  </si>
  <si>
    <t>Is the process for notifying HR and submitting supporting documents clearly documented and controlled?</t>
  </si>
  <si>
    <t>Correct query on employee payslip screen</t>
  </si>
  <si>
    <t>How is the accuracy of the corrections made on the employee's payslip screen ensured and verified?</t>
  </si>
  <si>
    <t>Submit to GM</t>
  </si>
  <si>
    <t>What criteria are used to ensure that the query corrections are reviewed and approved by the appropriate authority?</t>
  </si>
  <si>
    <t>How is the process of sending the corrected payroll information to finance managed to ensure accuracy?</t>
  </si>
  <si>
    <t>Print new payslip &amp; distribute to employee</t>
  </si>
  <si>
    <t>Are there controls in place to ensure that the new payslip is accurately printed and distributed to the correct employee?</t>
  </si>
  <si>
    <t>Update Payroll Pack Report</t>
  </si>
  <si>
    <t>How is the Payroll Pack Report updated to reflect the changes, and what measures ensure the report's accuracy?</t>
  </si>
  <si>
    <t>Process Queries</t>
  </si>
  <si>
    <t>Collate documents by department</t>
  </si>
  <si>
    <t>Is the collation of documents by department documented and is there a clear process to ensure completeness?</t>
  </si>
  <si>
    <t>Prepare checklist &amp; AOR</t>
  </si>
  <si>
    <t>How is the accuracy of the checklist and Acknowledgment of Receipt (AOR) ensured during preparation?</t>
  </si>
  <si>
    <t>Send via waybill to location/branch/in-house</t>
  </si>
  <si>
    <t>How are documents tracked and recorded when sent via waybill to various locations to ensure secure delivery?</t>
  </si>
  <si>
    <t>Send email to confirm with waybill number</t>
  </si>
  <si>
    <t>Is there a process in place to confirm the receipt of documents through email, including verification of the waybill number?</t>
  </si>
  <si>
    <t>Distribute documents &amp; get employee sign receipt</t>
  </si>
  <si>
    <t>How is the distribution of documents to employees managed and is there a record of employee acknowledgment?</t>
  </si>
  <si>
    <t>Are there procedures in place to ensure that documents are filed correctly both manually and electronically, maintaining their integrity and accessibility?</t>
  </si>
  <si>
    <t>Process Distribution (Documents &amp; Items)</t>
  </si>
  <si>
    <t>Process Employee Relations</t>
  </si>
  <si>
    <t>Register the incident on the incident report</t>
  </si>
  <si>
    <t>Is the process for registering incidents documented, and are all incidents accurately recorded in the incident report?</t>
  </si>
  <si>
    <t>Forward incident report to IR officer &amp; HRBP</t>
  </si>
  <si>
    <t>How is the forwarding of the incident report managed to ensure it reaches the IR officer and HRBP promptly?</t>
  </si>
  <si>
    <t>Capture incident on MS Teams IR report</t>
  </si>
  <si>
    <t>What measures are in place to ensure that the incident is captured correctly on the MS Teams IR report?</t>
  </si>
  <si>
    <t>Review incident &amp; request supporting documents</t>
  </si>
  <si>
    <t>How is the review of the incident conducted, and how are requests for supporting documents managed to ensure completeness?</t>
  </si>
  <si>
    <t>Check previous disciplinary records</t>
  </si>
  <si>
    <t>Are there procedures for verifying previous disciplinary records to ensure they are considered in the current incident review?</t>
  </si>
  <si>
    <t>Draft disciplinary document and forward for approval</t>
  </si>
  <si>
    <t>What controls are in place to ensure that the drafted disciplinary document is reviewed and approved appropriately?</t>
  </si>
  <si>
    <t>Review, sign and send back the final copy</t>
  </si>
  <si>
    <t>How is the final disciplinary document reviewed and signed to ensure that it accurately reflects the incident and disciplinary actions?</t>
  </si>
  <si>
    <t>Update IR report and file records</t>
  </si>
  <si>
    <t>How are IR reports and related records updated and filed to maintain accurate and accessible documentation?</t>
  </si>
  <si>
    <t>Process Disciplinary Hearing</t>
  </si>
  <si>
    <t>Is the process for arranging the venue and selecting a chairperson for the disciplinary hearing documented and controlled?</t>
  </si>
  <si>
    <t>Notify employee 48 hrs prior to hearing</t>
  </si>
  <si>
    <t>How is the employee notified of the disciplinary hearing in a timely manner, and is there evidence of the 48-hour notice?</t>
  </si>
  <si>
    <t>Conduct hearing</t>
  </si>
  <si>
    <t>Submit mitigating to aggravating</t>
  </si>
  <si>
    <t>How are mitigating or aggravating circumstances considered and documented when determining the outcome of the hearing?</t>
  </si>
  <si>
    <t>Submit recommendation on sanction</t>
  </si>
  <si>
    <t>Is there a process to ensure that the recommendation on sanction is reviewed and approved before being finalized?</t>
  </si>
  <si>
    <t>Draft relevant documents and inform employee of outcome</t>
  </si>
  <si>
    <t>Are the relevant documents drafted and communicated to the employee accurately, and is there a record of the communication?</t>
  </si>
  <si>
    <t>Is the process for issuing counseling to the employee documented, and is there a record of the counseling session?</t>
  </si>
  <si>
    <t>Issue Written Warning if No Improvement</t>
  </si>
  <si>
    <t>How is it ensured that written warnings are issued following established procedures and after proper evaluation of the employee's performance?</t>
  </si>
  <si>
    <t>Issue Final Written Warning if No Improvement</t>
  </si>
  <si>
    <t>What measures are in place to ensure that a final written warning is only issued after a fair assessment and opportunity for improvement?</t>
  </si>
  <si>
    <t>Notify Employee of Scheduled Hearing</t>
  </si>
  <si>
    <t>Is there a process to ensure that the employee is notified in a timely manner about the scheduled hearing, and is this notification documented?</t>
  </si>
  <si>
    <t>Conduct Initial Hearing &amp; Make Recommendation</t>
  </si>
  <si>
    <t>How is the initial hearing conducted to ensure impartiality, and how are the recommendations documented and reviewed?</t>
  </si>
  <si>
    <t>Conduct Follow-up Hearing to Assess Recommendations Compliance</t>
  </si>
  <si>
    <t>How are follow-up hearings conducted to assess compliance with recommendations, and is there a documented process for this?</t>
  </si>
  <si>
    <t>Execute Disciplinary Action</t>
  </si>
  <si>
    <t>Process Poor Performance Hearing (Sch 9) - Incapacity</t>
  </si>
  <si>
    <t>Conduct Initial Hearing and Request Reports</t>
  </si>
  <si>
    <t>Is the process for conducting the initial hearing and requesting necessary reports documented, and is there evidence of adherence to this process?</t>
  </si>
  <si>
    <t>Conduct Follow-up Hearing &amp; Assess Nature of Illness</t>
  </si>
  <si>
    <t>How are follow-up hearings conducted to ensure a thorough assessment of the nature of the illness, and how are findings documented and reviewed?</t>
  </si>
  <si>
    <t>How is the outcome of the initial hearing communicated to the employee, and is the communication documented appropriately?</t>
  </si>
  <si>
    <t>How are the findings of the follow-up hearing documented and maintained to ensure accuracy and confidentiality?</t>
  </si>
  <si>
    <t>Process Incapacity Hearing (Sch 10 &amp; 11) - Ill Health</t>
  </si>
  <si>
    <t>Request Mitigating &amp; Aggravating Factors</t>
  </si>
  <si>
    <t>What process is in place to ensure that mitigating and aggravating factors are thoroughly considered and documented?</t>
  </si>
  <si>
    <t>Assess &amp; Handover Verdict of Non-Prejudicial Nature</t>
  </si>
  <si>
    <t>Assess &amp; Handover Verdict</t>
  </si>
  <si>
    <t>How is the final verdict recorded and communicated to the relevant parties while ensuring confidentiality and record integrity?</t>
  </si>
  <si>
    <t>One stage approach</t>
  </si>
  <si>
    <t>Two stage approach</t>
  </si>
  <si>
    <t>Report employee absenteeism to IR Officer</t>
  </si>
  <si>
    <t>Is the procedure for reporting employee absenteeism to the IR Officer documented and followed consistently?</t>
  </si>
  <si>
    <t>Check attendance &amp; update report</t>
  </si>
  <si>
    <t>How is attendance data verified and updated in the report to ensure accuracy and completeness?</t>
  </si>
  <si>
    <t>Check attendance and send SMS to employee</t>
  </si>
  <si>
    <t>How is the process of checking attendance and notifying the employee via SMS managed and recorded?</t>
  </si>
  <si>
    <t>Issue disciplinary hearing notice to employee</t>
  </si>
  <si>
    <t>How is the disciplinary hearing notice issued to the employee, and is there a record of this communication?</t>
  </si>
  <si>
    <t>What measures are in place to ensure the employee is given a fair opportunity to respond before proceeding to disciplinary action?</t>
  </si>
  <si>
    <t>Process Abscontia</t>
  </si>
  <si>
    <t>Update IR report</t>
  </si>
  <si>
    <t>Is the process for updating the IR report documented, and are updates recorded accurately and timely?</t>
  </si>
  <si>
    <t>Arrange conciliation schedule &amp; issue sitdown notice</t>
  </si>
  <si>
    <t>How is the conciliation schedule arranged, and is there evidence of proper notification to all parties involved?</t>
  </si>
  <si>
    <t>Prepare case files and finalize mandate for settlement</t>
  </si>
  <si>
    <t>Are case files prepared and reviewed to ensure all necessary information is included for the settlement process?</t>
  </si>
  <si>
    <t>Appoint representative to attend conciliation</t>
  </si>
  <si>
    <t>Is the process of appointing a representative to attend conciliation properly documented, and are the roles and responsibilities clearly defined?</t>
  </si>
  <si>
    <t>Attend conciliation</t>
  </si>
  <si>
    <t>How is the attendance at conciliation documented, and is there a record of the outcomes and any agreed-upon actions?</t>
  </si>
  <si>
    <t>Provide feedback to the company</t>
  </si>
  <si>
    <t>Provide tax directive &amp; make payment</t>
  </si>
  <si>
    <t>Process Dispute Resolution (External)</t>
  </si>
  <si>
    <t>Is the process for updating the IR report documented and is there evidence of timely and accurate updates?</t>
  </si>
  <si>
    <t>Schedule date/time for arbitration &amp; issue sitdown notice</t>
  </si>
  <si>
    <t>How is the date and time for arbitration scheduled, and how is the sitdown notice issued to ensure all parties are informed?</t>
  </si>
  <si>
    <t>Prepare arbitration bundle &amp; witness prep</t>
  </si>
  <si>
    <t>Are arbitration bundles prepared and reviewed to ensure completeness, and are witnesses properly briefed for the hearing?</t>
  </si>
  <si>
    <t>Appoint representative to attend arbitration</t>
  </si>
  <si>
    <t>How is the appointment of the representative for arbitration managed, and is there a record of their roles and responsibilities?</t>
  </si>
  <si>
    <t>Attend arbitration &amp; present evidence</t>
  </si>
  <si>
    <t>How is the attendance at arbitration and the presentation of evidence documented to ensure compliance with procedures?</t>
  </si>
  <si>
    <t>Receive Award</t>
  </si>
  <si>
    <t>What procedures are in place for receiving and recording the arbitration award, and how is this outcome communicated to relevant stakeholders?</t>
  </si>
  <si>
    <t>Process Arbitration</t>
  </si>
  <si>
    <t>Is the process for consulting with management on the ruling award documented, and is there evidence of proper consultation being carried out?</t>
  </si>
  <si>
    <t>Object the award &amp; receive management instructions</t>
  </si>
  <si>
    <t>How is the objection to the award communicated to management, and how are instructions received and documented for further action?</t>
  </si>
  <si>
    <t>Submit for review to legal representative</t>
  </si>
  <si>
    <t>What procedures are in place to ensure that the case is properly submitted for review to the legal representative, and is there a record of this submission?</t>
  </si>
  <si>
    <t>Attend meeting &amp; prepare documents for legal review</t>
  </si>
  <si>
    <t>How is the preparation and attendance for the legal review managed to ensure all necessary documents are complete and accurate?</t>
  </si>
  <si>
    <t>Receive case feedback/progress report from legal representatives</t>
  </si>
  <si>
    <t>How is the feedback or progress report from legal representatives documented, and how is it used for decision-making and case closure?</t>
  </si>
  <si>
    <t>Case Closed</t>
  </si>
  <si>
    <t>Is there a defined process for closing the case, including documentation and communication of the final decision to all relevant stakeholders?</t>
  </si>
  <si>
    <t>Accept Award &amp; Comply/ Review at Labour Court</t>
  </si>
  <si>
    <t>Process Government Relations</t>
  </si>
  <si>
    <t>Print VIP payroll OID report</t>
  </si>
  <si>
    <t>Is the process for printing the VIP payroll OID report documented, and are print records maintained accurately?</t>
  </si>
  <si>
    <t>Review annual salary amount capped for OID calculation</t>
  </si>
  <si>
    <t>How is the annual salary amount reviewed and capped for OID calculation to ensure it meets the required standards?</t>
  </si>
  <si>
    <t>Add expected new staff salaries to calculation</t>
  </si>
  <si>
    <t>What measures are in place to ensure that expected new staff salaries are accurately added to the calculation?</t>
  </si>
  <si>
    <t>Confirm final salaries for period</t>
  </si>
  <si>
    <t>Is there a procedure to confirm the final salaries for the period, and how is this confirmation documented and verified?</t>
  </si>
  <si>
    <t>Enter figures on Dept of Labor Online System</t>
  </si>
  <si>
    <t>How is the data entry to the Department of Labor Online System managed and verified for accuracy?</t>
  </si>
  <si>
    <t>Send email assessment/invoice</t>
  </si>
  <si>
    <t>What controls are in place to ensure the email assessment or invoice is sent correctly, and is there a record of this communication?</t>
  </si>
  <si>
    <t>Arrange payment/installments with Dept of Labor</t>
  </si>
  <si>
    <t>How is the payment or installment arrangement with the Department of Labor documented, and is there a record of the agreement and compliance?</t>
  </si>
  <si>
    <t>Payments &amp; Declaration - WCA</t>
  </si>
  <si>
    <t>Perform update pack download from Sage customer zone</t>
  </si>
  <si>
    <t>Is there a documented procedure for downloading the update pack from the Sage customer zone, and is the process followed?</t>
  </si>
  <si>
    <t>Login to the server</t>
  </si>
  <si>
    <t>How is server access managed to ensure only authorized personnel can log in, and are login activities properly recorded?</t>
  </si>
  <si>
    <t>Perform change app-online to app-offline</t>
  </si>
  <si>
    <t>How are changes from app-online to app-offline documented and validated to ensure they do not impact the system's integrity?</t>
  </si>
  <si>
    <t>Perform search/start services</t>
  </si>
  <si>
    <t>Is there a defined process for starting services, and how is it ensured that services start correctly without errors?</t>
  </si>
  <si>
    <t>Perform SQL database backup</t>
  </si>
  <si>
    <t>What procedures are in place to ensure SQL database backups are performed successfully, and how is this verified?</t>
  </si>
  <si>
    <t>Perform delete app-offline on server</t>
  </si>
  <si>
    <t>How is the deletion of app-offline from the server controlled, and is there a record of this action?</t>
  </si>
  <si>
    <t>Login to VIP premier and confirm version update</t>
  </si>
  <si>
    <t>How is the version update confirmation in VIP premier verified, and is this confirmation documented as part of the update process?</t>
  </si>
  <si>
    <t>Process Payroll System Updates</t>
  </si>
  <si>
    <t>Extract EMP201 report from payroll system</t>
  </si>
  <si>
    <t>How is the extraction of the EMP201 report from the payroll system documented, and is the report checked for accuracy?</t>
  </si>
  <si>
    <t>Update values manually &amp; submit on SARS E-filing platform</t>
  </si>
  <si>
    <t>What controls are in place to ensure that manual updates to values on the SARS E-filing platform are accurate and submitted on time?</t>
  </si>
  <si>
    <t>Send link to bank for payment</t>
  </si>
  <si>
    <t>How is the process of sending the payment link to the bank managed, and is there a procedure to confirm the link is sent correctly?</t>
  </si>
  <si>
    <t>Perform 2x authorization to release payment on bank platform</t>
  </si>
  <si>
    <t>Are there procedures to verify that the double authorization process is followed when releasing payments on the bank platform?</t>
  </si>
  <si>
    <t>Initiate immediate payment</t>
  </si>
  <si>
    <t>How is the initiation of immediate payments documented, and are there checks to ensure payments are processed promptly and accurately?</t>
  </si>
  <si>
    <t>Process Reporting &amp; Payments - Statutory</t>
  </si>
  <si>
    <t>Complete EEA1 form</t>
  </si>
  <si>
    <t>Is there a documented procedure for completing the EEA1 form, and how is the accuracy of this form ensured?</t>
  </si>
  <si>
    <t>Record personnel details on payroll</t>
  </si>
  <si>
    <t>How is the recording of personnel details on the payroll managed, and what checks are in place to ensure data accuracy?</t>
  </si>
  <si>
    <t>Classify job positions under relevant occupational category/level</t>
  </si>
  <si>
    <t>What criteria are used to classify job positions under the relevant occupational category/level, and is this classification reviewed periodically?</t>
  </si>
  <si>
    <t>Establish employment equity committee</t>
  </si>
  <si>
    <t>Attend training from external provider</t>
  </si>
  <si>
    <t>How is the effectiveness of the external training assessed, and is it aligned with the organization's employment equity objectives?</t>
  </si>
  <si>
    <t>Identify barriers within business using EEA13 form</t>
  </si>
  <si>
    <t>What methods are used to identify barriers within the business, and how is the information from the EEA13 form validated?</t>
  </si>
  <si>
    <t>Identification plan and set implementation dates</t>
  </si>
  <si>
    <t>How is the implementation plan for employment equity documented, and how are timelines and responsibilities communicated to the relevant parties?</t>
  </si>
  <si>
    <t>Draft Employment Equity plan and set targets</t>
  </si>
  <si>
    <t>Perform plan sign-off</t>
  </si>
  <si>
    <t>What is the process for plan sign-off, and who is responsible for ensuring that the plan meets all necessary criteria before approval?</t>
  </si>
  <si>
    <t>Communicate Employment Equity plan to Dept of Labor</t>
  </si>
  <si>
    <t>How is the Employment Equity plan communicated to the Department of Labor, and what records are kept of this communication?</t>
  </si>
  <si>
    <t>Conduct meetings to monitor implementation</t>
  </si>
  <si>
    <t>How are meetings to monitor the implementation of the Employment Equity plan conducted, and what records are maintained to document discussions and decisions?</t>
  </si>
  <si>
    <t>Update minutes of meeting and sign attendance</t>
  </si>
  <si>
    <t>How are the minutes of meetings and attendance records updated, and what measures are in place to ensure their accuracy and completeness?</t>
  </si>
  <si>
    <t>Process Employment Equity</t>
  </si>
  <si>
    <t>What criteria are used to nominate representatives from each category, and how is the process documented?</t>
  </si>
  <si>
    <t>Add employee name on the voting list</t>
  </si>
  <si>
    <t>How is the addition of employees to the voting list controlled and verified for completeness and accuracy?</t>
  </si>
  <si>
    <t>Conduct voting for each race, gender &amp; occupational type</t>
  </si>
  <si>
    <t>What measures are in place to ensure that the voting process is fair, transparent, and inclusive of all occupational types?</t>
  </si>
  <si>
    <t>Count the votes and determine employees with highest votes</t>
  </si>
  <si>
    <t>How is the counting of votes conducted, and what records are kept to ensure the integrity of the election process?</t>
  </si>
  <si>
    <t>Accept and sign appointment letter</t>
  </si>
  <si>
    <t>What is the procedure for accepting and signing appointment letters, and how are these records maintained?</t>
  </si>
  <si>
    <t>Declare company's progress on Employment Equity plan</t>
  </si>
  <si>
    <t>How is the progress of the Employment Equity plan documented and communicated to relevant stakeholders?</t>
  </si>
  <si>
    <t>Consult with Employment Equity committee</t>
  </si>
  <si>
    <t>How is the consultation with the Employment Equity committee conducted, and what records are maintained to ensure effective communication?</t>
  </si>
  <si>
    <t>Sign-off on the report</t>
  </si>
  <si>
    <t>What is the process for reviewing and approving the Employment Equity report, and how is it controlled and documented?</t>
  </si>
  <si>
    <t>Process Employment Equity Reports</t>
  </si>
  <si>
    <t>How is the UIF submission report extracted from the system, and what controls are in place to ensure accuracy?</t>
  </si>
  <si>
    <t>Submit file for declaration on labor office website</t>
  </si>
  <si>
    <t>What procedures are followed for submitting the UIF file on the labor office website, and how is the submission verified and documented?</t>
  </si>
  <si>
    <t>Unemployment Insurance Fund</t>
  </si>
  <si>
    <t>UIF Submission</t>
  </si>
  <si>
    <t>Are there documented procedures for completing the UI 1.9 form, and how is accuracy ensured during this process?</t>
  </si>
  <si>
    <t>Complete UIF salary schedule</t>
  </si>
  <si>
    <t>How is the UIF salary schedule completed, and what checks are in place to ensure it reflects current data?</t>
  </si>
  <si>
    <t>Complete UI 2.7 &amp; UI 2.8</t>
  </si>
  <si>
    <t>Are the UI 2.7 and UI 2.8 forms completed in accordance with internal guidelines, and how is consistency maintained?</t>
  </si>
  <si>
    <t>Handover forms to employee for submission</t>
  </si>
  <si>
    <t>What is the process for handing over forms to the employee, and how is the submission verified and tracked?</t>
  </si>
  <si>
    <t>UIF Reports.
Complete UI 1.9 form</t>
  </si>
  <si>
    <t>Prepare information for submission</t>
  </si>
  <si>
    <t>How is the information for WSP/ATR submission prepared, and what methods ensure its accuracy and completeness?</t>
  </si>
  <si>
    <t>Link (OFO codes) job titles/roles to specific occupations</t>
  </si>
  <si>
    <t>How are job titles/roles linked to OFO codes, and is there documentation supporting this categorization?</t>
  </si>
  <si>
    <t>Update TETA templates with the information gathered</t>
  </si>
  <si>
    <t>What process is in place to ensure that TETA templates are updated accurately with the latest information?</t>
  </si>
  <si>
    <t>Upload the template on the system</t>
  </si>
  <si>
    <t>Are there procedures for uploading the template on the system, and how is it verified for accuracy?</t>
  </si>
  <si>
    <t>Document skills &amp; training for next fiscal year</t>
  </si>
  <si>
    <t>How are skills and training for the next fiscal year documented, and is there a review mechanism to ensure completeness?</t>
  </si>
  <si>
    <t>Attend meeting with training committee for consultation</t>
  </si>
  <si>
    <t>What criteria are used for consulting with the training committee, and how is this consultation documented?</t>
  </si>
  <si>
    <t>Perform sign-off on the reports</t>
  </si>
  <si>
    <t>What controls are in place for the sign-off process on the reports, and how is compliance verified?</t>
  </si>
  <si>
    <t>Submit WSP/ATR</t>
  </si>
  <si>
    <t>How is the submission of WSP/ATR handled, and what records are kept to ensure it was submitted on time?</t>
  </si>
  <si>
    <t>Process Workplace Skills Plan/Annual Training Report (WSP/ATR)</t>
  </si>
  <si>
    <t>Submit applications in funding window</t>
  </si>
  <si>
    <t>How is the submission process for funding applications managed, and what documentation ensures completeness and accuracy?</t>
  </si>
  <si>
    <t>Complete tripartite agreement</t>
  </si>
  <si>
    <t>What procedures are in place to complete the tripartite agreement, and how is it verified for compliance?</t>
  </si>
  <si>
    <t>Submit for signoff by learner &amp; training provider company</t>
  </si>
  <si>
    <t>How is the signoff process managed, and what controls are in place to ensure it is properly documented?</t>
  </si>
  <si>
    <t>Submit agreement with mandatory docs to SETA</t>
  </si>
  <si>
    <t>How is the agreement submitted to SETA, and how do you ensure all mandatory documents are included?</t>
  </si>
  <si>
    <t>Receive LA number and timetable from training</t>
  </si>
  <si>
    <t>What process is used to receive and verify the LA number and timetable from training?</t>
  </si>
  <si>
    <t>Inform learners</t>
  </si>
  <si>
    <t>How are learners informed, and what records are kept to ensure they receive all necessary information?</t>
  </si>
  <si>
    <t>Monitor progress of completion</t>
  </si>
  <si>
    <t>How is the progress of the learnership monitored, and what measures are taken to address any issues?</t>
  </si>
  <si>
    <t>Issue certificates</t>
  </si>
  <si>
    <t>What process is in place for issuing certificates, and how is accuracy ensured in the final documents?</t>
  </si>
  <si>
    <t>Process Discretionary Grants &amp; Learnership</t>
  </si>
  <si>
    <t>NBCRFLI Processes</t>
  </si>
  <si>
    <t>Update NBCRFLI online system with start date</t>
  </si>
  <si>
    <t>How do you ensure the NBCRFLI online system is updated with accurate start dates for new employees?</t>
  </si>
  <si>
    <t>Link salaries to job category code</t>
  </si>
  <si>
    <t>What documentation supports the linking of salaries to the appropriate job category codes?</t>
  </si>
  <si>
    <t>Link compulsory deductions &amp; contributions</t>
  </si>
  <si>
    <t>How is the process for linking compulsory deductions and contributions managed and recorded?</t>
  </si>
  <si>
    <t>Employee data updated</t>
  </si>
  <si>
    <t>How is employee data updated in the system, and how do you ensure data integrity during this process?</t>
  </si>
  <si>
    <t>Process New Employees</t>
  </si>
  <si>
    <t>Remove NBCRFLI employees with no contributions</t>
  </si>
  <si>
    <t>How is it ensured that employees are accurately removed from the NBCRFLI system with no contributions?</t>
  </si>
  <si>
    <t>Submit AWOL claim</t>
  </si>
  <si>
    <t>What procedures are in place to ensure that AWOL claims are submitted in a timely and accurate manner?</t>
  </si>
  <si>
    <t>Submit application for notice period not worked</t>
  </si>
  <si>
    <t>How do you document and track applications submitted for the notice period not worked?</t>
  </si>
  <si>
    <t>Submit application for termination payout</t>
  </si>
  <si>
    <t>How is the termination payout application process monitored to ensure completeness and correctness?</t>
  </si>
  <si>
    <t>Payment made to employee's bank account by NBCRFLI</t>
  </si>
  <si>
    <t>What verification steps are taken to ensure that payments to the employee's bank account are made correctly?</t>
  </si>
  <si>
    <t>Process Employee Terminations</t>
  </si>
  <si>
    <t>Make changes for employee promotions/demotions</t>
  </si>
  <si>
    <t>How are changes for employee promotions or demotions documented and verified?</t>
  </si>
  <si>
    <t>Link employees joining industry unions</t>
  </si>
  <si>
    <t>What procedure is in place to ensure that employees joining industry unions are correctly linked?</t>
  </si>
  <si>
    <t>Unlink resigned employees from industry unions</t>
  </si>
  <si>
    <t>How do you ensure that resigned employees are promptly unlinked from industry unions?</t>
  </si>
  <si>
    <t>Perform download of D-Form</t>
  </si>
  <si>
    <t>How is the downloading of the D-Form tracked and managed?</t>
  </si>
  <si>
    <t>Verify details against payroll records</t>
  </si>
  <si>
    <t>What checks are conducted to verify employee details against payroll records to ensure accuracy?</t>
  </si>
  <si>
    <t>Make data corrections</t>
  </si>
  <si>
    <t>What is the process for correcting data errors, and how is this process documented and controlled?</t>
  </si>
  <si>
    <t>Submit D-Form on the system</t>
  </si>
  <si>
    <t>How is the submission of the D-Form on the system recorded and verified for completeness?</t>
  </si>
  <si>
    <t>Forward D-Form summary to finance for payment</t>
  </si>
  <si>
    <t>How do you ensure that the D-Form summary is accurately forwarded to finance for payment processing?</t>
  </si>
  <si>
    <t>Process Employee Changes</t>
  </si>
  <si>
    <t>Create sick leave bonus application</t>
  </si>
  <si>
    <t>How are sick leave bonus applications created, and what criteria are used for eligibility?</t>
  </si>
  <si>
    <t>How is the creation of the sick leave bonus application documented and recorded?</t>
  </si>
  <si>
    <t>Submit application</t>
  </si>
  <si>
    <t>What is the process for submitting the sick leave bonus application, and how is it tracked?</t>
  </si>
  <si>
    <t>How do you ensure the submitted application is reviewed and approved by relevant authorities?</t>
  </si>
  <si>
    <t>How is the payment to the employee’s bank account confirmed and verified for accuracy?</t>
  </si>
  <si>
    <t>Process Sick Leave Bonuses</t>
  </si>
  <si>
    <t>How is access to the system controlled and monitored to ensure only authorized personnel can log in?</t>
  </si>
  <si>
    <t>Request shift audit for employee</t>
  </si>
  <si>
    <t>How is the request for a shift audit documented, and is there a tracking mechanism in place?</t>
  </si>
  <si>
    <t>How do you ensure that shift audit requests are processed in a timely and accurate manner?</t>
  </si>
  <si>
    <t>Download shift audit</t>
  </si>
  <si>
    <t>What procedure is followed to download the shift audit, and how is the data integrity ensured?</t>
  </si>
  <si>
    <t>Shift audit handed over to employee</t>
  </si>
  <si>
    <t>How is the shift audit report communicated to the employee, and is there a record of this handover?</t>
  </si>
  <si>
    <t>Process Shift Audits</t>
  </si>
  <si>
    <t>Capture sick leave on the system</t>
  </si>
  <si>
    <t>How is the accuracy of sick leave data ensured when capturing it on the system?</t>
  </si>
  <si>
    <t>Perform upload of sick note</t>
  </si>
  <si>
    <t>How is the documentation of the sick note managed and stored securely?</t>
  </si>
  <si>
    <t>Submit the application</t>
  </si>
  <si>
    <t>What checks are in place to ensure that the sick leave application is submitted correctly?</t>
  </si>
  <si>
    <t>Print EFT advice</t>
  </si>
  <si>
    <t>How is the EFT advice generated and verified for accuracy before printing?</t>
  </si>
  <si>
    <t>Attach advice to month end payslip</t>
  </si>
  <si>
    <t>What procedures are followed to ensure the EFT advice is correctly attached to the payslip?</t>
  </si>
  <si>
    <t>Process Sick Leave Applications</t>
  </si>
  <si>
    <t>Capture leave on the system</t>
  </si>
  <si>
    <t>How is the accuracy of leave data ensured when capturing it on the system?</t>
  </si>
  <si>
    <t>Verify availability of employee leave days</t>
  </si>
  <si>
    <t>How is the verification of employee leave days conducted to ensure accuracy and compliance?</t>
  </si>
  <si>
    <t>What steps are taken to ensure the leave application is submitted correctly and on time?</t>
  </si>
  <si>
    <t>How is the documentation managed and stored securely when attaching EFT advice to the month-end payslip?</t>
  </si>
  <si>
    <t>Inform manager of insufficient leave days</t>
  </si>
  <si>
    <t>What process is followed when an employee has insufficient leave days, and how is this communicated?</t>
  </si>
  <si>
    <t>Receive new leave form</t>
  </si>
  <si>
    <t>How is the new leave form received and processed in case of initial leave insufficiency?</t>
  </si>
  <si>
    <t>Process Leave Applications</t>
  </si>
  <si>
    <t>Select bonus pay date for Dec month</t>
  </si>
  <si>
    <t>Submit October D-form &amp; payments</t>
  </si>
  <si>
    <t>What process is followed to ensure the correct and timely submission of the October D-form and payments?</t>
  </si>
  <si>
    <t>Query pending claims for employee/Confirm Calls</t>
  </si>
  <si>
    <t>How are pending claims queried, and how is confirmation from employees documented?</t>
  </si>
  <si>
    <t>Confirm payment into employee's account</t>
  </si>
  <si>
    <t>What verification steps are taken to confirm that payments have been accurately processed?</t>
  </si>
  <si>
    <t>How is the application submission handled to ensure completeness and accuracy?</t>
  </si>
  <si>
    <t>How is the EFT advice generated, and what controls are in place to ensure its accuracy before printing?</t>
  </si>
  <si>
    <t>How is the advice attached to the month-end payslip, and how is it documented and retained?</t>
  </si>
  <si>
    <t>Process Holiday Bonus Applications</t>
  </si>
  <si>
    <t>How is the selection of the bonus pay date done</t>
  </si>
  <si>
    <t>Make the changes on system</t>
  </si>
  <si>
    <t>How are changes to employee banking details documented and authorized?</t>
  </si>
  <si>
    <t>Download the report</t>
  </si>
  <si>
    <t>What procedure is followed to ensure the accuracy and completeness of the updated banking details report?</t>
  </si>
  <si>
    <t>Confirm banking details are changed</t>
  </si>
  <si>
    <t>How is the confirmation of updated banking details communicated and recorded?</t>
  </si>
  <si>
    <t>Changes confirmed</t>
  </si>
  <si>
    <t>How do you verify that the banking detail changes have been correctly implemented and confirmed?</t>
  </si>
  <si>
    <t>Process Banking Detail Changes</t>
  </si>
  <si>
    <t>Employee Performance</t>
  </si>
  <si>
    <t>Compare current JDs vs Manpower positions to identify</t>
  </si>
  <si>
    <t>How are job descriptions (JDs) compared against current manpower positions to identify gaps?</t>
  </si>
  <si>
    <t>Request concerned department to accomplish</t>
  </si>
  <si>
    <t>How is the request to concerned departments managed to ensure job descriptions are updated or created?</t>
  </si>
  <si>
    <t>Prepare as per PSQ/JD format</t>
  </si>
  <si>
    <t>What steps are taken to prepare the job description in the required format (PSQ/JD)?</t>
  </si>
  <si>
    <t>Request QRM to upload JD in GUIDE</t>
  </si>
  <si>
    <t>How is the job description uploaded to the GUIDE system, and how is it verified for accuracy?</t>
  </si>
  <si>
    <t>Send JD review request to depts.</t>
  </si>
  <si>
    <t>How is the annual review request for job descriptions communicated to departments?</t>
  </si>
  <si>
    <t>Review JDs</t>
  </si>
  <si>
    <t>How are job descriptions reviewed to ensure they are up-to-date and meet current operational needs?</t>
  </si>
  <si>
    <t>Forward completed reviews to HRBP</t>
  </si>
  <si>
    <t>How is feedback from department heads on job descriptions collected and communicated to the HRBP?</t>
  </si>
  <si>
    <t>Update/amend JD as required</t>
  </si>
  <si>
    <t>How are job descriptions updated or amended based on the feedback received?</t>
  </si>
  <si>
    <t>Process Job Description</t>
  </si>
  <si>
    <t>5.1.1</t>
  </si>
  <si>
    <t>Collect individual goal setting from departments</t>
  </si>
  <si>
    <t>How is the process of collecting individual goal settings from departments carried out? Are all departments involved?</t>
  </si>
  <si>
    <t>6.2.1</t>
  </si>
  <si>
    <t>Review goal settings (Individual KPI)</t>
  </si>
  <si>
    <t>How are individual KPIs reviewed to ensure alignment with the organization's objectives?</t>
  </si>
  <si>
    <t>6.2.2</t>
  </si>
  <si>
    <t>Revise the goal setting</t>
  </si>
  <si>
    <t>What is the process for revising goal settings, and how are these revisions communicated to the involved personnel?</t>
  </si>
  <si>
    <t>Update the goal setting database</t>
  </si>
  <si>
    <t>How is the goal-setting database updated and maintained to ensure accuracy and accessibility?</t>
  </si>
  <si>
    <t>How is the effectiveness of goal setting and the appraisal process evaluated to ensure objectives are met?</t>
  </si>
  <si>
    <t>Process Goal Setting</t>
  </si>
  <si>
    <t>Collect Mid-year appraisal</t>
  </si>
  <si>
    <t>How is the mid-year appraisal collection process managed, and how do you ensure all necessary appraisals are collected?</t>
  </si>
  <si>
    <t>Review appraisal form</t>
  </si>
  <si>
    <t>What criteria are used to review the appraisal forms, and how is it ensured that the reviews are comprehensive?</t>
  </si>
  <si>
    <t>Update the Mid-year appraisal database</t>
  </si>
  <si>
    <t>How is the appraisal data updated in the database, and how do you ensure data accuracy and integrity?</t>
  </si>
  <si>
    <t>Gaps identified</t>
  </si>
  <si>
    <t>How are gaps identified during the mid-year appraisal process, and what steps are taken to address them?</t>
  </si>
  <si>
    <t>Communicate the gaps with solutions to respective department</t>
  </si>
  <si>
    <t>How are gaps and solutions communicated to the respective departments, and what follow-up mechanisms are in place?</t>
  </si>
  <si>
    <t>File the forms</t>
  </si>
  <si>
    <t>How are the appraisal forms filed and stored to ensure they are retrievable and secure?</t>
  </si>
  <si>
    <t>Process Mid-year Appraisal</t>
  </si>
  <si>
    <t>Collect year-end appraisal</t>
  </si>
  <si>
    <t>How is the collection of year-end appraisals from departments managed to ensure completeness and timeliness?</t>
  </si>
  <si>
    <t>Review appraisal form (Individual KPI achieved)</t>
  </si>
  <si>
    <t>What criteria are used to review the appraisal forms, and how is it ensured that individual KPIs are accurately assessed?</t>
  </si>
  <si>
    <t>Update the year-end appraisal database</t>
  </si>
  <si>
    <t>How is the appraisal data updated in the year-end appraisal database, and what measures are in place to maintain data accuracy?</t>
  </si>
  <si>
    <t>Generate a summary report</t>
  </si>
  <si>
    <t>What process is followed to generate a summary report, and how is the report validated for accuracy before submission to the Finance department?</t>
  </si>
  <si>
    <t>Create competency gap log sheet</t>
  </si>
  <si>
    <t>How are competency gaps identified, logged, and used to inform training or development needs?</t>
  </si>
  <si>
    <t>Submit to Finance dept.</t>
  </si>
  <si>
    <t>How is the submission to the Finance department managed, and what steps are in place to ensure the report is used for decision-making?</t>
  </si>
  <si>
    <t>Process End-year/Final Appraisal</t>
  </si>
  <si>
    <t>Support Services</t>
  </si>
  <si>
    <t>Verify documents on file</t>
  </si>
  <si>
    <t>How is it ensured that all required documents for terminated employees are verified and maintained on file?</t>
  </si>
  <si>
    <t>Request documents from HRBP</t>
  </si>
  <si>
    <t>What procedure is followed to request missing documents from HRBP, and how is the follow-up managed to ensure timely completion?</t>
  </si>
  <si>
    <t>Documents updated</t>
  </si>
  <si>
    <t>How is the updating of documents conducted and recorded to ensure that termination files are complete and up-to-date?</t>
  </si>
  <si>
    <t>File audit complete</t>
  </si>
  <si>
    <t>What measures are in place to ensure that the file audit for terminated employees is conducted effectively and any discrepancies are addressed?</t>
  </si>
  <si>
    <t>File Audit for Termination Employees</t>
  </si>
  <si>
    <t>Process Employee file audit</t>
  </si>
  <si>
    <t>Check employee assigned to correct department</t>
  </si>
  <si>
    <t>How is it ensured that employees are assigned to the correct department, and what criteria are used for this verification?</t>
  </si>
  <si>
    <t>Check employee files and scan folder</t>
  </si>
  <si>
    <t>What methods are used to verify that all employee files are properly scanned and maintained in the folder?</t>
  </si>
  <si>
    <t>How do you verify that all required documents for active employees are on file and up-to-date?</t>
  </si>
  <si>
    <t>Request documents from employee</t>
  </si>
  <si>
    <t>What procedure is in place to request and obtain missing documents from employees, and how is this tracked?</t>
  </si>
  <si>
    <t>How is the completion of the file audit for active employees ensured and documented?</t>
  </si>
  <si>
    <t>File Audit for Active Employees</t>
  </si>
  <si>
    <t>Extract employee list from system</t>
  </si>
  <si>
    <t>How is the accuracy and completeness of the extracted employee list ensured?</t>
  </si>
  <si>
    <t>Sort list based on new and termed category</t>
  </si>
  <si>
    <t>What criteria and procedures are followed to sort employees into new and termed categories?</t>
  </si>
  <si>
    <t>Forward the information to concerned for update</t>
  </si>
  <si>
    <t>How is the information forwarded to the concerned parties for updates, and how is the communication tracked?</t>
  </si>
  <si>
    <t>Information updated</t>
  </si>
  <si>
    <t>What measures are in place to ensure that employee information is updated correctly and promptly in the system?</t>
  </si>
  <si>
    <t>Process Employee Details Update</t>
  </si>
  <si>
    <t>Login VIP screen on the system</t>
  </si>
  <si>
    <t>Is there a controlled and secure procedure for accessing the VIP screen in the system?</t>
  </si>
  <si>
    <t>Draft certificate of service</t>
  </si>
  <si>
    <t>How is the certificate of service drafted, reviewed, and approved for accuracy and completeness?</t>
  </si>
  <si>
    <t>Draft termination form</t>
  </si>
  <si>
    <t>What is the procedure for drafting and ensuring the accuracy of the termination form?</t>
  </si>
  <si>
    <t>Assist employee in completing provident fund forms</t>
  </si>
  <si>
    <t>Submit forms for MD &amp; CFO approval</t>
  </si>
  <si>
    <t>Are there defined roles and responsibilities for approving forms at the MD and CFO level?</t>
  </si>
  <si>
    <t>Submit form to relevant provident fund</t>
  </si>
  <si>
    <t>How is the submission of forms to the provident fund tracked and confirmed to ensure successful completion?</t>
  </si>
  <si>
    <t>Process Resignation
Login VIP screen on the system</t>
  </si>
  <si>
    <t>Is the access to the VIP screen secure and limited to authorized personnel only?</t>
  </si>
  <si>
    <t>Draft dismissal letter</t>
  </si>
  <si>
    <t>Is there a standardized procedure for drafting dismissal letters to ensure consistency and compliance?</t>
  </si>
  <si>
    <t>How is the certificate of service documented, reviewed, and stored to ensure accuracy and completeness?</t>
  </si>
  <si>
    <t>Draft salary schedule</t>
  </si>
  <si>
    <t>How is the salary schedule drafted, reviewed, and approved to ensure accuracy before processing?</t>
  </si>
  <si>
    <t>Fill in UI 19 form</t>
  </si>
  <si>
    <t>Are employees completing the UI 19 form properly trained to understand and execute the task correctly?</t>
  </si>
  <si>
    <t>What controls are in place to ensure the termination form is completed correctly and reviewed timely?</t>
  </si>
  <si>
    <t>Process Dismissal</t>
  </si>
  <si>
    <t>Check paper stock on hand</t>
  </si>
  <si>
    <t>How is the inventory of paper stock monitored and maintained to ensure sufficient availability?</t>
  </si>
  <si>
    <t>Check paper usage for the month per department</t>
  </si>
  <si>
    <t>Is there a procedure to accurately track and record paper usage per department?</t>
  </si>
  <si>
    <t>Send email to one link requesting quotation</t>
  </si>
  <si>
    <t>How is communication with suppliers handled to ensure clarity and timely responses?</t>
  </si>
  <si>
    <t>Receive quotation and process PO</t>
  </si>
  <si>
    <t>What criteria are used to evaluate quotations and approve purchase orders?</t>
  </si>
  <si>
    <t>Forward PO to onelink and request delivery schedule</t>
  </si>
  <si>
    <t>How is the purchase order forwarded to the supplier, and how is the delivery schedule confirmed?</t>
  </si>
  <si>
    <t>Receive stock and verify quantity</t>
  </si>
  <si>
    <t>Are incoming paper supplies inspected and verified against the purchase order to ensure accuracy?</t>
  </si>
  <si>
    <t>Process Paper Orders</t>
  </si>
  <si>
    <t>Call employee to confirm details</t>
  </si>
  <si>
    <t>How is employee information verified during oral confirmation? Is there a record of this verification process?</t>
  </si>
  <si>
    <t>Verify &amp; update details on the payroll system</t>
  </si>
  <si>
    <t>What procedure is followed to ensure that employee details are accurately updated in the payroll system?</t>
  </si>
  <si>
    <t>Extract details from payroll onto letter</t>
  </si>
  <si>
    <t>How is the confidentiality of employee information maintained when extracting details for letters?</t>
  </si>
  <si>
    <t>Handover letter to employee</t>
  </si>
  <si>
    <t>Is there a process in place to ensure that the letter is handed over to the correct employee in a timely manner?</t>
  </si>
  <si>
    <t>Process Employee Confirmations</t>
  </si>
  <si>
    <t>Training &amp; Dev Process</t>
  </si>
  <si>
    <t>Consolidate Recruitment related gaps</t>
  </si>
  <si>
    <t>How are recruitment-related competency gaps identified and documented? How is this information communicated to HR?</t>
  </si>
  <si>
    <t>Consolidate Awareness / Communication related gaps</t>
  </si>
  <si>
    <t>What methods are used to identify gaps in awareness and communication? How are these gaps communicated to Marketing (MKT)?</t>
  </si>
  <si>
    <t>Conduct coaching</t>
  </si>
  <si>
    <t>How is the effectiveness of coaching sessions monitored? Are there records of the coaching sessions conducted to address identified gaps?</t>
  </si>
  <si>
    <t>Redesign processes</t>
  </si>
  <si>
    <t>What procedures are in place for redesigning processes to address competency gaps? How is the updated process information communicated to relevant stakeholders?</t>
  </si>
  <si>
    <t>Competency gaps closed</t>
  </si>
  <si>
    <t>How is the closure of competency gaps verified and recorded? Are there measures in place to ensure continuous monitoring of competency levels?</t>
  </si>
  <si>
    <t>Manage Other Competence Processes</t>
  </si>
  <si>
    <t>Create training needs specification</t>
  </si>
  <si>
    <t>How are training needs identified and documented? Are these needs aligned with competency requirements?</t>
  </si>
  <si>
    <t>Training cycle completed</t>
  </si>
  <si>
    <t>How is the completion of the training cycle verified and recorded? Are follow-up evaluations conducted to assess the effectiveness of the training?</t>
  </si>
  <si>
    <t>Manage Training Process</t>
  </si>
  <si>
    <t>Design &amp; plan the training</t>
  </si>
  <si>
    <t>How is the training designed and planned to meet the identified needs? What criteria are used for the planning process?</t>
  </si>
  <si>
    <t>Define risk/constraints</t>
  </si>
  <si>
    <t>How are potential risks and constraints identified and considered during the training design? Are there documented procedures for addressing these risks?</t>
  </si>
  <si>
    <t>Select training methods &amp; criteria</t>
  </si>
  <si>
    <t>What methods and criteria are used to select the training approach? How is the effectiveness of these methods evaluated?</t>
  </si>
  <si>
    <t>Create training specification plan</t>
  </si>
  <si>
    <t>How is the training specification plan developed and documented? Is it aligned with the identified training needs?</t>
  </si>
  <si>
    <t>Select internal training provider</t>
  </si>
  <si>
    <t>How are internal training providers selected? What criteria are used to assess their competency and effectiveness?</t>
  </si>
  <si>
    <t>Select external training provider</t>
  </si>
  <si>
    <t>What process is in place to select external training providers? How is their performance and compliance with requirements ensured?</t>
  </si>
  <si>
    <t>Formal agreed contract</t>
  </si>
  <si>
    <t>Is there a formal agreement or contract with the selected external training provider? How are the terms and conditions managed and reviewed?</t>
  </si>
  <si>
    <t>Provide pre-training support to Internal Provider</t>
  </si>
  <si>
    <t>How are the pre-training support needs identified for internal training providers? What criteria are used to determine the type of support required?</t>
  </si>
  <si>
    <t>Provide pre-training support to External Provider</t>
  </si>
  <si>
    <t>What process is followed to identify and provide pre-training support to external providers? How is the effectiveness of this support evaluated?</t>
  </si>
  <si>
    <t>Provide training support to Internal Provider</t>
  </si>
  <si>
    <t>How is the training support for internal providers planned and executed? What criteria are used to ensure it meets the training needs?</t>
  </si>
  <si>
    <t>Provide training support to External Provider</t>
  </si>
  <si>
    <t>What procedures are followed to provide training support to external providers? How is the effectiveness of the support evaluated?</t>
  </si>
  <si>
    <t>How is the end-of-training support provided to internal providers? How do you ensure it aligns with the training objectives?</t>
  </si>
  <si>
    <t>What process is followed to provide end-of-training support to external providers? How is the effectiveness of the support assessed?</t>
  </si>
  <si>
    <t>Conduct New Hire Orientation (NHO) including induction</t>
  </si>
  <si>
    <t>How is the new hire orientation process managed? Is the induction program documented and conducted consistently?</t>
  </si>
  <si>
    <t>Conduct Training Dept Orientation</t>
  </si>
  <si>
    <t>How does the HR department ensure that the training department orientation covers all necessary topics for new employees?</t>
  </si>
  <si>
    <t>Arrange schedule for dept orientation</t>
  </si>
  <si>
    <t>What process is in place to schedule department orientation for new employees? How is it communicated to all involved parties?</t>
  </si>
  <si>
    <t>Conduct core training module</t>
  </si>
  <si>
    <t>How are the core training modules determined for new employees? Are they aligned with the job requirements?</t>
  </si>
  <si>
    <t>Training register completed</t>
  </si>
  <si>
    <t>How is the completion of the training register ensured and documented? Are the records maintained appropriately?</t>
  </si>
  <si>
    <t>Process New Employee On-boarding</t>
  </si>
  <si>
    <t>Sales Department-STANDARD ASSESMENT CHECK LIST</t>
  </si>
  <si>
    <t>Customer engagement</t>
  </si>
  <si>
    <t>How is customer engagement managed and documented? Are customer needs and expectations clearly identified?</t>
  </si>
  <si>
    <t>Provide customer with proposal</t>
  </si>
  <si>
    <t>What procedure is followed to ensure that the proposal provided to the customer meets the requirements? Are records maintained?</t>
  </si>
  <si>
    <t>Approve proposal</t>
  </si>
  <si>
    <t>How is the approval process for proposals managed? Is customer feedback and approval documented effectively?</t>
  </si>
  <si>
    <t>Review proposal with Sales HOD/Execs and customer</t>
  </si>
  <si>
    <t>What is the process for reviewing and amending proposals with the Sales Head of Department (HOD) and the customer?</t>
  </si>
  <si>
    <t>Submit credit app and T&amp;C to customer</t>
  </si>
  <si>
    <t>Customer onboarding</t>
  </si>
  <si>
    <t>Performance analysis &amp; evaluation</t>
  </si>
  <si>
    <t>How is performance monitoring and evaluation conducted for new customers? Are there metrics in place to assess customer satisfaction?</t>
  </si>
  <si>
    <t>Handover to Contract Logistics Division</t>
  </si>
  <si>
    <t>Negotiate &amp; agree on SOW with Ops and HOD</t>
  </si>
  <si>
    <t>How is the Scope of Work (SOW) negotiated and agreed upon? Are all relevant stakeholders involved in the negotiation process?</t>
  </si>
  <si>
    <t>Check required rates of customers vs.</t>
  </si>
  <si>
    <t>How are customer rates reviewed and compared to standard and discounted rates? Are records of this comparison maintained?</t>
  </si>
  <si>
    <t>Submit additional discounts for approval</t>
  </si>
  <si>
    <t>What is the process for submitting and approving additional discounts? Is there a documented procedure for this process?</t>
  </si>
  <si>
    <t>Simulate historical distribution data</t>
  </si>
  <si>
    <t>How is historical distribution data simulated? Is there a method to ensure accuracy and relevance of this data?</t>
  </si>
  <si>
    <t>Provide distribution data to HOD</t>
  </si>
  <si>
    <t>How is distribution data provided to the Head of Department (HOD)? Are there controls in place to ensure data integrity and accuracy?</t>
  </si>
  <si>
    <t>Present findings to Execs</t>
  </si>
  <si>
    <t>How are the findings from the data analysis presented to the executives? Is there a procedure to ensure clear communication of key findings?</t>
  </si>
  <si>
    <t>Process tenders</t>
  </si>
  <si>
    <t>How are tenders processed and submitted? Are there documented procedures for managing tenders effectively?</t>
  </si>
  <si>
    <t>Submit all relevant documentation</t>
  </si>
  <si>
    <t>How is all relevant documentation submitted during the proposal process? Are there checks to ensure completeness and accuracy?</t>
  </si>
  <si>
    <t>Formulate the tender response</t>
  </si>
  <si>
    <t>What is the process for formulating the tender response? Are all customer requirements and expectations addressed in the response?</t>
  </si>
  <si>
    <t>Review Tender response</t>
  </si>
  <si>
    <t>How is the tender response reviewed? Are there criteria or checklists used to ensure it meets all necessary requirements?</t>
  </si>
  <si>
    <t>5.2.1</t>
  </si>
  <si>
    <t>Compile sales strategy</t>
  </si>
  <si>
    <t>Compile Sales Plan</t>
  </si>
  <si>
    <t>Implement Sales Plan</t>
  </si>
  <si>
    <t>Monitor Sales Plan</t>
  </si>
  <si>
    <t>How is the sales plan monitored? Are there measurable indicators to evaluate its effectiveness?</t>
  </si>
  <si>
    <t>Identify industries to target</t>
  </si>
  <si>
    <t>How are the target industries identified? Are they aligned with the strategic business objectives of the organization?</t>
  </si>
  <si>
    <t>Identify key customers to target in approved industries</t>
  </si>
  <si>
    <t>What criteria are used to identify key customers in the approved industries? How is customer data managed and reviewed?</t>
  </si>
  <si>
    <t>How is data about target industries collected, analyzed, and used? Are the methods for data analysis effective?</t>
  </si>
  <si>
    <t>Are there any specific processes to monitor customer needs and expectations within the target industries? How are these needs communicated to relevant stakeholders?</t>
  </si>
  <si>
    <t>Determine Sales targets</t>
  </si>
  <si>
    <t>How are sales targets determined? Are they aligned with the overall strategic objectives and goals?</t>
  </si>
  <si>
    <t>Review Sales achieved</t>
  </si>
  <si>
    <t>How is the actual sales performance reviewed? What methods are used to measure and analyze sales achievements?</t>
  </si>
  <si>
    <t>Compare actual vs. budget</t>
  </si>
  <si>
    <t>Is there a process in place to compare actual sales against the budget? How are deviations analyzed and addressed?</t>
  </si>
  <si>
    <t>Determine targets per business owner</t>
  </si>
  <si>
    <t>How are sales targets allocated to different business owners? Is this allocation based on defined criteria?</t>
  </si>
  <si>
    <t>Determine required customer contacts</t>
  </si>
  <si>
    <t>How are customer contacts determined to meet sales targets? Is customer data managed effectively?</t>
  </si>
  <si>
    <t>Approve targets</t>
  </si>
  <si>
    <t>Who is responsible for approving sales targets? Are there documented criteria for target approval?</t>
  </si>
  <si>
    <t>Allocate new business targets per business manager</t>
  </si>
  <si>
    <t>How are new business targets allocated to each business manager? Are the targets communicated clearly?</t>
  </si>
  <si>
    <t>Conduct one-on-one sessions</t>
  </si>
  <si>
    <t>Are one-on-one sessions conducted effectively to review the progress of target achievement? How is feedback documented?</t>
  </si>
  <si>
    <t>Monitor if targets are being achieved</t>
  </si>
  <si>
    <t>What methods are used to monitor the achievement of sales targets? How is the data collected and analyzed for this purpose?</t>
  </si>
  <si>
    <t>Are there monthly review meetings to discuss progress and challenges in achieving targets? How are decisions and action items from these meetings documented and followed up?</t>
  </si>
  <si>
    <t>Compile SOP with customer</t>
  </si>
  <si>
    <t>How is the Standard Operating Procedure (SOP) compiled with the customer? Are customer requirements documented and agreed upon?</t>
  </si>
  <si>
    <t>Submit customer docs &amp; agree rates to FIN</t>
  </si>
  <si>
    <t>What process is followed to ensure customer documents are complete before submission to Finance? How are agreed rates verified and recorded?</t>
  </si>
  <si>
    <t>Request supporting documentation</t>
  </si>
  <si>
    <t>How is the need for additional supporting documentation identified and communicated to the customer?</t>
  </si>
  <si>
    <t>Are there established criteria to evaluate the completeness and adequacy of supporting documentation submitted by the customer?</t>
  </si>
  <si>
    <t>How is the process monitored to ensure timely submission of customer documents and rates agreement? Are there any steps for handling delays or discrepancies?</t>
  </si>
  <si>
    <t>Submit LMS Customer request form to IT</t>
  </si>
  <si>
    <t>How is the LMS customer request form prepared and submitted to IT? Is there a defined process for ensuring completeness and accuracy of the form?</t>
  </si>
  <si>
    <t>Submit rate to FIN to load on LMS</t>
  </si>
  <si>
    <t>What procedures are followed to ensure that the rates are correctly submitted to Finance for loading onto the LMS? How is accuracy in rate details maintained?</t>
  </si>
  <si>
    <t>Present customer SOP to all functional heads in NamLog</t>
  </si>
  <si>
    <t>How is the customer SOP communicated to all functional heads in NamLog? Are the SOPs reviewed and acknowledged by all relevant stakeholders?</t>
  </si>
  <si>
    <t>What measures are in place to track the submission status of the LMS request form? How are delays or issues managed and resolved?</t>
  </si>
  <si>
    <t>How is the customer SOP updated or amended as per the feedback from the functional heads? Is there a system for continuous improvement of the SOPs?</t>
  </si>
  <si>
    <t>Customer collections/ on-time deliveries/ Outstanding PODs</t>
  </si>
  <si>
    <t>How is customer collection monitored, and what methods are used to track on-time deliveries and outstanding PODs?</t>
  </si>
  <si>
    <t>Ensure accurate &amp; on-time billing</t>
  </si>
  <si>
    <t>What processes are in place to ensure billing is accurate and conducted on time? Are there any verification steps?</t>
  </si>
  <si>
    <t>Manage customer debts</t>
  </si>
  <si>
    <t>How is customer debt managed, and what measures are in place to address overdue payments?</t>
  </si>
  <si>
    <t>Monitor monthly KPI/ SLA</t>
  </si>
  <si>
    <t>How are the KPIs and SLAs monitored monthly? What criteria are used to measure customer satisfaction?</t>
  </si>
  <si>
    <t>Conduct customer meeting</t>
  </si>
  <si>
    <t>How are customer meetings conducted, and what methods are used to capture and act upon customer feedback?</t>
  </si>
  <si>
    <t>What methods are used for performance analysis and evaluation of customer interactions? How is the data used to improve the process?</t>
  </si>
  <si>
    <t>Customer Monitoring</t>
  </si>
  <si>
    <t>Train delegated KAM on Customer SOP</t>
  </si>
  <si>
    <t>How is the training for the Key Account Manager (KAM) on the customer SOP conducted and documented?</t>
  </si>
  <si>
    <t>Inform all internal functional heads of handover</t>
  </si>
  <si>
    <t>How are internal functional heads informed about the handover process? Is there a formal communication method in place?</t>
  </si>
  <si>
    <t>Inform all contacts at relevant customer</t>
  </si>
  <si>
    <t>What methods are used to communicate the handover to the customer contacts? How is the communication tracked?</t>
  </si>
  <si>
    <t>Handover all respective customer documentation to KAM</t>
  </si>
  <si>
    <t>How is the customer documentation handed over to the KAM? Is there a checklist to ensure all necessary documents are included?</t>
  </si>
  <si>
    <t>Customers able to request service</t>
  </si>
  <si>
    <t>How do you ensure that customers are properly informed about how to request services after the handover?</t>
  </si>
  <si>
    <t>Sales Operations - Establish customer requirements for proposal</t>
  </si>
  <si>
    <t>Is the implementation plan aligned with the SMSA’s operational capabilities?</t>
  </si>
  <si>
    <t>Are all extracted reports stored and controlled in line with SMSA procedures?</t>
  </si>
  <si>
    <t>Is the quote submitted to the customer in line with SMSA guidelines?</t>
  </si>
  <si>
    <t>Are monitoring mechanisms in place to evaluate the effectiveness of the training?</t>
  </si>
  <si>
    <t>Is the login done correctly and by authorized personnel</t>
  </si>
  <si>
    <t>Is the quotation completed using the correct SMSA template and reviewed for accuracy?</t>
  </si>
  <si>
    <t>Are diesel orders submitted and managed according to SMSA requirements?</t>
  </si>
  <si>
    <t>Are the rethreaded tyres properly transferred to the SMSA store and documented for future stock usage?</t>
  </si>
  <si>
    <t>Are the vehicle specifications verified and approved according to SMSA policies?</t>
  </si>
  <si>
    <t>Are physical and digital records of vehicle files kept in accordance with SMSA standards and ISO 9001 requirements?</t>
  </si>
  <si>
    <t>Are branding and speed limit settings applied correctly according to SMSA standards?</t>
  </si>
  <si>
    <t>Are there system access rights to ensure proper logging in by the collection clerk?</t>
  </si>
  <si>
    <t>Is there a system to ensure ForEx is arranged on time for drivers?</t>
  </si>
  <si>
    <t>Is the process for logging into the portal well-documented, and are the users trained ? Access controls defined.</t>
  </si>
  <si>
    <t>Are the necessary changes made to the SMSA profile and operational documents as per management input?</t>
  </si>
  <si>
    <t>Is the new vendor documentation completed and signed off in accordance with the SMSA policy and requirements?</t>
  </si>
  <si>
    <t>Are third-party and supplier rates reviewed annually as per SMSA policy and are they documented properly?</t>
  </si>
  <si>
    <t>Is the reporting process conducted as per SMSA policy and are pre-invoices submitted for validation in a timely manner?</t>
  </si>
  <si>
    <t>Is the customer selection in the accounting system accurate and consistent with SMSA policies?</t>
  </si>
  <si>
    <t>Are demand letters generated and sent in accordance with the SMSA's debt collection policies?</t>
  </si>
  <si>
    <t>Are all payment documents and proof of payment maintained and stored as per the SMSA’s records management policy?</t>
  </si>
  <si>
    <t>Are the invoices processed promptly and accurately according to SMSA policy?</t>
  </si>
  <si>
    <t>Is the inter-SMSA elimination process initiated correctly to ensure accurate consolidation?</t>
  </si>
  <si>
    <t>Is the supplier selected in line with the SMSA's procurement policies?</t>
  </si>
  <si>
    <t>How are Business Unit Managers notified of interSMSA billing requirements? Is this communication documented?</t>
  </si>
  <si>
    <t>Is the interSMSA billing report completed accurately and in a timely manner? Are there controls in place for accuracy?</t>
  </si>
  <si>
    <t>How are recharge invoices processed? Are they accurate and based on verified interSMSA transactions?</t>
  </si>
  <si>
    <t>Are the prepaid cards issued to the drivers as per the SMSA procedure?</t>
  </si>
  <si>
    <t>Are files printed and documented in accordance with the SMSA’s procedure for record-keeping? Are the printed files verified?</t>
  </si>
  <si>
    <t>Is the documentation for VAT returns and payment records maintained accurately and consistently according to the SMSA's policy?</t>
  </si>
  <si>
    <t>Are all bank transaction documents and records kept and stored according to the SMSA’s policy?</t>
  </si>
  <si>
    <t>Is the backup strategy evaluated according to the SMSA's backup policy, and is it aligned with business needs?</t>
  </si>
  <si>
    <t>Is the collection process well-documented and monitored for compliance with SMSA procedures?</t>
  </si>
  <si>
    <t>Employee Relations</t>
  </si>
  <si>
    <t>How is the vetting process, including reference and verification checks, carried out for external candidates? Is this process documented and compliant with SMSA policy?</t>
  </si>
  <si>
    <t>How are the contract and legal documents prepared? Are they reviewed for compliance with legal and SMSA requirements?</t>
  </si>
  <si>
    <t>How are the leave days and salary allocation processed? Is this process compliant with SMSA policy and regulations?</t>
  </si>
  <si>
    <t>Are records related to casual labor requests and payments maintained as per SMSA policy?</t>
  </si>
  <si>
    <t>Are Provident Fund documents filed both manually and electronically as per SMSA procedures? How is filing completeness ensured?</t>
  </si>
  <si>
    <t>Are records filed both electronically and manually as per SMSA policy?</t>
  </si>
  <si>
    <t>How is the return of SMSA property from the exiting employee verified and documented?</t>
  </si>
  <si>
    <t>What controls are in place to ensure that any disciplinary action taken is in accordance with SMSA policies and is properly documented?</t>
  </si>
  <si>
    <t>What measures are in place to ensure that disciplinary action, if taken, is based on a fair assessment and follows SMSA policy?</t>
  </si>
  <si>
    <t>How is the verdict assessed and handed over in a manner that ensures impartiality and adherence to SMSA policies?</t>
  </si>
  <si>
    <t>How is feedback from the conciliation process provided to the SMSA, and is this feedback documented and used for continual improvement?</t>
  </si>
  <si>
    <t>Are the tax directive and payment processes controlled to ensure compliance with legal and SMSA requirements, and is there evidence of this compliance?</t>
  </si>
  <si>
    <t>Are there procedures in place to ensure that the drafted Employment Equity plan aligns with SMSA objectives and complies with legal requirements?</t>
  </si>
  <si>
    <t>How are employees assisted in completing provident fund forms to ensure compliance with SMSA 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</si>
</sst>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 "/>
    <numFmt numFmtId="166" formatCode="0_ "/>
  </numFmts>
  <fonts count="12">
    <font>
      <sz val="12"/>
      <name val="宋体"/>
      <family val="2"/>
      <charset val="134"/>
    </font>
    <font>
      <sz val="12"/>
      <name val="宋体"/>
      <family val="2"/>
      <charset val="134"/>
    </font>
    <font>
      <b/>
      <sz val="28"/>
      <color theme="0"/>
      <name val="Calibri"/>
      <family val="2"/>
      <scheme val="minor"/>
    </font>
    <font>
      <sz val="11"/>
      <name val="Calibri"/>
      <family val="2"/>
      <scheme val="minor"/>
    </font>
    <font>
      <b/>
      <sz val="11"/>
      <name val="Calibri"/>
      <family val="2"/>
      <scheme val="minor"/>
    </font>
    <font>
      <b/>
      <sz val="14"/>
      <color theme="0"/>
      <name val="Calibri"/>
      <family val="2"/>
      <scheme val="minor"/>
    </font>
    <font>
      <sz val="14"/>
      <color theme="0"/>
      <name val="Calibri"/>
      <family val="2"/>
      <scheme val="minor"/>
    </font>
    <font>
      <b/>
      <sz val="14"/>
      <name val="Calibri"/>
      <family val="2"/>
      <scheme val="minor"/>
    </font>
    <font>
      <sz val="14"/>
      <name val="Calibri"/>
      <family val="2"/>
      <scheme val="minor"/>
    </font>
    <font>
      <b/>
      <sz val="9"/>
      <name val="Calibri"/>
      <family val="2"/>
      <scheme val="minor"/>
    </font>
    <font>
      <sz val="9"/>
      <name val="Tahoma"/>
      <family val="2"/>
    </font>
    <font>
      <b/>
      <sz val="9"/>
      <name val="Tahoma"/>
      <family val="2"/>
    </font>
  </fonts>
  <fills count="10">
    <fill>
      <patternFill patternType="none"/>
    </fill>
    <fill>
      <patternFill patternType="gray125"/>
    </fill>
    <fill>
      <patternFill patternType="solid">
        <fgColor rgb="FF374A9C"/>
        <bgColor indexed="64"/>
      </patternFill>
    </fill>
    <fill>
      <patternFill patternType="solid">
        <fgColor rgb="FF8FC5F7"/>
        <bgColor indexed="64"/>
      </patternFill>
    </fill>
    <fill>
      <patternFill patternType="solid">
        <fgColor theme="9" tint="-0.24994659260841701"/>
        <bgColor indexed="64"/>
      </patternFill>
    </fill>
    <fill>
      <patternFill patternType="solid">
        <fgColor theme="0"/>
        <bgColor indexed="64"/>
      </patternFill>
    </fill>
    <fill>
      <patternFill patternType="solid">
        <fgColor theme="0" tint="-0.14996795556505021"/>
        <bgColor indexed="64"/>
      </patternFill>
    </fill>
    <fill>
      <patternFill patternType="solid">
        <fgColor theme="9" tint="0.39997558519241921"/>
        <bgColor indexed="64"/>
      </patternFill>
    </fill>
    <fill>
      <patternFill patternType="solid">
        <fgColor rgb="FF7030A0"/>
        <bgColor indexed="64"/>
      </patternFill>
    </fill>
    <fill>
      <patternFill patternType="solid">
        <fgColor theme="5" tint="-0.49995422223578601"/>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3">
    <xf numFmtId="0" fontId="0" fillId="0" borderId="0"/>
    <xf numFmtId="0" fontId="1" fillId="0" borderId="0"/>
    <xf numFmtId="9" fontId="1" fillId="0" borderId="0" applyFont="0" applyFill="0" applyBorder="0" applyProtection="0"/>
  </cellStyleXfs>
  <cellXfs count="79">
    <xf numFmtId="0" fontId="0" fillId="0" borderId="0" xfId="0"/>
    <xf numFmtId="0" fontId="3" fillId="0" borderId="0" xfId="0" applyFont="1"/>
    <xf numFmtId="0" fontId="4"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3" fillId="0" borderId="0" xfId="0" applyFont="1" applyAlignment="1">
      <alignment horizontal="center" vertical="center"/>
    </xf>
    <xf numFmtId="0" fontId="3" fillId="5" borderId="0" xfId="0" applyFont="1" applyFill="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164" fontId="3" fillId="5" borderId="5" xfId="1" applyNumberFormat="1" applyFont="1" applyFill="1" applyBorder="1" applyAlignment="1" applyProtection="1">
      <alignment horizontal="center" vertical="center"/>
      <protection locked="0"/>
    </xf>
    <xf numFmtId="165" fontId="3" fillId="5" borderId="5" xfId="2" applyNumberFormat="1" applyFont="1" applyFill="1" applyBorder="1" applyAlignment="1" applyProtection="1">
      <alignment horizontal="center" vertical="center" wrapText="1"/>
    </xf>
    <xf numFmtId="0" fontId="3" fillId="0" borderId="4" xfId="0" applyFont="1" applyBorder="1" applyAlignment="1" applyProtection="1">
      <alignment horizontal="center" vertical="center"/>
      <protection locked="0"/>
    </xf>
    <xf numFmtId="0" fontId="3"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left" vertical="center" wrapText="1"/>
    </xf>
    <xf numFmtId="164" fontId="3" fillId="6" borderId="5" xfId="0" applyNumberFormat="1" applyFont="1" applyFill="1" applyBorder="1" applyAlignment="1">
      <alignment horizontal="center" vertical="center" wrapText="1"/>
    </xf>
    <xf numFmtId="164" fontId="3" fillId="6" borderId="5" xfId="1" applyNumberFormat="1" applyFont="1" applyFill="1" applyBorder="1" applyAlignment="1">
      <alignment horizontal="center" vertical="center"/>
    </xf>
    <xf numFmtId="165" fontId="3" fillId="6" borderId="5" xfId="2" applyNumberFormat="1" applyFont="1" applyFill="1" applyBorder="1" applyAlignment="1" applyProtection="1">
      <alignment horizontal="center" vertical="center" wrapText="1"/>
    </xf>
    <xf numFmtId="10" fontId="3" fillId="6" borderId="5" xfId="0" applyNumberFormat="1" applyFont="1" applyFill="1" applyBorder="1" applyAlignment="1">
      <alignment horizontal="center" vertical="center"/>
    </xf>
    <xf numFmtId="0" fontId="3" fillId="0" borderId="4" xfId="0" applyFont="1" applyBorder="1" applyAlignment="1">
      <alignment vertical="center" wrapText="1"/>
    </xf>
    <xf numFmtId="0" fontId="3" fillId="0" borderId="5" xfId="0" applyFont="1" applyBorder="1" applyAlignment="1" applyProtection="1">
      <alignment horizontal="center" vertical="center"/>
      <protection locked="0"/>
    </xf>
    <xf numFmtId="0" fontId="3" fillId="5" borderId="4" xfId="0" applyFont="1" applyFill="1" applyBorder="1" applyAlignment="1">
      <alignment horizontal="center" vertical="center"/>
    </xf>
    <xf numFmtId="0" fontId="3" fillId="0" borderId="6" xfId="0" applyFont="1" applyBorder="1" applyAlignment="1">
      <alignment vertical="center" wrapText="1"/>
    </xf>
    <xf numFmtId="164" fontId="3" fillId="5" borderId="6" xfId="1" applyNumberFormat="1" applyFont="1" applyFill="1" applyBorder="1" applyAlignment="1" applyProtection="1">
      <alignment horizontal="center" vertical="center"/>
      <protection locked="0"/>
    </xf>
    <xf numFmtId="164" fontId="4" fillId="6" borderId="4" xfId="0" applyNumberFormat="1" applyFont="1" applyFill="1" applyBorder="1" applyAlignment="1">
      <alignment horizontal="center" vertical="center" wrapText="1"/>
    </xf>
    <xf numFmtId="164" fontId="4" fillId="6" borderId="4" xfId="1" applyNumberFormat="1" applyFont="1" applyFill="1" applyBorder="1" applyAlignment="1">
      <alignment horizontal="center" vertical="center"/>
    </xf>
    <xf numFmtId="165" fontId="4" fillId="6" borderId="4" xfId="2" applyNumberFormat="1" applyFont="1" applyFill="1" applyBorder="1" applyAlignment="1" applyProtection="1">
      <alignment horizontal="center" vertical="center" wrapText="1"/>
    </xf>
    <xf numFmtId="10" fontId="3" fillId="6" borderId="4" xfId="0" applyNumberFormat="1" applyFont="1" applyFill="1" applyBorder="1" applyAlignment="1">
      <alignment horizontal="center" vertical="center"/>
    </xf>
    <xf numFmtId="0" fontId="3" fillId="5" borderId="3" xfId="0" applyFont="1" applyFill="1" applyBorder="1" applyAlignment="1">
      <alignment horizontal="center" vertical="center"/>
    </xf>
    <xf numFmtId="165" fontId="3" fillId="5" borderId="4" xfId="2" applyNumberFormat="1" applyFont="1" applyFill="1" applyBorder="1" applyAlignment="1" applyProtection="1">
      <alignment horizontal="center" vertical="center" wrapText="1"/>
    </xf>
    <xf numFmtId="164" fontId="3" fillId="6" borderId="6" xfId="1" applyNumberFormat="1" applyFont="1" applyFill="1" applyBorder="1" applyAlignment="1">
      <alignment horizontal="center" vertical="center"/>
    </xf>
    <xf numFmtId="165" fontId="4" fillId="6" borderId="6" xfId="2" applyNumberFormat="1" applyFont="1" applyFill="1" applyBorder="1" applyAlignment="1" applyProtection="1">
      <alignment horizontal="center" vertical="center" wrapText="1"/>
    </xf>
    <xf numFmtId="10" fontId="4" fillId="6" borderId="6" xfId="0" applyNumberFormat="1" applyFont="1" applyFill="1" applyBorder="1" applyAlignment="1">
      <alignment horizontal="center" vertical="center"/>
    </xf>
    <xf numFmtId="0" fontId="4" fillId="0" borderId="6" xfId="0" applyFont="1" applyBorder="1" applyAlignment="1">
      <alignment horizontal="center" vertical="center" wrapText="1"/>
    </xf>
    <xf numFmtId="166" fontId="4" fillId="6" borderId="4" xfId="0" applyNumberFormat="1" applyFont="1" applyFill="1" applyBorder="1" applyAlignment="1">
      <alignment horizontal="center" vertical="center" wrapText="1"/>
    </xf>
    <xf numFmtId="0" fontId="4" fillId="6" borderId="4" xfId="0" applyFont="1" applyFill="1" applyBorder="1" applyAlignment="1">
      <alignment horizontal="center" vertical="center"/>
    </xf>
    <xf numFmtId="164" fontId="4" fillId="6" borderId="4" xfId="0" applyNumberFormat="1" applyFont="1" applyFill="1" applyBorder="1" applyAlignment="1">
      <alignment horizontal="center" vertical="center"/>
    </xf>
    <xf numFmtId="10" fontId="4" fillId="6" borderId="4" xfId="0" applyNumberFormat="1" applyFont="1" applyFill="1" applyBorder="1" applyAlignment="1">
      <alignment horizontal="center" vertical="center"/>
    </xf>
    <xf numFmtId="0" fontId="3" fillId="0" borderId="0" xfId="0" applyFont="1" applyAlignment="1">
      <alignment wrapText="1"/>
    </xf>
    <xf numFmtId="0" fontId="3" fillId="0" borderId="0" xfId="0" applyFont="1" applyAlignment="1">
      <alignment horizontal="left" vertical="center" wrapText="1"/>
    </xf>
    <xf numFmtId="0" fontId="3" fillId="5" borderId="0" xfId="0" applyFont="1" applyFill="1" applyAlignment="1">
      <alignment vertical="center" wrapText="1"/>
    </xf>
    <xf numFmtId="0" fontId="3"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right"/>
    </xf>
    <xf numFmtId="0" fontId="3" fillId="0" borderId="11" xfId="0" applyFont="1" applyBorder="1"/>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5" fillId="9" borderId="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7" fillId="7" borderId="1"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5"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cellXfs>
  <cellStyles count="3">
    <cellStyle name="Normal" xfId="0" builtinId="0"/>
    <cellStyle name="常规 3" xfId="1" xr:uid="{A691340B-A1B9-4BFC-B355-ABE7ACB30CF8}"/>
    <cellStyle name="百分比 2" xfId="2" xr:uid="{0E10DA18-3F84-402B-87CE-8F326462B9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247650</xdr:rowOff>
    </xdr:from>
    <xdr:ext cx="180975" cy="266700"/>
    <xdr:sp macro="" textlink="">
      <xdr:nvSpPr>
        <xdr:cNvPr id="2" name="TextBox 1">
          <a:extLst>
            <a:ext uri="{FF2B5EF4-FFF2-40B4-BE49-F238E27FC236}">
              <a16:creationId xmlns:a16="http://schemas.microsoft.com/office/drawing/2014/main" id="{7843FF67-C1BA-4141-ACDA-E3C12EA61917}"/>
            </a:ext>
          </a:extLst>
        </xdr:cNvPr>
        <xdr:cNvSpPr txBox="1"/>
      </xdr:nvSpPr>
      <xdr:spPr>
        <a:xfrm>
          <a:off x="222885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twoCellAnchor editAs="oneCell">
    <xdr:from>
      <xdr:col>0</xdr:col>
      <xdr:colOff>0</xdr:colOff>
      <xdr:row>0</xdr:row>
      <xdr:rowOff>0</xdr:rowOff>
    </xdr:from>
    <xdr:to>
      <xdr:col>0</xdr:col>
      <xdr:colOff>1595438</xdr:colOff>
      <xdr:row>0</xdr:row>
      <xdr:rowOff>500063</xdr:rowOff>
    </xdr:to>
    <xdr:pic>
      <xdr:nvPicPr>
        <xdr:cNvPr id="3" name="Picture 2" descr="SMSA White.png">
          <a:extLst>
            <a:ext uri="{FF2B5EF4-FFF2-40B4-BE49-F238E27FC236}">
              <a16:creationId xmlns:a16="http://schemas.microsoft.com/office/drawing/2014/main" id="{D22DFC7B-2E1B-4CF7-922A-F2DA25D12E43}"/>
            </a:ext>
          </a:extLst>
        </xdr:cNvPr>
        <xdr:cNvPicPr>
          <a:picLocks noChangeAspect="1"/>
        </xdr:cNvPicPr>
      </xdr:nvPicPr>
      <xdr:blipFill rotWithShape="1">
        <a:blip xmlns:r="http://schemas.openxmlformats.org/officeDocument/2006/relationships" r:embed="rId1"/>
        <a:srcRect r="11842" b="35714"/>
        <a:stretch/>
      </xdr:blipFill>
      <xdr:spPr>
        <a:xfrm>
          <a:off x="0" y="0"/>
          <a:ext cx="1595438" cy="500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247650</xdr:rowOff>
    </xdr:from>
    <xdr:ext cx="180975" cy="266700"/>
    <xdr:sp macro="" textlink="">
      <xdr:nvSpPr>
        <xdr:cNvPr id="2" name="TextBox 1">
          <a:extLst>
            <a:ext uri="{FF2B5EF4-FFF2-40B4-BE49-F238E27FC236}">
              <a16:creationId xmlns:a16="http://schemas.microsoft.com/office/drawing/2014/main" id="{62C0B09E-3739-494B-8720-B53D89559CEF}"/>
            </a:ext>
          </a:extLst>
        </xdr:cNvPr>
        <xdr:cNvSpPr txBox="1"/>
      </xdr:nvSpPr>
      <xdr:spPr>
        <a:xfrm>
          <a:off x="222885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twoCellAnchor editAs="oneCell">
    <xdr:from>
      <xdr:col>0</xdr:col>
      <xdr:colOff>0</xdr:colOff>
      <xdr:row>0</xdr:row>
      <xdr:rowOff>0</xdr:rowOff>
    </xdr:from>
    <xdr:to>
      <xdr:col>0</xdr:col>
      <xdr:colOff>1571625</xdr:colOff>
      <xdr:row>0</xdr:row>
      <xdr:rowOff>492125</xdr:rowOff>
    </xdr:to>
    <xdr:pic>
      <xdr:nvPicPr>
        <xdr:cNvPr id="3" name="Picture 2" descr="SMSA White.png">
          <a:extLst>
            <a:ext uri="{FF2B5EF4-FFF2-40B4-BE49-F238E27FC236}">
              <a16:creationId xmlns:a16="http://schemas.microsoft.com/office/drawing/2014/main" id="{9C30C061-5993-4635-A4D7-DCEC20DD0FFE}"/>
            </a:ext>
          </a:extLst>
        </xdr:cNvPr>
        <xdr:cNvPicPr>
          <a:picLocks noChangeAspect="1"/>
        </xdr:cNvPicPr>
      </xdr:nvPicPr>
      <xdr:blipFill rotWithShape="1">
        <a:blip xmlns:r="http://schemas.openxmlformats.org/officeDocument/2006/relationships" r:embed="rId1"/>
        <a:srcRect r="13158" b="36735"/>
        <a:stretch/>
      </xdr:blipFill>
      <xdr:spPr>
        <a:xfrm>
          <a:off x="0" y="0"/>
          <a:ext cx="1571625" cy="4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247650</xdr:rowOff>
    </xdr:from>
    <xdr:ext cx="180975" cy="266700"/>
    <xdr:sp macro="" textlink="">
      <xdr:nvSpPr>
        <xdr:cNvPr id="2" name="TextBox 1">
          <a:extLst>
            <a:ext uri="{FF2B5EF4-FFF2-40B4-BE49-F238E27FC236}">
              <a16:creationId xmlns:a16="http://schemas.microsoft.com/office/drawing/2014/main" id="{64B903D1-182E-438B-8E20-3743C2069119}"/>
            </a:ext>
          </a:extLst>
        </xdr:cNvPr>
        <xdr:cNvSpPr txBox="1"/>
      </xdr:nvSpPr>
      <xdr:spPr>
        <a:xfrm>
          <a:off x="222885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twoCellAnchor editAs="oneCell">
    <xdr:from>
      <xdr:col>0</xdr:col>
      <xdr:colOff>0</xdr:colOff>
      <xdr:row>0</xdr:row>
      <xdr:rowOff>0</xdr:rowOff>
    </xdr:from>
    <xdr:to>
      <xdr:col>0</xdr:col>
      <xdr:colOff>1571625</xdr:colOff>
      <xdr:row>0</xdr:row>
      <xdr:rowOff>492125</xdr:rowOff>
    </xdr:to>
    <xdr:pic>
      <xdr:nvPicPr>
        <xdr:cNvPr id="3" name="Picture 2" descr="SMSA White.png">
          <a:extLst>
            <a:ext uri="{FF2B5EF4-FFF2-40B4-BE49-F238E27FC236}">
              <a16:creationId xmlns:a16="http://schemas.microsoft.com/office/drawing/2014/main" id="{65632067-CBF2-4FBB-80EC-2B9ABA684518}"/>
            </a:ext>
          </a:extLst>
        </xdr:cNvPr>
        <xdr:cNvPicPr>
          <a:picLocks noChangeAspect="1"/>
        </xdr:cNvPicPr>
      </xdr:nvPicPr>
      <xdr:blipFill rotWithShape="1">
        <a:blip xmlns:r="http://schemas.openxmlformats.org/officeDocument/2006/relationships" r:embed="rId1"/>
        <a:srcRect r="13158" b="36735"/>
        <a:stretch/>
      </xdr:blipFill>
      <xdr:spPr>
        <a:xfrm>
          <a:off x="0" y="0"/>
          <a:ext cx="1571625" cy="492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247650</xdr:rowOff>
    </xdr:from>
    <xdr:ext cx="180975" cy="266700"/>
    <xdr:sp macro="" textlink="">
      <xdr:nvSpPr>
        <xdr:cNvPr id="2" name="TextBox 1">
          <a:extLst>
            <a:ext uri="{FF2B5EF4-FFF2-40B4-BE49-F238E27FC236}">
              <a16:creationId xmlns:a16="http://schemas.microsoft.com/office/drawing/2014/main" id="{B7F86492-D2B7-41E7-A46E-928AE8DDE833}"/>
            </a:ext>
          </a:extLst>
        </xdr:cNvPr>
        <xdr:cNvSpPr txBox="1"/>
      </xdr:nvSpPr>
      <xdr:spPr>
        <a:xfrm>
          <a:off x="222885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twoCellAnchor editAs="oneCell">
    <xdr:from>
      <xdr:col>0</xdr:col>
      <xdr:colOff>0</xdr:colOff>
      <xdr:row>0</xdr:row>
      <xdr:rowOff>0</xdr:rowOff>
    </xdr:from>
    <xdr:to>
      <xdr:col>0</xdr:col>
      <xdr:colOff>1571625</xdr:colOff>
      <xdr:row>0</xdr:row>
      <xdr:rowOff>492125</xdr:rowOff>
    </xdr:to>
    <xdr:pic>
      <xdr:nvPicPr>
        <xdr:cNvPr id="3" name="Picture 2" descr="SMSA White.png">
          <a:extLst>
            <a:ext uri="{FF2B5EF4-FFF2-40B4-BE49-F238E27FC236}">
              <a16:creationId xmlns:a16="http://schemas.microsoft.com/office/drawing/2014/main" id="{B5976660-C368-4C2A-A797-4715D4B9FD5B}"/>
            </a:ext>
          </a:extLst>
        </xdr:cNvPr>
        <xdr:cNvPicPr>
          <a:picLocks noChangeAspect="1"/>
        </xdr:cNvPicPr>
      </xdr:nvPicPr>
      <xdr:blipFill rotWithShape="1">
        <a:blip xmlns:r="http://schemas.openxmlformats.org/officeDocument/2006/relationships" r:embed="rId1"/>
        <a:srcRect r="13158" b="36735"/>
        <a:stretch/>
      </xdr:blipFill>
      <xdr:spPr>
        <a:xfrm>
          <a:off x="0" y="0"/>
          <a:ext cx="1571625" cy="492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247650</xdr:rowOff>
    </xdr:from>
    <xdr:ext cx="180975" cy="266700"/>
    <xdr:sp macro="" textlink="">
      <xdr:nvSpPr>
        <xdr:cNvPr id="2" name="TextBox 1">
          <a:extLst>
            <a:ext uri="{FF2B5EF4-FFF2-40B4-BE49-F238E27FC236}">
              <a16:creationId xmlns:a16="http://schemas.microsoft.com/office/drawing/2014/main" id="{792AC991-3C3A-4B16-8ACD-232658B95A85}"/>
            </a:ext>
          </a:extLst>
        </xdr:cNvPr>
        <xdr:cNvSpPr txBox="1"/>
      </xdr:nvSpPr>
      <xdr:spPr>
        <a:xfrm>
          <a:off x="222885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twoCellAnchor editAs="oneCell">
    <xdr:from>
      <xdr:col>0</xdr:col>
      <xdr:colOff>0</xdr:colOff>
      <xdr:row>0</xdr:row>
      <xdr:rowOff>0</xdr:rowOff>
    </xdr:from>
    <xdr:to>
      <xdr:col>0</xdr:col>
      <xdr:colOff>1571625</xdr:colOff>
      <xdr:row>0</xdr:row>
      <xdr:rowOff>492125</xdr:rowOff>
    </xdr:to>
    <xdr:pic>
      <xdr:nvPicPr>
        <xdr:cNvPr id="3" name="Picture 2" descr="SMSA White.png">
          <a:extLst>
            <a:ext uri="{FF2B5EF4-FFF2-40B4-BE49-F238E27FC236}">
              <a16:creationId xmlns:a16="http://schemas.microsoft.com/office/drawing/2014/main" id="{27C39F13-7218-4516-94C6-00C20F5B72CE}"/>
            </a:ext>
          </a:extLst>
        </xdr:cNvPr>
        <xdr:cNvPicPr>
          <a:picLocks noChangeAspect="1"/>
        </xdr:cNvPicPr>
      </xdr:nvPicPr>
      <xdr:blipFill rotWithShape="1">
        <a:blip xmlns:r="http://schemas.openxmlformats.org/officeDocument/2006/relationships" r:embed="rId1"/>
        <a:srcRect r="13158" b="36735"/>
        <a:stretch/>
      </xdr:blipFill>
      <xdr:spPr>
        <a:xfrm>
          <a:off x="0" y="0"/>
          <a:ext cx="1571625" cy="492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247650</xdr:rowOff>
    </xdr:from>
    <xdr:ext cx="180975" cy="266700"/>
    <xdr:sp macro="" textlink="">
      <xdr:nvSpPr>
        <xdr:cNvPr id="2" name="TextBox 1">
          <a:extLst>
            <a:ext uri="{FF2B5EF4-FFF2-40B4-BE49-F238E27FC236}">
              <a16:creationId xmlns:a16="http://schemas.microsoft.com/office/drawing/2014/main" id="{DCA6F772-B077-42B1-9476-2B9D8732381B}"/>
            </a:ext>
          </a:extLst>
        </xdr:cNvPr>
        <xdr:cNvSpPr txBox="1"/>
      </xdr:nvSpPr>
      <xdr:spPr>
        <a:xfrm>
          <a:off x="222885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twoCellAnchor editAs="oneCell">
    <xdr:from>
      <xdr:col>0</xdr:col>
      <xdr:colOff>0</xdr:colOff>
      <xdr:row>0</xdr:row>
      <xdr:rowOff>0</xdr:rowOff>
    </xdr:from>
    <xdr:to>
      <xdr:col>0</xdr:col>
      <xdr:colOff>1571625</xdr:colOff>
      <xdr:row>0</xdr:row>
      <xdr:rowOff>492125</xdr:rowOff>
    </xdr:to>
    <xdr:pic>
      <xdr:nvPicPr>
        <xdr:cNvPr id="3" name="Picture 2" descr="SMSA White.png">
          <a:extLst>
            <a:ext uri="{FF2B5EF4-FFF2-40B4-BE49-F238E27FC236}">
              <a16:creationId xmlns:a16="http://schemas.microsoft.com/office/drawing/2014/main" id="{0AEC787D-852E-49A6-BEA4-080B9296D372}"/>
            </a:ext>
          </a:extLst>
        </xdr:cNvPr>
        <xdr:cNvPicPr>
          <a:picLocks noChangeAspect="1"/>
        </xdr:cNvPicPr>
      </xdr:nvPicPr>
      <xdr:blipFill rotWithShape="1">
        <a:blip xmlns:r="http://schemas.openxmlformats.org/officeDocument/2006/relationships" r:embed="rId1"/>
        <a:srcRect r="13158" b="36735"/>
        <a:stretch/>
      </xdr:blipFill>
      <xdr:spPr>
        <a:xfrm>
          <a:off x="0" y="0"/>
          <a:ext cx="1571625" cy="492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247650</xdr:rowOff>
    </xdr:from>
    <xdr:ext cx="180975" cy="266700"/>
    <xdr:sp macro="" textlink="">
      <xdr:nvSpPr>
        <xdr:cNvPr id="2" name="TextBox 1">
          <a:extLst>
            <a:ext uri="{FF2B5EF4-FFF2-40B4-BE49-F238E27FC236}">
              <a16:creationId xmlns:a16="http://schemas.microsoft.com/office/drawing/2014/main" id="{E6F478B9-0F66-4F17-8D08-B445CCB66911}"/>
            </a:ext>
          </a:extLst>
        </xdr:cNvPr>
        <xdr:cNvSpPr txBox="1"/>
      </xdr:nvSpPr>
      <xdr:spPr>
        <a:xfrm>
          <a:off x="222885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twoCellAnchor editAs="oneCell">
    <xdr:from>
      <xdr:col>0</xdr:col>
      <xdr:colOff>0</xdr:colOff>
      <xdr:row>0</xdr:row>
      <xdr:rowOff>0</xdr:rowOff>
    </xdr:from>
    <xdr:to>
      <xdr:col>0</xdr:col>
      <xdr:colOff>1571625</xdr:colOff>
      <xdr:row>0</xdr:row>
      <xdr:rowOff>492125</xdr:rowOff>
    </xdr:to>
    <xdr:pic>
      <xdr:nvPicPr>
        <xdr:cNvPr id="3" name="Picture 2" descr="SMSA White.png">
          <a:extLst>
            <a:ext uri="{FF2B5EF4-FFF2-40B4-BE49-F238E27FC236}">
              <a16:creationId xmlns:a16="http://schemas.microsoft.com/office/drawing/2014/main" id="{9867EE7A-23EC-4C52-8A5B-C93884907E76}"/>
            </a:ext>
          </a:extLst>
        </xdr:cNvPr>
        <xdr:cNvPicPr>
          <a:picLocks noChangeAspect="1"/>
        </xdr:cNvPicPr>
      </xdr:nvPicPr>
      <xdr:blipFill rotWithShape="1">
        <a:blip xmlns:r="http://schemas.openxmlformats.org/officeDocument/2006/relationships" r:embed="rId1"/>
        <a:srcRect r="13158" b="36735"/>
        <a:stretch/>
      </xdr:blipFill>
      <xdr:spPr>
        <a:xfrm>
          <a:off x="0" y="0"/>
          <a:ext cx="1571625" cy="492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0</xdr:row>
      <xdr:rowOff>247650</xdr:rowOff>
    </xdr:from>
    <xdr:ext cx="180975" cy="266700"/>
    <xdr:sp macro="" textlink="">
      <xdr:nvSpPr>
        <xdr:cNvPr id="2" name="TextBox 1">
          <a:extLst>
            <a:ext uri="{FF2B5EF4-FFF2-40B4-BE49-F238E27FC236}">
              <a16:creationId xmlns:a16="http://schemas.microsoft.com/office/drawing/2014/main" id="{3367FBDE-7750-425B-B787-42E854C3F3A9}"/>
            </a:ext>
          </a:extLst>
        </xdr:cNvPr>
        <xdr:cNvSpPr txBox="1"/>
      </xdr:nvSpPr>
      <xdr:spPr>
        <a:xfrm>
          <a:off x="222885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twoCellAnchor editAs="oneCell">
    <xdr:from>
      <xdr:col>0</xdr:col>
      <xdr:colOff>0</xdr:colOff>
      <xdr:row>0</xdr:row>
      <xdr:rowOff>0</xdr:rowOff>
    </xdr:from>
    <xdr:to>
      <xdr:col>0</xdr:col>
      <xdr:colOff>1571625</xdr:colOff>
      <xdr:row>0</xdr:row>
      <xdr:rowOff>492125</xdr:rowOff>
    </xdr:to>
    <xdr:pic>
      <xdr:nvPicPr>
        <xdr:cNvPr id="3" name="Picture 2" descr="SMSA White.png">
          <a:extLst>
            <a:ext uri="{FF2B5EF4-FFF2-40B4-BE49-F238E27FC236}">
              <a16:creationId xmlns:a16="http://schemas.microsoft.com/office/drawing/2014/main" id="{CE8846B3-CF8C-400B-BB11-5E8A77242273}"/>
            </a:ext>
          </a:extLst>
        </xdr:cNvPr>
        <xdr:cNvPicPr>
          <a:picLocks noChangeAspect="1"/>
        </xdr:cNvPicPr>
      </xdr:nvPicPr>
      <xdr:blipFill rotWithShape="1">
        <a:blip xmlns:r="http://schemas.openxmlformats.org/officeDocument/2006/relationships" r:embed="rId1"/>
        <a:srcRect r="13158" b="36735"/>
        <a:stretch/>
      </xdr:blipFill>
      <xdr:spPr>
        <a:xfrm>
          <a:off x="0" y="0"/>
          <a:ext cx="1571625" cy="492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FEF5A-6BFC-4BB5-85BF-2AFB54DCEF3F}">
  <sheetPr>
    <pageSetUpPr fitToPage="1"/>
  </sheetPr>
  <dimension ref="A1:AG587"/>
  <sheetViews>
    <sheetView topLeftCell="A70" zoomScale="55" zoomScaleNormal="55" workbookViewId="0">
      <selection activeCell="D76" sqref="D76"/>
    </sheetView>
  </sheetViews>
  <sheetFormatPr defaultColWidth="9" defaultRowHeight="24" customHeight="1"/>
  <cols>
    <col min="1" max="1" width="29.19921875" style="40" customWidth="1"/>
    <col min="2" max="2" width="11.09765625" style="41" customWidth="1"/>
    <col min="3" max="3" width="16.796875" style="41" customWidth="1"/>
    <col min="4" max="4" width="47.296875" style="42" customWidth="1"/>
    <col min="5" max="5" width="53.296875" style="43" customWidth="1"/>
    <col min="6" max="6" width="15.59765625" style="44" customWidth="1"/>
    <col min="7" max="7" width="8.09765625" style="44" customWidth="1"/>
    <col min="8" max="8" width="12.5" style="45" customWidth="1"/>
    <col min="9" max="9" width="8.296875" style="45" customWidth="1"/>
    <col min="10" max="10" width="23.296875" style="46" customWidth="1"/>
    <col min="11" max="11" width="5.5" style="1" customWidth="1"/>
    <col min="12" max="16384" width="9" style="1"/>
  </cols>
  <sheetData>
    <row r="1" spans="1:10" ht="61.5" customHeight="1">
      <c r="A1" s="70" t="s">
        <v>0</v>
      </c>
      <c r="B1" s="71"/>
      <c r="C1" s="71"/>
      <c r="D1" s="71"/>
      <c r="E1" s="71"/>
      <c r="F1" s="71"/>
      <c r="G1" s="71"/>
      <c r="H1" s="71"/>
      <c r="I1" s="71"/>
      <c r="J1" s="72"/>
    </row>
    <row r="2" spans="1:10" ht="27" customHeight="1">
      <c r="A2" s="73" t="s">
        <v>1</v>
      </c>
      <c r="B2" s="74"/>
      <c r="C2" s="74"/>
      <c r="D2" s="74"/>
      <c r="E2" s="74"/>
      <c r="F2" s="74"/>
      <c r="G2" s="74"/>
      <c r="H2" s="74"/>
      <c r="I2" s="74"/>
      <c r="J2" s="75"/>
    </row>
    <row r="3" spans="1:10" s="4" customFormat="1" ht="35.25" customHeight="1">
      <c r="A3" s="2" t="s">
        <v>2</v>
      </c>
      <c r="B3" s="2" t="s">
        <v>3</v>
      </c>
      <c r="C3" s="2" t="s">
        <v>4</v>
      </c>
      <c r="D3" s="2" t="s">
        <v>5</v>
      </c>
      <c r="E3" s="2" t="s">
        <v>6</v>
      </c>
      <c r="F3" s="2" t="s">
        <v>7</v>
      </c>
      <c r="G3" s="2" t="s">
        <v>8</v>
      </c>
      <c r="H3" s="2" t="s">
        <v>9</v>
      </c>
      <c r="I3" s="2" t="s">
        <v>10</v>
      </c>
      <c r="J3" s="3" t="s">
        <v>11</v>
      </c>
    </row>
    <row r="4" spans="1:10" s="5" customFormat="1" ht="33.75" customHeight="1">
      <c r="A4" s="76" t="s">
        <v>12</v>
      </c>
      <c r="B4" s="77"/>
      <c r="C4" s="77"/>
      <c r="D4" s="77"/>
      <c r="E4" s="77"/>
      <c r="F4" s="77"/>
      <c r="G4" s="77"/>
      <c r="H4" s="77"/>
      <c r="I4" s="77"/>
      <c r="J4" s="78"/>
    </row>
    <row r="5" spans="1:10" s="5" customFormat="1" ht="63" customHeight="1">
      <c r="A5" s="6" t="s">
        <v>13</v>
      </c>
      <c r="B5" s="7">
        <v>1</v>
      </c>
      <c r="C5" s="7"/>
      <c r="D5" s="6" t="s">
        <v>2045</v>
      </c>
      <c r="E5" s="8"/>
      <c r="F5" s="9"/>
      <c r="G5" s="7">
        <v>1</v>
      </c>
      <c r="H5" s="10">
        <v>0</v>
      </c>
      <c r="I5" s="11">
        <f>IFERROR(G5*H5,"N/A")</f>
        <v>0</v>
      </c>
      <c r="J5" s="12"/>
    </row>
    <row r="6" spans="1:10" s="5" customFormat="1" ht="66" customHeight="1">
      <c r="A6" s="6" t="s">
        <v>14</v>
      </c>
      <c r="B6" s="7">
        <v>2</v>
      </c>
      <c r="C6" s="7"/>
      <c r="D6" s="6" t="s">
        <v>15</v>
      </c>
      <c r="E6" s="8"/>
      <c r="F6" s="9"/>
      <c r="G6" s="7">
        <v>1</v>
      </c>
      <c r="H6" s="10">
        <v>0</v>
      </c>
      <c r="I6" s="11">
        <f t="shared" ref="I6:I69" si="0">IFERROR(G6*H6,"N/A")</f>
        <v>0</v>
      </c>
      <c r="J6" s="12"/>
    </row>
    <row r="7" spans="1:10" s="5" customFormat="1" ht="46.5" customHeight="1">
      <c r="A7" s="6" t="s">
        <v>16</v>
      </c>
      <c r="B7" s="7">
        <v>3</v>
      </c>
      <c r="C7" s="7"/>
      <c r="D7" s="6" t="s">
        <v>17</v>
      </c>
      <c r="E7" s="8"/>
      <c r="F7" s="9"/>
      <c r="G7" s="7">
        <v>1</v>
      </c>
      <c r="H7" s="10">
        <v>0</v>
      </c>
      <c r="I7" s="11">
        <f t="shared" si="0"/>
        <v>0</v>
      </c>
      <c r="J7" s="12"/>
    </row>
    <row r="8" spans="1:10" s="5" customFormat="1" ht="50.25" customHeight="1">
      <c r="A8" s="6" t="s">
        <v>18</v>
      </c>
      <c r="B8" s="7">
        <v>4</v>
      </c>
      <c r="C8" s="7"/>
      <c r="D8" s="6" t="s">
        <v>19</v>
      </c>
      <c r="E8" s="8"/>
      <c r="F8" s="9"/>
      <c r="G8" s="7">
        <v>1</v>
      </c>
      <c r="H8" s="10">
        <v>0</v>
      </c>
      <c r="I8" s="11">
        <f t="shared" si="0"/>
        <v>0</v>
      </c>
      <c r="J8" s="12"/>
    </row>
    <row r="9" spans="1:10" s="5" customFormat="1" ht="49.5" customHeight="1">
      <c r="A9" s="6" t="s">
        <v>18</v>
      </c>
      <c r="B9" s="7">
        <v>5</v>
      </c>
      <c r="C9" s="7"/>
      <c r="D9" s="6" t="s">
        <v>20</v>
      </c>
      <c r="E9" s="8"/>
      <c r="F9" s="9"/>
      <c r="G9" s="7">
        <v>1</v>
      </c>
      <c r="H9" s="10">
        <v>0</v>
      </c>
      <c r="I9" s="11">
        <f t="shared" si="0"/>
        <v>0</v>
      </c>
      <c r="J9" s="12"/>
    </row>
    <row r="10" spans="1:10" s="5" customFormat="1" ht="155.25" customHeight="1">
      <c r="A10" s="6" t="s">
        <v>21</v>
      </c>
      <c r="B10" s="7">
        <v>6</v>
      </c>
      <c r="C10" s="7"/>
      <c r="D10" s="6" t="s">
        <v>22</v>
      </c>
      <c r="E10" s="8"/>
      <c r="F10" s="9"/>
      <c r="G10" s="7">
        <v>1</v>
      </c>
      <c r="H10" s="10">
        <v>0</v>
      </c>
      <c r="I10" s="11">
        <f t="shared" si="0"/>
        <v>0</v>
      </c>
      <c r="J10" s="12"/>
    </row>
    <row r="11" spans="1:10" s="5" customFormat="1" ht="49.5" customHeight="1">
      <c r="A11" s="6" t="s">
        <v>23</v>
      </c>
      <c r="B11" s="7">
        <v>7</v>
      </c>
      <c r="C11" s="7"/>
      <c r="D11" s="6" t="s">
        <v>24</v>
      </c>
      <c r="E11" s="8"/>
      <c r="F11" s="9"/>
      <c r="G11" s="7">
        <v>1</v>
      </c>
      <c r="H11" s="10">
        <v>0</v>
      </c>
      <c r="I11" s="11">
        <f t="shared" si="0"/>
        <v>0</v>
      </c>
      <c r="J11" s="12"/>
    </row>
    <row r="12" spans="1:10" s="5" customFormat="1" ht="49.5" customHeight="1">
      <c r="A12" s="6" t="s">
        <v>25</v>
      </c>
      <c r="B12" s="7">
        <v>8</v>
      </c>
      <c r="C12" s="7"/>
      <c r="D12" s="6" t="s">
        <v>26</v>
      </c>
      <c r="E12" s="8"/>
      <c r="F12" s="9"/>
      <c r="G12" s="7">
        <v>1</v>
      </c>
      <c r="H12" s="10">
        <v>0</v>
      </c>
      <c r="I12" s="11">
        <f t="shared" si="0"/>
        <v>0</v>
      </c>
      <c r="J12" s="12"/>
    </row>
    <row r="13" spans="1:10" s="5" customFormat="1" ht="115.05" customHeight="1">
      <c r="A13" s="6" t="s">
        <v>27</v>
      </c>
      <c r="B13" s="7">
        <v>9</v>
      </c>
      <c r="C13" s="7"/>
      <c r="D13" s="6" t="s">
        <v>28</v>
      </c>
      <c r="E13" s="8"/>
      <c r="F13" s="9"/>
      <c r="G13" s="7">
        <v>1</v>
      </c>
      <c r="H13" s="10">
        <v>0</v>
      </c>
      <c r="I13" s="11">
        <f t="shared" si="0"/>
        <v>0</v>
      </c>
      <c r="J13" s="12"/>
    </row>
    <row r="14" spans="1:10" s="5" customFormat="1" ht="120" customHeight="1">
      <c r="A14" s="47" t="s">
        <v>29</v>
      </c>
      <c r="B14" s="64">
        <v>10</v>
      </c>
      <c r="C14" s="64"/>
      <c r="D14" s="6" t="s">
        <v>30</v>
      </c>
      <c r="E14" s="8"/>
      <c r="F14" s="9"/>
      <c r="G14" s="7">
        <v>1</v>
      </c>
      <c r="H14" s="10">
        <v>0</v>
      </c>
      <c r="I14" s="11">
        <f t="shared" si="0"/>
        <v>0</v>
      </c>
      <c r="J14" s="12"/>
    </row>
    <row r="15" spans="1:10" s="5" customFormat="1" ht="81.45" customHeight="1">
      <c r="A15" s="49"/>
      <c r="B15" s="66"/>
      <c r="C15" s="66"/>
      <c r="D15" s="6" t="s">
        <v>31</v>
      </c>
      <c r="E15" s="8"/>
      <c r="F15" s="9"/>
      <c r="G15" s="7">
        <v>1</v>
      </c>
      <c r="H15" s="10">
        <v>0</v>
      </c>
      <c r="I15" s="11">
        <f t="shared" si="0"/>
        <v>0</v>
      </c>
      <c r="J15" s="12"/>
    </row>
    <row r="16" spans="1:10" s="5" customFormat="1" ht="52.5" customHeight="1">
      <c r="A16" s="6" t="s">
        <v>32</v>
      </c>
      <c r="B16" s="7">
        <v>11</v>
      </c>
      <c r="C16" s="7"/>
      <c r="D16" s="6" t="s">
        <v>33</v>
      </c>
      <c r="E16" s="8"/>
      <c r="F16" s="9"/>
      <c r="G16" s="7">
        <v>1</v>
      </c>
      <c r="H16" s="10">
        <v>0</v>
      </c>
      <c r="I16" s="11">
        <f t="shared" si="0"/>
        <v>0</v>
      </c>
      <c r="J16" s="12"/>
    </row>
    <row r="17" spans="1:10" s="5" customFormat="1" ht="52.5" customHeight="1">
      <c r="A17" s="6" t="s">
        <v>34</v>
      </c>
      <c r="B17" s="7">
        <v>12</v>
      </c>
      <c r="C17" s="7"/>
      <c r="D17" s="6" t="s">
        <v>35</v>
      </c>
      <c r="E17" s="8"/>
      <c r="F17" s="9"/>
      <c r="G17" s="7">
        <v>1</v>
      </c>
      <c r="H17" s="10">
        <v>0</v>
      </c>
      <c r="I17" s="11">
        <f t="shared" si="0"/>
        <v>0</v>
      </c>
      <c r="J17" s="12"/>
    </row>
    <row r="18" spans="1:10" s="5" customFormat="1" ht="64.5" customHeight="1">
      <c r="A18" s="6" t="s">
        <v>36</v>
      </c>
      <c r="B18" s="7">
        <v>13</v>
      </c>
      <c r="C18" s="7"/>
      <c r="D18" s="6" t="s">
        <v>37</v>
      </c>
      <c r="E18" s="8"/>
      <c r="F18" s="9"/>
      <c r="G18" s="7">
        <v>1</v>
      </c>
      <c r="H18" s="10">
        <v>0</v>
      </c>
      <c r="I18" s="11">
        <f t="shared" si="0"/>
        <v>0</v>
      </c>
      <c r="J18" s="12"/>
    </row>
    <row r="19" spans="1:10" s="5" customFormat="1" ht="88.95" customHeight="1">
      <c r="A19" s="6" t="s">
        <v>38</v>
      </c>
      <c r="B19" s="7">
        <v>14</v>
      </c>
      <c r="C19" s="7"/>
      <c r="D19" s="6" t="s">
        <v>2046</v>
      </c>
      <c r="E19" s="8"/>
      <c r="F19" s="9"/>
      <c r="G19" s="7">
        <v>1</v>
      </c>
      <c r="H19" s="10">
        <v>0</v>
      </c>
      <c r="I19" s="11">
        <f t="shared" si="0"/>
        <v>0</v>
      </c>
      <c r="J19" s="12"/>
    </row>
    <row r="20" spans="1:10" s="5" customFormat="1" ht="49.5" customHeight="1">
      <c r="A20" s="6" t="s">
        <v>39</v>
      </c>
      <c r="B20" s="7">
        <v>15</v>
      </c>
      <c r="C20" s="7"/>
      <c r="D20" s="6" t="s">
        <v>40</v>
      </c>
      <c r="E20" s="8"/>
      <c r="F20" s="9"/>
      <c r="G20" s="7">
        <v>1</v>
      </c>
      <c r="H20" s="10">
        <v>0</v>
      </c>
      <c r="I20" s="11">
        <f t="shared" si="0"/>
        <v>0</v>
      </c>
      <c r="J20" s="12"/>
    </row>
    <row r="21" spans="1:10" s="5" customFormat="1" ht="50.25" customHeight="1">
      <c r="A21" s="6" t="s">
        <v>41</v>
      </c>
      <c r="B21" s="7">
        <v>16</v>
      </c>
      <c r="C21" s="7"/>
      <c r="D21" s="6" t="s">
        <v>42</v>
      </c>
      <c r="E21" s="8"/>
      <c r="F21" s="9"/>
      <c r="G21" s="7">
        <v>1</v>
      </c>
      <c r="H21" s="10">
        <v>0</v>
      </c>
      <c r="I21" s="11">
        <f t="shared" si="0"/>
        <v>0</v>
      </c>
      <c r="J21" s="12"/>
    </row>
    <row r="22" spans="1:10" s="5" customFormat="1" ht="76.5" customHeight="1">
      <c r="A22" s="6" t="s">
        <v>18</v>
      </c>
      <c r="B22" s="7">
        <v>17</v>
      </c>
      <c r="C22" s="7"/>
      <c r="D22" s="6" t="s">
        <v>43</v>
      </c>
      <c r="E22" s="8"/>
      <c r="F22" s="9"/>
      <c r="G22" s="7">
        <v>1</v>
      </c>
      <c r="H22" s="10">
        <v>0</v>
      </c>
      <c r="I22" s="11">
        <f t="shared" si="0"/>
        <v>0</v>
      </c>
      <c r="J22" s="12"/>
    </row>
    <row r="23" spans="1:10" s="5" customFormat="1" ht="52.5" customHeight="1">
      <c r="A23" s="6" t="s">
        <v>44</v>
      </c>
      <c r="B23" s="7">
        <v>18</v>
      </c>
      <c r="C23" s="7"/>
      <c r="D23" s="6" t="s">
        <v>45</v>
      </c>
      <c r="E23" s="8"/>
      <c r="F23" s="9"/>
      <c r="G23" s="7">
        <v>1</v>
      </c>
      <c r="H23" s="10">
        <v>0</v>
      </c>
      <c r="I23" s="11">
        <f t="shared" si="0"/>
        <v>0</v>
      </c>
      <c r="J23" s="12"/>
    </row>
    <row r="24" spans="1:10" s="5" customFormat="1" ht="60.75" customHeight="1">
      <c r="A24" s="47" t="s">
        <v>18</v>
      </c>
      <c r="B24" s="64">
        <v>19</v>
      </c>
      <c r="C24" s="64"/>
      <c r="D24" s="6" t="s">
        <v>46</v>
      </c>
      <c r="E24" s="8"/>
      <c r="F24" s="9"/>
      <c r="G24" s="7">
        <v>1</v>
      </c>
      <c r="H24" s="10">
        <v>0</v>
      </c>
      <c r="I24" s="11">
        <f t="shared" si="0"/>
        <v>0</v>
      </c>
      <c r="J24" s="12"/>
    </row>
    <row r="25" spans="1:10" s="5" customFormat="1" ht="48" customHeight="1">
      <c r="A25" s="48"/>
      <c r="B25" s="65"/>
      <c r="C25" s="65"/>
      <c r="D25" s="6" t="s">
        <v>47</v>
      </c>
      <c r="E25" s="8"/>
      <c r="F25" s="9"/>
      <c r="G25" s="7">
        <v>1</v>
      </c>
      <c r="H25" s="10">
        <v>0</v>
      </c>
      <c r="I25" s="11">
        <f t="shared" si="0"/>
        <v>0</v>
      </c>
      <c r="J25" s="12"/>
    </row>
    <row r="26" spans="1:10" s="5" customFormat="1" ht="49.5" customHeight="1">
      <c r="A26" s="49"/>
      <c r="B26" s="66"/>
      <c r="C26" s="66"/>
      <c r="D26" s="6" t="s">
        <v>48</v>
      </c>
      <c r="E26" s="8"/>
      <c r="F26" s="9"/>
      <c r="G26" s="7">
        <v>1</v>
      </c>
      <c r="H26" s="10">
        <v>0</v>
      </c>
      <c r="I26" s="11">
        <f t="shared" si="0"/>
        <v>0</v>
      </c>
      <c r="J26" s="12"/>
    </row>
    <row r="27" spans="1:10" s="5" customFormat="1" ht="28.5" customHeight="1">
      <c r="A27" s="47" t="s">
        <v>49</v>
      </c>
      <c r="B27" s="64">
        <v>20</v>
      </c>
      <c r="C27" s="64"/>
      <c r="D27" s="6" t="s">
        <v>50</v>
      </c>
      <c r="E27" s="8"/>
      <c r="F27" s="9"/>
      <c r="G27" s="7">
        <v>1</v>
      </c>
      <c r="H27" s="10">
        <v>0</v>
      </c>
      <c r="I27" s="11">
        <f t="shared" si="0"/>
        <v>0</v>
      </c>
      <c r="J27" s="12"/>
    </row>
    <row r="28" spans="1:10" s="5" customFormat="1" ht="33.75" customHeight="1">
      <c r="A28" s="48"/>
      <c r="B28" s="65"/>
      <c r="C28" s="65"/>
      <c r="D28" s="6" t="s">
        <v>2047</v>
      </c>
      <c r="E28" s="8"/>
      <c r="F28" s="9"/>
      <c r="G28" s="7">
        <v>1</v>
      </c>
      <c r="H28" s="10">
        <v>0</v>
      </c>
      <c r="I28" s="11">
        <f t="shared" si="0"/>
        <v>0</v>
      </c>
      <c r="J28" s="12"/>
    </row>
    <row r="29" spans="1:10" s="5" customFormat="1" ht="34.5" customHeight="1">
      <c r="A29" s="49"/>
      <c r="B29" s="66"/>
      <c r="C29" s="66"/>
      <c r="D29" s="6" t="s">
        <v>51</v>
      </c>
      <c r="E29" s="8"/>
      <c r="F29" s="9"/>
      <c r="G29" s="7">
        <v>1</v>
      </c>
      <c r="H29" s="10">
        <v>0</v>
      </c>
      <c r="I29" s="11">
        <f t="shared" si="0"/>
        <v>0</v>
      </c>
      <c r="J29" s="12"/>
    </row>
    <row r="30" spans="1:10" s="5" customFormat="1" ht="34.5" customHeight="1">
      <c r="A30" s="47" t="s">
        <v>52</v>
      </c>
      <c r="B30" s="64">
        <v>21</v>
      </c>
      <c r="C30" s="64"/>
      <c r="D30" s="6" t="s">
        <v>53</v>
      </c>
      <c r="E30" s="8"/>
      <c r="F30" s="9"/>
      <c r="G30" s="7">
        <v>1</v>
      </c>
      <c r="H30" s="10">
        <v>0</v>
      </c>
      <c r="I30" s="11">
        <f t="shared" si="0"/>
        <v>0</v>
      </c>
      <c r="J30" s="12"/>
    </row>
    <row r="31" spans="1:10" s="5" customFormat="1" ht="36.75" customHeight="1">
      <c r="A31" s="49"/>
      <c r="B31" s="66"/>
      <c r="C31" s="66"/>
      <c r="D31" s="6" t="s">
        <v>54</v>
      </c>
      <c r="E31" s="8"/>
      <c r="F31" s="9"/>
      <c r="G31" s="7">
        <v>1</v>
      </c>
      <c r="H31" s="10">
        <v>0</v>
      </c>
      <c r="I31" s="11">
        <f t="shared" si="0"/>
        <v>0</v>
      </c>
      <c r="J31" s="12"/>
    </row>
    <row r="32" spans="1:10" s="5" customFormat="1" ht="35.25" customHeight="1">
      <c r="A32" s="47" t="s">
        <v>55</v>
      </c>
      <c r="B32" s="64">
        <v>22</v>
      </c>
      <c r="C32" s="64"/>
      <c r="D32" s="6" t="s">
        <v>56</v>
      </c>
      <c r="E32" s="8"/>
      <c r="F32" s="9"/>
      <c r="G32" s="7">
        <v>1</v>
      </c>
      <c r="H32" s="10">
        <v>0</v>
      </c>
      <c r="I32" s="11">
        <f t="shared" si="0"/>
        <v>0</v>
      </c>
      <c r="J32" s="12"/>
    </row>
    <row r="33" spans="1:10" s="5" customFormat="1" ht="35.25" customHeight="1">
      <c r="A33" s="49"/>
      <c r="B33" s="66"/>
      <c r="C33" s="66"/>
      <c r="D33" s="6" t="s">
        <v>57</v>
      </c>
      <c r="E33" s="8"/>
      <c r="F33" s="9"/>
      <c r="G33" s="7">
        <v>1</v>
      </c>
      <c r="H33" s="10">
        <v>0</v>
      </c>
      <c r="I33" s="11">
        <f t="shared" si="0"/>
        <v>0</v>
      </c>
      <c r="J33" s="12"/>
    </row>
    <row r="34" spans="1:10" s="5" customFormat="1" ht="334.05" customHeight="1">
      <c r="A34" s="6" t="s">
        <v>58</v>
      </c>
      <c r="B34" s="7">
        <v>23</v>
      </c>
      <c r="C34" s="7"/>
      <c r="D34" s="6" t="s">
        <v>59</v>
      </c>
      <c r="E34" s="8"/>
      <c r="F34" s="9"/>
      <c r="G34" s="7">
        <v>1</v>
      </c>
      <c r="H34" s="10">
        <v>0</v>
      </c>
      <c r="I34" s="11">
        <f t="shared" si="0"/>
        <v>0</v>
      </c>
      <c r="J34" s="12"/>
    </row>
    <row r="35" spans="1:10" s="5" customFormat="1" ht="57" customHeight="1">
      <c r="A35" s="6" t="s">
        <v>60</v>
      </c>
      <c r="B35" s="7">
        <v>24</v>
      </c>
      <c r="C35" s="7"/>
      <c r="D35" s="6" t="s">
        <v>61</v>
      </c>
      <c r="E35" s="8"/>
      <c r="F35" s="9"/>
      <c r="G35" s="7">
        <v>1</v>
      </c>
      <c r="H35" s="10">
        <v>0</v>
      </c>
      <c r="I35" s="11">
        <f t="shared" si="0"/>
        <v>0</v>
      </c>
      <c r="J35" s="12"/>
    </row>
    <row r="36" spans="1:10" s="5" customFormat="1" ht="33.75" customHeight="1">
      <c r="A36" s="47" t="s">
        <v>62</v>
      </c>
      <c r="B36" s="64">
        <v>25</v>
      </c>
      <c r="C36" s="64"/>
      <c r="D36" s="6" t="s">
        <v>63</v>
      </c>
      <c r="E36" s="8"/>
      <c r="F36" s="9"/>
      <c r="G36" s="7">
        <v>1</v>
      </c>
      <c r="H36" s="10">
        <v>0</v>
      </c>
      <c r="I36" s="11">
        <f t="shared" si="0"/>
        <v>0</v>
      </c>
      <c r="J36" s="12"/>
    </row>
    <row r="37" spans="1:10" s="5" customFormat="1" ht="37.5" customHeight="1">
      <c r="A37" s="48"/>
      <c r="B37" s="65"/>
      <c r="C37" s="65"/>
      <c r="D37" s="6" t="s">
        <v>64</v>
      </c>
      <c r="E37" s="8"/>
      <c r="F37" s="9"/>
      <c r="G37" s="7">
        <v>1</v>
      </c>
      <c r="H37" s="10">
        <v>0</v>
      </c>
      <c r="I37" s="11">
        <f t="shared" si="0"/>
        <v>0</v>
      </c>
      <c r="J37" s="12"/>
    </row>
    <row r="38" spans="1:10" s="5" customFormat="1" ht="37.049999999999997" customHeight="1">
      <c r="A38" s="48"/>
      <c r="B38" s="65"/>
      <c r="C38" s="65"/>
      <c r="D38" s="6" t="s">
        <v>65</v>
      </c>
      <c r="E38" s="8"/>
      <c r="F38" s="9"/>
      <c r="G38" s="7">
        <v>1</v>
      </c>
      <c r="H38" s="10">
        <v>0</v>
      </c>
      <c r="I38" s="11">
        <f t="shared" si="0"/>
        <v>0</v>
      </c>
      <c r="J38" s="12"/>
    </row>
    <row r="39" spans="1:10" s="5" customFormat="1" ht="29.25" customHeight="1">
      <c r="A39" s="49"/>
      <c r="B39" s="66"/>
      <c r="C39" s="66"/>
      <c r="D39" s="6" t="s">
        <v>66</v>
      </c>
      <c r="E39" s="8"/>
      <c r="F39" s="9"/>
      <c r="G39" s="7">
        <v>1</v>
      </c>
      <c r="H39" s="10">
        <v>0</v>
      </c>
      <c r="I39" s="11">
        <f t="shared" si="0"/>
        <v>0</v>
      </c>
      <c r="J39" s="12"/>
    </row>
    <row r="40" spans="1:10" s="5" customFormat="1" ht="29.25" customHeight="1">
      <c r="A40" s="47" t="s">
        <v>67</v>
      </c>
      <c r="B40" s="64">
        <v>26</v>
      </c>
      <c r="C40" s="64"/>
      <c r="D40" s="6" t="s">
        <v>68</v>
      </c>
      <c r="E40" s="8"/>
      <c r="F40" s="9"/>
      <c r="G40" s="7">
        <v>1</v>
      </c>
      <c r="H40" s="10">
        <v>0</v>
      </c>
      <c r="I40" s="11">
        <f t="shared" si="0"/>
        <v>0</v>
      </c>
      <c r="J40" s="12"/>
    </row>
    <row r="41" spans="1:10" s="5" customFormat="1" ht="32.25" customHeight="1">
      <c r="A41" s="48"/>
      <c r="B41" s="65"/>
      <c r="C41" s="65"/>
      <c r="D41" s="6" t="s">
        <v>69</v>
      </c>
      <c r="E41" s="8"/>
      <c r="F41" s="9"/>
      <c r="G41" s="7">
        <v>1</v>
      </c>
      <c r="H41" s="10">
        <v>0</v>
      </c>
      <c r="I41" s="11">
        <f t="shared" si="0"/>
        <v>0</v>
      </c>
      <c r="J41" s="12"/>
    </row>
    <row r="42" spans="1:10" s="5" customFormat="1" ht="32.25" customHeight="1">
      <c r="A42" s="48"/>
      <c r="B42" s="65"/>
      <c r="C42" s="65"/>
      <c r="D42" s="6" t="s">
        <v>70</v>
      </c>
      <c r="E42" s="8"/>
      <c r="F42" s="9"/>
      <c r="G42" s="7">
        <v>1</v>
      </c>
      <c r="H42" s="10">
        <v>0</v>
      </c>
      <c r="I42" s="11">
        <f t="shared" si="0"/>
        <v>0</v>
      </c>
      <c r="J42" s="12"/>
    </row>
    <row r="43" spans="1:10" s="5" customFormat="1" ht="35.25" customHeight="1">
      <c r="A43" s="48"/>
      <c r="B43" s="65"/>
      <c r="C43" s="65"/>
      <c r="D43" s="6" t="s">
        <v>71</v>
      </c>
      <c r="E43" s="8"/>
      <c r="F43" s="9"/>
      <c r="G43" s="7">
        <v>1</v>
      </c>
      <c r="H43" s="10">
        <v>0</v>
      </c>
      <c r="I43" s="11">
        <f t="shared" si="0"/>
        <v>0</v>
      </c>
      <c r="J43" s="12"/>
    </row>
    <row r="44" spans="1:10" s="5" customFormat="1" ht="52.95" customHeight="1">
      <c r="A44" s="49"/>
      <c r="B44" s="66"/>
      <c r="C44" s="66"/>
      <c r="D44" s="6" t="s">
        <v>72</v>
      </c>
      <c r="E44" s="8"/>
      <c r="F44" s="9"/>
      <c r="G44" s="7">
        <v>1</v>
      </c>
      <c r="H44" s="10">
        <v>0</v>
      </c>
      <c r="I44" s="11">
        <f t="shared" si="0"/>
        <v>0</v>
      </c>
      <c r="J44" s="12"/>
    </row>
    <row r="45" spans="1:10" s="5" customFormat="1" ht="39.75" customHeight="1">
      <c r="A45" s="6" t="s">
        <v>73</v>
      </c>
      <c r="B45" s="7">
        <v>27</v>
      </c>
      <c r="C45" s="7"/>
      <c r="D45" s="6" t="s">
        <v>74</v>
      </c>
      <c r="E45" s="8"/>
      <c r="F45" s="9"/>
      <c r="G45" s="7">
        <v>1</v>
      </c>
      <c r="H45" s="10">
        <v>0</v>
      </c>
      <c r="I45" s="11">
        <f t="shared" si="0"/>
        <v>0</v>
      </c>
      <c r="J45" s="12"/>
    </row>
    <row r="46" spans="1:10" s="5" customFormat="1" ht="34.5" customHeight="1">
      <c r="A46" s="6" t="s">
        <v>75</v>
      </c>
      <c r="B46" s="7">
        <v>28</v>
      </c>
      <c r="C46" s="7"/>
      <c r="D46" s="6" t="s">
        <v>76</v>
      </c>
      <c r="E46" s="8"/>
      <c r="F46" s="9"/>
      <c r="G46" s="7">
        <v>1</v>
      </c>
      <c r="H46" s="10">
        <v>0</v>
      </c>
      <c r="I46" s="11">
        <f t="shared" si="0"/>
        <v>0</v>
      </c>
      <c r="J46" s="12"/>
    </row>
    <row r="47" spans="1:10" s="5" customFormat="1" ht="35.25" customHeight="1">
      <c r="A47" s="6" t="s">
        <v>75</v>
      </c>
      <c r="B47" s="7">
        <v>29</v>
      </c>
      <c r="C47" s="7"/>
      <c r="D47" s="6" t="s">
        <v>77</v>
      </c>
      <c r="E47" s="8"/>
      <c r="F47" s="9"/>
      <c r="G47" s="7">
        <v>1</v>
      </c>
      <c r="H47" s="10">
        <v>0</v>
      </c>
      <c r="I47" s="11">
        <f t="shared" si="0"/>
        <v>0</v>
      </c>
      <c r="J47" s="12"/>
    </row>
    <row r="48" spans="1:10" s="5" customFormat="1" ht="32.25" customHeight="1">
      <c r="A48" s="6" t="s">
        <v>55</v>
      </c>
      <c r="B48" s="7">
        <v>30</v>
      </c>
      <c r="C48" s="7"/>
      <c r="D48" s="6" t="s">
        <v>78</v>
      </c>
      <c r="E48" s="8"/>
      <c r="F48" s="9"/>
      <c r="G48" s="7">
        <v>1</v>
      </c>
      <c r="H48" s="10">
        <v>0</v>
      </c>
      <c r="I48" s="11">
        <f t="shared" si="0"/>
        <v>0</v>
      </c>
      <c r="J48" s="12"/>
    </row>
    <row r="49" spans="1:10" s="5" customFormat="1" ht="50.25" customHeight="1">
      <c r="A49" s="6" t="s">
        <v>75</v>
      </c>
      <c r="B49" s="7">
        <v>31</v>
      </c>
      <c r="C49" s="7"/>
      <c r="D49" s="6" t="s">
        <v>79</v>
      </c>
      <c r="E49" s="8"/>
      <c r="F49" s="9"/>
      <c r="G49" s="7">
        <v>1</v>
      </c>
      <c r="H49" s="10">
        <v>0</v>
      </c>
      <c r="I49" s="11">
        <f t="shared" si="0"/>
        <v>0</v>
      </c>
      <c r="J49" s="12"/>
    </row>
    <row r="50" spans="1:10" s="5" customFormat="1" ht="64.05" customHeight="1">
      <c r="A50" s="6" t="s">
        <v>80</v>
      </c>
      <c r="B50" s="7">
        <v>32</v>
      </c>
      <c r="C50" s="7"/>
      <c r="D50" s="6" t="s">
        <v>81</v>
      </c>
      <c r="E50" s="8"/>
      <c r="F50" s="9"/>
      <c r="G50" s="7">
        <v>1</v>
      </c>
      <c r="H50" s="10">
        <v>0</v>
      </c>
      <c r="I50" s="11">
        <f t="shared" si="0"/>
        <v>0</v>
      </c>
      <c r="J50" s="12"/>
    </row>
    <row r="51" spans="1:10" s="5" customFormat="1" ht="50.25" customHeight="1">
      <c r="A51" s="47" t="s">
        <v>44</v>
      </c>
      <c r="B51" s="64">
        <v>33</v>
      </c>
      <c r="C51" s="64"/>
      <c r="D51" s="6" t="s">
        <v>82</v>
      </c>
      <c r="E51" s="8"/>
      <c r="F51" s="9"/>
      <c r="G51" s="7">
        <v>1</v>
      </c>
      <c r="H51" s="10">
        <v>0</v>
      </c>
      <c r="I51" s="11">
        <f t="shared" si="0"/>
        <v>0</v>
      </c>
      <c r="J51" s="12"/>
    </row>
    <row r="52" spans="1:10" s="5" customFormat="1" ht="49.5" customHeight="1">
      <c r="A52" s="48"/>
      <c r="B52" s="65"/>
      <c r="C52" s="65"/>
      <c r="D52" s="6" t="s">
        <v>83</v>
      </c>
      <c r="E52" s="8"/>
      <c r="F52" s="9"/>
      <c r="G52" s="7">
        <v>1</v>
      </c>
      <c r="H52" s="10">
        <v>0</v>
      </c>
      <c r="I52" s="11">
        <f t="shared" si="0"/>
        <v>0</v>
      </c>
      <c r="J52" s="12"/>
    </row>
    <row r="53" spans="1:10" s="5" customFormat="1" ht="49.5" customHeight="1">
      <c r="A53" s="48"/>
      <c r="B53" s="65"/>
      <c r="C53" s="65"/>
      <c r="D53" s="6" t="s">
        <v>2048</v>
      </c>
      <c r="E53" s="8"/>
      <c r="F53" s="9"/>
      <c r="G53" s="7">
        <v>1</v>
      </c>
      <c r="H53" s="10">
        <v>0</v>
      </c>
      <c r="I53" s="11">
        <f t="shared" si="0"/>
        <v>0</v>
      </c>
      <c r="J53" s="12"/>
    </row>
    <row r="54" spans="1:10" s="5" customFormat="1" ht="48" customHeight="1">
      <c r="A54" s="6" t="s">
        <v>84</v>
      </c>
      <c r="B54" s="7">
        <v>34</v>
      </c>
      <c r="C54" s="7"/>
      <c r="D54" s="6" t="s">
        <v>85</v>
      </c>
      <c r="E54" s="8"/>
      <c r="F54" s="9"/>
      <c r="G54" s="7">
        <v>1</v>
      </c>
      <c r="H54" s="10">
        <v>0</v>
      </c>
      <c r="I54" s="11">
        <f t="shared" si="0"/>
        <v>0</v>
      </c>
      <c r="J54" s="12"/>
    </row>
    <row r="55" spans="1:10" s="5" customFormat="1" ht="44.25" customHeight="1">
      <c r="A55" s="6" t="s">
        <v>86</v>
      </c>
      <c r="B55" s="7">
        <v>35</v>
      </c>
      <c r="C55" s="7"/>
      <c r="D55" s="6" t="s">
        <v>87</v>
      </c>
      <c r="E55" s="8"/>
      <c r="F55" s="9"/>
      <c r="G55" s="7">
        <v>1</v>
      </c>
      <c r="H55" s="10">
        <v>0</v>
      </c>
      <c r="I55" s="11">
        <f t="shared" si="0"/>
        <v>0</v>
      </c>
      <c r="J55" s="12"/>
    </row>
    <row r="56" spans="1:10" s="5" customFormat="1" ht="42.75" customHeight="1">
      <c r="A56" s="47" t="s">
        <v>88</v>
      </c>
      <c r="B56" s="64">
        <v>36</v>
      </c>
      <c r="C56" s="64"/>
      <c r="D56" s="6" t="s">
        <v>89</v>
      </c>
      <c r="E56" s="8"/>
      <c r="F56" s="9"/>
      <c r="G56" s="7">
        <v>1</v>
      </c>
      <c r="H56" s="10">
        <v>0</v>
      </c>
      <c r="I56" s="11">
        <f t="shared" si="0"/>
        <v>0</v>
      </c>
      <c r="J56" s="12"/>
    </row>
    <row r="57" spans="1:10" s="5" customFormat="1" ht="69" customHeight="1">
      <c r="A57" s="48"/>
      <c r="B57" s="65"/>
      <c r="C57" s="65"/>
      <c r="D57" s="6" t="s">
        <v>90</v>
      </c>
      <c r="E57" s="8"/>
      <c r="F57" s="9"/>
      <c r="G57" s="7">
        <v>1</v>
      </c>
      <c r="H57" s="10">
        <v>0</v>
      </c>
      <c r="I57" s="11">
        <f t="shared" si="0"/>
        <v>0</v>
      </c>
      <c r="J57" s="12"/>
    </row>
    <row r="58" spans="1:10" s="5" customFormat="1" ht="50.25" customHeight="1">
      <c r="A58" s="48"/>
      <c r="B58" s="65"/>
      <c r="C58" s="65"/>
      <c r="D58" s="6" t="s">
        <v>91</v>
      </c>
      <c r="E58" s="8"/>
      <c r="F58" s="9"/>
      <c r="G58" s="7">
        <v>1</v>
      </c>
      <c r="H58" s="10">
        <v>0</v>
      </c>
      <c r="I58" s="11">
        <f t="shared" si="0"/>
        <v>0</v>
      </c>
      <c r="J58" s="12"/>
    </row>
    <row r="59" spans="1:10" s="5" customFormat="1" ht="49.5" customHeight="1">
      <c r="A59" s="49"/>
      <c r="B59" s="66"/>
      <c r="C59" s="66"/>
      <c r="D59" s="6" t="s">
        <v>92</v>
      </c>
      <c r="E59" s="8"/>
      <c r="F59" s="9"/>
      <c r="G59" s="7">
        <v>1</v>
      </c>
      <c r="H59" s="10">
        <v>0</v>
      </c>
      <c r="I59" s="11">
        <f t="shared" si="0"/>
        <v>0</v>
      </c>
      <c r="J59" s="12"/>
    </row>
    <row r="60" spans="1:10" s="5" customFormat="1" ht="36.75" customHeight="1">
      <c r="A60" s="6" t="s">
        <v>25</v>
      </c>
      <c r="B60" s="7">
        <v>37</v>
      </c>
      <c r="C60" s="7"/>
      <c r="D60" s="6" t="s">
        <v>93</v>
      </c>
      <c r="E60" s="8"/>
      <c r="F60" s="9"/>
      <c r="G60" s="7">
        <v>1</v>
      </c>
      <c r="H60" s="10">
        <v>0</v>
      </c>
      <c r="I60" s="11">
        <f t="shared" si="0"/>
        <v>0</v>
      </c>
      <c r="J60" s="12"/>
    </row>
    <row r="61" spans="1:10" s="5" customFormat="1" ht="47.25" customHeight="1">
      <c r="A61" s="6" t="s">
        <v>94</v>
      </c>
      <c r="B61" s="7">
        <v>38</v>
      </c>
      <c r="C61" s="7"/>
      <c r="D61" s="6" t="s">
        <v>95</v>
      </c>
      <c r="E61" s="8"/>
      <c r="F61" s="9"/>
      <c r="G61" s="7">
        <v>1</v>
      </c>
      <c r="H61" s="10">
        <v>0</v>
      </c>
      <c r="I61" s="11">
        <f t="shared" si="0"/>
        <v>0</v>
      </c>
      <c r="J61" s="12"/>
    </row>
    <row r="62" spans="1:10" s="5" customFormat="1" ht="39.75" customHeight="1">
      <c r="A62" s="6" t="s">
        <v>96</v>
      </c>
      <c r="B62" s="7">
        <v>39</v>
      </c>
      <c r="C62" s="7"/>
      <c r="D62" s="6" t="s">
        <v>97</v>
      </c>
      <c r="E62" s="8"/>
      <c r="F62" s="9"/>
      <c r="G62" s="7">
        <v>1</v>
      </c>
      <c r="H62" s="10">
        <v>0</v>
      </c>
      <c r="I62" s="11">
        <f t="shared" si="0"/>
        <v>0</v>
      </c>
      <c r="J62" s="12"/>
    </row>
    <row r="63" spans="1:10" s="5" customFormat="1" ht="51.75" customHeight="1">
      <c r="A63" s="6" t="s">
        <v>98</v>
      </c>
      <c r="B63" s="15">
        <v>40</v>
      </c>
      <c r="C63" s="15"/>
      <c r="D63" s="6" t="s">
        <v>99</v>
      </c>
      <c r="E63" s="8"/>
      <c r="F63" s="9"/>
      <c r="G63" s="7">
        <v>1</v>
      </c>
      <c r="H63" s="10">
        <v>0</v>
      </c>
      <c r="I63" s="11">
        <f t="shared" si="0"/>
        <v>0</v>
      </c>
      <c r="J63" s="12"/>
    </row>
    <row r="64" spans="1:10" s="5" customFormat="1" ht="54.75" customHeight="1">
      <c r="A64" s="48" t="s">
        <v>100</v>
      </c>
      <c r="B64" s="65">
        <v>41</v>
      </c>
      <c r="C64" s="65"/>
      <c r="D64" s="6" t="s">
        <v>101</v>
      </c>
      <c r="E64" s="8"/>
      <c r="F64" s="9"/>
      <c r="G64" s="7">
        <v>1</v>
      </c>
      <c r="H64" s="10">
        <v>0</v>
      </c>
      <c r="I64" s="11">
        <f t="shared" si="0"/>
        <v>0</v>
      </c>
      <c r="J64" s="12"/>
    </row>
    <row r="65" spans="1:10" s="5" customFormat="1" ht="49.5" customHeight="1">
      <c r="A65" s="48"/>
      <c r="B65" s="65"/>
      <c r="C65" s="65"/>
      <c r="D65" s="6" t="s">
        <v>102</v>
      </c>
      <c r="E65" s="8"/>
      <c r="F65" s="9"/>
      <c r="G65" s="7">
        <v>1</v>
      </c>
      <c r="H65" s="10">
        <v>0</v>
      </c>
      <c r="I65" s="11">
        <f t="shared" si="0"/>
        <v>0</v>
      </c>
      <c r="J65" s="12"/>
    </row>
    <row r="66" spans="1:10" s="5" customFormat="1" ht="49.5" customHeight="1">
      <c r="A66" s="48"/>
      <c r="B66" s="65"/>
      <c r="C66" s="65"/>
      <c r="D66" s="6" t="s">
        <v>103</v>
      </c>
      <c r="E66" s="8"/>
      <c r="F66" s="9"/>
      <c r="G66" s="7">
        <v>1</v>
      </c>
      <c r="H66" s="10">
        <v>0</v>
      </c>
      <c r="I66" s="11">
        <f t="shared" si="0"/>
        <v>0</v>
      </c>
      <c r="J66" s="12"/>
    </row>
    <row r="67" spans="1:10" s="5" customFormat="1" ht="49.5" customHeight="1">
      <c r="A67" s="48"/>
      <c r="B67" s="65"/>
      <c r="C67" s="65"/>
      <c r="D67" s="6" t="s">
        <v>104</v>
      </c>
      <c r="E67" s="8"/>
      <c r="F67" s="9"/>
      <c r="G67" s="7">
        <v>1</v>
      </c>
      <c r="H67" s="10">
        <v>0</v>
      </c>
      <c r="I67" s="11">
        <f t="shared" si="0"/>
        <v>0</v>
      </c>
      <c r="J67" s="12"/>
    </row>
    <row r="68" spans="1:10" s="5" customFormat="1" ht="47.25" customHeight="1">
      <c r="A68" s="48"/>
      <c r="B68" s="65"/>
      <c r="C68" s="65"/>
      <c r="D68" s="6" t="s">
        <v>105</v>
      </c>
      <c r="E68" s="8"/>
      <c r="F68" s="9"/>
      <c r="G68" s="7">
        <v>1</v>
      </c>
      <c r="H68" s="10">
        <v>0</v>
      </c>
      <c r="I68" s="11">
        <f t="shared" si="0"/>
        <v>0</v>
      </c>
      <c r="J68" s="12"/>
    </row>
    <row r="69" spans="1:10" s="5" customFormat="1" ht="38.25" customHeight="1">
      <c r="A69" s="6" t="s">
        <v>106</v>
      </c>
      <c r="B69" s="7">
        <v>42</v>
      </c>
      <c r="C69" s="7"/>
      <c r="D69" s="6" t="s">
        <v>107</v>
      </c>
      <c r="E69" s="8"/>
      <c r="F69" s="9"/>
      <c r="G69" s="7">
        <v>1</v>
      </c>
      <c r="H69" s="10">
        <v>0</v>
      </c>
      <c r="I69" s="11">
        <f t="shared" si="0"/>
        <v>0</v>
      </c>
      <c r="J69" s="12"/>
    </row>
    <row r="70" spans="1:10" s="5" customFormat="1" ht="58.95" customHeight="1">
      <c r="A70" s="6" t="s">
        <v>39</v>
      </c>
      <c r="B70" s="7">
        <v>43</v>
      </c>
      <c r="C70" s="7"/>
      <c r="D70" s="6" t="s">
        <v>108</v>
      </c>
      <c r="E70" s="8"/>
      <c r="F70" s="9"/>
      <c r="G70" s="7">
        <v>1</v>
      </c>
      <c r="H70" s="10">
        <v>0</v>
      </c>
      <c r="I70" s="11">
        <f t="shared" ref="I70:I76" si="1">IFERROR(G70*H70,"N/A")</f>
        <v>0</v>
      </c>
      <c r="J70" s="12"/>
    </row>
    <row r="71" spans="1:10" s="5" customFormat="1" ht="37.5" customHeight="1">
      <c r="A71" s="16" t="s">
        <v>109</v>
      </c>
      <c r="B71" s="7">
        <v>44</v>
      </c>
      <c r="C71" s="7"/>
      <c r="D71" s="6" t="s">
        <v>110</v>
      </c>
      <c r="E71" s="8"/>
      <c r="F71" s="9"/>
      <c r="G71" s="7">
        <v>1</v>
      </c>
      <c r="H71" s="10">
        <v>0</v>
      </c>
      <c r="I71" s="11">
        <f t="shared" si="1"/>
        <v>0</v>
      </c>
      <c r="J71" s="12"/>
    </row>
    <row r="72" spans="1:10" s="5" customFormat="1" ht="47.25" customHeight="1">
      <c r="A72" s="16" t="s">
        <v>109</v>
      </c>
      <c r="B72" s="7">
        <v>45</v>
      </c>
      <c r="C72" s="7"/>
      <c r="D72" s="6" t="s">
        <v>111</v>
      </c>
      <c r="E72" s="8"/>
      <c r="F72" s="9"/>
      <c r="G72" s="7">
        <v>1</v>
      </c>
      <c r="H72" s="10">
        <v>0</v>
      </c>
      <c r="I72" s="11">
        <f t="shared" si="1"/>
        <v>0</v>
      </c>
      <c r="J72" s="12"/>
    </row>
    <row r="73" spans="1:10" s="5" customFormat="1" ht="49.5" customHeight="1">
      <c r="A73" s="16" t="s">
        <v>109</v>
      </c>
      <c r="B73" s="7">
        <v>46</v>
      </c>
      <c r="C73" s="7"/>
      <c r="D73" s="6" t="s">
        <v>112</v>
      </c>
      <c r="E73" s="8"/>
      <c r="F73" s="9"/>
      <c r="G73" s="7">
        <v>1</v>
      </c>
      <c r="H73" s="10">
        <v>0</v>
      </c>
      <c r="I73" s="11">
        <f t="shared" si="1"/>
        <v>0</v>
      </c>
      <c r="J73" s="12"/>
    </row>
    <row r="74" spans="1:10" s="5" customFormat="1" ht="50.25" customHeight="1">
      <c r="A74" s="16" t="s">
        <v>109</v>
      </c>
      <c r="B74" s="7">
        <v>47</v>
      </c>
      <c r="C74" s="7"/>
      <c r="D74" s="6" t="s">
        <v>113</v>
      </c>
      <c r="E74" s="8"/>
      <c r="F74" s="9"/>
      <c r="G74" s="7">
        <v>1</v>
      </c>
      <c r="H74" s="10">
        <v>0</v>
      </c>
      <c r="I74" s="11">
        <f t="shared" si="1"/>
        <v>0</v>
      </c>
      <c r="J74" s="12"/>
    </row>
    <row r="75" spans="1:10" s="5" customFormat="1" ht="49.5" customHeight="1">
      <c r="A75" s="13" t="s">
        <v>114</v>
      </c>
      <c r="B75" s="7">
        <v>48</v>
      </c>
      <c r="C75" s="7"/>
      <c r="D75" s="6" t="s">
        <v>115</v>
      </c>
      <c r="E75" s="8"/>
      <c r="F75" s="9"/>
      <c r="G75" s="7">
        <v>1</v>
      </c>
      <c r="H75" s="10">
        <v>0</v>
      </c>
      <c r="I75" s="11">
        <f t="shared" si="1"/>
        <v>0</v>
      </c>
      <c r="J75" s="12"/>
    </row>
    <row r="76" spans="1:10" s="5" customFormat="1" ht="100.5" customHeight="1">
      <c r="A76" s="6"/>
      <c r="B76" s="15">
        <v>49</v>
      </c>
      <c r="C76" s="15"/>
      <c r="D76" s="6" t="s">
        <v>116</v>
      </c>
      <c r="E76" s="8"/>
      <c r="F76" s="9"/>
      <c r="G76" s="7">
        <v>1</v>
      </c>
      <c r="H76" s="10">
        <v>0</v>
      </c>
      <c r="I76" s="11">
        <f t="shared" si="1"/>
        <v>0</v>
      </c>
      <c r="J76" s="12"/>
    </row>
    <row r="77" spans="1:10" s="5" customFormat="1" ht="33.75" customHeight="1">
      <c r="A77" s="58"/>
      <c r="B77" s="59"/>
      <c r="C77" s="59"/>
      <c r="D77" s="59"/>
      <c r="E77" s="59"/>
      <c r="F77" s="60"/>
      <c r="G77" s="17">
        <f>SUM(G5:G76)-SUMIF(H5:H76,"N/A",G5:G76)</f>
        <v>72</v>
      </c>
      <c r="H77" s="18"/>
      <c r="I77" s="19">
        <f>SUM(I5:I76)</f>
        <v>0</v>
      </c>
      <c r="J77" s="20">
        <f>I77/G77</f>
        <v>0</v>
      </c>
    </row>
    <row r="78" spans="1:10" s="5" customFormat="1" ht="33.75" customHeight="1">
      <c r="A78" s="67" t="s">
        <v>117</v>
      </c>
      <c r="B78" s="68"/>
      <c r="C78" s="68"/>
      <c r="D78" s="68"/>
      <c r="E78" s="68"/>
      <c r="F78" s="68"/>
      <c r="G78" s="68"/>
      <c r="H78" s="68"/>
      <c r="I78" s="68"/>
      <c r="J78" s="69"/>
    </row>
    <row r="79" spans="1:10" s="5" customFormat="1" ht="43.5" customHeight="1">
      <c r="A79" s="6" t="s">
        <v>174</v>
      </c>
      <c r="B79" s="6" t="s">
        <v>173</v>
      </c>
      <c r="C79" s="6"/>
      <c r="D79" s="6"/>
      <c r="E79" s="8"/>
      <c r="F79" s="9"/>
      <c r="G79" s="7">
        <v>1</v>
      </c>
      <c r="H79" s="10">
        <v>0</v>
      </c>
      <c r="I79" s="11">
        <f t="shared" ref="I79" si="2">IFERROR(G79*H79,"N/A")</f>
        <v>0</v>
      </c>
      <c r="J79" s="22"/>
    </row>
    <row r="80" spans="1:10" s="5" customFormat="1" ht="55.5" customHeight="1">
      <c r="A80" s="13" t="s">
        <v>175</v>
      </c>
      <c r="B80" s="47" t="s">
        <v>207</v>
      </c>
      <c r="C80" s="47" t="s">
        <v>139</v>
      </c>
      <c r="D80" s="6" t="s">
        <v>176</v>
      </c>
      <c r="E80" s="8"/>
      <c r="F80" s="9"/>
      <c r="G80" s="7">
        <v>1</v>
      </c>
      <c r="H80" s="10">
        <v>0</v>
      </c>
      <c r="I80" s="11">
        <f t="shared" ref="I80:I143" si="3">IFERROR(G80*H80,"N/A")</f>
        <v>0</v>
      </c>
      <c r="J80" s="22"/>
    </row>
    <row r="81" spans="1:10" s="5" customFormat="1" ht="55.5" customHeight="1">
      <c r="A81" s="13" t="s">
        <v>140</v>
      </c>
      <c r="B81" s="48"/>
      <c r="C81" s="48"/>
      <c r="D81" s="6" t="s">
        <v>177</v>
      </c>
      <c r="E81" s="8"/>
      <c r="F81" s="9"/>
      <c r="G81" s="7">
        <v>1</v>
      </c>
      <c r="H81" s="10">
        <v>0</v>
      </c>
      <c r="I81" s="11">
        <f t="shared" si="3"/>
        <v>0</v>
      </c>
      <c r="J81" s="22"/>
    </row>
    <row r="82" spans="1:10" s="5" customFormat="1" ht="55.5" customHeight="1">
      <c r="A82" s="13" t="s">
        <v>142</v>
      </c>
      <c r="B82" s="48"/>
      <c r="C82" s="49"/>
      <c r="D82" s="6" t="s">
        <v>178</v>
      </c>
      <c r="E82" s="8"/>
      <c r="F82" s="9"/>
      <c r="G82" s="7">
        <v>1</v>
      </c>
      <c r="H82" s="10">
        <v>0</v>
      </c>
      <c r="I82" s="11">
        <f t="shared" si="3"/>
        <v>0</v>
      </c>
      <c r="J82" s="22"/>
    </row>
    <row r="83" spans="1:10" s="5" customFormat="1" ht="55.5" customHeight="1">
      <c r="A83" s="13" t="s">
        <v>179</v>
      </c>
      <c r="B83" s="48"/>
      <c r="C83" s="47" t="s">
        <v>141</v>
      </c>
      <c r="D83" s="6" t="s">
        <v>180</v>
      </c>
      <c r="E83" s="8"/>
      <c r="F83" s="9"/>
      <c r="G83" s="7">
        <v>1</v>
      </c>
      <c r="H83" s="10">
        <v>0</v>
      </c>
      <c r="I83" s="11">
        <f t="shared" si="3"/>
        <v>0</v>
      </c>
      <c r="J83" s="22"/>
    </row>
    <row r="84" spans="1:10" s="5" customFormat="1" ht="55.5" customHeight="1">
      <c r="A84" s="13" t="s">
        <v>181</v>
      </c>
      <c r="B84" s="48"/>
      <c r="C84" s="48"/>
      <c r="D84" s="6" t="s">
        <v>4205</v>
      </c>
      <c r="E84" s="8"/>
      <c r="F84" s="9"/>
      <c r="G84" s="7">
        <v>1</v>
      </c>
      <c r="H84" s="10">
        <v>0</v>
      </c>
      <c r="I84" s="11">
        <f t="shared" si="3"/>
        <v>0</v>
      </c>
      <c r="J84" s="22"/>
    </row>
    <row r="85" spans="1:10" s="5" customFormat="1" ht="55.5" customHeight="1">
      <c r="A85" s="13">
        <v>7.4</v>
      </c>
      <c r="B85" s="48"/>
      <c r="C85" s="49"/>
      <c r="D85" s="6" t="s">
        <v>182</v>
      </c>
      <c r="E85" s="8"/>
      <c r="F85" s="9"/>
      <c r="G85" s="7">
        <v>1</v>
      </c>
      <c r="H85" s="10">
        <v>0</v>
      </c>
      <c r="I85" s="11">
        <f t="shared" si="3"/>
        <v>0</v>
      </c>
      <c r="J85" s="22"/>
    </row>
    <row r="86" spans="1:10" s="5" customFormat="1" ht="55.5" customHeight="1">
      <c r="A86" s="13" t="s">
        <v>183</v>
      </c>
      <c r="B86" s="48"/>
      <c r="C86" s="47" t="s">
        <v>143</v>
      </c>
      <c r="D86" s="6" t="s">
        <v>184</v>
      </c>
      <c r="E86" s="8"/>
      <c r="F86" s="9"/>
      <c r="G86" s="7">
        <v>1</v>
      </c>
      <c r="H86" s="10">
        <v>0</v>
      </c>
      <c r="I86" s="11">
        <f t="shared" si="3"/>
        <v>0</v>
      </c>
      <c r="J86" s="22"/>
    </row>
    <row r="87" spans="1:10" s="5" customFormat="1" ht="55.5" customHeight="1">
      <c r="A87" s="13" t="s">
        <v>185</v>
      </c>
      <c r="B87" s="48"/>
      <c r="C87" s="49"/>
      <c r="D87" s="6" t="s">
        <v>186</v>
      </c>
      <c r="E87" s="8"/>
      <c r="F87" s="9"/>
      <c r="G87" s="7">
        <v>1</v>
      </c>
      <c r="H87" s="10">
        <v>0</v>
      </c>
      <c r="I87" s="11">
        <f t="shared" si="3"/>
        <v>0</v>
      </c>
      <c r="J87" s="22"/>
    </row>
    <row r="88" spans="1:10" s="5" customFormat="1" ht="55.5" customHeight="1">
      <c r="A88" s="13" t="s">
        <v>145</v>
      </c>
      <c r="B88" s="48"/>
      <c r="C88" s="47" t="s">
        <v>144</v>
      </c>
      <c r="D88" s="6" t="s">
        <v>187</v>
      </c>
      <c r="E88" s="8"/>
      <c r="F88" s="9"/>
      <c r="G88" s="7">
        <v>1</v>
      </c>
      <c r="H88" s="10">
        <v>0</v>
      </c>
      <c r="I88" s="11">
        <f t="shared" si="3"/>
        <v>0</v>
      </c>
      <c r="J88" s="22"/>
    </row>
    <row r="89" spans="1:10" s="5" customFormat="1" ht="55.5" customHeight="1">
      <c r="A89" s="13" t="s">
        <v>188</v>
      </c>
      <c r="B89" s="48"/>
      <c r="C89" s="49"/>
      <c r="D89" s="6" t="s">
        <v>189</v>
      </c>
      <c r="E89" s="8"/>
      <c r="F89" s="9"/>
      <c r="G89" s="7">
        <v>1</v>
      </c>
      <c r="H89" s="10">
        <v>0</v>
      </c>
      <c r="I89" s="11">
        <f t="shared" si="3"/>
        <v>0</v>
      </c>
      <c r="J89" s="22"/>
    </row>
    <row r="90" spans="1:10" s="5" customFormat="1" ht="55.5" customHeight="1">
      <c r="A90" s="13" t="s">
        <v>190</v>
      </c>
      <c r="B90" s="48"/>
      <c r="C90" s="13" t="s">
        <v>146</v>
      </c>
      <c r="D90" s="6" t="s">
        <v>191</v>
      </c>
      <c r="E90" s="8"/>
      <c r="F90" s="9"/>
      <c r="G90" s="7">
        <v>1</v>
      </c>
      <c r="H90" s="10">
        <v>0</v>
      </c>
      <c r="I90" s="11">
        <f t="shared" si="3"/>
        <v>0</v>
      </c>
      <c r="J90" s="22"/>
    </row>
    <row r="91" spans="1:10" s="5" customFormat="1" ht="55.5" customHeight="1">
      <c r="A91" s="13" t="s">
        <v>192</v>
      </c>
      <c r="B91" s="48"/>
      <c r="C91" s="47" t="s">
        <v>204</v>
      </c>
      <c r="D91" s="6" t="s">
        <v>193</v>
      </c>
      <c r="E91" s="8"/>
      <c r="F91" s="9"/>
      <c r="G91" s="7">
        <v>1</v>
      </c>
      <c r="H91" s="10">
        <v>0</v>
      </c>
      <c r="I91" s="11">
        <f t="shared" si="3"/>
        <v>0</v>
      </c>
      <c r="J91" s="22"/>
    </row>
    <row r="92" spans="1:10" s="5" customFormat="1" ht="55.5" customHeight="1">
      <c r="A92" s="13" t="s">
        <v>194</v>
      </c>
      <c r="B92" s="48"/>
      <c r="C92" s="49"/>
      <c r="D92" s="6" t="s">
        <v>195</v>
      </c>
      <c r="E92" s="8"/>
      <c r="F92" s="9"/>
      <c r="G92" s="7">
        <v>1</v>
      </c>
      <c r="H92" s="10">
        <v>0</v>
      </c>
      <c r="I92" s="11">
        <f t="shared" si="3"/>
        <v>0</v>
      </c>
      <c r="J92" s="22"/>
    </row>
    <row r="93" spans="1:10" s="5" customFormat="1" ht="55.5" customHeight="1">
      <c r="A93" s="13" t="s">
        <v>196</v>
      </c>
      <c r="B93" s="48"/>
      <c r="C93" s="47" t="s">
        <v>205</v>
      </c>
      <c r="D93" s="6" t="s">
        <v>197</v>
      </c>
      <c r="E93" s="8"/>
      <c r="F93" s="9"/>
      <c r="G93" s="7">
        <v>1</v>
      </c>
      <c r="H93" s="10">
        <v>0</v>
      </c>
      <c r="I93" s="11">
        <f t="shared" si="3"/>
        <v>0</v>
      </c>
      <c r="J93" s="22"/>
    </row>
    <row r="94" spans="1:10" s="5" customFormat="1" ht="55.5" customHeight="1">
      <c r="A94" s="13" t="s">
        <v>168</v>
      </c>
      <c r="B94" s="48"/>
      <c r="C94" s="48"/>
      <c r="D94" s="6" t="s">
        <v>198</v>
      </c>
      <c r="E94" s="8"/>
      <c r="F94" s="9"/>
      <c r="G94" s="7">
        <v>1</v>
      </c>
      <c r="H94" s="10">
        <v>0</v>
      </c>
      <c r="I94" s="11">
        <f t="shared" si="3"/>
        <v>0</v>
      </c>
      <c r="J94" s="22"/>
    </row>
    <row r="95" spans="1:10" s="5" customFormat="1" ht="55.5" customHeight="1">
      <c r="A95" s="13" t="s">
        <v>199</v>
      </c>
      <c r="B95" s="48"/>
      <c r="C95" s="47" t="s">
        <v>206</v>
      </c>
      <c r="D95" s="6" t="s">
        <v>4208</v>
      </c>
      <c r="E95" s="8"/>
      <c r="F95" s="9"/>
      <c r="G95" s="7">
        <v>1</v>
      </c>
      <c r="H95" s="10">
        <v>0</v>
      </c>
      <c r="I95" s="11">
        <f t="shared" si="3"/>
        <v>0</v>
      </c>
      <c r="J95" s="22"/>
    </row>
    <row r="96" spans="1:10" s="5" customFormat="1" ht="55.5" customHeight="1">
      <c r="A96" s="13" t="s">
        <v>200</v>
      </c>
      <c r="B96" s="48"/>
      <c r="C96" s="49"/>
      <c r="D96" s="6" t="s">
        <v>201</v>
      </c>
      <c r="E96" s="8"/>
      <c r="F96" s="9"/>
      <c r="G96" s="7">
        <v>1</v>
      </c>
      <c r="H96" s="10">
        <v>0</v>
      </c>
      <c r="I96" s="11">
        <f t="shared" si="3"/>
        <v>0</v>
      </c>
      <c r="J96" s="22"/>
    </row>
    <row r="97" spans="1:10" s="5" customFormat="1" ht="55.5" customHeight="1">
      <c r="A97" s="13" t="s">
        <v>159</v>
      </c>
      <c r="B97" s="48"/>
      <c r="C97" s="47" t="s">
        <v>147</v>
      </c>
      <c r="D97" s="6" t="s">
        <v>202</v>
      </c>
      <c r="E97" s="8"/>
      <c r="F97" s="9"/>
      <c r="G97" s="7">
        <v>1</v>
      </c>
      <c r="H97" s="10">
        <v>0</v>
      </c>
      <c r="I97" s="11">
        <f t="shared" si="3"/>
        <v>0</v>
      </c>
      <c r="J97" s="22"/>
    </row>
    <row r="98" spans="1:10" s="5" customFormat="1" ht="55.5" customHeight="1">
      <c r="A98" s="13">
        <v>10.3</v>
      </c>
      <c r="B98" s="49"/>
      <c r="C98" s="49"/>
      <c r="D98" s="6" t="s">
        <v>203</v>
      </c>
      <c r="E98" s="8"/>
      <c r="F98" s="9"/>
      <c r="G98" s="7">
        <v>1</v>
      </c>
      <c r="H98" s="10">
        <v>0</v>
      </c>
      <c r="I98" s="11">
        <f t="shared" si="3"/>
        <v>0</v>
      </c>
      <c r="J98" s="22"/>
    </row>
    <row r="99" spans="1:10" s="5" customFormat="1" ht="55.5" customHeight="1">
      <c r="A99" s="13">
        <v>7.4</v>
      </c>
      <c r="B99" s="47" t="s">
        <v>216</v>
      </c>
      <c r="C99" s="47" t="s">
        <v>149</v>
      </c>
      <c r="D99" s="6" t="s">
        <v>208</v>
      </c>
      <c r="E99" s="8"/>
      <c r="F99" s="9"/>
      <c r="G99" s="7">
        <v>1</v>
      </c>
      <c r="H99" s="10">
        <v>0</v>
      </c>
      <c r="I99" s="11">
        <f t="shared" si="3"/>
        <v>0</v>
      </c>
      <c r="J99" s="22"/>
    </row>
    <row r="100" spans="1:10" s="5" customFormat="1" ht="55.5" customHeight="1">
      <c r="A100" s="13" t="s">
        <v>194</v>
      </c>
      <c r="B100" s="48"/>
      <c r="C100" s="49"/>
      <c r="D100" s="6" t="s">
        <v>209</v>
      </c>
      <c r="E100" s="8"/>
      <c r="F100" s="9"/>
      <c r="G100" s="7">
        <v>1</v>
      </c>
      <c r="H100" s="10">
        <v>0</v>
      </c>
      <c r="I100" s="11">
        <f t="shared" si="3"/>
        <v>0</v>
      </c>
      <c r="J100" s="22"/>
    </row>
    <row r="101" spans="1:10" s="5" customFormat="1" ht="55.5" customHeight="1">
      <c r="A101" s="47" t="s">
        <v>145</v>
      </c>
      <c r="B101" s="48"/>
      <c r="C101" s="47" t="s">
        <v>151</v>
      </c>
      <c r="D101" s="6" t="s">
        <v>210</v>
      </c>
      <c r="E101" s="8"/>
      <c r="F101" s="9"/>
      <c r="G101" s="7">
        <v>1</v>
      </c>
      <c r="H101" s="10">
        <v>0</v>
      </c>
      <c r="I101" s="11">
        <f t="shared" si="3"/>
        <v>0</v>
      </c>
      <c r="J101" s="22"/>
    </row>
    <row r="102" spans="1:10" s="5" customFormat="1" ht="55.5" customHeight="1">
      <c r="A102" s="49"/>
      <c r="B102" s="48"/>
      <c r="C102" s="49"/>
      <c r="D102" s="6" t="s">
        <v>211</v>
      </c>
      <c r="E102" s="8"/>
      <c r="F102" s="9"/>
      <c r="G102" s="7">
        <v>1</v>
      </c>
      <c r="H102" s="10">
        <v>0</v>
      </c>
      <c r="I102" s="11">
        <f t="shared" si="3"/>
        <v>0</v>
      </c>
      <c r="J102" s="22"/>
    </row>
    <row r="103" spans="1:10" s="5" customFormat="1" ht="55.5" customHeight="1">
      <c r="A103" s="13" t="s">
        <v>142</v>
      </c>
      <c r="B103" s="48"/>
      <c r="C103" s="13" t="s">
        <v>153</v>
      </c>
      <c r="D103" s="6" t="s">
        <v>212</v>
      </c>
      <c r="E103" s="8"/>
      <c r="F103" s="9"/>
      <c r="G103" s="7">
        <v>1</v>
      </c>
      <c r="H103" s="10">
        <v>0</v>
      </c>
      <c r="I103" s="11">
        <f t="shared" si="3"/>
        <v>0</v>
      </c>
      <c r="J103" s="22"/>
    </row>
    <row r="104" spans="1:10" s="5" customFormat="1" ht="55.5" customHeight="1">
      <c r="A104" s="13" t="s">
        <v>155</v>
      </c>
      <c r="B104" s="48"/>
      <c r="C104" s="13" t="s">
        <v>154</v>
      </c>
      <c r="D104" s="6" t="s">
        <v>213</v>
      </c>
      <c r="E104" s="8"/>
      <c r="F104" s="9"/>
      <c r="G104" s="7">
        <v>1</v>
      </c>
      <c r="H104" s="10">
        <v>0</v>
      </c>
      <c r="I104" s="11">
        <f t="shared" si="3"/>
        <v>0</v>
      </c>
      <c r="J104" s="22"/>
    </row>
    <row r="105" spans="1:10" s="5" customFormat="1" ht="55.5" customHeight="1">
      <c r="A105" s="13" t="s">
        <v>157</v>
      </c>
      <c r="B105" s="48"/>
      <c r="C105" s="13" t="s">
        <v>156</v>
      </c>
      <c r="D105" s="6" t="s">
        <v>214</v>
      </c>
      <c r="E105" s="8"/>
      <c r="F105" s="9"/>
      <c r="G105" s="7">
        <v>1</v>
      </c>
      <c r="H105" s="10">
        <v>0</v>
      </c>
      <c r="I105" s="11">
        <f t="shared" si="3"/>
        <v>0</v>
      </c>
      <c r="J105" s="22"/>
    </row>
    <row r="106" spans="1:10" s="5" customFormat="1" ht="55.5" customHeight="1">
      <c r="A106" s="13" t="s">
        <v>159</v>
      </c>
      <c r="B106" s="49"/>
      <c r="C106" s="13" t="s">
        <v>158</v>
      </c>
      <c r="D106" s="6" t="s">
        <v>215</v>
      </c>
      <c r="E106" s="8"/>
      <c r="F106" s="9"/>
      <c r="G106" s="7">
        <v>1</v>
      </c>
      <c r="H106" s="10">
        <v>0</v>
      </c>
      <c r="I106" s="11">
        <f t="shared" si="3"/>
        <v>0</v>
      </c>
      <c r="J106" s="22"/>
    </row>
    <row r="107" spans="1:10" s="5" customFormat="1" ht="55.5" customHeight="1">
      <c r="A107" s="47" t="s">
        <v>140</v>
      </c>
      <c r="B107" s="47" t="s">
        <v>230</v>
      </c>
      <c r="C107" s="47" t="s">
        <v>160</v>
      </c>
      <c r="D107" s="6" t="s">
        <v>217</v>
      </c>
      <c r="E107" s="8"/>
      <c r="F107" s="9"/>
      <c r="G107" s="7">
        <v>1</v>
      </c>
      <c r="H107" s="10">
        <v>0</v>
      </c>
      <c r="I107" s="11">
        <f t="shared" si="3"/>
        <v>0</v>
      </c>
      <c r="J107" s="22"/>
    </row>
    <row r="108" spans="1:10" s="5" customFormat="1" ht="55.5" customHeight="1">
      <c r="A108" s="49"/>
      <c r="B108" s="48"/>
      <c r="C108" s="48"/>
      <c r="D108" s="6" t="s">
        <v>218</v>
      </c>
      <c r="E108" s="8"/>
      <c r="F108" s="9"/>
      <c r="G108" s="7">
        <v>1</v>
      </c>
      <c r="H108" s="10">
        <v>0</v>
      </c>
      <c r="I108" s="11">
        <f t="shared" si="3"/>
        <v>0</v>
      </c>
      <c r="J108" s="22"/>
    </row>
    <row r="109" spans="1:10" s="5" customFormat="1" ht="55.5" customHeight="1">
      <c r="A109" s="13">
        <v>7.4</v>
      </c>
      <c r="B109" s="48"/>
      <c r="C109" s="49"/>
      <c r="D109" s="6" t="s">
        <v>219</v>
      </c>
      <c r="E109" s="8"/>
      <c r="F109" s="9"/>
      <c r="G109" s="7">
        <v>1</v>
      </c>
      <c r="H109" s="10">
        <v>0</v>
      </c>
      <c r="I109" s="11">
        <f t="shared" si="3"/>
        <v>0</v>
      </c>
      <c r="J109" s="22"/>
    </row>
    <row r="110" spans="1:10" s="5" customFormat="1" ht="55.5" customHeight="1">
      <c r="A110" s="13" t="s">
        <v>162</v>
      </c>
      <c r="B110" s="48"/>
      <c r="C110" s="47" t="s">
        <v>161</v>
      </c>
      <c r="D110" s="6" t="s">
        <v>220</v>
      </c>
      <c r="E110" s="8"/>
      <c r="F110" s="9"/>
      <c r="G110" s="7">
        <v>1</v>
      </c>
      <c r="H110" s="10">
        <v>0</v>
      </c>
      <c r="I110" s="11">
        <f t="shared" si="3"/>
        <v>0</v>
      </c>
      <c r="J110" s="22"/>
    </row>
    <row r="111" spans="1:10" s="5" customFormat="1" ht="55.5" customHeight="1">
      <c r="A111" s="13" t="s">
        <v>168</v>
      </c>
      <c r="B111" s="48"/>
      <c r="C111" s="49"/>
      <c r="D111" s="6" t="s">
        <v>221</v>
      </c>
      <c r="E111" s="8"/>
      <c r="F111" s="9"/>
      <c r="G111" s="7">
        <v>1</v>
      </c>
      <c r="H111" s="10">
        <v>0</v>
      </c>
      <c r="I111" s="11">
        <f t="shared" si="3"/>
        <v>0</v>
      </c>
      <c r="J111" s="22"/>
    </row>
    <row r="112" spans="1:10" s="5" customFormat="1" ht="55.5" customHeight="1">
      <c r="A112" s="13">
        <v>7.4</v>
      </c>
      <c r="B112" s="48"/>
      <c r="C112" s="47" t="s">
        <v>163</v>
      </c>
      <c r="D112" s="6" t="s">
        <v>222</v>
      </c>
      <c r="E112" s="8"/>
      <c r="F112" s="9"/>
      <c r="G112" s="7">
        <v>1</v>
      </c>
      <c r="H112" s="10">
        <v>0</v>
      </c>
      <c r="I112" s="11">
        <f t="shared" si="3"/>
        <v>0</v>
      </c>
      <c r="J112" s="22"/>
    </row>
    <row r="113" spans="1:10" s="5" customFormat="1" ht="55.5" customHeight="1">
      <c r="A113" s="13" t="s">
        <v>157</v>
      </c>
      <c r="B113" s="48"/>
      <c r="C113" s="49"/>
      <c r="D113" s="6" t="s">
        <v>223</v>
      </c>
      <c r="E113" s="8"/>
      <c r="F113" s="9"/>
      <c r="G113" s="7">
        <v>1</v>
      </c>
      <c r="H113" s="10">
        <v>0</v>
      </c>
      <c r="I113" s="11">
        <f t="shared" si="3"/>
        <v>0</v>
      </c>
      <c r="J113" s="22"/>
    </row>
    <row r="114" spans="1:10" s="5" customFormat="1" ht="55.5" customHeight="1">
      <c r="A114" s="13" t="s">
        <v>140</v>
      </c>
      <c r="B114" s="48"/>
      <c r="C114" s="13" t="s">
        <v>224</v>
      </c>
      <c r="D114" s="6" t="s">
        <v>225</v>
      </c>
      <c r="E114" s="8"/>
      <c r="F114" s="9"/>
      <c r="G114" s="7">
        <v>1</v>
      </c>
      <c r="H114" s="10">
        <v>0</v>
      </c>
      <c r="I114" s="11">
        <f t="shared" si="3"/>
        <v>0</v>
      </c>
      <c r="J114" s="22"/>
    </row>
    <row r="115" spans="1:10" s="5" customFormat="1" ht="55.5" customHeight="1">
      <c r="A115" s="13" t="s">
        <v>145</v>
      </c>
      <c r="B115" s="48"/>
      <c r="C115" s="47" t="s">
        <v>164</v>
      </c>
      <c r="D115" s="6" t="s">
        <v>226</v>
      </c>
      <c r="E115" s="8"/>
      <c r="F115" s="9"/>
      <c r="G115" s="7">
        <v>1</v>
      </c>
      <c r="H115" s="10">
        <v>0</v>
      </c>
      <c r="I115" s="11">
        <f t="shared" si="3"/>
        <v>0</v>
      </c>
      <c r="J115" s="22"/>
    </row>
    <row r="116" spans="1:10" s="5" customFormat="1" ht="55.5" customHeight="1">
      <c r="A116" s="13" t="s">
        <v>152</v>
      </c>
      <c r="B116" s="48"/>
      <c r="C116" s="49"/>
      <c r="D116" s="6" t="s">
        <v>227</v>
      </c>
      <c r="E116" s="8"/>
      <c r="F116" s="9"/>
      <c r="G116" s="7">
        <v>1</v>
      </c>
      <c r="H116" s="10">
        <v>0</v>
      </c>
      <c r="I116" s="11">
        <f t="shared" si="3"/>
        <v>0</v>
      </c>
      <c r="J116" s="22"/>
    </row>
    <row r="117" spans="1:10" s="5" customFormat="1" ht="55.5" customHeight="1">
      <c r="A117" s="13" t="s">
        <v>140</v>
      </c>
      <c r="B117" s="48"/>
      <c r="C117" s="47" t="s">
        <v>165</v>
      </c>
      <c r="D117" s="6" t="s">
        <v>228</v>
      </c>
      <c r="E117" s="8"/>
      <c r="F117" s="9"/>
      <c r="G117" s="7">
        <v>1</v>
      </c>
      <c r="H117" s="10">
        <v>0</v>
      </c>
      <c r="I117" s="11">
        <f t="shared" si="3"/>
        <v>0</v>
      </c>
      <c r="J117" s="22"/>
    </row>
    <row r="118" spans="1:10" s="5" customFormat="1" ht="55.5" customHeight="1">
      <c r="A118" s="13" t="s">
        <v>166</v>
      </c>
      <c r="B118" s="49"/>
      <c r="C118" s="49"/>
      <c r="D118" s="6" t="s">
        <v>229</v>
      </c>
      <c r="E118" s="8"/>
      <c r="F118" s="9"/>
      <c r="G118" s="7">
        <v>1</v>
      </c>
      <c r="H118" s="10">
        <v>0</v>
      </c>
      <c r="I118" s="11">
        <f t="shared" si="3"/>
        <v>0</v>
      </c>
      <c r="J118" s="22"/>
    </row>
    <row r="119" spans="1:10" s="5" customFormat="1" ht="55.5" customHeight="1">
      <c r="A119" s="47" t="s">
        <v>168</v>
      </c>
      <c r="B119" s="47" t="s">
        <v>238</v>
      </c>
      <c r="C119" s="47" t="s">
        <v>167</v>
      </c>
      <c r="D119" s="6" t="s">
        <v>231</v>
      </c>
      <c r="E119" s="8"/>
      <c r="F119" s="9"/>
      <c r="G119" s="7">
        <v>1</v>
      </c>
      <c r="H119" s="10">
        <v>0</v>
      </c>
      <c r="I119" s="11">
        <f t="shared" si="3"/>
        <v>0</v>
      </c>
      <c r="J119" s="22"/>
    </row>
    <row r="120" spans="1:10" s="5" customFormat="1" ht="55.5" customHeight="1">
      <c r="A120" s="48"/>
      <c r="B120" s="48"/>
      <c r="C120" s="48"/>
      <c r="D120" s="6" t="s">
        <v>232</v>
      </c>
      <c r="E120" s="8"/>
      <c r="F120" s="9"/>
      <c r="G120" s="7">
        <v>1</v>
      </c>
      <c r="H120" s="10">
        <v>0</v>
      </c>
      <c r="I120" s="11">
        <f t="shared" si="3"/>
        <v>0</v>
      </c>
      <c r="J120" s="22"/>
    </row>
    <row r="121" spans="1:10" s="5" customFormat="1" ht="55.5" customHeight="1">
      <c r="A121" s="49"/>
      <c r="B121" s="48"/>
      <c r="C121" s="49"/>
      <c r="D121" s="6" t="s">
        <v>4206</v>
      </c>
      <c r="E121" s="8"/>
      <c r="F121" s="9"/>
      <c r="G121" s="7">
        <v>1</v>
      </c>
      <c r="H121" s="10">
        <v>0</v>
      </c>
      <c r="I121" s="11">
        <f t="shared" si="3"/>
        <v>0</v>
      </c>
      <c r="J121" s="22"/>
    </row>
    <row r="122" spans="1:10" s="5" customFormat="1" ht="55.5" customHeight="1">
      <c r="A122" s="13" t="s">
        <v>140</v>
      </c>
      <c r="B122" s="48"/>
      <c r="C122" s="47" t="s">
        <v>169</v>
      </c>
      <c r="D122" s="6" t="s">
        <v>233</v>
      </c>
      <c r="E122" s="8"/>
      <c r="F122" s="9"/>
      <c r="G122" s="7">
        <v>1</v>
      </c>
      <c r="H122" s="10">
        <v>0</v>
      </c>
      <c r="I122" s="11">
        <f t="shared" si="3"/>
        <v>0</v>
      </c>
      <c r="J122" s="22"/>
    </row>
    <row r="123" spans="1:10" s="5" customFormat="1" ht="55.5" customHeight="1">
      <c r="A123" s="13" t="s">
        <v>157</v>
      </c>
      <c r="B123" s="48"/>
      <c r="C123" s="49"/>
      <c r="D123" s="6" t="s">
        <v>234</v>
      </c>
      <c r="E123" s="8"/>
      <c r="F123" s="9"/>
      <c r="G123" s="7">
        <v>1</v>
      </c>
      <c r="H123" s="10">
        <v>0</v>
      </c>
      <c r="I123" s="11">
        <f t="shared" si="3"/>
        <v>0</v>
      </c>
      <c r="J123" s="22"/>
    </row>
    <row r="124" spans="1:10" s="5" customFormat="1" ht="55.5" customHeight="1">
      <c r="A124" s="13" t="s">
        <v>171</v>
      </c>
      <c r="B124" s="48"/>
      <c r="C124" s="13" t="s">
        <v>170</v>
      </c>
      <c r="D124" s="6" t="s">
        <v>235</v>
      </c>
      <c r="E124" s="8"/>
      <c r="F124" s="9"/>
      <c r="G124" s="7">
        <v>1</v>
      </c>
      <c r="H124" s="10">
        <v>0</v>
      </c>
      <c r="I124" s="11">
        <f t="shared" si="3"/>
        <v>0</v>
      </c>
      <c r="J124" s="22"/>
    </row>
    <row r="125" spans="1:10" s="5" customFormat="1" ht="55.5" customHeight="1">
      <c r="A125" s="13" t="s">
        <v>142</v>
      </c>
      <c r="B125" s="48"/>
      <c r="C125" s="47" t="s">
        <v>172</v>
      </c>
      <c r="D125" s="6" t="s">
        <v>236</v>
      </c>
      <c r="E125" s="8"/>
      <c r="F125" s="9"/>
      <c r="G125" s="7">
        <v>1</v>
      </c>
      <c r="H125" s="10">
        <v>0</v>
      </c>
      <c r="I125" s="11">
        <f t="shared" si="3"/>
        <v>0</v>
      </c>
      <c r="J125" s="22"/>
    </row>
    <row r="126" spans="1:10" s="5" customFormat="1" ht="55.5" customHeight="1">
      <c r="A126" s="13" t="s">
        <v>150</v>
      </c>
      <c r="B126" s="49"/>
      <c r="C126" s="49"/>
      <c r="D126" s="6" t="s">
        <v>237</v>
      </c>
      <c r="E126" s="8"/>
      <c r="F126" s="9"/>
      <c r="G126" s="7">
        <v>1</v>
      </c>
      <c r="H126" s="10">
        <v>0</v>
      </c>
      <c r="I126" s="11">
        <f t="shared" si="3"/>
        <v>0</v>
      </c>
      <c r="J126" s="22"/>
    </row>
    <row r="127" spans="1:10" s="5" customFormat="1" ht="37.049999999999997" customHeight="1">
      <c r="A127" s="6" t="s">
        <v>239</v>
      </c>
      <c r="B127" s="6"/>
      <c r="C127" s="13"/>
      <c r="D127" s="6"/>
      <c r="E127" s="8"/>
      <c r="F127" s="9"/>
      <c r="G127" s="7">
        <v>1</v>
      </c>
      <c r="H127" s="10">
        <v>0</v>
      </c>
      <c r="I127" s="11">
        <f t="shared" si="3"/>
        <v>0</v>
      </c>
      <c r="J127" s="22"/>
    </row>
    <row r="128" spans="1:10" s="5" customFormat="1" ht="55.5" customHeight="1">
      <c r="A128" s="47" t="s">
        <v>240</v>
      </c>
      <c r="B128" s="47" t="s">
        <v>266</v>
      </c>
      <c r="C128" s="47" t="s">
        <v>241</v>
      </c>
      <c r="D128" s="6" t="s">
        <v>242</v>
      </c>
      <c r="E128" s="8"/>
      <c r="F128" s="9"/>
      <c r="G128" s="7">
        <v>1</v>
      </c>
      <c r="H128" s="10">
        <v>0</v>
      </c>
      <c r="I128" s="11">
        <f t="shared" si="3"/>
        <v>0</v>
      </c>
      <c r="J128" s="22"/>
    </row>
    <row r="129" spans="1:10" s="5" customFormat="1" ht="55.5" customHeight="1">
      <c r="A129" s="49"/>
      <c r="B129" s="48"/>
      <c r="C129" s="49"/>
      <c r="D129" s="6" t="s">
        <v>243</v>
      </c>
      <c r="E129" s="8"/>
      <c r="F129" s="9"/>
      <c r="G129" s="7">
        <v>1</v>
      </c>
      <c r="H129" s="10">
        <v>0</v>
      </c>
      <c r="I129" s="11">
        <f t="shared" si="3"/>
        <v>0</v>
      </c>
      <c r="J129" s="22"/>
    </row>
    <row r="130" spans="1:10" s="5" customFormat="1" ht="55.5" customHeight="1">
      <c r="A130" s="47" t="s">
        <v>142</v>
      </c>
      <c r="B130" s="48"/>
      <c r="C130" s="47" t="s">
        <v>244</v>
      </c>
      <c r="D130" s="6" t="s">
        <v>245</v>
      </c>
      <c r="E130" s="8"/>
      <c r="F130" s="9"/>
      <c r="G130" s="7">
        <v>1</v>
      </c>
      <c r="H130" s="10">
        <v>0</v>
      </c>
      <c r="I130" s="11">
        <f t="shared" si="3"/>
        <v>0</v>
      </c>
      <c r="J130" s="22"/>
    </row>
    <row r="131" spans="1:10" s="5" customFormat="1" ht="55.5" customHeight="1">
      <c r="A131" s="49"/>
      <c r="B131" s="48"/>
      <c r="C131" s="49"/>
      <c r="D131" s="6" t="s">
        <v>246</v>
      </c>
      <c r="E131" s="8"/>
      <c r="F131" s="9"/>
      <c r="G131" s="7">
        <v>1</v>
      </c>
      <c r="H131" s="10">
        <v>0</v>
      </c>
      <c r="I131" s="11">
        <f t="shared" si="3"/>
        <v>0</v>
      </c>
      <c r="J131" s="22"/>
    </row>
    <row r="132" spans="1:10" s="5" customFormat="1" ht="55.5" customHeight="1">
      <c r="A132" s="47" t="s">
        <v>247</v>
      </c>
      <c r="B132" s="48"/>
      <c r="C132" s="47" t="s">
        <v>248</v>
      </c>
      <c r="D132" s="6" t="s">
        <v>249</v>
      </c>
      <c r="E132" s="8"/>
      <c r="F132" s="9"/>
      <c r="G132" s="7">
        <v>1</v>
      </c>
      <c r="H132" s="10">
        <v>0</v>
      </c>
      <c r="I132" s="11">
        <f t="shared" si="3"/>
        <v>0</v>
      </c>
      <c r="J132" s="22"/>
    </row>
    <row r="133" spans="1:10" s="5" customFormat="1" ht="55.5" customHeight="1">
      <c r="A133" s="49"/>
      <c r="B133" s="48"/>
      <c r="C133" s="49"/>
      <c r="D133" s="6" t="s">
        <v>250</v>
      </c>
      <c r="E133" s="8"/>
      <c r="F133" s="9"/>
      <c r="G133" s="7">
        <v>1</v>
      </c>
      <c r="H133" s="10">
        <v>0</v>
      </c>
      <c r="I133" s="11">
        <f t="shared" si="3"/>
        <v>0</v>
      </c>
      <c r="J133" s="22"/>
    </row>
    <row r="134" spans="1:10" s="5" customFormat="1" ht="55.5" customHeight="1">
      <c r="A134" s="13" t="s">
        <v>251</v>
      </c>
      <c r="B134" s="48"/>
      <c r="C134" s="13" t="s">
        <v>252</v>
      </c>
      <c r="D134" s="6" t="s">
        <v>253</v>
      </c>
      <c r="E134" s="8"/>
      <c r="F134" s="9"/>
      <c r="G134" s="7">
        <v>1</v>
      </c>
      <c r="H134" s="10">
        <v>0</v>
      </c>
      <c r="I134" s="11">
        <f t="shared" si="3"/>
        <v>0</v>
      </c>
      <c r="J134" s="22"/>
    </row>
    <row r="135" spans="1:10" s="5" customFormat="1" ht="55.5" customHeight="1">
      <c r="A135" s="47" t="s">
        <v>152</v>
      </c>
      <c r="B135" s="48"/>
      <c r="C135" s="47" t="s">
        <v>254</v>
      </c>
      <c r="D135" s="6" t="s">
        <v>255</v>
      </c>
      <c r="E135" s="8"/>
      <c r="F135" s="9"/>
      <c r="G135" s="7">
        <v>1</v>
      </c>
      <c r="H135" s="10">
        <v>0</v>
      </c>
      <c r="I135" s="11">
        <f t="shared" si="3"/>
        <v>0</v>
      </c>
      <c r="J135" s="22"/>
    </row>
    <row r="136" spans="1:10" s="5" customFormat="1" ht="55.5" customHeight="1">
      <c r="A136" s="49"/>
      <c r="B136" s="48"/>
      <c r="C136" s="49"/>
      <c r="D136" s="6" t="s">
        <v>256</v>
      </c>
      <c r="E136" s="8"/>
      <c r="F136" s="9"/>
      <c r="G136" s="7">
        <v>1</v>
      </c>
      <c r="H136" s="10">
        <v>0</v>
      </c>
      <c r="I136" s="11">
        <f t="shared" si="3"/>
        <v>0</v>
      </c>
      <c r="J136" s="22"/>
    </row>
    <row r="137" spans="1:10" s="5" customFormat="1" ht="55.5" customHeight="1">
      <c r="A137" s="13" t="s">
        <v>157</v>
      </c>
      <c r="B137" s="48"/>
      <c r="C137" s="13" t="s">
        <v>257</v>
      </c>
      <c r="D137" s="6" t="s">
        <v>258</v>
      </c>
      <c r="E137" s="8"/>
      <c r="F137" s="9"/>
      <c r="G137" s="7">
        <v>1</v>
      </c>
      <c r="H137" s="10">
        <v>0</v>
      </c>
      <c r="I137" s="11">
        <f t="shared" si="3"/>
        <v>0</v>
      </c>
      <c r="J137" s="22"/>
    </row>
    <row r="138" spans="1:10" s="5" customFormat="1" ht="55.5" customHeight="1">
      <c r="A138" s="13">
        <v>7.4</v>
      </c>
      <c r="B138" s="48"/>
      <c r="C138" s="13" t="s">
        <v>259</v>
      </c>
      <c r="D138" s="6" t="s">
        <v>260</v>
      </c>
      <c r="E138" s="8"/>
      <c r="F138" s="9"/>
      <c r="G138" s="7">
        <v>1</v>
      </c>
      <c r="H138" s="10">
        <v>0</v>
      </c>
      <c r="I138" s="11">
        <f t="shared" si="3"/>
        <v>0</v>
      </c>
      <c r="J138" s="22"/>
    </row>
    <row r="139" spans="1:10" s="5" customFormat="1" ht="55.5" customHeight="1">
      <c r="A139" s="13" t="s">
        <v>142</v>
      </c>
      <c r="B139" s="48"/>
      <c r="C139" s="13" t="s">
        <v>261</v>
      </c>
      <c r="D139" s="6" t="s">
        <v>262</v>
      </c>
      <c r="E139" s="8"/>
      <c r="F139" s="9"/>
      <c r="G139" s="7">
        <v>1</v>
      </c>
      <c r="H139" s="10">
        <v>0</v>
      </c>
      <c r="I139" s="11">
        <f t="shared" si="3"/>
        <v>0</v>
      </c>
      <c r="J139" s="22"/>
    </row>
    <row r="140" spans="1:10" s="5" customFormat="1" ht="55.5" customHeight="1">
      <c r="A140" s="13" t="s">
        <v>263</v>
      </c>
      <c r="B140" s="49"/>
      <c r="C140" s="13" t="s">
        <v>264</v>
      </c>
      <c r="D140" s="6" t="s">
        <v>265</v>
      </c>
      <c r="E140" s="8"/>
      <c r="F140" s="9"/>
      <c r="G140" s="7">
        <v>1</v>
      </c>
      <c r="H140" s="10">
        <v>0</v>
      </c>
      <c r="I140" s="11">
        <f t="shared" si="3"/>
        <v>0</v>
      </c>
      <c r="J140" s="22"/>
    </row>
    <row r="141" spans="1:10" s="5" customFormat="1" ht="55.5" customHeight="1">
      <c r="A141" s="47" t="s">
        <v>267</v>
      </c>
      <c r="B141" s="47" t="s">
        <v>285</v>
      </c>
      <c r="C141" s="47" t="s">
        <v>268</v>
      </c>
      <c r="D141" s="6" t="s">
        <v>269</v>
      </c>
      <c r="E141" s="8"/>
      <c r="F141" s="9"/>
      <c r="G141" s="7">
        <v>1</v>
      </c>
      <c r="H141" s="10">
        <v>0</v>
      </c>
      <c r="I141" s="11">
        <f t="shared" si="3"/>
        <v>0</v>
      </c>
      <c r="J141" s="22"/>
    </row>
    <row r="142" spans="1:10" s="5" customFormat="1" ht="55.5" customHeight="1">
      <c r="A142" s="49"/>
      <c r="B142" s="48"/>
      <c r="C142" s="49"/>
      <c r="D142" s="6" t="s">
        <v>270</v>
      </c>
      <c r="E142" s="8"/>
      <c r="F142" s="9"/>
      <c r="G142" s="7">
        <v>1</v>
      </c>
      <c r="H142" s="10">
        <v>0</v>
      </c>
      <c r="I142" s="11">
        <f t="shared" si="3"/>
        <v>0</v>
      </c>
      <c r="J142" s="22"/>
    </row>
    <row r="143" spans="1:10" s="5" customFormat="1" ht="55.5" customHeight="1">
      <c r="A143" s="47" t="s">
        <v>240</v>
      </c>
      <c r="B143" s="48"/>
      <c r="C143" s="47" t="s">
        <v>271</v>
      </c>
      <c r="D143" s="6" t="s">
        <v>272</v>
      </c>
      <c r="E143" s="8"/>
      <c r="F143" s="9"/>
      <c r="G143" s="7">
        <v>1</v>
      </c>
      <c r="H143" s="10">
        <v>0</v>
      </c>
      <c r="I143" s="11">
        <f t="shared" si="3"/>
        <v>0</v>
      </c>
      <c r="J143" s="22"/>
    </row>
    <row r="144" spans="1:10" s="5" customFormat="1" ht="55.5" customHeight="1">
      <c r="A144" s="49"/>
      <c r="B144" s="48"/>
      <c r="C144" s="49"/>
      <c r="D144" s="6" t="s">
        <v>273</v>
      </c>
      <c r="E144" s="8"/>
      <c r="F144" s="9"/>
      <c r="G144" s="7">
        <v>1</v>
      </c>
      <c r="H144" s="10">
        <v>0</v>
      </c>
      <c r="I144" s="11">
        <f t="shared" ref="I144:I207" si="4">IFERROR(G144*H144,"N/A")</f>
        <v>0</v>
      </c>
      <c r="J144" s="22"/>
    </row>
    <row r="145" spans="1:10" s="5" customFormat="1" ht="55.5" customHeight="1">
      <c r="A145" s="47" t="s">
        <v>142</v>
      </c>
      <c r="B145" s="48"/>
      <c r="C145" s="47" t="s">
        <v>274</v>
      </c>
      <c r="D145" s="6" t="s">
        <v>275</v>
      </c>
      <c r="E145" s="8"/>
      <c r="F145" s="9"/>
      <c r="G145" s="7">
        <v>1</v>
      </c>
      <c r="H145" s="10">
        <v>0</v>
      </c>
      <c r="I145" s="11">
        <f t="shared" si="4"/>
        <v>0</v>
      </c>
      <c r="J145" s="22"/>
    </row>
    <row r="146" spans="1:10" s="5" customFormat="1" ht="55.5" customHeight="1">
      <c r="A146" s="49"/>
      <c r="B146" s="49"/>
      <c r="C146" s="49"/>
      <c r="D146" s="6" t="s">
        <v>276</v>
      </c>
      <c r="E146" s="8"/>
      <c r="F146" s="9"/>
      <c r="G146" s="7">
        <v>1</v>
      </c>
      <c r="H146" s="10">
        <v>0</v>
      </c>
      <c r="I146" s="11">
        <f t="shared" si="4"/>
        <v>0</v>
      </c>
      <c r="J146" s="22"/>
    </row>
    <row r="147" spans="1:10" s="5" customFormat="1" ht="55.5" customHeight="1">
      <c r="A147" s="47" t="s">
        <v>277</v>
      </c>
      <c r="B147" s="47" t="s">
        <v>286</v>
      </c>
      <c r="C147" s="47" t="s">
        <v>278</v>
      </c>
      <c r="D147" s="6" t="s">
        <v>279</v>
      </c>
      <c r="E147" s="8"/>
      <c r="F147" s="9"/>
      <c r="G147" s="7">
        <v>1</v>
      </c>
      <c r="H147" s="10">
        <v>0</v>
      </c>
      <c r="I147" s="11">
        <f t="shared" si="4"/>
        <v>0</v>
      </c>
      <c r="J147" s="22"/>
    </row>
    <row r="148" spans="1:10" s="5" customFormat="1" ht="55.5" customHeight="1">
      <c r="A148" s="49"/>
      <c r="B148" s="48"/>
      <c r="C148" s="49"/>
      <c r="D148" s="6" t="s">
        <v>280</v>
      </c>
      <c r="E148" s="8"/>
      <c r="F148" s="9"/>
      <c r="G148" s="7">
        <v>1</v>
      </c>
      <c r="H148" s="10">
        <v>0</v>
      </c>
      <c r="I148" s="11">
        <f t="shared" si="4"/>
        <v>0</v>
      </c>
      <c r="J148" s="22"/>
    </row>
    <row r="149" spans="1:10" s="5" customFormat="1" ht="55.5" customHeight="1">
      <c r="A149" s="47" t="s">
        <v>240</v>
      </c>
      <c r="B149" s="48"/>
      <c r="C149" s="47" t="s">
        <v>271</v>
      </c>
      <c r="D149" s="6" t="s">
        <v>281</v>
      </c>
      <c r="E149" s="8"/>
      <c r="F149" s="9"/>
      <c r="G149" s="7">
        <v>1</v>
      </c>
      <c r="H149" s="10">
        <v>0</v>
      </c>
      <c r="I149" s="11">
        <f t="shared" si="4"/>
        <v>0</v>
      </c>
      <c r="J149" s="22"/>
    </row>
    <row r="150" spans="1:10" s="5" customFormat="1" ht="55.5" customHeight="1">
      <c r="A150" s="49"/>
      <c r="B150" s="48"/>
      <c r="C150" s="49"/>
      <c r="D150" s="6" t="s">
        <v>282</v>
      </c>
      <c r="E150" s="8"/>
      <c r="F150" s="9"/>
      <c r="G150" s="7">
        <v>1</v>
      </c>
      <c r="H150" s="10">
        <v>0</v>
      </c>
      <c r="I150" s="11">
        <f t="shared" si="4"/>
        <v>0</v>
      </c>
      <c r="J150" s="22"/>
    </row>
    <row r="151" spans="1:10" s="5" customFormat="1" ht="55.5" customHeight="1">
      <c r="A151" s="47" t="s">
        <v>142</v>
      </c>
      <c r="B151" s="48"/>
      <c r="C151" s="47" t="s">
        <v>274</v>
      </c>
      <c r="D151" s="6" t="s">
        <v>283</v>
      </c>
      <c r="E151" s="8"/>
      <c r="F151" s="9"/>
      <c r="G151" s="7">
        <v>1</v>
      </c>
      <c r="H151" s="10">
        <v>0</v>
      </c>
      <c r="I151" s="11">
        <f t="shared" si="4"/>
        <v>0</v>
      </c>
      <c r="J151" s="22"/>
    </row>
    <row r="152" spans="1:10" s="5" customFormat="1" ht="55.5" customHeight="1">
      <c r="A152" s="49"/>
      <c r="B152" s="49"/>
      <c r="C152" s="49"/>
      <c r="D152" s="6" t="s">
        <v>284</v>
      </c>
      <c r="E152" s="8"/>
      <c r="F152" s="9"/>
      <c r="G152" s="7">
        <v>1</v>
      </c>
      <c r="H152" s="10">
        <v>0</v>
      </c>
      <c r="I152" s="11">
        <f t="shared" si="4"/>
        <v>0</v>
      </c>
      <c r="J152" s="22"/>
    </row>
    <row r="153" spans="1:10" s="5" customFormat="1" ht="55.5" customHeight="1">
      <c r="A153" s="47" t="s">
        <v>140</v>
      </c>
      <c r="B153" s="47" t="s">
        <v>315</v>
      </c>
      <c r="C153" s="47" t="s">
        <v>287</v>
      </c>
      <c r="D153" s="6" t="s">
        <v>288</v>
      </c>
      <c r="E153" s="8"/>
      <c r="F153" s="9"/>
      <c r="G153" s="7">
        <v>1</v>
      </c>
      <c r="H153" s="10">
        <v>0</v>
      </c>
      <c r="I153" s="11">
        <f t="shared" si="4"/>
        <v>0</v>
      </c>
      <c r="J153" s="22"/>
    </row>
    <row r="154" spans="1:10" s="5" customFormat="1" ht="55.5" customHeight="1">
      <c r="A154" s="49"/>
      <c r="B154" s="48"/>
      <c r="C154" s="49"/>
      <c r="D154" s="6" t="s">
        <v>289</v>
      </c>
      <c r="E154" s="8"/>
      <c r="F154" s="9"/>
      <c r="G154" s="7">
        <v>1</v>
      </c>
      <c r="H154" s="10">
        <v>0</v>
      </c>
      <c r="I154" s="11">
        <f t="shared" si="4"/>
        <v>0</v>
      </c>
      <c r="J154" s="22"/>
    </row>
    <row r="155" spans="1:10" s="5" customFormat="1" ht="55.5" customHeight="1">
      <c r="A155" s="47" t="s">
        <v>168</v>
      </c>
      <c r="B155" s="48"/>
      <c r="C155" s="47" t="s">
        <v>290</v>
      </c>
      <c r="D155" s="6" t="s">
        <v>291</v>
      </c>
      <c r="E155" s="8"/>
      <c r="F155" s="9"/>
      <c r="G155" s="7">
        <v>1</v>
      </c>
      <c r="H155" s="10">
        <v>0</v>
      </c>
      <c r="I155" s="11">
        <f t="shared" si="4"/>
        <v>0</v>
      </c>
      <c r="J155" s="22"/>
    </row>
    <row r="156" spans="1:10" s="5" customFormat="1" ht="55.5" customHeight="1">
      <c r="A156" s="49"/>
      <c r="B156" s="48"/>
      <c r="C156" s="49"/>
      <c r="D156" s="6" t="s">
        <v>292</v>
      </c>
      <c r="E156" s="8"/>
      <c r="F156" s="9"/>
      <c r="G156" s="7">
        <v>1</v>
      </c>
      <c r="H156" s="10">
        <v>0</v>
      </c>
      <c r="I156" s="11">
        <f t="shared" si="4"/>
        <v>0</v>
      </c>
      <c r="J156" s="22"/>
    </row>
    <row r="157" spans="1:10" s="5" customFormat="1" ht="55.5" customHeight="1">
      <c r="A157" s="47" t="s">
        <v>293</v>
      </c>
      <c r="B157" s="48"/>
      <c r="C157" s="47" t="s">
        <v>294</v>
      </c>
      <c r="D157" s="6" t="s">
        <v>295</v>
      </c>
      <c r="E157" s="8"/>
      <c r="F157" s="9"/>
      <c r="G157" s="7">
        <v>1</v>
      </c>
      <c r="H157" s="10">
        <v>0</v>
      </c>
      <c r="I157" s="11">
        <f t="shared" si="4"/>
        <v>0</v>
      </c>
      <c r="J157" s="22"/>
    </row>
    <row r="158" spans="1:10" s="5" customFormat="1" ht="55.5" customHeight="1">
      <c r="A158" s="49"/>
      <c r="B158" s="48"/>
      <c r="C158" s="49"/>
      <c r="D158" s="6" t="s">
        <v>296</v>
      </c>
      <c r="E158" s="8"/>
      <c r="F158" s="9"/>
      <c r="G158" s="7">
        <v>1</v>
      </c>
      <c r="H158" s="10">
        <v>0</v>
      </c>
      <c r="I158" s="11">
        <f t="shared" si="4"/>
        <v>0</v>
      </c>
      <c r="J158" s="22"/>
    </row>
    <row r="159" spans="1:10" s="5" customFormat="1" ht="55.5" customHeight="1">
      <c r="A159" s="47" t="s">
        <v>297</v>
      </c>
      <c r="B159" s="48"/>
      <c r="C159" s="47" t="s">
        <v>298</v>
      </c>
      <c r="D159" s="6" t="s">
        <v>299</v>
      </c>
      <c r="E159" s="8"/>
      <c r="F159" s="9"/>
      <c r="G159" s="7">
        <v>1</v>
      </c>
      <c r="H159" s="10">
        <v>0</v>
      </c>
      <c r="I159" s="11">
        <f t="shared" si="4"/>
        <v>0</v>
      </c>
      <c r="J159" s="22"/>
    </row>
    <row r="160" spans="1:10" s="5" customFormat="1" ht="55.5" customHeight="1">
      <c r="A160" s="49"/>
      <c r="B160" s="48"/>
      <c r="C160" s="49"/>
      <c r="D160" s="6" t="s">
        <v>300</v>
      </c>
      <c r="E160" s="8"/>
      <c r="F160" s="9"/>
      <c r="G160" s="7">
        <v>1</v>
      </c>
      <c r="H160" s="10">
        <v>0</v>
      </c>
      <c r="I160" s="11">
        <f t="shared" si="4"/>
        <v>0</v>
      </c>
      <c r="J160" s="22"/>
    </row>
    <row r="161" spans="1:10" s="5" customFormat="1" ht="55.5" customHeight="1">
      <c r="A161" s="13" t="s">
        <v>301</v>
      </c>
      <c r="B161" s="48"/>
      <c r="C161" s="13" t="s">
        <v>302</v>
      </c>
      <c r="D161" s="6" t="s">
        <v>303</v>
      </c>
      <c r="E161" s="8"/>
      <c r="F161" s="9"/>
      <c r="G161" s="7">
        <v>1</v>
      </c>
      <c r="H161" s="10">
        <v>0</v>
      </c>
      <c r="I161" s="11">
        <f t="shared" si="4"/>
        <v>0</v>
      </c>
      <c r="J161" s="22"/>
    </row>
    <row r="162" spans="1:10" s="5" customFormat="1" ht="55.5" customHeight="1">
      <c r="A162" s="47" t="s">
        <v>304</v>
      </c>
      <c r="B162" s="48"/>
      <c r="C162" s="47" t="s">
        <v>305</v>
      </c>
      <c r="D162" s="6" t="s">
        <v>306</v>
      </c>
      <c r="E162" s="8"/>
      <c r="F162" s="9"/>
      <c r="G162" s="7">
        <v>1</v>
      </c>
      <c r="H162" s="10">
        <v>0</v>
      </c>
      <c r="I162" s="11">
        <f t="shared" si="4"/>
        <v>0</v>
      </c>
      <c r="J162" s="22"/>
    </row>
    <row r="163" spans="1:10" s="5" customFormat="1" ht="55.5" customHeight="1">
      <c r="A163" s="49"/>
      <c r="B163" s="48"/>
      <c r="C163" s="49"/>
      <c r="D163" s="6" t="s">
        <v>307</v>
      </c>
      <c r="E163" s="8"/>
      <c r="F163" s="9"/>
      <c r="G163" s="7">
        <v>1</v>
      </c>
      <c r="H163" s="10">
        <v>0</v>
      </c>
      <c r="I163" s="11">
        <f t="shared" si="4"/>
        <v>0</v>
      </c>
      <c r="J163" s="22"/>
    </row>
    <row r="164" spans="1:10" s="5" customFormat="1" ht="55.5" customHeight="1">
      <c r="A164" s="47" t="s">
        <v>308</v>
      </c>
      <c r="B164" s="48"/>
      <c r="C164" s="47" t="s">
        <v>309</v>
      </c>
      <c r="D164" s="6" t="s">
        <v>310</v>
      </c>
      <c r="E164" s="8"/>
      <c r="F164" s="9"/>
      <c r="G164" s="7">
        <v>1</v>
      </c>
      <c r="H164" s="10">
        <v>0</v>
      </c>
      <c r="I164" s="11">
        <f t="shared" si="4"/>
        <v>0</v>
      </c>
      <c r="J164" s="22"/>
    </row>
    <row r="165" spans="1:10" s="5" customFormat="1" ht="55.5" customHeight="1">
      <c r="A165" s="49"/>
      <c r="B165" s="48"/>
      <c r="C165" s="49"/>
      <c r="D165" s="6" t="s">
        <v>311</v>
      </c>
      <c r="E165" s="8"/>
      <c r="F165" s="9"/>
      <c r="G165" s="7">
        <v>1</v>
      </c>
      <c r="H165" s="10">
        <v>0</v>
      </c>
      <c r="I165" s="11">
        <f t="shared" si="4"/>
        <v>0</v>
      </c>
      <c r="J165" s="22"/>
    </row>
    <row r="166" spans="1:10" s="5" customFormat="1" ht="55.5" customHeight="1">
      <c r="A166" s="47">
        <v>7.4</v>
      </c>
      <c r="B166" s="48"/>
      <c r="C166" s="47" t="s">
        <v>312</v>
      </c>
      <c r="D166" s="6" t="s">
        <v>313</v>
      </c>
      <c r="E166" s="8"/>
      <c r="F166" s="9"/>
      <c r="G166" s="7">
        <v>1</v>
      </c>
      <c r="H166" s="10">
        <v>0</v>
      </c>
      <c r="I166" s="11">
        <f t="shared" si="4"/>
        <v>0</v>
      </c>
      <c r="J166" s="22"/>
    </row>
    <row r="167" spans="1:10" s="5" customFormat="1" ht="55.5" customHeight="1">
      <c r="A167" s="49"/>
      <c r="B167" s="49"/>
      <c r="C167" s="49"/>
      <c r="D167" s="6" t="s">
        <v>314</v>
      </c>
      <c r="E167" s="8"/>
      <c r="F167" s="9"/>
      <c r="G167" s="7">
        <v>1</v>
      </c>
      <c r="H167" s="10">
        <v>0</v>
      </c>
      <c r="I167" s="11">
        <f t="shared" si="4"/>
        <v>0</v>
      </c>
      <c r="J167" s="22"/>
    </row>
    <row r="168" spans="1:10" s="5" customFormat="1" ht="36.450000000000003" customHeight="1">
      <c r="A168" s="6" t="s">
        <v>316</v>
      </c>
      <c r="B168" s="6"/>
      <c r="C168" s="13"/>
      <c r="D168" s="6"/>
      <c r="E168" s="8"/>
      <c r="F168" s="9"/>
      <c r="G168" s="7">
        <v>1</v>
      </c>
      <c r="H168" s="10">
        <v>0</v>
      </c>
      <c r="I168" s="11">
        <f t="shared" si="4"/>
        <v>0</v>
      </c>
      <c r="J168" s="22"/>
    </row>
    <row r="169" spans="1:10" s="5" customFormat="1" ht="55.5" customHeight="1">
      <c r="A169" s="47" t="s">
        <v>317</v>
      </c>
      <c r="B169" s="47" t="s">
        <v>344</v>
      </c>
      <c r="C169" s="47" t="s">
        <v>318</v>
      </c>
      <c r="D169" s="6" t="s">
        <v>319</v>
      </c>
      <c r="E169" s="8"/>
      <c r="F169" s="9"/>
      <c r="G169" s="7">
        <v>1</v>
      </c>
      <c r="H169" s="10">
        <v>0</v>
      </c>
      <c r="I169" s="11">
        <f t="shared" si="4"/>
        <v>0</v>
      </c>
      <c r="J169" s="22"/>
    </row>
    <row r="170" spans="1:10" s="5" customFormat="1" ht="55.5" customHeight="1">
      <c r="A170" s="49"/>
      <c r="B170" s="48"/>
      <c r="C170" s="49"/>
      <c r="D170" s="6" t="s">
        <v>320</v>
      </c>
      <c r="E170" s="8"/>
      <c r="F170" s="9"/>
      <c r="G170" s="7">
        <v>1</v>
      </c>
      <c r="H170" s="10">
        <v>0</v>
      </c>
      <c r="I170" s="11">
        <f t="shared" si="4"/>
        <v>0</v>
      </c>
      <c r="J170" s="22"/>
    </row>
    <row r="171" spans="1:10" s="5" customFormat="1" ht="55.5" customHeight="1">
      <c r="A171" s="47" t="s">
        <v>297</v>
      </c>
      <c r="B171" s="48"/>
      <c r="C171" s="47" t="s">
        <v>321</v>
      </c>
      <c r="D171" s="6" t="s">
        <v>322</v>
      </c>
      <c r="E171" s="8"/>
      <c r="F171" s="9"/>
      <c r="G171" s="7">
        <v>1</v>
      </c>
      <c r="H171" s="10">
        <v>0</v>
      </c>
      <c r="I171" s="11">
        <f t="shared" si="4"/>
        <v>0</v>
      </c>
      <c r="J171" s="22"/>
    </row>
    <row r="172" spans="1:10" s="5" customFormat="1" ht="55.5" customHeight="1">
      <c r="A172" s="49"/>
      <c r="B172" s="48"/>
      <c r="C172" s="49"/>
      <c r="D172" s="6" t="s">
        <v>323</v>
      </c>
      <c r="E172" s="8"/>
      <c r="F172" s="9"/>
      <c r="G172" s="7">
        <v>1</v>
      </c>
      <c r="H172" s="10">
        <v>0</v>
      </c>
      <c r="I172" s="11">
        <f t="shared" si="4"/>
        <v>0</v>
      </c>
      <c r="J172" s="22"/>
    </row>
    <row r="173" spans="1:10" s="5" customFormat="1" ht="55.5" customHeight="1">
      <c r="A173" s="47" t="s">
        <v>324</v>
      </c>
      <c r="B173" s="48"/>
      <c r="C173" s="47" t="s">
        <v>325</v>
      </c>
      <c r="D173" s="6" t="s">
        <v>326</v>
      </c>
      <c r="E173" s="8"/>
      <c r="F173" s="9"/>
      <c r="G173" s="7">
        <v>1</v>
      </c>
      <c r="H173" s="10">
        <v>0</v>
      </c>
      <c r="I173" s="11">
        <f t="shared" si="4"/>
        <v>0</v>
      </c>
      <c r="J173" s="22"/>
    </row>
    <row r="174" spans="1:10" s="5" customFormat="1" ht="55.5" customHeight="1">
      <c r="A174" s="49"/>
      <c r="B174" s="48"/>
      <c r="C174" s="49"/>
      <c r="D174" s="6" t="s">
        <v>327</v>
      </c>
      <c r="E174" s="8"/>
      <c r="F174" s="9"/>
      <c r="G174" s="7">
        <v>1</v>
      </c>
      <c r="H174" s="10">
        <v>0</v>
      </c>
      <c r="I174" s="11">
        <f t="shared" si="4"/>
        <v>0</v>
      </c>
      <c r="J174" s="22"/>
    </row>
    <row r="175" spans="1:10" s="5" customFormat="1" ht="55.5" customHeight="1">
      <c r="A175" s="13" t="s">
        <v>157</v>
      </c>
      <c r="B175" s="48"/>
      <c r="C175" s="13" t="s">
        <v>328</v>
      </c>
      <c r="D175" s="6" t="s">
        <v>329</v>
      </c>
      <c r="E175" s="8"/>
      <c r="F175" s="9"/>
      <c r="G175" s="7">
        <v>1</v>
      </c>
      <c r="H175" s="10">
        <v>0</v>
      </c>
      <c r="I175" s="11">
        <f t="shared" si="4"/>
        <v>0</v>
      </c>
      <c r="J175" s="22"/>
    </row>
    <row r="176" spans="1:10" s="5" customFormat="1" ht="55.5" customHeight="1">
      <c r="A176" s="47" t="s">
        <v>142</v>
      </c>
      <c r="B176" s="48"/>
      <c r="C176" s="47" t="s">
        <v>330</v>
      </c>
      <c r="D176" s="6" t="s">
        <v>331</v>
      </c>
      <c r="E176" s="8"/>
      <c r="F176" s="9"/>
      <c r="G176" s="7">
        <v>1</v>
      </c>
      <c r="H176" s="10">
        <v>0</v>
      </c>
      <c r="I176" s="11">
        <f t="shared" si="4"/>
        <v>0</v>
      </c>
      <c r="J176" s="22"/>
    </row>
    <row r="177" spans="1:10" s="5" customFormat="1" ht="55.5" customHeight="1">
      <c r="A177" s="49"/>
      <c r="B177" s="48"/>
      <c r="C177" s="49"/>
      <c r="D177" s="6" t="s">
        <v>332</v>
      </c>
      <c r="E177" s="8"/>
      <c r="F177" s="9"/>
      <c r="G177" s="7">
        <v>1</v>
      </c>
      <c r="H177" s="10">
        <v>0</v>
      </c>
      <c r="I177" s="11">
        <f t="shared" si="4"/>
        <v>0</v>
      </c>
      <c r="J177" s="22"/>
    </row>
    <row r="178" spans="1:10" s="5" customFormat="1" ht="55.5" customHeight="1">
      <c r="A178" s="47" t="s">
        <v>157</v>
      </c>
      <c r="B178" s="48"/>
      <c r="C178" s="47" t="s">
        <v>333</v>
      </c>
      <c r="D178" s="6" t="s">
        <v>334</v>
      </c>
      <c r="E178" s="8"/>
      <c r="F178" s="9"/>
      <c r="G178" s="7">
        <v>1</v>
      </c>
      <c r="H178" s="10">
        <v>0</v>
      </c>
      <c r="I178" s="11">
        <f t="shared" si="4"/>
        <v>0</v>
      </c>
      <c r="J178" s="22"/>
    </row>
    <row r="179" spans="1:10" s="5" customFormat="1" ht="55.5" customHeight="1">
      <c r="A179" s="49"/>
      <c r="B179" s="48"/>
      <c r="C179" s="49"/>
      <c r="D179" s="6" t="s">
        <v>335</v>
      </c>
      <c r="E179" s="8"/>
      <c r="F179" s="9"/>
      <c r="G179" s="7">
        <v>1</v>
      </c>
      <c r="H179" s="10">
        <v>0</v>
      </c>
      <c r="I179" s="11">
        <f t="shared" si="4"/>
        <v>0</v>
      </c>
      <c r="J179" s="22"/>
    </row>
    <row r="180" spans="1:10" s="5" customFormat="1" ht="55.5" customHeight="1">
      <c r="A180" s="13" t="s">
        <v>336</v>
      </c>
      <c r="B180" s="48"/>
      <c r="C180" s="13" t="s">
        <v>337</v>
      </c>
      <c r="D180" s="6" t="s">
        <v>338</v>
      </c>
      <c r="E180" s="8"/>
      <c r="F180" s="9"/>
      <c r="G180" s="7">
        <v>1</v>
      </c>
      <c r="H180" s="10">
        <v>0</v>
      </c>
      <c r="I180" s="11">
        <f t="shared" si="4"/>
        <v>0</v>
      </c>
      <c r="J180" s="22"/>
    </row>
    <row r="181" spans="1:10" s="5" customFormat="1" ht="55.5" customHeight="1">
      <c r="A181" s="13" t="s">
        <v>168</v>
      </c>
      <c r="B181" s="48"/>
      <c r="C181" s="13" t="s">
        <v>339</v>
      </c>
      <c r="D181" s="6" t="s">
        <v>340</v>
      </c>
      <c r="E181" s="8"/>
      <c r="F181" s="9"/>
      <c r="G181" s="7">
        <v>1</v>
      </c>
      <c r="H181" s="10">
        <v>0</v>
      </c>
      <c r="I181" s="11">
        <f t="shared" si="4"/>
        <v>0</v>
      </c>
      <c r="J181" s="22"/>
    </row>
    <row r="182" spans="1:10" s="5" customFormat="1" ht="55.5" customHeight="1">
      <c r="A182" s="13" t="s">
        <v>341</v>
      </c>
      <c r="B182" s="49"/>
      <c r="C182" s="13" t="s">
        <v>342</v>
      </c>
      <c r="D182" s="6" t="s">
        <v>343</v>
      </c>
      <c r="E182" s="8"/>
      <c r="F182" s="9"/>
      <c r="G182" s="7">
        <v>1</v>
      </c>
      <c r="H182" s="10">
        <v>0</v>
      </c>
      <c r="I182" s="11">
        <f t="shared" si="4"/>
        <v>0</v>
      </c>
      <c r="J182" s="22"/>
    </row>
    <row r="183" spans="1:10" s="5" customFormat="1" ht="55.5" customHeight="1">
      <c r="A183" s="47" t="s">
        <v>157</v>
      </c>
      <c r="B183" s="47" t="s">
        <v>369</v>
      </c>
      <c r="C183" s="47" t="s">
        <v>345</v>
      </c>
      <c r="D183" s="6" t="s">
        <v>346</v>
      </c>
      <c r="E183" s="8"/>
      <c r="F183" s="9"/>
      <c r="G183" s="7">
        <v>1</v>
      </c>
      <c r="H183" s="10">
        <v>0</v>
      </c>
      <c r="I183" s="11">
        <f t="shared" si="4"/>
        <v>0</v>
      </c>
      <c r="J183" s="22"/>
    </row>
    <row r="184" spans="1:10" s="5" customFormat="1" ht="55.5" customHeight="1">
      <c r="A184" s="49"/>
      <c r="B184" s="48"/>
      <c r="C184" s="49"/>
      <c r="D184" s="6" t="s">
        <v>347</v>
      </c>
      <c r="E184" s="8"/>
      <c r="F184" s="9"/>
      <c r="G184" s="7">
        <v>1</v>
      </c>
      <c r="H184" s="10">
        <v>0</v>
      </c>
      <c r="I184" s="11">
        <f t="shared" si="4"/>
        <v>0</v>
      </c>
      <c r="J184" s="22"/>
    </row>
    <row r="185" spans="1:10" s="5" customFormat="1" ht="55.5" customHeight="1">
      <c r="A185" s="47" t="s">
        <v>348</v>
      </c>
      <c r="B185" s="48"/>
      <c r="C185" s="47" t="s">
        <v>349</v>
      </c>
      <c r="D185" s="6" t="s">
        <v>350</v>
      </c>
      <c r="E185" s="8"/>
      <c r="F185" s="9"/>
      <c r="G185" s="7">
        <v>1</v>
      </c>
      <c r="H185" s="10">
        <v>0</v>
      </c>
      <c r="I185" s="11">
        <f t="shared" si="4"/>
        <v>0</v>
      </c>
      <c r="J185" s="22"/>
    </row>
    <row r="186" spans="1:10" s="5" customFormat="1" ht="55.5" customHeight="1">
      <c r="A186" s="49"/>
      <c r="B186" s="48"/>
      <c r="C186" s="49"/>
      <c r="D186" s="6" t="s">
        <v>351</v>
      </c>
      <c r="E186" s="8"/>
      <c r="F186" s="9"/>
      <c r="G186" s="7">
        <v>1</v>
      </c>
      <c r="H186" s="10">
        <v>0</v>
      </c>
      <c r="I186" s="11">
        <f t="shared" si="4"/>
        <v>0</v>
      </c>
      <c r="J186" s="22"/>
    </row>
    <row r="187" spans="1:10" s="5" customFormat="1" ht="55.5" customHeight="1">
      <c r="A187" s="47" t="s">
        <v>157</v>
      </c>
      <c r="B187" s="48"/>
      <c r="C187" s="47" t="s">
        <v>352</v>
      </c>
      <c r="D187" s="6" t="s">
        <v>353</v>
      </c>
      <c r="E187" s="8"/>
      <c r="F187" s="9"/>
      <c r="G187" s="7">
        <v>1</v>
      </c>
      <c r="H187" s="10">
        <v>0</v>
      </c>
      <c r="I187" s="11">
        <f t="shared" si="4"/>
        <v>0</v>
      </c>
      <c r="J187" s="22"/>
    </row>
    <row r="188" spans="1:10" s="5" customFormat="1" ht="55.5" customHeight="1">
      <c r="A188" s="49"/>
      <c r="B188" s="48"/>
      <c r="C188" s="49"/>
      <c r="D188" s="6" t="s">
        <v>354</v>
      </c>
      <c r="E188" s="8"/>
      <c r="F188" s="9"/>
      <c r="G188" s="7">
        <v>1</v>
      </c>
      <c r="H188" s="10">
        <v>0</v>
      </c>
      <c r="I188" s="11">
        <f t="shared" si="4"/>
        <v>0</v>
      </c>
      <c r="J188" s="22"/>
    </row>
    <row r="189" spans="1:10" s="5" customFormat="1" ht="55.5" customHeight="1">
      <c r="A189" s="47" t="s">
        <v>142</v>
      </c>
      <c r="B189" s="48"/>
      <c r="C189" s="47" t="s">
        <v>355</v>
      </c>
      <c r="D189" s="6" t="s">
        <v>356</v>
      </c>
      <c r="E189" s="8"/>
      <c r="F189" s="9"/>
      <c r="G189" s="7">
        <v>1</v>
      </c>
      <c r="H189" s="10">
        <v>0</v>
      </c>
      <c r="I189" s="11">
        <f t="shared" si="4"/>
        <v>0</v>
      </c>
      <c r="J189" s="22"/>
    </row>
    <row r="190" spans="1:10" s="5" customFormat="1" ht="55.5" customHeight="1">
      <c r="A190" s="49"/>
      <c r="B190" s="48"/>
      <c r="C190" s="49"/>
      <c r="D190" s="6" t="s">
        <v>357</v>
      </c>
      <c r="E190" s="8"/>
      <c r="F190" s="9"/>
      <c r="G190" s="7">
        <v>1</v>
      </c>
      <c r="H190" s="10">
        <v>0</v>
      </c>
      <c r="I190" s="11">
        <f t="shared" si="4"/>
        <v>0</v>
      </c>
      <c r="J190" s="22"/>
    </row>
    <row r="191" spans="1:10" s="5" customFormat="1" ht="55.5" customHeight="1">
      <c r="A191" s="47" t="s">
        <v>358</v>
      </c>
      <c r="B191" s="48"/>
      <c r="C191" s="47" t="s">
        <v>359</v>
      </c>
      <c r="D191" s="6" t="s">
        <v>360</v>
      </c>
      <c r="E191" s="8"/>
      <c r="F191" s="9"/>
      <c r="G191" s="7">
        <v>1</v>
      </c>
      <c r="H191" s="10">
        <v>0</v>
      </c>
      <c r="I191" s="11">
        <f t="shared" si="4"/>
        <v>0</v>
      </c>
      <c r="J191" s="22"/>
    </row>
    <row r="192" spans="1:10" s="5" customFormat="1" ht="55.5" customHeight="1">
      <c r="A192" s="49"/>
      <c r="B192" s="48"/>
      <c r="C192" s="49"/>
      <c r="D192" s="6" t="s">
        <v>361</v>
      </c>
      <c r="E192" s="8"/>
      <c r="F192" s="9"/>
      <c r="G192" s="7">
        <v>1</v>
      </c>
      <c r="H192" s="10">
        <v>0</v>
      </c>
      <c r="I192" s="11">
        <f t="shared" si="4"/>
        <v>0</v>
      </c>
      <c r="J192" s="22"/>
    </row>
    <row r="193" spans="1:10" s="5" customFormat="1" ht="55.5" customHeight="1">
      <c r="A193" s="47">
        <v>10.3</v>
      </c>
      <c r="B193" s="48"/>
      <c r="C193" s="47" t="s">
        <v>362</v>
      </c>
      <c r="D193" s="6" t="s">
        <v>363</v>
      </c>
      <c r="E193" s="8"/>
      <c r="F193" s="9"/>
      <c r="G193" s="7">
        <v>1</v>
      </c>
      <c r="H193" s="10">
        <v>0</v>
      </c>
      <c r="I193" s="11">
        <f t="shared" si="4"/>
        <v>0</v>
      </c>
      <c r="J193" s="22"/>
    </row>
    <row r="194" spans="1:10" s="5" customFormat="1" ht="55.5" customHeight="1">
      <c r="A194" s="49"/>
      <c r="B194" s="48"/>
      <c r="C194" s="49"/>
      <c r="D194" s="6" t="s">
        <v>364</v>
      </c>
      <c r="E194" s="8"/>
      <c r="F194" s="9"/>
      <c r="G194" s="7">
        <v>1</v>
      </c>
      <c r="H194" s="10">
        <v>0</v>
      </c>
      <c r="I194" s="11">
        <f t="shared" si="4"/>
        <v>0</v>
      </c>
      <c r="J194" s="22"/>
    </row>
    <row r="195" spans="1:10" s="5" customFormat="1" ht="55.5" customHeight="1">
      <c r="A195" s="47" t="s">
        <v>365</v>
      </c>
      <c r="B195" s="48"/>
      <c r="C195" s="47" t="s">
        <v>366</v>
      </c>
      <c r="D195" s="6" t="s">
        <v>367</v>
      </c>
      <c r="E195" s="8"/>
      <c r="F195" s="9"/>
      <c r="G195" s="7">
        <v>1</v>
      </c>
      <c r="H195" s="10">
        <v>0</v>
      </c>
      <c r="I195" s="11">
        <f t="shared" si="4"/>
        <v>0</v>
      </c>
      <c r="J195" s="22"/>
    </row>
    <row r="196" spans="1:10" s="5" customFormat="1" ht="55.5" customHeight="1">
      <c r="A196" s="49"/>
      <c r="B196" s="49"/>
      <c r="C196" s="49"/>
      <c r="D196" s="6" t="s">
        <v>368</v>
      </c>
      <c r="E196" s="8"/>
      <c r="F196" s="9"/>
      <c r="G196" s="7">
        <v>1</v>
      </c>
      <c r="H196" s="10">
        <v>0</v>
      </c>
      <c r="I196" s="11">
        <f t="shared" si="4"/>
        <v>0</v>
      </c>
      <c r="J196" s="22"/>
    </row>
    <row r="197" spans="1:10" s="5" customFormat="1" ht="55.5" customHeight="1">
      <c r="A197" s="13" t="s">
        <v>370</v>
      </c>
      <c r="B197" s="13"/>
      <c r="C197" s="13"/>
      <c r="D197" s="6"/>
      <c r="E197" s="8"/>
      <c r="F197" s="9"/>
      <c r="G197" s="7">
        <v>1</v>
      </c>
      <c r="H197" s="10">
        <v>0</v>
      </c>
      <c r="I197" s="11">
        <f t="shared" si="4"/>
        <v>0</v>
      </c>
      <c r="J197" s="22"/>
    </row>
    <row r="198" spans="1:10" s="5" customFormat="1" ht="55.5" customHeight="1">
      <c r="A198" s="47" t="s">
        <v>341</v>
      </c>
      <c r="B198" s="47" t="s">
        <v>407</v>
      </c>
      <c r="C198" s="47" t="s">
        <v>371</v>
      </c>
      <c r="D198" s="6" t="s">
        <v>372</v>
      </c>
      <c r="E198" s="8"/>
      <c r="F198" s="9"/>
      <c r="G198" s="7">
        <v>1</v>
      </c>
      <c r="H198" s="10">
        <v>0</v>
      </c>
      <c r="I198" s="11">
        <f t="shared" si="4"/>
        <v>0</v>
      </c>
      <c r="J198" s="22"/>
    </row>
    <row r="199" spans="1:10" s="5" customFormat="1" ht="55.5" customHeight="1">
      <c r="A199" s="49"/>
      <c r="B199" s="48"/>
      <c r="C199" s="49"/>
      <c r="D199" s="6" t="s">
        <v>373</v>
      </c>
      <c r="E199" s="8"/>
      <c r="F199" s="9"/>
      <c r="G199" s="7">
        <v>1</v>
      </c>
      <c r="H199" s="10">
        <v>0</v>
      </c>
      <c r="I199" s="11">
        <f t="shared" si="4"/>
        <v>0</v>
      </c>
      <c r="J199" s="22"/>
    </row>
    <row r="200" spans="1:10" s="5" customFormat="1" ht="55.5" customHeight="1">
      <c r="A200" s="47" t="s">
        <v>374</v>
      </c>
      <c r="B200" s="48"/>
      <c r="C200" s="47" t="s">
        <v>375</v>
      </c>
      <c r="D200" s="6" t="s">
        <v>376</v>
      </c>
      <c r="E200" s="8"/>
      <c r="F200" s="9"/>
      <c r="G200" s="7">
        <v>1</v>
      </c>
      <c r="H200" s="10">
        <v>0</v>
      </c>
      <c r="I200" s="11">
        <f t="shared" si="4"/>
        <v>0</v>
      </c>
      <c r="J200" s="22"/>
    </row>
    <row r="201" spans="1:10" s="5" customFormat="1" ht="55.5" customHeight="1">
      <c r="A201" s="49"/>
      <c r="B201" s="48"/>
      <c r="C201" s="49"/>
      <c r="D201" s="6" t="s">
        <v>377</v>
      </c>
      <c r="E201" s="8"/>
      <c r="F201" s="9"/>
      <c r="G201" s="7">
        <v>1</v>
      </c>
      <c r="H201" s="10">
        <v>0</v>
      </c>
      <c r="I201" s="11">
        <f t="shared" si="4"/>
        <v>0</v>
      </c>
      <c r="J201" s="22"/>
    </row>
    <row r="202" spans="1:10" s="5" customFormat="1" ht="55.5" customHeight="1">
      <c r="A202" s="47" t="s">
        <v>142</v>
      </c>
      <c r="B202" s="48"/>
      <c r="C202" s="47" t="s">
        <v>378</v>
      </c>
      <c r="D202" s="6" t="s">
        <v>379</v>
      </c>
      <c r="E202" s="8"/>
      <c r="F202" s="9"/>
      <c r="G202" s="7">
        <v>1</v>
      </c>
      <c r="H202" s="10">
        <v>0</v>
      </c>
      <c r="I202" s="11">
        <f t="shared" si="4"/>
        <v>0</v>
      </c>
      <c r="J202" s="22"/>
    </row>
    <row r="203" spans="1:10" s="5" customFormat="1" ht="55.5" customHeight="1">
      <c r="A203" s="49"/>
      <c r="B203" s="48"/>
      <c r="C203" s="49"/>
      <c r="D203" s="6" t="s">
        <v>380</v>
      </c>
      <c r="E203" s="8"/>
      <c r="F203" s="9"/>
      <c r="G203" s="7">
        <v>1</v>
      </c>
      <c r="H203" s="10">
        <v>0</v>
      </c>
      <c r="I203" s="11">
        <f t="shared" si="4"/>
        <v>0</v>
      </c>
      <c r="J203" s="22"/>
    </row>
    <row r="204" spans="1:10" s="5" customFormat="1" ht="55.5" customHeight="1">
      <c r="A204" s="47" t="s">
        <v>157</v>
      </c>
      <c r="B204" s="48"/>
      <c r="C204" s="47" t="s">
        <v>381</v>
      </c>
      <c r="D204" s="6" t="s">
        <v>382</v>
      </c>
      <c r="E204" s="8"/>
      <c r="F204" s="9"/>
      <c r="G204" s="7">
        <v>1</v>
      </c>
      <c r="H204" s="10">
        <v>0</v>
      </c>
      <c r="I204" s="11">
        <f t="shared" si="4"/>
        <v>0</v>
      </c>
      <c r="J204" s="22"/>
    </row>
    <row r="205" spans="1:10" s="5" customFormat="1" ht="55.5" customHeight="1">
      <c r="A205" s="49"/>
      <c r="B205" s="48"/>
      <c r="C205" s="49"/>
      <c r="D205" s="6" t="s">
        <v>383</v>
      </c>
      <c r="E205" s="8"/>
      <c r="F205" s="9"/>
      <c r="G205" s="7">
        <v>1</v>
      </c>
      <c r="H205" s="10">
        <v>0</v>
      </c>
      <c r="I205" s="11">
        <f t="shared" si="4"/>
        <v>0</v>
      </c>
      <c r="J205" s="22"/>
    </row>
    <row r="206" spans="1:10" s="5" customFormat="1" ht="55.5" customHeight="1">
      <c r="A206" s="13" t="s">
        <v>240</v>
      </c>
      <c r="B206" s="48"/>
      <c r="C206" s="13" t="s">
        <v>384</v>
      </c>
      <c r="D206" s="6" t="s">
        <v>385</v>
      </c>
      <c r="E206" s="8"/>
      <c r="F206" s="9"/>
      <c r="G206" s="7">
        <v>1</v>
      </c>
      <c r="H206" s="10">
        <v>0</v>
      </c>
      <c r="I206" s="11">
        <f t="shared" si="4"/>
        <v>0</v>
      </c>
      <c r="J206" s="22"/>
    </row>
    <row r="207" spans="1:10" s="5" customFormat="1" ht="55.5" customHeight="1">
      <c r="A207" s="47" t="s">
        <v>317</v>
      </c>
      <c r="B207" s="48"/>
      <c r="C207" s="47" t="s">
        <v>386</v>
      </c>
      <c r="D207" s="6" t="s">
        <v>387</v>
      </c>
      <c r="E207" s="8"/>
      <c r="F207" s="9"/>
      <c r="G207" s="7">
        <v>1</v>
      </c>
      <c r="H207" s="10">
        <v>0</v>
      </c>
      <c r="I207" s="11">
        <f t="shared" si="4"/>
        <v>0</v>
      </c>
      <c r="J207" s="22"/>
    </row>
    <row r="208" spans="1:10" s="5" customFormat="1" ht="55.5" customHeight="1">
      <c r="A208" s="49"/>
      <c r="B208" s="48"/>
      <c r="C208" s="49"/>
      <c r="D208" s="6" t="s">
        <v>388</v>
      </c>
      <c r="E208" s="8"/>
      <c r="F208" s="9"/>
      <c r="G208" s="7">
        <v>1</v>
      </c>
      <c r="H208" s="10">
        <v>0</v>
      </c>
      <c r="I208" s="11">
        <f t="shared" ref="I208:I271" si="5">IFERROR(G208*H208,"N/A")</f>
        <v>0</v>
      </c>
      <c r="J208" s="22"/>
    </row>
    <row r="209" spans="1:10" s="5" customFormat="1" ht="55.5" customHeight="1">
      <c r="A209" s="47" t="s">
        <v>142</v>
      </c>
      <c r="B209" s="48"/>
      <c r="C209" s="47" t="s">
        <v>389</v>
      </c>
      <c r="D209" s="6" t="s">
        <v>390</v>
      </c>
      <c r="E209" s="8"/>
      <c r="F209" s="9"/>
      <c r="G209" s="7">
        <v>1</v>
      </c>
      <c r="H209" s="10">
        <v>0</v>
      </c>
      <c r="I209" s="11">
        <f t="shared" si="5"/>
        <v>0</v>
      </c>
      <c r="J209" s="22"/>
    </row>
    <row r="210" spans="1:10" s="5" customFormat="1" ht="55.5" customHeight="1">
      <c r="A210" s="49"/>
      <c r="B210" s="48"/>
      <c r="C210" s="49"/>
      <c r="D210" s="6" t="s">
        <v>391</v>
      </c>
      <c r="E210" s="8"/>
      <c r="F210" s="9"/>
      <c r="G210" s="7">
        <v>1</v>
      </c>
      <c r="H210" s="10">
        <v>0</v>
      </c>
      <c r="I210" s="11">
        <f t="shared" si="5"/>
        <v>0</v>
      </c>
      <c r="J210" s="22"/>
    </row>
    <row r="211" spans="1:10" s="5" customFormat="1" ht="55.5" customHeight="1">
      <c r="A211" s="47" t="s">
        <v>157</v>
      </c>
      <c r="B211" s="48"/>
      <c r="C211" s="47" t="s">
        <v>392</v>
      </c>
      <c r="D211" s="6" t="s">
        <v>393</v>
      </c>
      <c r="E211" s="8"/>
      <c r="F211" s="9"/>
      <c r="G211" s="7">
        <v>1</v>
      </c>
      <c r="H211" s="10">
        <v>0</v>
      </c>
      <c r="I211" s="11">
        <f t="shared" si="5"/>
        <v>0</v>
      </c>
      <c r="J211" s="22"/>
    </row>
    <row r="212" spans="1:10" s="5" customFormat="1" ht="55.5" customHeight="1">
      <c r="A212" s="49"/>
      <c r="B212" s="48"/>
      <c r="C212" s="49"/>
      <c r="D212" s="6" t="s">
        <v>394</v>
      </c>
      <c r="E212" s="8"/>
      <c r="F212" s="9"/>
      <c r="G212" s="7">
        <v>1</v>
      </c>
      <c r="H212" s="10">
        <v>0</v>
      </c>
      <c r="I212" s="11">
        <f t="shared" si="5"/>
        <v>0</v>
      </c>
      <c r="J212" s="22"/>
    </row>
    <row r="213" spans="1:10" s="5" customFormat="1" ht="55.5" customHeight="1">
      <c r="A213" s="13" t="s">
        <v>157</v>
      </c>
      <c r="B213" s="48"/>
      <c r="C213" s="13" t="s">
        <v>395</v>
      </c>
      <c r="D213" s="6" t="s">
        <v>396</v>
      </c>
      <c r="E213" s="8"/>
      <c r="F213" s="9"/>
      <c r="G213" s="7">
        <v>1</v>
      </c>
      <c r="H213" s="10">
        <v>0</v>
      </c>
      <c r="I213" s="11">
        <f t="shared" si="5"/>
        <v>0</v>
      </c>
      <c r="J213" s="22"/>
    </row>
    <row r="214" spans="1:10" s="5" customFormat="1" ht="55.5" customHeight="1">
      <c r="A214" s="47" t="s">
        <v>365</v>
      </c>
      <c r="B214" s="48"/>
      <c r="C214" s="47" t="s">
        <v>397</v>
      </c>
      <c r="D214" s="6" t="s">
        <v>398</v>
      </c>
      <c r="E214" s="8"/>
      <c r="F214" s="9"/>
      <c r="G214" s="7">
        <v>1</v>
      </c>
      <c r="H214" s="10">
        <v>0</v>
      </c>
      <c r="I214" s="11">
        <f t="shared" si="5"/>
        <v>0</v>
      </c>
      <c r="J214" s="22"/>
    </row>
    <row r="215" spans="1:10" s="5" customFormat="1" ht="55.5" customHeight="1">
      <c r="A215" s="49"/>
      <c r="B215" s="48"/>
      <c r="C215" s="49"/>
      <c r="D215" s="6" t="s">
        <v>399</v>
      </c>
      <c r="E215" s="8"/>
      <c r="F215" s="9"/>
      <c r="G215" s="7">
        <v>1</v>
      </c>
      <c r="H215" s="10">
        <v>0</v>
      </c>
      <c r="I215" s="11">
        <f t="shared" si="5"/>
        <v>0</v>
      </c>
      <c r="J215" s="22"/>
    </row>
    <row r="216" spans="1:10" s="5" customFormat="1" ht="55.5" customHeight="1">
      <c r="A216" s="13" t="s">
        <v>400</v>
      </c>
      <c r="B216" s="48"/>
      <c r="C216" s="13" t="s">
        <v>401</v>
      </c>
      <c r="D216" s="6" t="s">
        <v>402</v>
      </c>
      <c r="E216" s="8"/>
      <c r="F216" s="9"/>
      <c r="G216" s="7">
        <v>1</v>
      </c>
      <c r="H216" s="10">
        <v>0</v>
      </c>
      <c r="I216" s="11">
        <f t="shared" si="5"/>
        <v>0</v>
      </c>
      <c r="J216" s="22"/>
    </row>
    <row r="217" spans="1:10" s="5" customFormat="1" ht="55.5" customHeight="1">
      <c r="A217" s="13" t="s">
        <v>142</v>
      </c>
      <c r="B217" s="48"/>
      <c r="C217" s="13" t="s">
        <v>403</v>
      </c>
      <c r="D217" s="6" t="s">
        <v>404</v>
      </c>
      <c r="E217" s="8"/>
      <c r="F217" s="9"/>
      <c r="G217" s="7">
        <v>1</v>
      </c>
      <c r="H217" s="10">
        <v>0</v>
      </c>
      <c r="I217" s="11">
        <f t="shared" si="5"/>
        <v>0</v>
      </c>
      <c r="J217" s="22"/>
    </row>
    <row r="218" spans="1:10" s="5" customFormat="1" ht="55.5" customHeight="1">
      <c r="A218" s="13" t="s">
        <v>157</v>
      </c>
      <c r="B218" s="49"/>
      <c r="C218" s="13" t="s">
        <v>405</v>
      </c>
      <c r="D218" s="6" t="s">
        <v>406</v>
      </c>
      <c r="E218" s="8"/>
      <c r="F218" s="9"/>
      <c r="G218" s="7">
        <v>1</v>
      </c>
      <c r="H218" s="10">
        <v>0</v>
      </c>
      <c r="I218" s="11">
        <f t="shared" si="5"/>
        <v>0</v>
      </c>
      <c r="J218" s="22"/>
    </row>
    <row r="219" spans="1:10" s="5" customFormat="1" ht="55.5" customHeight="1">
      <c r="A219" s="47" t="s">
        <v>240</v>
      </c>
      <c r="B219" s="47" t="s">
        <v>436</v>
      </c>
      <c r="C219" s="47" t="s">
        <v>408</v>
      </c>
      <c r="D219" s="6" t="s">
        <v>409</v>
      </c>
      <c r="E219" s="8"/>
      <c r="F219" s="9"/>
      <c r="G219" s="7">
        <v>1</v>
      </c>
      <c r="H219" s="10">
        <v>0</v>
      </c>
      <c r="I219" s="11">
        <f t="shared" si="5"/>
        <v>0</v>
      </c>
      <c r="J219" s="22"/>
    </row>
    <row r="220" spans="1:10" s="5" customFormat="1" ht="55.5" customHeight="1">
      <c r="A220" s="49"/>
      <c r="B220" s="48"/>
      <c r="C220" s="49"/>
      <c r="D220" s="6" t="s">
        <v>410</v>
      </c>
      <c r="E220" s="8"/>
      <c r="F220" s="9"/>
      <c r="G220" s="7">
        <v>1</v>
      </c>
      <c r="H220" s="10">
        <v>0</v>
      </c>
      <c r="I220" s="11">
        <f t="shared" si="5"/>
        <v>0</v>
      </c>
      <c r="J220" s="22"/>
    </row>
    <row r="221" spans="1:10" s="5" customFormat="1" ht="55.5" customHeight="1">
      <c r="A221" s="47" t="s">
        <v>142</v>
      </c>
      <c r="B221" s="48"/>
      <c r="C221" s="47" t="s">
        <v>411</v>
      </c>
      <c r="D221" s="6" t="s">
        <v>412</v>
      </c>
      <c r="E221" s="8"/>
      <c r="F221" s="9"/>
      <c r="G221" s="7">
        <v>1</v>
      </c>
      <c r="H221" s="10">
        <v>0</v>
      </c>
      <c r="I221" s="11">
        <f t="shared" si="5"/>
        <v>0</v>
      </c>
      <c r="J221" s="22"/>
    </row>
    <row r="222" spans="1:10" s="5" customFormat="1" ht="55.5" customHeight="1">
      <c r="A222" s="49"/>
      <c r="B222" s="48"/>
      <c r="C222" s="49"/>
      <c r="D222" s="6" t="s">
        <v>413</v>
      </c>
      <c r="E222" s="8"/>
      <c r="F222" s="9"/>
      <c r="G222" s="7">
        <v>1</v>
      </c>
      <c r="H222" s="10">
        <v>0</v>
      </c>
      <c r="I222" s="11">
        <f t="shared" si="5"/>
        <v>0</v>
      </c>
      <c r="J222" s="22"/>
    </row>
    <row r="223" spans="1:10" s="5" customFormat="1" ht="55.5" customHeight="1">
      <c r="A223" s="47" t="s">
        <v>365</v>
      </c>
      <c r="B223" s="48"/>
      <c r="C223" s="47" t="s">
        <v>414</v>
      </c>
      <c r="D223" s="6" t="s">
        <v>415</v>
      </c>
      <c r="E223" s="8"/>
      <c r="F223" s="9"/>
      <c r="G223" s="7">
        <v>1</v>
      </c>
      <c r="H223" s="10">
        <v>0</v>
      </c>
      <c r="I223" s="11">
        <f t="shared" si="5"/>
        <v>0</v>
      </c>
      <c r="J223" s="22"/>
    </row>
    <row r="224" spans="1:10" s="5" customFormat="1" ht="55.5" customHeight="1">
      <c r="A224" s="49"/>
      <c r="B224" s="48"/>
      <c r="C224" s="49"/>
      <c r="D224" s="6" t="s">
        <v>416</v>
      </c>
      <c r="E224" s="8"/>
      <c r="F224" s="9"/>
      <c r="G224" s="7">
        <v>1</v>
      </c>
      <c r="H224" s="10">
        <v>0</v>
      </c>
      <c r="I224" s="11">
        <f t="shared" si="5"/>
        <v>0</v>
      </c>
      <c r="J224" s="22"/>
    </row>
    <row r="225" spans="1:10" s="5" customFormat="1" ht="55.5" customHeight="1">
      <c r="A225" s="47" t="s">
        <v>308</v>
      </c>
      <c r="B225" s="48"/>
      <c r="C225" s="47" t="s">
        <v>417</v>
      </c>
      <c r="D225" s="6" t="s">
        <v>418</v>
      </c>
      <c r="E225" s="8"/>
      <c r="F225" s="9"/>
      <c r="G225" s="7">
        <v>1</v>
      </c>
      <c r="H225" s="10">
        <v>0</v>
      </c>
      <c r="I225" s="11">
        <f t="shared" si="5"/>
        <v>0</v>
      </c>
      <c r="J225" s="22"/>
    </row>
    <row r="226" spans="1:10" s="5" customFormat="1" ht="55.5" customHeight="1">
      <c r="A226" s="49"/>
      <c r="B226" s="48"/>
      <c r="C226" s="49"/>
      <c r="D226" s="6" t="s">
        <v>419</v>
      </c>
      <c r="E226" s="8"/>
      <c r="F226" s="9"/>
      <c r="G226" s="7">
        <v>1</v>
      </c>
      <c r="H226" s="10">
        <v>0</v>
      </c>
      <c r="I226" s="11">
        <f t="shared" si="5"/>
        <v>0</v>
      </c>
      <c r="J226" s="22"/>
    </row>
    <row r="227" spans="1:10" s="5" customFormat="1" ht="55.5" customHeight="1">
      <c r="A227" s="47" t="s">
        <v>420</v>
      </c>
      <c r="B227" s="48"/>
      <c r="C227" s="47" t="s">
        <v>421</v>
      </c>
      <c r="D227" s="6" t="s">
        <v>422</v>
      </c>
      <c r="E227" s="8"/>
      <c r="F227" s="9"/>
      <c r="G227" s="7">
        <v>1</v>
      </c>
      <c r="H227" s="10">
        <v>0</v>
      </c>
      <c r="I227" s="11">
        <f t="shared" si="5"/>
        <v>0</v>
      </c>
      <c r="J227" s="22"/>
    </row>
    <row r="228" spans="1:10" s="5" customFormat="1" ht="55.5" customHeight="1">
      <c r="A228" s="49"/>
      <c r="B228" s="48"/>
      <c r="C228" s="49"/>
      <c r="D228" s="6" t="s">
        <v>423</v>
      </c>
      <c r="E228" s="8"/>
      <c r="F228" s="9"/>
      <c r="G228" s="7">
        <v>1</v>
      </c>
      <c r="H228" s="10">
        <v>0</v>
      </c>
      <c r="I228" s="11">
        <f t="shared" si="5"/>
        <v>0</v>
      </c>
      <c r="J228" s="22"/>
    </row>
    <row r="229" spans="1:10" s="5" customFormat="1" ht="55.5" customHeight="1">
      <c r="A229" s="47">
        <v>7.4</v>
      </c>
      <c r="B229" s="48"/>
      <c r="C229" s="47" t="s">
        <v>424</v>
      </c>
      <c r="D229" s="6" t="s">
        <v>425</v>
      </c>
      <c r="E229" s="8"/>
      <c r="F229" s="9"/>
      <c r="G229" s="7">
        <v>1</v>
      </c>
      <c r="H229" s="10">
        <v>0</v>
      </c>
      <c r="I229" s="11">
        <f t="shared" si="5"/>
        <v>0</v>
      </c>
      <c r="J229" s="22"/>
    </row>
    <row r="230" spans="1:10" s="5" customFormat="1" ht="55.5" customHeight="1">
      <c r="A230" s="49"/>
      <c r="B230" s="48"/>
      <c r="C230" s="49"/>
      <c r="D230" s="6" t="s">
        <v>426</v>
      </c>
      <c r="E230" s="8"/>
      <c r="F230" s="9"/>
      <c r="G230" s="7">
        <v>1</v>
      </c>
      <c r="H230" s="10">
        <v>0</v>
      </c>
      <c r="I230" s="11">
        <f t="shared" si="5"/>
        <v>0</v>
      </c>
      <c r="J230" s="22"/>
    </row>
    <row r="231" spans="1:10" s="5" customFormat="1" ht="55.5" customHeight="1">
      <c r="A231" s="47" t="s">
        <v>427</v>
      </c>
      <c r="B231" s="48"/>
      <c r="C231" s="47" t="s">
        <v>428</v>
      </c>
      <c r="D231" s="6" t="s">
        <v>429</v>
      </c>
      <c r="E231" s="8"/>
      <c r="F231" s="9"/>
      <c r="G231" s="7">
        <v>1</v>
      </c>
      <c r="H231" s="10">
        <v>0</v>
      </c>
      <c r="I231" s="11">
        <f t="shared" si="5"/>
        <v>0</v>
      </c>
      <c r="J231" s="22"/>
    </row>
    <row r="232" spans="1:10" s="5" customFormat="1" ht="55.5" customHeight="1">
      <c r="A232" s="49"/>
      <c r="B232" s="48"/>
      <c r="C232" s="49"/>
      <c r="D232" s="6" t="s">
        <v>430</v>
      </c>
      <c r="E232" s="8"/>
      <c r="F232" s="9"/>
      <c r="G232" s="7">
        <v>1</v>
      </c>
      <c r="H232" s="10">
        <v>0</v>
      </c>
      <c r="I232" s="11">
        <f t="shared" si="5"/>
        <v>0</v>
      </c>
      <c r="J232" s="22"/>
    </row>
    <row r="233" spans="1:10" s="5" customFormat="1" ht="55.5" customHeight="1">
      <c r="A233" s="47" t="s">
        <v>341</v>
      </c>
      <c r="B233" s="48"/>
      <c r="C233" s="47" t="s">
        <v>431</v>
      </c>
      <c r="D233" s="6" t="s">
        <v>432</v>
      </c>
      <c r="E233" s="8"/>
      <c r="F233" s="9"/>
      <c r="G233" s="7">
        <v>1</v>
      </c>
      <c r="H233" s="10">
        <v>0</v>
      </c>
      <c r="I233" s="11">
        <f t="shared" si="5"/>
        <v>0</v>
      </c>
      <c r="J233" s="22"/>
    </row>
    <row r="234" spans="1:10" s="5" customFormat="1" ht="55.5" customHeight="1">
      <c r="A234" s="49"/>
      <c r="B234" s="48"/>
      <c r="C234" s="49"/>
      <c r="D234" s="6" t="s">
        <v>433</v>
      </c>
      <c r="E234" s="8"/>
      <c r="F234" s="9"/>
      <c r="G234" s="7">
        <v>1</v>
      </c>
      <c r="H234" s="10">
        <v>0</v>
      </c>
      <c r="I234" s="11">
        <f t="shared" si="5"/>
        <v>0</v>
      </c>
      <c r="J234" s="22"/>
    </row>
    <row r="235" spans="1:10" s="5" customFormat="1" ht="55.5" customHeight="1">
      <c r="A235" s="13" t="s">
        <v>365</v>
      </c>
      <c r="B235" s="49"/>
      <c r="C235" s="13" t="s">
        <v>434</v>
      </c>
      <c r="D235" s="6" t="s">
        <v>435</v>
      </c>
      <c r="E235" s="8"/>
      <c r="F235" s="9"/>
      <c r="G235" s="7">
        <v>1</v>
      </c>
      <c r="H235" s="10">
        <v>0</v>
      </c>
      <c r="I235" s="11">
        <f t="shared" si="5"/>
        <v>0</v>
      </c>
      <c r="J235" s="22"/>
    </row>
    <row r="236" spans="1:10" s="5" customFormat="1" ht="55.5" customHeight="1">
      <c r="A236" s="47" t="s">
        <v>341</v>
      </c>
      <c r="B236" s="47" t="s">
        <v>455</v>
      </c>
      <c r="C236" s="47" t="s">
        <v>437</v>
      </c>
      <c r="D236" s="6" t="s">
        <v>438</v>
      </c>
      <c r="E236" s="8"/>
      <c r="F236" s="9"/>
      <c r="G236" s="7">
        <v>1</v>
      </c>
      <c r="H236" s="10">
        <v>0</v>
      </c>
      <c r="I236" s="11">
        <f t="shared" si="5"/>
        <v>0</v>
      </c>
      <c r="J236" s="22"/>
    </row>
    <row r="237" spans="1:10" s="5" customFormat="1" ht="55.5" customHeight="1">
      <c r="A237" s="49"/>
      <c r="B237" s="48"/>
      <c r="C237" s="49"/>
      <c r="D237" s="6" t="s">
        <v>439</v>
      </c>
      <c r="E237" s="8"/>
      <c r="F237" s="9"/>
      <c r="G237" s="7">
        <v>1</v>
      </c>
      <c r="H237" s="10">
        <v>0</v>
      </c>
      <c r="I237" s="11">
        <f t="shared" si="5"/>
        <v>0</v>
      </c>
      <c r="J237" s="22"/>
    </row>
    <row r="238" spans="1:10" s="5" customFormat="1" ht="55.5" customHeight="1">
      <c r="A238" s="47" t="s">
        <v>142</v>
      </c>
      <c r="B238" s="48"/>
      <c r="C238" s="47" t="s">
        <v>440</v>
      </c>
      <c r="D238" s="6" t="s">
        <v>441</v>
      </c>
      <c r="E238" s="8"/>
      <c r="F238" s="9"/>
      <c r="G238" s="7">
        <v>1</v>
      </c>
      <c r="H238" s="10">
        <v>0</v>
      </c>
      <c r="I238" s="11">
        <f t="shared" si="5"/>
        <v>0</v>
      </c>
      <c r="J238" s="22"/>
    </row>
    <row r="239" spans="1:10" s="5" customFormat="1" ht="55.5" customHeight="1">
      <c r="A239" s="49"/>
      <c r="B239" s="48"/>
      <c r="C239" s="49"/>
      <c r="D239" s="6" t="s">
        <v>442</v>
      </c>
      <c r="E239" s="8"/>
      <c r="F239" s="9"/>
      <c r="G239" s="7">
        <v>1</v>
      </c>
      <c r="H239" s="10">
        <v>0</v>
      </c>
      <c r="I239" s="11">
        <f t="shared" si="5"/>
        <v>0</v>
      </c>
      <c r="J239" s="22"/>
    </row>
    <row r="240" spans="1:10" s="5" customFormat="1" ht="55.5" customHeight="1">
      <c r="A240" s="47" t="s">
        <v>157</v>
      </c>
      <c r="B240" s="48"/>
      <c r="C240" s="47" t="s">
        <v>443</v>
      </c>
      <c r="D240" s="6" t="s">
        <v>444</v>
      </c>
      <c r="E240" s="8"/>
      <c r="F240" s="9"/>
      <c r="G240" s="7">
        <v>1</v>
      </c>
      <c r="H240" s="10">
        <v>0</v>
      </c>
      <c r="I240" s="11">
        <f t="shared" si="5"/>
        <v>0</v>
      </c>
      <c r="J240" s="22"/>
    </row>
    <row r="241" spans="1:10" s="5" customFormat="1" ht="55.5" customHeight="1">
      <c r="A241" s="49"/>
      <c r="B241" s="48"/>
      <c r="C241" s="49"/>
      <c r="D241" s="6" t="s">
        <v>445</v>
      </c>
      <c r="E241" s="8"/>
      <c r="F241" s="9"/>
      <c r="G241" s="7">
        <v>1</v>
      </c>
      <c r="H241" s="10">
        <v>0</v>
      </c>
      <c r="I241" s="11">
        <f t="shared" si="5"/>
        <v>0</v>
      </c>
      <c r="J241" s="22"/>
    </row>
    <row r="242" spans="1:10" s="5" customFormat="1" ht="55.5" customHeight="1">
      <c r="A242" s="47" t="s">
        <v>240</v>
      </c>
      <c r="B242" s="48"/>
      <c r="C242" s="47" t="s">
        <v>446</v>
      </c>
      <c r="D242" s="6" t="s">
        <v>447</v>
      </c>
      <c r="E242" s="8"/>
      <c r="F242" s="9"/>
      <c r="G242" s="7">
        <v>1</v>
      </c>
      <c r="H242" s="10">
        <v>0</v>
      </c>
      <c r="I242" s="11">
        <f t="shared" si="5"/>
        <v>0</v>
      </c>
      <c r="J242" s="22"/>
    </row>
    <row r="243" spans="1:10" s="5" customFormat="1" ht="55.5" customHeight="1">
      <c r="A243" s="49"/>
      <c r="B243" s="48"/>
      <c r="C243" s="49"/>
      <c r="D243" s="6" t="s">
        <v>448</v>
      </c>
      <c r="E243" s="8"/>
      <c r="F243" s="9"/>
      <c r="G243" s="7">
        <v>1</v>
      </c>
      <c r="H243" s="10">
        <v>0</v>
      </c>
      <c r="I243" s="11">
        <f t="shared" si="5"/>
        <v>0</v>
      </c>
      <c r="J243" s="22"/>
    </row>
    <row r="244" spans="1:10" s="5" customFormat="1" ht="55.5" customHeight="1">
      <c r="A244" s="47" t="s">
        <v>142</v>
      </c>
      <c r="B244" s="48"/>
      <c r="C244" s="47" t="s">
        <v>449</v>
      </c>
      <c r="D244" s="6" t="s">
        <v>450</v>
      </c>
      <c r="E244" s="8"/>
      <c r="F244" s="9"/>
      <c r="G244" s="7">
        <v>1</v>
      </c>
      <c r="H244" s="10">
        <v>0</v>
      </c>
      <c r="I244" s="11">
        <f t="shared" si="5"/>
        <v>0</v>
      </c>
      <c r="J244" s="22"/>
    </row>
    <row r="245" spans="1:10" s="5" customFormat="1" ht="55.5" customHeight="1">
      <c r="A245" s="49"/>
      <c r="B245" s="48"/>
      <c r="C245" s="49"/>
      <c r="D245" s="6" t="s">
        <v>451</v>
      </c>
      <c r="E245" s="8"/>
      <c r="F245" s="9"/>
      <c r="G245" s="7">
        <v>1</v>
      </c>
      <c r="H245" s="10">
        <v>0</v>
      </c>
      <c r="I245" s="11">
        <f t="shared" si="5"/>
        <v>0</v>
      </c>
      <c r="J245" s="22"/>
    </row>
    <row r="246" spans="1:10" s="5" customFormat="1" ht="55.5" customHeight="1">
      <c r="A246" s="47">
        <v>7.4</v>
      </c>
      <c r="B246" s="48"/>
      <c r="C246" s="47" t="s">
        <v>452</v>
      </c>
      <c r="D246" s="6" t="s">
        <v>453</v>
      </c>
      <c r="E246" s="8"/>
      <c r="F246" s="9"/>
      <c r="G246" s="7">
        <v>1</v>
      </c>
      <c r="H246" s="10">
        <v>0</v>
      </c>
      <c r="I246" s="11">
        <f t="shared" si="5"/>
        <v>0</v>
      </c>
      <c r="J246" s="22"/>
    </row>
    <row r="247" spans="1:10" s="5" customFormat="1" ht="55.5" customHeight="1">
      <c r="A247" s="49"/>
      <c r="B247" s="49"/>
      <c r="C247" s="49"/>
      <c r="D247" s="6" t="s">
        <v>454</v>
      </c>
      <c r="E247" s="8"/>
      <c r="F247" s="9"/>
      <c r="G247" s="7">
        <v>1</v>
      </c>
      <c r="H247" s="10">
        <v>0</v>
      </c>
      <c r="I247" s="11">
        <f t="shared" si="5"/>
        <v>0</v>
      </c>
      <c r="J247" s="22"/>
    </row>
    <row r="248" spans="1:10" s="5" customFormat="1" ht="55.5" customHeight="1">
      <c r="A248" s="47" t="s">
        <v>192</v>
      </c>
      <c r="B248" s="47" t="s">
        <v>498</v>
      </c>
      <c r="C248" s="47" t="s">
        <v>456</v>
      </c>
      <c r="D248" s="6" t="s">
        <v>457</v>
      </c>
      <c r="E248" s="8"/>
      <c r="F248" s="9"/>
      <c r="G248" s="7">
        <v>1</v>
      </c>
      <c r="H248" s="10">
        <v>0</v>
      </c>
      <c r="I248" s="11">
        <f t="shared" si="5"/>
        <v>0</v>
      </c>
      <c r="J248" s="22"/>
    </row>
    <row r="249" spans="1:10" s="5" customFormat="1" ht="55.5" customHeight="1">
      <c r="A249" s="49"/>
      <c r="B249" s="48"/>
      <c r="C249" s="49"/>
      <c r="D249" s="6" t="s">
        <v>458</v>
      </c>
      <c r="E249" s="8"/>
      <c r="F249" s="9"/>
      <c r="G249" s="7">
        <v>1</v>
      </c>
      <c r="H249" s="10">
        <v>0</v>
      </c>
      <c r="I249" s="11">
        <f t="shared" si="5"/>
        <v>0</v>
      </c>
      <c r="J249" s="22"/>
    </row>
    <row r="250" spans="1:10" s="5" customFormat="1" ht="55.5" customHeight="1">
      <c r="A250" s="47" t="s">
        <v>459</v>
      </c>
      <c r="B250" s="48"/>
      <c r="C250" s="47" t="s">
        <v>460</v>
      </c>
      <c r="D250" s="6" t="s">
        <v>461</v>
      </c>
      <c r="E250" s="8"/>
      <c r="F250" s="9"/>
      <c r="G250" s="7">
        <v>1</v>
      </c>
      <c r="H250" s="10">
        <v>0</v>
      </c>
      <c r="I250" s="11">
        <f t="shared" si="5"/>
        <v>0</v>
      </c>
      <c r="J250" s="22"/>
    </row>
    <row r="251" spans="1:10" s="5" customFormat="1" ht="55.5" customHeight="1">
      <c r="A251" s="49"/>
      <c r="B251" s="48"/>
      <c r="C251" s="49"/>
      <c r="D251" s="6" t="s">
        <v>462</v>
      </c>
      <c r="E251" s="8"/>
      <c r="F251" s="9"/>
      <c r="G251" s="7">
        <v>1</v>
      </c>
      <c r="H251" s="10">
        <v>0</v>
      </c>
      <c r="I251" s="11">
        <f t="shared" si="5"/>
        <v>0</v>
      </c>
      <c r="J251" s="22"/>
    </row>
    <row r="252" spans="1:10" s="5" customFormat="1" ht="55.5" customHeight="1">
      <c r="A252" s="47" t="s">
        <v>157</v>
      </c>
      <c r="B252" s="48"/>
      <c r="C252" s="47" t="s">
        <v>463</v>
      </c>
      <c r="D252" s="6" t="s">
        <v>464</v>
      </c>
      <c r="E252" s="8"/>
      <c r="F252" s="9"/>
      <c r="G252" s="7">
        <v>1</v>
      </c>
      <c r="H252" s="10">
        <v>0</v>
      </c>
      <c r="I252" s="11">
        <f t="shared" si="5"/>
        <v>0</v>
      </c>
      <c r="J252" s="22"/>
    </row>
    <row r="253" spans="1:10" s="5" customFormat="1" ht="55.5" customHeight="1">
      <c r="A253" s="49"/>
      <c r="B253" s="48"/>
      <c r="C253" s="49"/>
      <c r="D253" s="6" t="s">
        <v>465</v>
      </c>
      <c r="E253" s="8"/>
      <c r="F253" s="9"/>
      <c r="G253" s="7">
        <v>1</v>
      </c>
      <c r="H253" s="10">
        <v>0</v>
      </c>
      <c r="I253" s="11">
        <f t="shared" si="5"/>
        <v>0</v>
      </c>
      <c r="J253" s="22"/>
    </row>
    <row r="254" spans="1:10" s="5" customFormat="1" ht="55.5" customHeight="1">
      <c r="A254" s="47" t="s">
        <v>142</v>
      </c>
      <c r="B254" s="48"/>
      <c r="C254" s="47" t="s">
        <v>466</v>
      </c>
      <c r="D254" s="6" t="s">
        <v>467</v>
      </c>
      <c r="E254" s="8"/>
      <c r="F254" s="9"/>
      <c r="G254" s="7">
        <v>1</v>
      </c>
      <c r="H254" s="10">
        <v>0</v>
      </c>
      <c r="I254" s="11">
        <f t="shared" si="5"/>
        <v>0</v>
      </c>
      <c r="J254" s="22"/>
    </row>
    <row r="255" spans="1:10" s="5" customFormat="1" ht="55.5" customHeight="1">
      <c r="A255" s="49"/>
      <c r="B255" s="49"/>
      <c r="C255" s="49"/>
      <c r="D255" s="6" t="s">
        <v>468</v>
      </c>
      <c r="E255" s="8"/>
      <c r="F255" s="9"/>
      <c r="G255" s="7">
        <v>1</v>
      </c>
      <c r="H255" s="10">
        <v>0</v>
      </c>
      <c r="I255" s="11">
        <f t="shared" si="5"/>
        <v>0</v>
      </c>
      <c r="J255" s="22"/>
    </row>
    <row r="256" spans="1:10" s="5" customFormat="1" ht="55.5" customHeight="1">
      <c r="A256" s="47" t="s">
        <v>157</v>
      </c>
      <c r="B256" s="47" t="s">
        <v>478</v>
      </c>
      <c r="C256" s="47" t="s">
        <v>469</v>
      </c>
      <c r="D256" s="6" t="s">
        <v>470</v>
      </c>
      <c r="E256" s="8"/>
      <c r="F256" s="9"/>
      <c r="G256" s="7">
        <v>1</v>
      </c>
      <c r="H256" s="10">
        <v>0</v>
      </c>
      <c r="I256" s="11">
        <f t="shared" si="5"/>
        <v>0</v>
      </c>
      <c r="J256" s="22"/>
    </row>
    <row r="257" spans="1:10" s="5" customFormat="1" ht="55.5" customHeight="1">
      <c r="A257" s="49"/>
      <c r="B257" s="48"/>
      <c r="C257" s="49"/>
      <c r="D257" s="6" t="s">
        <v>471</v>
      </c>
      <c r="E257" s="8"/>
      <c r="F257" s="9"/>
      <c r="G257" s="7">
        <v>1</v>
      </c>
      <c r="H257" s="10">
        <v>0</v>
      </c>
      <c r="I257" s="11">
        <f t="shared" si="5"/>
        <v>0</v>
      </c>
      <c r="J257" s="22"/>
    </row>
    <row r="258" spans="1:10" s="5" customFormat="1" ht="55.5" customHeight="1">
      <c r="A258" s="47" t="s">
        <v>142</v>
      </c>
      <c r="B258" s="48"/>
      <c r="C258" s="47" t="s">
        <v>472</v>
      </c>
      <c r="D258" s="6" t="s">
        <v>473</v>
      </c>
      <c r="E258" s="8"/>
      <c r="F258" s="9"/>
      <c r="G258" s="7">
        <v>1</v>
      </c>
      <c r="H258" s="10">
        <v>0</v>
      </c>
      <c r="I258" s="11">
        <f t="shared" si="5"/>
        <v>0</v>
      </c>
      <c r="J258" s="22"/>
    </row>
    <row r="259" spans="1:10" s="5" customFormat="1" ht="55.5" customHeight="1">
      <c r="A259" s="49"/>
      <c r="B259" s="48"/>
      <c r="C259" s="49"/>
      <c r="D259" s="6" t="s">
        <v>474</v>
      </c>
      <c r="E259" s="8"/>
      <c r="F259" s="9"/>
      <c r="G259" s="7">
        <v>1</v>
      </c>
      <c r="H259" s="10">
        <v>0</v>
      </c>
      <c r="I259" s="11">
        <f t="shared" si="5"/>
        <v>0</v>
      </c>
      <c r="J259" s="22"/>
    </row>
    <row r="260" spans="1:10" s="5" customFormat="1" ht="55.5" customHeight="1">
      <c r="A260" s="47" t="s">
        <v>308</v>
      </c>
      <c r="B260" s="48"/>
      <c r="C260" s="47" t="s">
        <v>475</v>
      </c>
      <c r="D260" s="6" t="s">
        <v>476</v>
      </c>
      <c r="E260" s="8"/>
      <c r="F260" s="9"/>
      <c r="G260" s="7">
        <v>1</v>
      </c>
      <c r="H260" s="10">
        <v>0</v>
      </c>
      <c r="I260" s="11">
        <f t="shared" si="5"/>
        <v>0</v>
      </c>
      <c r="J260" s="22"/>
    </row>
    <row r="261" spans="1:10" s="5" customFormat="1" ht="55.5" customHeight="1">
      <c r="A261" s="49"/>
      <c r="B261" s="49"/>
      <c r="C261" s="49"/>
      <c r="D261" s="6" t="s">
        <v>477</v>
      </c>
      <c r="E261" s="8"/>
      <c r="F261" s="9"/>
      <c r="G261" s="7">
        <v>1</v>
      </c>
      <c r="H261" s="10">
        <v>0</v>
      </c>
      <c r="I261" s="11">
        <f t="shared" si="5"/>
        <v>0</v>
      </c>
      <c r="J261" s="22"/>
    </row>
    <row r="262" spans="1:10" s="5" customFormat="1" ht="55.5" customHeight="1">
      <c r="A262" s="47" t="s">
        <v>157</v>
      </c>
      <c r="B262" s="47" t="s">
        <v>497</v>
      </c>
      <c r="C262" s="47" t="s">
        <v>479</v>
      </c>
      <c r="D262" s="6" t="s">
        <v>480</v>
      </c>
      <c r="E262" s="8"/>
      <c r="F262" s="9"/>
      <c r="G262" s="7">
        <v>1</v>
      </c>
      <c r="H262" s="10">
        <v>0</v>
      </c>
      <c r="I262" s="11">
        <f t="shared" si="5"/>
        <v>0</v>
      </c>
      <c r="J262" s="22"/>
    </row>
    <row r="263" spans="1:10" s="5" customFormat="1" ht="55.5" customHeight="1">
      <c r="A263" s="49"/>
      <c r="B263" s="48"/>
      <c r="C263" s="49"/>
      <c r="D263" s="6" t="s">
        <v>481</v>
      </c>
      <c r="E263" s="8"/>
      <c r="F263" s="9"/>
      <c r="G263" s="7">
        <v>1</v>
      </c>
      <c r="H263" s="10">
        <v>0</v>
      </c>
      <c r="I263" s="11">
        <f t="shared" si="5"/>
        <v>0</v>
      </c>
      <c r="J263" s="22"/>
    </row>
    <row r="264" spans="1:10" s="5" customFormat="1" ht="55.5" customHeight="1">
      <c r="A264" s="47" t="s">
        <v>142</v>
      </c>
      <c r="B264" s="48"/>
      <c r="C264" s="47" t="s">
        <v>482</v>
      </c>
      <c r="D264" s="6" t="s">
        <v>483</v>
      </c>
      <c r="E264" s="8"/>
      <c r="F264" s="9"/>
      <c r="G264" s="7">
        <v>1</v>
      </c>
      <c r="H264" s="10">
        <v>0</v>
      </c>
      <c r="I264" s="11">
        <f t="shared" si="5"/>
        <v>0</v>
      </c>
      <c r="J264" s="22"/>
    </row>
    <row r="265" spans="1:10" s="5" customFormat="1" ht="55.5" customHeight="1">
      <c r="A265" s="49"/>
      <c r="B265" s="48"/>
      <c r="C265" s="49"/>
      <c r="D265" s="6" t="s">
        <v>484</v>
      </c>
      <c r="E265" s="8"/>
      <c r="F265" s="9"/>
      <c r="G265" s="7">
        <v>1</v>
      </c>
      <c r="H265" s="10">
        <v>0</v>
      </c>
      <c r="I265" s="11">
        <f t="shared" si="5"/>
        <v>0</v>
      </c>
      <c r="J265" s="22"/>
    </row>
    <row r="266" spans="1:10" s="5" customFormat="1" ht="55.5" customHeight="1">
      <c r="A266" s="47" t="s">
        <v>157</v>
      </c>
      <c r="B266" s="48"/>
      <c r="C266" s="47" t="s">
        <v>485</v>
      </c>
      <c r="D266" s="6" t="s">
        <v>486</v>
      </c>
      <c r="E266" s="8"/>
      <c r="F266" s="9"/>
      <c r="G266" s="7">
        <v>1</v>
      </c>
      <c r="H266" s="10">
        <v>0</v>
      </c>
      <c r="I266" s="11">
        <f t="shared" si="5"/>
        <v>0</v>
      </c>
      <c r="J266" s="22"/>
    </row>
    <row r="267" spans="1:10" s="5" customFormat="1" ht="55.5" customHeight="1">
      <c r="A267" s="49"/>
      <c r="B267" s="48"/>
      <c r="C267" s="49"/>
      <c r="D267" s="6" t="s">
        <v>487</v>
      </c>
      <c r="E267" s="8"/>
      <c r="F267" s="9"/>
      <c r="G267" s="7">
        <v>1</v>
      </c>
      <c r="H267" s="10">
        <v>0</v>
      </c>
      <c r="I267" s="11">
        <f t="shared" si="5"/>
        <v>0</v>
      </c>
      <c r="J267" s="22"/>
    </row>
    <row r="268" spans="1:10" s="5" customFormat="1" ht="55.5" customHeight="1">
      <c r="A268" s="47" t="s">
        <v>488</v>
      </c>
      <c r="B268" s="48"/>
      <c r="C268" s="47" t="s">
        <v>489</v>
      </c>
      <c r="D268" s="6" t="s">
        <v>490</v>
      </c>
      <c r="E268" s="8"/>
      <c r="F268" s="9"/>
      <c r="G268" s="7">
        <v>1</v>
      </c>
      <c r="H268" s="10">
        <v>0</v>
      </c>
      <c r="I268" s="11">
        <f t="shared" si="5"/>
        <v>0</v>
      </c>
      <c r="J268" s="22"/>
    </row>
    <row r="269" spans="1:10" s="5" customFormat="1" ht="55.5" customHeight="1">
      <c r="A269" s="49"/>
      <c r="B269" s="48"/>
      <c r="C269" s="49"/>
      <c r="D269" s="6" t="s">
        <v>491</v>
      </c>
      <c r="E269" s="8"/>
      <c r="F269" s="9"/>
      <c r="G269" s="7">
        <v>1</v>
      </c>
      <c r="H269" s="10">
        <v>0</v>
      </c>
      <c r="I269" s="11">
        <f t="shared" si="5"/>
        <v>0</v>
      </c>
      <c r="J269" s="22"/>
    </row>
    <row r="270" spans="1:10" s="5" customFormat="1" ht="55.5" customHeight="1">
      <c r="A270" s="47" t="s">
        <v>142</v>
      </c>
      <c r="B270" s="48"/>
      <c r="C270" s="47" t="s">
        <v>492</v>
      </c>
      <c r="D270" s="6" t="s">
        <v>493</v>
      </c>
      <c r="E270" s="8"/>
      <c r="F270" s="9"/>
      <c r="G270" s="7">
        <v>1</v>
      </c>
      <c r="H270" s="10">
        <v>0</v>
      </c>
      <c r="I270" s="11">
        <f t="shared" si="5"/>
        <v>0</v>
      </c>
      <c r="J270" s="22"/>
    </row>
    <row r="271" spans="1:10" s="5" customFormat="1" ht="55.5" customHeight="1">
      <c r="A271" s="49"/>
      <c r="B271" s="48"/>
      <c r="C271" s="49"/>
      <c r="D271" s="6" t="s">
        <v>494</v>
      </c>
      <c r="E271" s="8"/>
      <c r="F271" s="9"/>
      <c r="G271" s="7">
        <v>1</v>
      </c>
      <c r="H271" s="10">
        <v>0</v>
      </c>
      <c r="I271" s="11">
        <f t="shared" si="5"/>
        <v>0</v>
      </c>
      <c r="J271" s="22"/>
    </row>
    <row r="272" spans="1:10" s="5" customFormat="1" ht="55.5" customHeight="1">
      <c r="A272" s="47" t="s">
        <v>308</v>
      </c>
      <c r="B272" s="48"/>
      <c r="C272" s="47" t="s">
        <v>475</v>
      </c>
      <c r="D272" s="6" t="s">
        <v>495</v>
      </c>
      <c r="E272" s="8"/>
      <c r="F272" s="9"/>
      <c r="G272" s="7">
        <v>1</v>
      </c>
      <c r="H272" s="10">
        <v>0</v>
      </c>
      <c r="I272" s="11">
        <f t="shared" ref="I272:I335" si="6">IFERROR(G272*H272,"N/A")</f>
        <v>0</v>
      </c>
      <c r="J272" s="22"/>
    </row>
    <row r="273" spans="1:10" s="5" customFormat="1" ht="55.5" customHeight="1">
      <c r="A273" s="49"/>
      <c r="B273" s="49"/>
      <c r="C273" s="49"/>
      <c r="D273" s="6" t="s">
        <v>496</v>
      </c>
      <c r="E273" s="8"/>
      <c r="F273" s="9"/>
      <c r="G273" s="7">
        <v>1</v>
      </c>
      <c r="H273" s="10">
        <v>0</v>
      </c>
      <c r="I273" s="11">
        <f t="shared" si="6"/>
        <v>0</v>
      </c>
      <c r="J273" s="22"/>
    </row>
    <row r="274" spans="1:10" s="5" customFormat="1" ht="55.5" customHeight="1">
      <c r="A274" s="47" t="s">
        <v>157</v>
      </c>
      <c r="B274" s="47" t="s">
        <v>518</v>
      </c>
      <c r="C274" s="47" t="s">
        <v>167</v>
      </c>
      <c r="D274" s="6" t="s">
        <v>499</v>
      </c>
      <c r="E274" s="8"/>
      <c r="F274" s="9"/>
      <c r="G274" s="7">
        <v>1</v>
      </c>
      <c r="H274" s="10">
        <v>0</v>
      </c>
      <c r="I274" s="11">
        <f t="shared" si="6"/>
        <v>0</v>
      </c>
      <c r="J274" s="22"/>
    </row>
    <row r="275" spans="1:10" s="5" customFormat="1" ht="55.5" customHeight="1">
      <c r="A275" s="49"/>
      <c r="B275" s="48"/>
      <c r="C275" s="49"/>
      <c r="D275" s="6" t="s">
        <v>500</v>
      </c>
      <c r="E275" s="8"/>
      <c r="F275" s="9"/>
      <c r="G275" s="7">
        <v>1</v>
      </c>
      <c r="H275" s="10">
        <v>0</v>
      </c>
      <c r="I275" s="11">
        <f t="shared" si="6"/>
        <v>0</v>
      </c>
      <c r="J275" s="22"/>
    </row>
    <row r="276" spans="1:10" s="5" customFormat="1" ht="55.5" customHeight="1">
      <c r="A276" s="47" t="s">
        <v>142</v>
      </c>
      <c r="B276" s="48"/>
      <c r="C276" s="47" t="s">
        <v>501</v>
      </c>
      <c r="D276" s="6" t="s">
        <v>502</v>
      </c>
      <c r="E276" s="8"/>
      <c r="F276" s="9"/>
      <c r="G276" s="7">
        <v>1</v>
      </c>
      <c r="H276" s="10">
        <v>0</v>
      </c>
      <c r="I276" s="11">
        <f t="shared" si="6"/>
        <v>0</v>
      </c>
      <c r="J276" s="22"/>
    </row>
    <row r="277" spans="1:10" s="5" customFormat="1" ht="55.5" customHeight="1">
      <c r="A277" s="49"/>
      <c r="B277" s="48"/>
      <c r="C277" s="49"/>
      <c r="D277" s="6" t="s">
        <v>503</v>
      </c>
      <c r="E277" s="8"/>
      <c r="F277" s="9"/>
      <c r="G277" s="7">
        <v>1</v>
      </c>
      <c r="H277" s="10">
        <v>0</v>
      </c>
      <c r="I277" s="11">
        <f t="shared" si="6"/>
        <v>0</v>
      </c>
      <c r="J277" s="22"/>
    </row>
    <row r="278" spans="1:10" s="5" customFormat="1" ht="55.5" customHeight="1">
      <c r="A278" s="47" t="s">
        <v>157</v>
      </c>
      <c r="B278" s="48"/>
      <c r="C278" s="47" t="s">
        <v>504</v>
      </c>
      <c r="D278" s="6" t="s">
        <v>505</v>
      </c>
      <c r="E278" s="8"/>
      <c r="F278" s="9"/>
      <c r="G278" s="7">
        <v>1</v>
      </c>
      <c r="H278" s="10">
        <v>0</v>
      </c>
      <c r="I278" s="11">
        <f t="shared" si="6"/>
        <v>0</v>
      </c>
      <c r="J278" s="22"/>
    </row>
    <row r="279" spans="1:10" s="5" customFormat="1" ht="55.5" customHeight="1">
      <c r="A279" s="49"/>
      <c r="B279" s="48"/>
      <c r="C279" s="49"/>
      <c r="D279" s="6" t="s">
        <v>506</v>
      </c>
      <c r="E279" s="8"/>
      <c r="F279" s="9"/>
      <c r="G279" s="7">
        <v>1</v>
      </c>
      <c r="H279" s="10">
        <v>0</v>
      </c>
      <c r="I279" s="11">
        <f t="shared" si="6"/>
        <v>0</v>
      </c>
      <c r="J279" s="22"/>
    </row>
    <row r="280" spans="1:10" s="5" customFormat="1" ht="55.5" customHeight="1">
      <c r="A280" s="47" t="s">
        <v>507</v>
      </c>
      <c r="B280" s="48"/>
      <c r="C280" s="47" t="s">
        <v>508</v>
      </c>
      <c r="D280" s="6" t="s">
        <v>509</v>
      </c>
      <c r="E280" s="8"/>
      <c r="F280" s="9"/>
      <c r="G280" s="7">
        <v>1</v>
      </c>
      <c r="H280" s="10">
        <v>0</v>
      </c>
      <c r="I280" s="11">
        <f t="shared" si="6"/>
        <v>0</v>
      </c>
      <c r="J280" s="22"/>
    </row>
    <row r="281" spans="1:10" s="5" customFormat="1" ht="55.5" customHeight="1">
      <c r="A281" s="49"/>
      <c r="B281" s="48"/>
      <c r="C281" s="49"/>
      <c r="D281" s="6" t="s">
        <v>510</v>
      </c>
      <c r="E281" s="8"/>
      <c r="F281" s="9"/>
      <c r="G281" s="7">
        <v>1</v>
      </c>
      <c r="H281" s="10">
        <v>0</v>
      </c>
      <c r="I281" s="11">
        <f t="shared" si="6"/>
        <v>0</v>
      </c>
      <c r="J281" s="22"/>
    </row>
    <row r="282" spans="1:10" s="5" customFormat="1" ht="55.5" customHeight="1">
      <c r="A282" s="47" t="s">
        <v>358</v>
      </c>
      <c r="B282" s="48"/>
      <c r="C282" s="47" t="s">
        <v>511</v>
      </c>
      <c r="D282" s="6" t="s">
        <v>512</v>
      </c>
      <c r="E282" s="8"/>
      <c r="F282" s="9"/>
      <c r="G282" s="7">
        <v>1</v>
      </c>
      <c r="H282" s="10">
        <v>0</v>
      </c>
      <c r="I282" s="11">
        <f t="shared" si="6"/>
        <v>0</v>
      </c>
      <c r="J282" s="22"/>
    </row>
    <row r="283" spans="1:10" s="5" customFormat="1" ht="55.5" customHeight="1">
      <c r="A283" s="49"/>
      <c r="B283" s="48"/>
      <c r="C283" s="49"/>
      <c r="D283" s="6" t="s">
        <v>513</v>
      </c>
      <c r="E283" s="8"/>
      <c r="F283" s="9"/>
      <c r="G283" s="7">
        <v>1</v>
      </c>
      <c r="H283" s="10">
        <v>0</v>
      </c>
      <c r="I283" s="11">
        <f t="shared" si="6"/>
        <v>0</v>
      </c>
      <c r="J283" s="22"/>
    </row>
    <row r="284" spans="1:10" s="5" customFormat="1" ht="55.5" customHeight="1">
      <c r="A284" s="47" t="s">
        <v>514</v>
      </c>
      <c r="B284" s="48"/>
      <c r="C284" s="47" t="s">
        <v>515</v>
      </c>
      <c r="D284" s="6" t="s">
        <v>516</v>
      </c>
      <c r="E284" s="8"/>
      <c r="F284" s="9"/>
      <c r="G284" s="7">
        <v>1</v>
      </c>
      <c r="H284" s="10">
        <v>0</v>
      </c>
      <c r="I284" s="11">
        <f t="shared" si="6"/>
        <v>0</v>
      </c>
      <c r="J284" s="22"/>
    </row>
    <row r="285" spans="1:10" s="5" customFormat="1" ht="55.5" customHeight="1">
      <c r="A285" s="49"/>
      <c r="B285" s="49"/>
      <c r="C285" s="49"/>
      <c r="D285" s="6" t="s">
        <v>517</v>
      </c>
      <c r="E285" s="8"/>
      <c r="F285" s="9"/>
      <c r="G285" s="7">
        <v>1</v>
      </c>
      <c r="H285" s="10">
        <v>0</v>
      </c>
      <c r="I285" s="11">
        <f t="shared" si="6"/>
        <v>0</v>
      </c>
      <c r="J285" s="22"/>
    </row>
    <row r="286" spans="1:10" s="5" customFormat="1" ht="43.95" customHeight="1">
      <c r="A286" s="6" t="s">
        <v>519</v>
      </c>
      <c r="B286" s="6" t="s">
        <v>173</v>
      </c>
      <c r="C286" s="13"/>
      <c r="D286" s="6"/>
      <c r="E286" s="8"/>
      <c r="F286" s="9"/>
      <c r="G286" s="7">
        <v>1</v>
      </c>
      <c r="H286" s="10">
        <v>0</v>
      </c>
      <c r="I286" s="11">
        <f t="shared" si="6"/>
        <v>0</v>
      </c>
      <c r="J286" s="22"/>
    </row>
    <row r="287" spans="1:10" s="5" customFormat="1" ht="55.5" customHeight="1">
      <c r="A287" s="47" t="s">
        <v>140</v>
      </c>
      <c r="B287" s="47" t="s">
        <v>207</v>
      </c>
      <c r="C287" s="47" t="s">
        <v>139</v>
      </c>
      <c r="D287" s="6" t="s">
        <v>520</v>
      </c>
      <c r="E287" s="8"/>
      <c r="F287" s="9"/>
      <c r="G287" s="7">
        <v>1</v>
      </c>
      <c r="H287" s="10">
        <v>0</v>
      </c>
      <c r="I287" s="11">
        <f t="shared" si="6"/>
        <v>0</v>
      </c>
      <c r="J287" s="22"/>
    </row>
    <row r="288" spans="1:10" s="5" customFormat="1" ht="55.5" customHeight="1">
      <c r="A288" s="49"/>
      <c r="B288" s="48"/>
      <c r="C288" s="49"/>
      <c r="D288" s="6" t="s">
        <v>521</v>
      </c>
      <c r="E288" s="8"/>
      <c r="F288" s="9"/>
      <c r="G288" s="7">
        <v>1</v>
      </c>
      <c r="H288" s="10">
        <v>0</v>
      </c>
      <c r="I288" s="11">
        <f t="shared" si="6"/>
        <v>0</v>
      </c>
      <c r="J288" s="22"/>
    </row>
    <row r="289" spans="1:10" s="5" customFormat="1" ht="55.5" customHeight="1">
      <c r="A289" s="47" t="s">
        <v>522</v>
      </c>
      <c r="B289" s="48"/>
      <c r="C289" s="47" t="s">
        <v>141</v>
      </c>
      <c r="D289" s="6" t="s">
        <v>523</v>
      </c>
      <c r="E289" s="8"/>
      <c r="F289" s="9"/>
      <c r="G289" s="7">
        <v>1</v>
      </c>
      <c r="H289" s="10">
        <v>0</v>
      </c>
      <c r="I289" s="11">
        <f t="shared" si="6"/>
        <v>0</v>
      </c>
      <c r="J289" s="22"/>
    </row>
    <row r="290" spans="1:10" s="5" customFormat="1" ht="55.5" customHeight="1">
      <c r="A290" s="49"/>
      <c r="B290" s="48"/>
      <c r="C290" s="49"/>
      <c r="D290" s="6" t="s">
        <v>524</v>
      </c>
      <c r="E290" s="8"/>
      <c r="F290" s="9"/>
      <c r="G290" s="7">
        <v>1</v>
      </c>
      <c r="H290" s="10">
        <v>0</v>
      </c>
      <c r="I290" s="11">
        <f t="shared" si="6"/>
        <v>0</v>
      </c>
      <c r="J290" s="22"/>
    </row>
    <row r="291" spans="1:10" s="5" customFormat="1" ht="55.5" customHeight="1">
      <c r="A291" s="47" t="s">
        <v>525</v>
      </c>
      <c r="B291" s="48"/>
      <c r="C291" s="47" t="s">
        <v>143</v>
      </c>
      <c r="D291" s="6" t="s">
        <v>526</v>
      </c>
      <c r="E291" s="8"/>
      <c r="F291" s="9"/>
      <c r="G291" s="7">
        <v>1</v>
      </c>
      <c r="H291" s="10">
        <v>0</v>
      </c>
      <c r="I291" s="11">
        <f t="shared" si="6"/>
        <v>0</v>
      </c>
      <c r="J291" s="22"/>
    </row>
    <row r="292" spans="1:10" s="5" customFormat="1" ht="55.5" customHeight="1">
      <c r="A292" s="49"/>
      <c r="B292" s="48"/>
      <c r="C292" s="49"/>
      <c r="D292" s="6" t="s">
        <v>527</v>
      </c>
      <c r="E292" s="8"/>
      <c r="F292" s="9"/>
      <c r="G292" s="7">
        <v>1</v>
      </c>
      <c r="H292" s="10">
        <v>0</v>
      </c>
      <c r="I292" s="11">
        <f t="shared" si="6"/>
        <v>0</v>
      </c>
      <c r="J292" s="22"/>
    </row>
    <row r="293" spans="1:10" s="5" customFormat="1" ht="55.5" customHeight="1">
      <c r="A293" s="47" t="s">
        <v>317</v>
      </c>
      <c r="B293" s="48"/>
      <c r="C293" s="47" t="s">
        <v>528</v>
      </c>
      <c r="D293" s="6" t="s">
        <v>529</v>
      </c>
      <c r="E293" s="8"/>
      <c r="F293" s="9"/>
      <c r="G293" s="7">
        <v>1</v>
      </c>
      <c r="H293" s="10">
        <v>0</v>
      </c>
      <c r="I293" s="11">
        <f t="shared" si="6"/>
        <v>0</v>
      </c>
      <c r="J293" s="22"/>
    </row>
    <row r="294" spans="1:10" s="5" customFormat="1" ht="55.5" customHeight="1">
      <c r="A294" s="49"/>
      <c r="B294" s="48"/>
      <c r="C294" s="49"/>
      <c r="D294" s="6" t="s">
        <v>530</v>
      </c>
      <c r="E294" s="8"/>
      <c r="F294" s="9"/>
      <c r="G294" s="7">
        <v>1</v>
      </c>
      <c r="H294" s="10">
        <v>0</v>
      </c>
      <c r="I294" s="11">
        <f t="shared" si="6"/>
        <v>0</v>
      </c>
      <c r="J294" s="22"/>
    </row>
    <row r="295" spans="1:10" s="5" customFormat="1" ht="55.5" customHeight="1">
      <c r="A295" s="47" t="s">
        <v>157</v>
      </c>
      <c r="B295" s="48"/>
      <c r="C295" s="47" t="s">
        <v>531</v>
      </c>
      <c r="D295" s="6" t="s">
        <v>532</v>
      </c>
      <c r="E295" s="8"/>
      <c r="F295" s="9"/>
      <c r="G295" s="7">
        <v>1</v>
      </c>
      <c r="H295" s="10">
        <v>0</v>
      </c>
      <c r="I295" s="11">
        <f t="shared" si="6"/>
        <v>0</v>
      </c>
      <c r="J295" s="22"/>
    </row>
    <row r="296" spans="1:10" s="5" customFormat="1" ht="55.5" customHeight="1">
      <c r="A296" s="49"/>
      <c r="B296" s="48"/>
      <c r="C296" s="49"/>
      <c r="D296" s="6" t="s">
        <v>533</v>
      </c>
      <c r="E296" s="8"/>
      <c r="F296" s="9"/>
      <c r="G296" s="7">
        <v>1</v>
      </c>
      <c r="H296" s="10">
        <v>0</v>
      </c>
      <c r="I296" s="11">
        <f t="shared" si="6"/>
        <v>0</v>
      </c>
      <c r="J296" s="22"/>
    </row>
    <row r="297" spans="1:10" s="5" customFormat="1" ht="55.5" customHeight="1">
      <c r="A297" s="47" t="s">
        <v>240</v>
      </c>
      <c r="B297" s="48"/>
      <c r="C297" s="47" t="s">
        <v>204</v>
      </c>
      <c r="D297" s="6" t="s">
        <v>534</v>
      </c>
      <c r="E297" s="8"/>
      <c r="F297" s="9"/>
      <c r="G297" s="7">
        <v>1</v>
      </c>
      <c r="H297" s="10">
        <v>0</v>
      </c>
      <c r="I297" s="11">
        <f t="shared" si="6"/>
        <v>0</v>
      </c>
      <c r="J297" s="22"/>
    </row>
    <row r="298" spans="1:10" s="5" customFormat="1" ht="55.5" customHeight="1">
      <c r="A298" s="49"/>
      <c r="B298" s="48"/>
      <c r="C298" s="49"/>
      <c r="D298" s="6" t="s">
        <v>535</v>
      </c>
      <c r="E298" s="8"/>
      <c r="F298" s="9"/>
      <c r="G298" s="7">
        <v>1</v>
      </c>
      <c r="H298" s="10">
        <v>0</v>
      </c>
      <c r="I298" s="11">
        <f t="shared" si="6"/>
        <v>0</v>
      </c>
      <c r="J298" s="22"/>
    </row>
    <row r="299" spans="1:10" s="5" customFormat="1" ht="55.5" customHeight="1">
      <c r="A299" s="47" t="s">
        <v>142</v>
      </c>
      <c r="B299" s="48"/>
      <c r="C299" s="47" t="s">
        <v>536</v>
      </c>
      <c r="D299" s="6" t="s">
        <v>537</v>
      </c>
      <c r="E299" s="8"/>
      <c r="F299" s="9"/>
      <c r="G299" s="7">
        <v>1</v>
      </c>
      <c r="H299" s="10">
        <v>0</v>
      </c>
      <c r="I299" s="11">
        <f t="shared" si="6"/>
        <v>0</v>
      </c>
      <c r="J299" s="22"/>
    </row>
    <row r="300" spans="1:10" s="5" customFormat="1" ht="55.5" customHeight="1">
      <c r="A300" s="49"/>
      <c r="B300" s="48"/>
      <c r="C300" s="49"/>
      <c r="D300" s="6" t="s">
        <v>538</v>
      </c>
      <c r="E300" s="8"/>
      <c r="F300" s="9"/>
      <c r="G300" s="7">
        <v>1</v>
      </c>
      <c r="H300" s="10">
        <v>0</v>
      </c>
      <c r="I300" s="11">
        <f t="shared" si="6"/>
        <v>0</v>
      </c>
      <c r="J300" s="22"/>
    </row>
    <row r="301" spans="1:10" s="5" customFormat="1" ht="55.5" customHeight="1">
      <c r="A301" s="47" t="s">
        <v>365</v>
      </c>
      <c r="B301" s="48"/>
      <c r="C301" s="47" t="s">
        <v>539</v>
      </c>
      <c r="D301" s="6" t="s">
        <v>540</v>
      </c>
      <c r="E301" s="8"/>
      <c r="F301" s="9"/>
      <c r="G301" s="7">
        <v>1</v>
      </c>
      <c r="H301" s="10">
        <v>0</v>
      </c>
      <c r="I301" s="11">
        <f t="shared" si="6"/>
        <v>0</v>
      </c>
      <c r="J301" s="22"/>
    </row>
    <row r="302" spans="1:10" s="5" customFormat="1" ht="55.5" customHeight="1">
      <c r="A302" s="49"/>
      <c r="B302" s="49"/>
      <c r="C302" s="49"/>
      <c r="D302" s="6" t="s">
        <v>541</v>
      </c>
      <c r="E302" s="8"/>
      <c r="F302" s="9"/>
      <c r="G302" s="7">
        <v>1</v>
      </c>
      <c r="H302" s="10">
        <v>0</v>
      </c>
      <c r="I302" s="11">
        <f t="shared" si="6"/>
        <v>0</v>
      </c>
      <c r="J302" s="22"/>
    </row>
    <row r="303" spans="1:10" s="5" customFormat="1" ht="55.5" customHeight="1">
      <c r="A303" s="47" t="s">
        <v>267</v>
      </c>
      <c r="B303" s="47" t="s">
        <v>230</v>
      </c>
      <c r="C303" s="47" t="s">
        <v>160</v>
      </c>
      <c r="D303" s="6" t="s">
        <v>542</v>
      </c>
      <c r="E303" s="8"/>
      <c r="F303" s="9"/>
      <c r="G303" s="7">
        <v>1</v>
      </c>
      <c r="H303" s="10">
        <v>0</v>
      </c>
      <c r="I303" s="11">
        <f t="shared" si="6"/>
        <v>0</v>
      </c>
      <c r="J303" s="22"/>
    </row>
    <row r="304" spans="1:10" s="5" customFormat="1" ht="55.5" customHeight="1">
      <c r="A304" s="49"/>
      <c r="B304" s="48"/>
      <c r="C304" s="49"/>
      <c r="D304" s="6" t="s">
        <v>543</v>
      </c>
      <c r="E304" s="8"/>
      <c r="F304" s="9"/>
      <c r="G304" s="7">
        <v>1</v>
      </c>
      <c r="H304" s="10">
        <v>0</v>
      </c>
      <c r="I304" s="11">
        <f t="shared" si="6"/>
        <v>0</v>
      </c>
      <c r="J304" s="22"/>
    </row>
    <row r="305" spans="1:10" s="5" customFormat="1" ht="55.5" customHeight="1">
      <c r="A305" s="47" t="s">
        <v>142</v>
      </c>
      <c r="B305" s="48"/>
      <c r="C305" s="47" t="s">
        <v>161</v>
      </c>
      <c r="D305" s="6" t="s">
        <v>544</v>
      </c>
      <c r="E305" s="8"/>
      <c r="F305" s="9"/>
      <c r="G305" s="7">
        <v>1</v>
      </c>
      <c r="H305" s="10">
        <v>0</v>
      </c>
      <c r="I305" s="11">
        <f t="shared" si="6"/>
        <v>0</v>
      </c>
      <c r="J305" s="22"/>
    </row>
    <row r="306" spans="1:10" s="5" customFormat="1" ht="55.5" customHeight="1">
      <c r="A306" s="49"/>
      <c r="B306" s="48"/>
      <c r="C306" s="49"/>
      <c r="D306" s="6" t="s">
        <v>545</v>
      </c>
      <c r="E306" s="8"/>
      <c r="F306" s="9"/>
      <c r="G306" s="7">
        <v>1</v>
      </c>
      <c r="H306" s="10">
        <v>0</v>
      </c>
      <c r="I306" s="11">
        <f t="shared" si="6"/>
        <v>0</v>
      </c>
      <c r="J306" s="22"/>
    </row>
    <row r="307" spans="1:10" s="5" customFormat="1" ht="55.5" customHeight="1">
      <c r="A307" s="47" t="s">
        <v>546</v>
      </c>
      <c r="B307" s="48"/>
      <c r="C307" s="47" t="s">
        <v>547</v>
      </c>
      <c r="D307" s="6" t="s">
        <v>548</v>
      </c>
      <c r="E307" s="8"/>
      <c r="F307" s="9"/>
      <c r="G307" s="7">
        <v>1</v>
      </c>
      <c r="H307" s="10">
        <v>0</v>
      </c>
      <c r="I307" s="11">
        <f t="shared" si="6"/>
        <v>0</v>
      </c>
      <c r="J307" s="22"/>
    </row>
    <row r="308" spans="1:10" s="5" customFormat="1" ht="55.5" customHeight="1">
      <c r="A308" s="49"/>
      <c r="B308" s="48"/>
      <c r="C308" s="49"/>
      <c r="D308" s="6" t="s">
        <v>549</v>
      </c>
      <c r="E308" s="8"/>
      <c r="F308" s="9"/>
      <c r="G308" s="7">
        <v>1</v>
      </c>
      <c r="H308" s="10">
        <v>0</v>
      </c>
      <c r="I308" s="11">
        <f t="shared" si="6"/>
        <v>0</v>
      </c>
      <c r="J308" s="22"/>
    </row>
    <row r="309" spans="1:10" s="5" customFormat="1" ht="55.5" customHeight="1">
      <c r="A309" s="47" t="s">
        <v>293</v>
      </c>
      <c r="B309" s="48"/>
      <c r="C309" s="47" t="s">
        <v>550</v>
      </c>
      <c r="D309" s="6" t="s">
        <v>551</v>
      </c>
      <c r="E309" s="8"/>
      <c r="F309" s="9"/>
      <c r="G309" s="7">
        <v>1</v>
      </c>
      <c r="H309" s="10">
        <v>0</v>
      </c>
      <c r="I309" s="11">
        <f t="shared" si="6"/>
        <v>0</v>
      </c>
      <c r="J309" s="22"/>
    </row>
    <row r="310" spans="1:10" s="5" customFormat="1" ht="55.5" customHeight="1">
      <c r="A310" s="49"/>
      <c r="B310" s="48"/>
      <c r="C310" s="49"/>
      <c r="D310" s="6" t="s">
        <v>552</v>
      </c>
      <c r="E310" s="8"/>
      <c r="F310" s="9"/>
      <c r="G310" s="7">
        <v>1</v>
      </c>
      <c r="H310" s="10">
        <v>0</v>
      </c>
      <c r="I310" s="11">
        <f t="shared" si="6"/>
        <v>0</v>
      </c>
      <c r="J310" s="22"/>
    </row>
    <row r="311" spans="1:10" s="5" customFormat="1" ht="55.5" customHeight="1">
      <c r="A311" s="47" t="s">
        <v>553</v>
      </c>
      <c r="B311" s="48"/>
      <c r="C311" s="47" t="s">
        <v>164</v>
      </c>
      <c r="D311" s="6" t="s">
        <v>554</v>
      </c>
      <c r="E311" s="8"/>
      <c r="F311" s="9"/>
      <c r="G311" s="7">
        <v>1</v>
      </c>
      <c r="H311" s="10">
        <v>0</v>
      </c>
      <c r="I311" s="11">
        <f t="shared" si="6"/>
        <v>0</v>
      </c>
      <c r="J311" s="22"/>
    </row>
    <row r="312" spans="1:10" s="5" customFormat="1" ht="55.5" customHeight="1">
      <c r="A312" s="49"/>
      <c r="B312" s="48"/>
      <c r="C312" s="49"/>
      <c r="D312" s="6" t="s">
        <v>555</v>
      </c>
      <c r="E312" s="8"/>
      <c r="F312" s="9"/>
      <c r="G312" s="7">
        <v>1</v>
      </c>
      <c r="H312" s="10">
        <v>0</v>
      </c>
      <c r="I312" s="11">
        <f t="shared" si="6"/>
        <v>0</v>
      </c>
      <c r="J312" s="22"/>
    </row>
    <row r="313" spans="1:10" s="5" customFormat="1" ht="55.5" customHeight="1">
      <c r="A313" s="47">
        <v>7.4</v>
      </c>
      <c r="B313" s="48"/>
      <c r="C313" s="47" t="s">
        <v>165</v>
      </c>
      <c r="D313" s="6" t="s">
        <v>556</v>
      </c>
      <c r="E313" s="8"/>
      <c r="F313" s="9"/>
      <c r="G313" s="7">
        <v>1</v>
      </c>
      <c r="H313" s="10">
        <v>0</v>
      </c>
      <c r="I313" s="11">
        <f t="shared" si="6"/>
        <v>0</v>
      </c>
      <c r="J313" s="22"/>
    </row>
    <row r="314" spans="1:10" s="5" customFormat="1" ht="55.5" customHeight="1">
      <c r="A314" s="49"/>
      <c r="B314" s="49"/>
      <c r="C314" s="49"/>
      <c r="D314" s="6" t="s">
        <v>557</v>
      </c>
      <c r="E314" s="8"/>
      <c r="F314" s="9"/>
      <c r="G314" s="7">
        <v>1</v>
      </c>
      <c r="H314" s="10">
        <v>0</v>
      </c>
      <c r="I314" s="11">
        <f t="shared" si="6"/>
        <v>0</v>
      </c>
      <c r="J314" s="22"/>
    </row>
    <row r="315" spans="1:10" s="5" customFormat="1" ht="27.45" customHeight="1">
      <c r="A315" s="13" t="s">
        <v>558</v>
      </c>
      <c r="B315" s="13"/>
      <c r="C315" s="13"/>
      <c r="D315" s="6"/>
      <c r="E315" s="8"/>
      <c r="F315" s="9"/>
      <c r="G315" s="7">
        <v>1</v>
      </c>
      <c r="H315" s="10">
        <v>0</v>
      </c>
      <c r="I315" s="11">
        <f t="shared" si="6"/>
        <v>0</v>
      </c>
      <c r="J315" s="22"/>
    </row>
    <row r="316" spans="1:10" s="5" customFormat="1" ht="55.5" customHeight="1">
      <c r="A316" s="47" t="s">
        <v>142</v>
      </c>
      <c r="B316" s="47" t="s">
        <v>266</v>
      </c>
      <c r="C316" s="47" t="s">
        <v>559</v>
      </c>
      <c r="D316" s="6" t="s">
        <v>560</v>
      </c>
      <c r="E316" s="8"/>
      <c r="F316" s="9"/>
      <c r="G316" s="7">
        <v>1</v>
      </c>
      <c r="H316" s="10">
        <v>0</v>
      </c>
      <c r="I316" s="11">
        <f t="shared" si="6"/>
        <v>0</v>
      </c>
      <c r="J316" s="22"/>
    </row>
    <row r="317" spans="1:10" s="5" customFormat="1" ht="55.5" customHeight="1">
      <c r="A317" s="49"/>
      <c r="B317" s="48"/>
      <c r="C317" s="49"/>
      <c r="D317" s="6" t="s">
        <v>561</v>
      </c>
      <c r="E317" s="8"/>
      <c r="F317" s="9"/>
      <c r="G317" s="7">
        <v>1</v>
      </c>
      <c r="H317" s="10">
        <v>0</v>
      </c>
      <c r="I317" s="11">
        <f t="shared" si="6"/>
        <v>0</v>
      </c>
      <c r="J317" s="22"/>
    </row>
    <row r="318" spans="1:10" s="5" customFormat="1" ht="55.5" customHeight="1">
      <c r="A318" s="47" t="s">
        <v>317</v>
      </c>
      <c r="B318" s="48"/>
      <c r="C318" s="47" t="s">
        <v>244</v>
      </c>
      <c r="D318" s="6" t="s">
        <v>562</v>
      </c>
      <c r="E318" s="8"/>
      <c r="F318" s="9"/>
      <c r="G318" s="7">
        <v>1</v>
      </c>
      <c r="H318" s="10">
        <v>0</v>
      </c>
      <c r="I318" s="11">
        <f t="shared" si="6"/>
        <v>0</v>
      </c>
      <c r="J318" s="22"/>
    </row>
    <row r="319" spans="1:10" s="5" customFormat="1" ht="55.5" customHeight="1">
      <c r="A319" s="49"/>
      <c r="B319" s="48"/>
      <c r="C319" s="49"/>
      <c r="D319" s="6" t="s">
        <v>563</v>
      </c>
      <c r="E319" s="8"/>
      <c r="F319" s="9"/>
      <c r="G319" s="7">
        <v>1</v>
      </c>
      <c r="H319" s="10">
        <v>0</v>
      </c>
      <c r="I319" s="11">
        <f t="shared" si="6"/>
        <v>0</v>
      </c>
      <c r="J319" s="22"/>
    </row>
    <row r="320" spans="1:10" s="5" customFormat="1" ht="55.5" customHeight="1">
      <c r="A320" s="47" t="s">
        <v>564</v>
      </c>
      <c r="B320" s="48"/>
      <c r="C320" s="47" t="s">
        <v>248</v>
      </c>
      <c r="D320" s="6" t="s">
        <v>565</v>
      </c>
      <c r="E320" s="8"/>
      <c r="F320" s="9"/>
      <c r="G320" s="7">
        <v>1</v>
      </c>
      <c r="H320" s="10">
        <v>0</v>
      </c>
      <c r="I320" s="11">
        <f t="shared" si="6"/>
        <v>0</v>
      </c>
      <c r="J320" s="22"/>
    </row>
    <row r="321" spans="1:10" s="5" customFormat="1" ht="55.5" customHeight="1">
      <c r="A321" s="49"/>
      <c r="B321" s="48"/>
      <c r="C321" s="49"/>
      <c r="D321" s="6" t="s">
        <v>566</v>
      </c>
      <c r="E321" s="8"/>
      <c r="F321" s="9"/>
      <c r="G321" s="7">
        <v>1</v>
      </c>
      <c r="H321" s="10">
        <v>0</v>
      </c>
      <c r="I321" s="11">
        <f t="shared" si="6"/>
        <v>0</v>
      </c>
      <c r="J321" s="22"/>
    </row>
    <row r="322" spans="1:10" s="5" customFormat="1" ht="55.5" customHeight="1">
      <c r="A322" s="47" t="s">
        <v>142</v>
      </c>
      <c r="B322" s="48"/>
      <c r="C322" s="47" t="s">
        <v>252</v>
      </c>
      <c r="D322" s="6" t="s">
        <v>567</v>
      </c>
      <c r="E322" s="8"/>
      <c r="F322" s="9"/>
      <c r="G322" s="7">
        <v>1</v>
      </c>
      <c r="H322" s="10">
        <v>0</v>
      </c>
      <c r="I322" s="11">
        <f t="shared" si="6"/>
        <v>0</v>
      </c>
      <c r="J322" s="22"/>
    </row>
    <row r="323" spans="1:10" s="5" customFormat="1" ht="55.5" customHeight="1">
      <c r="A323" s="49"/>
      <c r="B323" s="48"/>
      <c r="C323" s="49"/>
      <c r="D323" s="6" t="s">
        <v>568</v>
      </c>
      <c r="E323" s="8"/>
      <c r="F323" s="9"/>
      <c r="G323" s="7">
        <v>1</v>
      </c>
      <c r="H323" s="10">
        <v>0</v>
      </c>
      <c r="I323" s="11">
        <f t="shared" si="6"/>
        <v>0</v>
      </c>
      <c r="J323" s="22"/>
    </row>
    <row r="324" spans="1:10" s="5" customFormat="1" ht="55.5" customHeight="1">
      <c r="A324" s="47">
        <v>7.4</v>
      </c>
      <c r="B324" s="48"/>
      <c r="C324" s="47" t="s">
        <v>254</v>
      </c>
      <c r="D324" s="6" t="s">
        <v>569</v>
      </c>
      <c r="E324" s="8"/>
      <c r="F324" s="9"/>
      <c r="G324" s="7">
        <v>1</v>
      </c>
      <c r="H324" s="10">
        <v>0</v>
      </c>
      <c r="I324" s="11">
        <f t="shared" si="6"/>
        <v>0</v>
      </c>
      <c r="J324" s="22"/>
    </row>
    <row r="325" spans="1:10" s="5" customFormat="1" ht="55.5" customHeight="1">
      <c r="A325" s="49"/>
      <c r="B325" s="48"/>
      <c r="C325" s="49"/>
      <c r="D325" s="6" t="s">
        <v>570</v>
      </c>
      <c r="E325" s="8"/>
      <c r="F325" s="9"/>
      <c r="G325" s="7">
        <v>1</v>
      </c>
      <c r="H325" s="10">
        <v>0</v>
      </c>
      <c r="I325" s="11">
        <f t="shared" si="6"/>
        <v>0</v>
      </c>
      <c r="J325" s="22"/>
    </row>
    <row r="326" spans="1:10" s="5" customFormat="1" ht="55.5" customHeight="1">
      <c r="A326" s="47" t="s">
        <v>142</v>
      </c>
      <c r="B326" s="48"/>
      <c r="C326" s="47" t="s">
        <v>257</v>
      </c>
      <c r="D326" s="6" t="s">
        <v>571</v>
      </c>
      <c r="E326" s="8"/>
      <c r="F326" s="9"/>
      <c r="G326" s="7">
        <v>1</v>
      </c>
      <c r="H326" s="10">
        <v>0</v>
      </c>
      <c r="I326" s="11">
        <f t="shared" si="6"/>
        <v>0</v>
      </c>
      <c r="J326" s="22"/>
    </row>
    <row r="327" spans="1:10" s="5" customFormat="1" ht="55.5" customHeight="1">
      <c r="A327" s="49"/>
      <c r="B327" s="48"/>
      <c r="C327" s="49"/>
      <c r="D327" s="6" t="s">
        <v>572</v>
      </c>
      <c r="E327" s="8"/>
      <c r="F327" s="9"/>
      <c r="G327" s="7">
        <v>1</v>
      </c>
      <c r="H327" s="10">
        <v>0</v>
      </c>
      <c r="I327" s="11">
        <f t="shared" si="6"/>
        <v>0</v>
      </c>
      <c r="J327" s="22"/>
    </row>
    <row r="328" spans="1:10" s="5" customFormat="1" ht="55.5" customHeight="1">
      <c r="A328" s="47" t="s">
        <v>157</v>
      </c>
      <c r="B328" s="48"/>
      <c r="C328" s="47" t="s">
        <v>261</v>
      </c>
      <c r="D328" s="6" t="s">
        <v>573</v>
      </c>
      <c r="E328" s="8"/>
      <c r="F328" s="9"/>
      <c r="G328" s="7">
        <v>1</v>
      </c>
      <c r="H328" s="10">
        <v>0</v>
      </c>
      <c r="I328" s="11">
        <f t="shared" si="6"/>
        <v>0</v>
      </c>
      <c r="J328" s="22"/>
    </row>
    <row r="329" spans="1:10" s="5" customFormat="1" ht="55.5" customHeight="1">
      <c r="A329" s="49"/>
      <c r="B329" s="48"/>
      <c r="C329" s="49"/>
      <c r="D329" s="6" t="s">
        <v>574</v>
      </c>
      <c r="E329" s="8"/>
      <c r="F329" s="9"/>
      <c r="G329" s="7">
        <v>1</v>
      </c>
      <c r="H329" s="10">
        <v>0</v>
      </c>
      <c r="I329" s="11">
        <f t="shared" si="6"/>
        <v>0</v>
      </c>
      <c r="J329" s="22"/>
    </row>
    <row r="330" spans="1:10" s="5" customFormat="1" ht="55.5" customHeight="1">
      <c r="A330" s="47" t="s">
        <v>420</v>
      </c>
      <c r="B330" s="48"/>
      <c r="C330" s="47" t="s">
        <v>264</v>
      </c>
      <c r="D330" s="6" t="s">
        <v>575</v>
      </c>
      <c r="E330" s="8"/>
      <c r="F330" s="9"/>
      <c r="G330" s="7">
        <v>1</v>
      </c>
      <c r="H330" s="10">
        <v>0</v>
      </c>
      <c r="I330" s="11">
        <f t="shared" si="6"/>
        <v>0</v>
      </c>
      <c r="J330" s="22"/>
    </row>
    <row r="331" spans="1:10" s="5" customFormat="1" ht="55.5" customHeight="1">
      <c r="A331" s="49"/>
      <c r="B331" s="49"/>
      <c r="C331" s="49"/>
      <c r="D331" s="6" t="s">
        <v>576</v>
      </c>
      <c r="E331" s="8"/>
      <c r="F331" s="9"/>
      <c r="G331" s="7">
        <v>1</v>
      </c>
      <c r="H331" s="10">
        <v>0</v>
      </c>
      <c r="I331" s="11">
        <f t="shared" si="6"/>
        <v>0</v>
      </c>
      <c r="J331" s="22"/>
    </row>
    <row r="332" spans="1:10" s="5" customFormat="1" ht="55.5" customHeight="1">
      <c r="A332" s="47" t="s">
        <v>267</v>
      </c>
      <c r="B332" s="47" t="s">
        <v>285</v>
      </c>
      <c r="C332" s="47" t="s">
        <v>268</v>
      </c>
      <c r="D332" s="6" t="s">
        <v>577</v>
      </c>
      <c r="E332" s="8"/>
      <c r="F332" s="9"/>
      <c r="G332" s="7">
        <v>1</v>
      </c>
      <c r="H332" s="10">
        <v>0</v>
      </c>
      <c r="I332" s="11">
        <f t="shared" si="6"/>
        <v>0</v>
      </c>
      <c r="J332" s="22"/>
    </row>
    <row r="333" spans="1:10" s="5" customFormat="1" ht="55.5" customHeight="1">
      <c r="A333" s="49"/>
      <c r="B333" s="48"/>
      <c r="C333" s="49"/>
      <c r="D333" s="6" t="s">
        <v>578</v>
      </c>
      <c r="E333" s="8"/>
      <c r="F333" s="9"/>
      <c r="G333" s="7">
        <v>1</v>
      </c>
      <c r="H333" s="10">
        <v>0</v>
      </c>
      <c r="I333" s="11">
        <f t="shared" si="6"/>
        <v>0</v>
      </c>
      <c r="J333" s="22"/>
    </row>
    <row r="334" spans="1:10" s="5" customFormat="1" ht="55.5" customHeight="1">
      <c r="A334" s="47" t="s">
        <v>157</v>
      </c>
      <c r="B334" s="48"/>
      <c r="C334" s="47" t="s">
        <v>579</v>
      </c>
      <c r="D334" s="6" t="s">
        <v>580</v>
      </c>
      <c r="E334" s="8"/>
      <c r="F334" s="9"/>
      <c r="G334" s="7">
        <v>1</v>
      </c>
      <c r="H334" s="10">
        <v>0</v>
      </c>
      <c r="I334" s="11">
        <f t="shared" si="6"/>
        <v>0</v>
      </c>
      <c r="J334" s="22"/>
    </row>
    <row r="335" spans="1:10" s="5" customFormat="1" ht="55.5" customHeight="1">
      <c r="A335" s="49"/>
      <c r="B335" s="48"/>
      <c r="C335" s="49"/>
      <c r="D335" s="6" t="s">
        <v>581</v>
      </c>
      <c r="E335" s="8"/>
      <c r="F335" s="9"/>
      <c r="G335" s="7">
        <v>1</v>
      </c>
      <c r="H335" s="10">
        <v>0</v>
      </c>
      <c r="I335" s="11">
        <f t="shared" si="6"/>
        <v>0</v>
      </c>
      <c r="J335" s="22"/>
    </row>
    <row r="336" spans="1:10" s="5" customFormat="1" ht="55.5" customHeight="1">
      <c r="A336" s="47" t="s">
        <v>317</v>
      </c>
      <c r="B336" s="48"/>
      <c r="C336" s="47" t="s">
        <v>274</v>
      </c>
      <c r="D336" s="6" t="s">
        <v>582</v>
      </c>
      <c r="E336" s="8"/>
      <c r="F336" s="9"/>
      <c r="G336" s="7">
        <v>1</v>
      </c>
      <c r="H336" s="10">
        <v>0</v>
      </c>
      <c r="I336" s="11">
        <f t="shared" ref="I336:I399" si="7">IFERROR(G336*H336,"N/A")</f>
        <v>0</v>
      </c>
      <c r="J336" s="22"/>
    </row>
    <row r="337" spans="1:10" s="5" customFormat="1" ht="55.5" customHeight="1">
      <c r="A337" s="49"/>
      <c r="B337" s="48"/>
      <c r="C337" s="49"/>
      <c r="D337" s="6" t="s">
        <v>583</v>
      </c>
      <c r="E337" s="8"/>
      <c r="F337" s="9"/>
      <c r="G337" s="7">
        <v>1</v>
      </c>
      <c r="H337" s="10">
        <v>0</v>
      </c>
      <c r="I337" s="11">
        <f t="shared" si="7"/>
        <v>0</v>
      </c>
      <c r="J337" s="22"/>
    </row>
    <row r="338" spans="1:10" s="5" customFormat="1" ht="55.5" customHeight="1">
      <c r="A338" s="47" t="s">
        <v>145</v>
      </c>
      <c r="B338" s="48"/>
      <c r="C338" s="47" t="s">
        <v>584</v>
      </c>
      <c r="D338" s="6" t="s">
        <v>585</v>
      </c>
      <c r="E338" s="8"/>
      <c r="F338" s="9"/>
      <c r="G338" s="7">
        <v>1</v>
      </c>
      <c r="H338" s="10">
        <v>0</v>
      </c>
      <c r="I338" s="11">
        <f t="shared" si="7"/>
        <v>0</v>
      </c>
      <c r="J338" s="22"/>
    </row>
    <row r="339" spans="1:10" s="5" customFormat="1" ht="55.5" customHeight="1">
      <c r="A339" s="49"/>
      <c r="B339" s="49"/>
      <c r="C339" s="49"/>
      <c r="D339" s="6" t="s">
        <v>586</v>
      </c>
      <c r="E339" s="8"/>
      <c r="F339" s="9"/>
      <c r="G339" s="7">
        <v>1</v>
      </c>
      <c r="H339" s="10">
        <v>0</v>
      </c>
      <c r="I339" s="11">
        <f t="shared" si="7"/>
        <v>0</v>
      </c>
      <c r="J339" s="22"/>
    </row>
    <row r="340" spans="1:10" s="5" customFormat="1" ht="55.5" customHeight="1">
      <c r="A340" s="47" t="s">
        <v>157</v>
      </c>
      <c r="B340" s="47" t="s">
        <v>286</v>
      </c>
      <c r="C340" s="47" t="s">
        <v>278</v>
      </c>
      <c r="D340" s="6" t="s">
        <v>587</v>
      </c>
      <c r="E340" s="8"/>
      <c r="F340" s="9"/>
      <c r="G340" s="7">
        <v>1</v>
      </c>
      <c r="H340" s="10">
        <v>0</v>
      </c>
      <c r="I340" s="11">
        <f t="shared" si="7"/>
        <v>0</v>
      </c>
      <c r="J340" s="22"/>
    </row>
    <row r="341" spans="1:10" s="5" customFormat="1" ht="55.5" customHeight="1">
      <c r="A341" s="49"/>
      <c r="B341" s="48"/>
      <c r="C341" s="49"/>
      <c r="D341" s="6" t="s">
        <v>588</v>
      </c>
      <c r="E341" s="8"/>
      <c r="F341" s="9"/>
      <c r="G341" s="7">
        <v>1</v>
      </c>
      <c r="H341" s="10">
        <v>0</v>
      </c>
      <c r="I341" s="11">
        <f t="shared" si="7"/>
        <v>0</v>
      </c>
      <c r="J341" s="22"/>
    </row>
    <row r="342" spans="1:10" s="5" customFormat="1" ht="55.5" customHeight="1">
      <c r="A342" s="47" t="s">
        <v>267</v>
      </c>
      <c r="B342" s="48"/>
      <c r="C342" s="47" t="s">
        <v>271</v>
      </c>
      <c r="D342" s="6" t="s">
        <v>589</v>
      </c>
      <c r="E342" s="8"/>
      <c r="F342" s="9"/>
      <c r="G342" s="7">
        <v>1</v>
      </c>
      <c r="H342" s="10">
        <v>0</v>
      </c>
      <c r="I342" s="11">
        <f t="shared" si="7"/>
        <v>0</v>
      </c>
      <c r="J342" s="22"/>
    </row>
    <row r="343" spans="1:10" s="5" customFormat="1" ht="55.5" customHeight="1">
      <c r="A343" s="49"/>
      <c r="B343" s="48"/>
      <c r="C343" s="49"/>
      <c r="D343" s="6" t="s">
        <v>590</v>
      </c>
      <c r="E343" s="8"/>
      <c r="F343" s="9"/>
      <c r="G343" s="7">
        <v>1</v>
      </c>
      <c r="H343" s="10">
        <v>0</v>
      </c>
      <c r="I343" s="11">
        <f t="shared" si="7"/>
        <v>0</v>
      </c>
      <c r="J343" s="22"/>
    </row>
    <row r="344" spans="1:10" s="5" customFormat="1" ht="55.5" customHeight="1">
      <c r="A344" s="47" t="s">
        <v>317</v>
      </c>
      <c r="B344" s="48"/>
      <c r="C344" s="47" t="s">
        <v>274</v>
      </c>
      <c r="D344" s="6" t="s">
        <v>591</v>
      </c>
      <c r="E344" s="8"/>
      <c r="F344" s="9"/>
      <c r="G344" s="7">
        <v>1</v>
      </c>
      <c r="H344" s="10">
        <v>0</v>
      </c>
      <c r="I344" s="11">
        <f t="shared" si="7"/>
        <v>0</v>
      </c>
      <c r="J344" s="22"/>
    </row>
    <row r="345" spans="1:10" s="5" customFormat="1" ht="55.5" customHeight="1">
      <c r="A345" s="49"/>
      <c r="B345" s="48"/>
      <c r="C345" s="49"/>
      <c r="D345" s="6" t="s">
        <v>592</v>
      </c>
      <c r="E345" s="8"/>
      <c r="F345" s="9"/>
      <c r="G345" s="7">
        <v>1</v>
      </c>
      <c r="H345" s="10">
        <v>0</v>
      </c>
      <c r="I345" s="11">
        <f t="shared" si="7"/>
        <v>0</v>
      </c>
      <c r="J345" s="22"/>
    </row>
    <row r="346" spans="1:10" s="5" customFormat="1" ht="55.5" customHeight="1">
      <c r="A346" s="47" t="s">
        <v>145</v>
      </c>
      <c r="B346" s="48"/>
      <c r="C346" s="47" t="s">
        <v>584</v>
      </c>
      <c r="D346" s="6" t="s">
        <v>593</v>
      </c>
      <c r="E346" s="8"/>
      <c r="F346" s="9"/>
      <c r="G346" s="7">
        <v>1</v>
      </c>
      <c r="H346" s="10">
        <v>0</v>
      </c>
      <c r="I346" s="11">
        <f t="shared" si="7"/>
        <v>0</v>
      </c>
      <c r="J346" s="22"/>
    </row>
    <row r="347" spans="1:10" s="5" customFormat="1" ht="55.5" customHeight="1">
      <c r="A347" s="49"/>
      <c r="B347" s="49"/>
      <c r="C347" s="49"/>
      <c r="D347" s="6" t="s">
        <v>594</v>
      </c>
      <c r="E347" s="8"/>
      <c r="F347" s="9"/>
      <c r="G347" s="7">
        <v>1</v>
      </c>
      <c r="H347" s="10">
        <v>0</v>
      </c>
      <c r="I347" s="11">
        <f t="shared" si="7"/>
        <v>0</v>
      </c>
      <c r="J347" s="22"/>
    </row>
    <row r="348" spans="1:10" s="5" customFormat="1" ht="55.5" customHeight="1">
      <c r="A348" s="47" t="s">
        <v>525</v>
      </c>
      <c r="B348" s="47" t="s">
        <v>315</v>
      </c>
      <c r="C348" s="47" t="s">
        <v>287</v>
      </c>
      <c r="D348" s="6" t="s">
        <v>595</v>
      </c>
      <c r="E348" s="8"/>
      <c r="F348" s="9"/>
      <c r="G348" s="7">
        <v>1</v>
      </c>
      <c r="H348" s="10">
        <v>0</v>
      </c>
      <c r="I348" s="11">
        <f t="shared" si="7"/>
        <v>0</v>
      </c>
      <c r="J348" s="22"/>
    </row>
    <row r="349" spans="1:10" s="5" customFormat="1" ht="55.5" customHeight="1">
      <c r="A349" s="49"/>
      <c r="B349" s="48"/>
      <c r="C349" s="49"/>
      <c r="D349" s="6" t="s">
        <v>596</v>
      </c>
      <c r="E349" s="8"/>
      <c r="F349" s="9"/>
      <c r="G349" s="7">
        <v>1</v>
      </c>
      <c r="H349" s="10">
        <v>0</v>
      </c>
      <c r="I349" s="11">
        <f t="shared" si="7"/>
        <v>0</v>
      </c>
      <c r="J349" s="22"/>
    </row>
    <row r="350" spans="1:10" s="5" customFormat="1" ht="55.5" customHeight="1">
      <c r="A350" s="47" t="s">
        <v>157</v>
      </c>
      <c r="B350" s="48"/>
      <c r="C350" s="47" t="s">
        <v>290</v>
      </c>
      <c r="D350" s="6" t="s">
        <v>597</v>
      </c>
      <c r="E350" s="8"/>
      <c r="F350" s="9"/>
      <c r="G350" s="7">
        <v>1</v>
      </c>
      <c r="H350" s="10">
        <v>0</v>
      </c>
      <c r="I350" s="11">
        <f t="shared" si="7"/>
        <v>0</v>
      </c>
      <c r="J350" s="22"/>
    </row>
    <row r="351" spans="1:10" s="5" customFormat="1" ht="55.5" customHeight="1">
      <c r="A351" s="49"/>
      <c r="B351" s="48"/>
      <c r="C351" s="49"/>
      <c r="D351" s="6" t="s">
        <v>598</v>
      </c>
      <c r="E351" s="8"/>
      <c r="F351" s="9"/>
      <c r="G351" s="7">
        <v>1</v>
      </c>
      <c r="H351" s="10">
        <v>0</v>
      </c>
      <c r="I351" s="11">
        <f t="shared" si="7"/>
        <v>0</v>
      </c>
      <c r="J351" s="22"/>
    </row>
    <row r="352" spans="1:10" s="5" customFormat="1" ht="55.5" customHeight="1">
      <c r="A352" s="47" t="s">
        <v>293</v>
      </c>
      <c r="B352" s="48"/>
      <c r="C352" s="47" t="s">
        <v>294</v>
      </c>
      <c r="D352" s="6" t="s">
        <v>599</v>
      </c>
      <c r="E352" s="8"/>
      <c r="F352" s="9"/>
      <c r="G352" s="7">
        <v>1</v>
      </c>
      <c r="H352" s="10">
        <v>0</v>
      </c>
      <c r="I352" s="11">
        <f t="shared" si="7"/>
        <v>0</v>
      </c>
      <c r="J352" s="22"/>
    </row>
    <row r="353" spans="1:10" s="5" customFormat="1" ht="55.5" customHeight="1">
      <c r="A353" s="49"/>
      <c r="B353" s="48"/>
      <c r="C353" s="49"/>
      <c r="D353" s="6" t="s">
        <v>600</v>
      </c>
      <c r="E353" s="8"/>
      <c r="F353" s="9"/>
      <c r="G353" s="7">
        <v>1</v>
      </c>
      <c r="H353" s="10">
        <v>0</v>
      </c>
      <c r="I353" s="11">
        <f t="shared" si="7"/>
        <v>0</v>
      </c>
      <c r="J353" s="22"/>
    </row>
    <row r="354" spans="1:10" s="5" customFormat="1" ht="55.5" customHeight="1">
      <c r="A354" s="47" t="s">
        <v>358</v>
      </c>
      <c r="B354" s="48"/>
      <c r="C354" s="47" t="s">
        <v>298</v>
      </c>
      <c r="D354" s="6" t="s">
        <v>601</v>
      </c>
      <c r="E354" s="8"/>
      <c r="F354" s="9"/>
      <c r="G354" s="7">
        <v>1</v>
      </c>
      <c r="H354" s="10">
        <v>0</v>
      </c>
      <c r="I354" s="11">
        <f t="shared" si="7"/>
        <v>0</v>
      </c>
      <c r="J354" s="22"/>
    </row>
    <row r="355" spans="1:10" s="5" customFormat="1" ht="55.5" customHeight="1">
      <c r="A355" s="49"/>
      <c r="B355" s="48"/>
      <c r="C355" s="49"/>
      <c r="D355" s="6" t="s">
        <v>602</v>
      </c>
      <c r="E355" s="8"/>
      <c r="F355" s="9"/>
      <c r="G355" s="7">
        <v>1</v>
      </c>
      <c r="H355" s="10">
        <v>0</v>
      </c>
      <c r="I355" s="11">
        <f t="shared" si="7"/>
        <v>0</v>
      </c>
      <c r="J355" s="22"/>
    </row>
    <row r="356" spans="1:10" s="5" customFormat="1" ht="55.5" customHeight="1">
      <c r="A356" s="47" t="s">
        <v>514</v>
      </c>
      <c r="B356" s="48"/>
      <c r="C356" s="47" t="s">
        <v>302</v>
      </c>
      <c r="D356" s="6" t="s">
        <v>603</v>
      </c>
      <c r="E356" s="8"/>
      <c r="F356" s="9"/>
      <c r="G356" s="7">
        <v>1</v>
      </c>
      <c r="H356" s="10">
        <v>0</v>
      </c>
      <c r="I356" s="11">
        <f t="shared" si="7"/>
        <v>0</v>
      </c>
      <c r="J356" s="22"/>
    </row>
    <row r="357" spans="1:10" s="5" customFormat="1" ht="55.5" customHeight="1">
      <c r="A357" s="49"/>
      <c r="B357" s="48"/>
      <c r="C357" s="49"/>
      <c r="D357" s="6" t="s">
        <v>604</v>
      </c>
      <c r="E357" s="8"/>
      <c r="F357" s="9"/>
      <c r="G357" s="7">
        <v>1</v>
      </c>
      <c r="H357" s="10">
        <v>0</v>
      </c>
      <c r="I357" s="11">
        <f t="shared" si="7"/>
        <v>0</v>
      </c>
      <c r="J357" s="22"/>
    </row>
    <row r="358" spans="1:10" s="5" customFormat="1" ht="55.5" customHeight="1">
      <c r="A358" s="47">
        <v>10.3</v>
      </c>
      <c r="B358" s="48"/>
      <c r="C358" s="47" t="s">
        <v>305</v>
      </c>
      <c r="D358" s="6" t="s">
        <v>605</v>
      </c>
      <c r="E358" s="8"/>
      <c r="F358" s="9"/>
      <c r="G358" s="7">
        <v>1</v>
      </c>
      <c r="H358" s="10">
        <v>0</v>
      </c>
      <c r="I358" s="11">
        <f t="shared" si="7"/>
        <v>0</v>
      </c>
      <c r="J358" s="22"/>
    </row>
    <row r="359" spans="1:10" s="5" customFormat="1" ht="55.5" customHeight="1">
      <c r="A359" s="49"/>
      <c r="B359" s="48"/>
      <c r="C359" s="49"/>
      <c r="D359" s="6" t="s">
        <v>606</v>
      </c>
      <c r="E359" s="8"/>
      <c r="F359" s="9"/>
      <c r="G359" s="7">
        <v>1</v>
      </c>
      <c r="H359" s="10">
        <v>0</v>
      </c>
      <c r="I359" s="11">
        <f t="shared" si="7"/>
        <v>0</v>
      </c>
      <c r="J359" s="22"/>
    </row>
    <row r="360" spans="1:10" s="5" customFormat="1" ht="55.5" customHeight="1">
      <c r="A360" s="47" t="s">
        <v>240</v>
      </c>
      <c r="B360" s="48"/>
      <c r="C360" s="47" t="s">
        <v>309</v>
      </c>
      <c r="D360" s="6" t="s">
        <v>607</v>
      </c>
      <c r="E360" s="8"/>
      <c r="F360" s="9"/>
      <c r="G360" s="7">
        <v>1</v>
      </c>
      <c r="H360" s="10">
        <v>0</v>
      </c>
      <c r="I360" s="11">
        <f t="shared" si="7"/>
        <v>0</v>
      </c>
      <c r="J360" s="22"/>
    </row>
    <row r="361" spans="1:10" s="5" customFormat="1" ht="55.5" customHeight="1">
      <c r="A361" s="49"/>
      <c r="B361" s="48"/>
      <c r="C361" s="49"/>
      <c r="D361" s="6" t="s">
        <v>608</v>
      </c>
      <c r="E361" s="8"/>
      <c r="F361" s="9"/>
      <c r="G361" s="7">
        <v>1</v>
      </c>
      <c r="H361" s="10">
        <v>0</v>
      </c>
      <c r="I361" s="11">
        <f t="shared" si="7"/>
        <v>0</v>
      </c>
      <c r="J361" s="22"/>
    </row>
    <row r="362" spans="1:10" s="5" customFormat="1" ht="55.5" customHeight="1">
      <c r="A362" s="47" t="s">
        <v>152</v>
      </c>
      <c r="B362" s="48"/>
      <c r="C362" s="47" t="s">
        <v>312</v>
      </c>
      <c r="D362" s="6" t="s">
        <v>609</v>
      </c>
      <c r="E362" s="8"/>
      <c r="F362" s="9"/>
      <c r="G362" s="7">
        <v>1</v>
      </c>
      <c r="H362" s="10">
        <v>0</v>
      </c>
      <c r="I362" s="11">
        <f t="shared" si="7"/>
        <v>0</v>
      </c>
      <c r="J362" s="22"/>
    </row>
    <row r="363" spans="1:10" s="5" customFormat="1" ht="55.5" customHeight="1">
      <c r="A363" s="49"/>
      <c r="B363" s="49"/>
      <c r="C363" s="49"/>
      <c r="D363" s="6" t="s">
        <v>610</v>
      </c>
      <c r="E363" s="8"/>
      <c r="F363" s="9"/>
      <c r="G363" s="7">
        <v>1</v>
      </c>
      <c r="H363" s="10">
        <v>0</v>
      </c>
      <c r="I363" s="11">
        <f t="shared" si="7"/>
        <v>0</v>
      </c>
      <c r="J363" s="22"/>
    </row>
    <row r="364" spans="1:10" s="5" customFormat="1" ht="27" customHeight="1">
      <c r="A364" s="6" t="s">
        <v>316</v>
      </c>
      <c r="B364" s="6"/>
      <c r="C364" s="13"/>
      <c r="D364" s="6"/>
      <c r="E364" s="8"/>
      <c r="F364" s="9"/>
      <c r="G364" s="7">
        <v>1</v>
      </c>
      <c r="H364" s="10">
        <v>0</v>
      </c>
      <c r="I364" s="11">
        <f t="shared" si="7"/>
        <v>0</v>
      </c>
      <c r="J364" s="22"/>
    </row>
    <row r="365" spans="1:10" s="5" customFormat="1" ht="55.5" customHeight="1">
      <c r="A365" s="47" t="s">
        <v>611</v>
      </c>
      <c r="B365" s="47" t="s">
        <v>344</v>
      </c>
      <c r="C365" s="47" t="s">
        <v>318</v>
      </c>
      <c r="D365" s="6" t="s">
        <v>612</v>
      </c>
      <c r="E365" s="8"/>
      <c r="F365" s="9"/>
      <c r="G365" s="7">
        <v>1</v>
      </c>
      <c r="H365" s="10">
        <v>0</v>
      </c>
      <c r="I365" s="11">
        <f t="shared" si="7"/>
        <v>0</v>
      </c>
      <c r="J365" s="22"/>
    </row>
    <row r="366" spans="1:10" s="5" customFormat="1" ht="55.5" customHeight="1">
      <c r="A366" s="49"/>
      <c r="B366" s="48"/>
      <c r="C366" s="49"/>
      <c r="D366" s="6" t="s">
        <v>613</v>
      </c>
      <c r="E366" s="8"/>
      <c r="F366" s="9"/>
      <c r="G366" s="7">
        <v>1</v>
      </c>
      <c r="H366" s="10">
        <v>0</v>
      </c>
      <c r="I366" s="11">
        <f t="shared" si="7"/>
        <v>0</v>
      </c>
      <c r="J366" s="22"/>
    </row>
    <row r="367" spans="1:10" s="5" customFormat="1" ht="55.5" customHeight="1">
      <c r="A367" s="47" t="s">
        <v>420</v>
      </c>
      <c r="B367" s="48"/>
      <c r="C367" s="47" t="s">
        <v>321</v>
      </c>
      <c r="D367" s="6" t="s">
        <v>614</v>
      </c>
      <c r="E367" s="8"/>
      <c r="F367" s="9"/>
      <c r="G367" s="7">
        <v>1</v>
      </c>
      <c r="H367" s="10">
        <v>0</v>
      </c>
      <c r="I367" s="11">
        <f t="shared" si="7"/>
        <v>0</v>
      </c>
      <c r="J367" s="22"/>
    </row>
    <row r="368" spans="1:10" s="5" customFormat="1" ht="55.5" customHeight="1">
      <c r="A368" s="49"/>
      <c r="B368" s="48"/>
      <c r="C368" s="49"/>
      <c r="D368" s="6" t="s">
        <v>615</v>
      </c>
      <c r="E368" s="8"/>
      <c r="F368" s="9"/>
      <c r="G368" s="7">
        <v>1</v>
      </c>
      <c r="H368" s="10">
        <v>0</v>
      </c>
      <c r="I368" s="11">
        <f t="shared" si="7"/>
        <v>0</v>
      </c>
      <c r="J368" s="22"/>
    </row>
    <row r="369" spans="1:10" s="5" customFormat="1" ht="55.5" customHeight="1">
      <c r="A369" s="47" t="s">
        <v>616</v>
      </c>
      <c r="B369" s="48"/>
      <c r="C369" s="47" t="s">
        <v>325</v>
      </c>
      <c r="D369" s="6" t="s">
        <v>617</v>
      </c>
      <c r="E369" s="8"/>
      <c r="F369" s="9"/>
      <c r="G369" s="7">
        <v>1</v>
      </c>
      <c r="H369" s="10">
        <v>0</v>
      </c>
      <c r="I369" s="11">
        <f t="shared" si="7"/>
        <v>0</v>
      </c>
      <c r="J369" s="22"/>
    </row>
    <row r="370" spans="1:10" s="5" customFormat="1" ht="55.5" customHeight="1">
      <c r="A370" s="49"/>
      <c r="B370" s="48"/>
      <c r="C370" s="49"/>
      <c r="D370" s="6" t="s">
        <v>618</v>
      </c>
      <c r="E370" s="8"/>
      <c r="F370" s="9"/>
      <c r="G370" s="7">
        <v>1</v>
      </c>
      <c r="H370" s="10">
        <v>0</v>
      </c>
      <c r="I370" s="11">
        <f t="shared" si="7"/>
        <v>0</v>
      </c>
      <c r="J370" s="22"/>
    </row>
    <row r="371" spans="1:10" s="5" customFormat="1" ht="55.5" customHeight="1">
      <c r="A371" s="47" t="s">
        <v>157</v>
      </c>
      <c r="B371" s="48"/>
      <c r="C371" s="47" t="s">
        <v>328</v>
      </c>
      <c r="D371" s="6" t="s">
        <v>619</v>
      </c>
      <c r="E371" s="8"/>
      <c r="F371" s="9"/>
      <c r="G371" s="7">
        <v>1</v>
      </c>
      <c r="H371" s="10">
        <v>0</v>
      </c>
      <c r="I371" s="11">
        <f t="shared" si="7"/>
        <v>0</v>
      </c>
      <c r="J371" s="22"/>
    </row>
    <row r="372" spans="1:10" s="5" customFormat="1" ht="55.5" customHeight="1">
      <c r="A372" s="49"/>
      <c r="B372" s="48"/>
      <c r="C372" s="49"/>
      <c r="D372" s="6" t="s">
        <v>620</v>
      </c>
      <c r="E372" s="8"/>
      <c r="F372" s="9"/>
      <c r="G372" s="7">
        <v>1</v>
      </c>
      <c r="H372" s="10">
        <v>0</v>
      </c>
      <c r="I372" s="11">
        <f t="shared" si="7"/>
        <v>0</v>
      </c>
      <c r="J372" s="22"/>
    </row>
    <row r="373" spans="1:10" s="5" customFormat="1" ht="55.5" customHeight="1">
      <c r="A373" s="47" t="s">
        <v>621</v>
      </c>
      <c r="B373" s="48"/>
      <c r="C373" s="47" t="s">
        <v>330</v>
      </c>
      <c r="D373" s="6" t="s">
        <v>622</v>
      </c>
      <c r="E373" s="8"/>
      <c r="F373" s="9"/>
      <c r="G373" s="7">
        <v>1</v>
      </c>
      <c r="H373" s="10">
        <v>0</v>
      </c>
      <c r="I373" s="11">
        <f t="shared" si="7"/>
        <v>0</v>
      </c>
      <c r="J373" s="22"/>
    </row>
    <row r="374" spans="1:10" s="5" customFormat="1" ht="55.5" customHeight="1">
      <c r="A374" s="49"/>
      <c r="B374" s="48"/>
      <c r="C374" s="49"/>
      <c r="D374" s="6" t="s">
        <v>623</v>
      </c>
      <c r="E374" s="8"/>
      <c r="F374" s="9"/>
      <c r="G374" s="7">
        <v>1</v>
      </c>
      <c r="H374" s="10">
        <v>0</v>
      </c>
      <c r="I374" s="11">
        <f t="shared" si="7"/>
        <v>0</v>
      </c>
      <c r="J374" s="22"/>
    </row>
    <row r="375" spans="1:10" s="5" customFormat="1" ht="55.5" customHeight="1">
      <c r="A375" s="47" t="s">
        <v>142</v>
      </c>
      <c r="B375" s="48"/>
      <c r="C375" s="47" t="s">
        <v>624</v>
      </c>
      <c r="D375" s="6" t="s">
        <v>625</v>
      </c>
      <c r="E375" s="8"/>
      <c r="F375" s="9"/>
      <c r="G375" s="7">
        <v>1</v>
      </c>
      <c r="H375" s="10">
        <v>0</v>
      </c>
      <c r="I375" s="11">
        <f t="shared" si="7"/>
        <v>0</v>
      </c>
      <c r="J375" s="22"/>
    </row>
    <row r="376" spans="1:10" s="5" customFormat="1" ht="55.5" customHeight="1">
      <c r="A376" s="49"/>
      <c r="B376" s="48"/>
      <c r="C376" s="49"/>
      <c r="D376" s="6" t="s">
        <v>626</v>
      </c>
      <c r="E376" s="8"/>
      <c r="F376" s="9"/>
      <c r="G376" s="7">
        <v>1</v>
      </c>
      <c r="H376" s="10">
        <v>0</v>
      </c>
      <c r="I376" s="11">
        <f t="shared" si="7"/>
        <v>0</v>
      </c>
      <c r="J376" s="22"/>
    </row>
    <row r="377" spans="1:10" s="5" customFormat="1" ht="55.5" customHeight="1">
      <c r="A377" s="47" t="s">
        <v>627</v>
      </c>
      <c r="B377" s="48"/>
      <c r="C377" s="47" t="s">
        <v>342</v>
      </c>
      <c r="D377" s="6" t="s">
        <v>628</v>
      </c>
      <c r="E377" s="8"/>
      <c r="F377" s="9"/>
      <c r="G377" s="7">
        <v>1</v>
      </c>
      <c r="H377" s="10">
        <v>0</v>
      </c>
      <c r="I377" s="11">
        <f t="shared" si="7"/>
        <v>0</v>
      </c>
      <c r="J377" s="22"/>
    </row>
    <row r="378" spans="1:10" s="5" customFormat="1" ht="55.5" customHeight="1">
      <c r="A378" s="49"/>
      <c r="B378" s="48"/>
      <c r="C378" s="49"/>
      <c r="D378" s="6" t="s">
        <v>629</v>
      </c>
      <c r="E378" s="8"/>
      <c r="F378" s="9"/>
      <c r="G378" s="7">
        <v>1</v>
      </c>
      <c r="H378" s="10">
        <v>0</v>
      </c>
      <c r="I378" s="11">
        <f t="shared" si="7"/>
        <v>0</v>
      </c>
      <c r="J378" s="22"/>
    </row>
    <row r="379" spans="1:10" s="5" customFormat="1" ht="55.5" customHeight="1">
      <c r="A379" s="47" t="s">
        <v>420</v>
      </c>
      <c r="B379" s="48"/>
      <c r="C379" s="47" t="s">
        <v>337</v>
      </c>
      <c r="D379" s="6" t="s">
        <v>630</v>
      </c>
      <c r="E379" s="8"/>
      <c r="F379" s="9"/>
      <c r="G379" s="7">
        <v>1</v>
      </c>
      <c r="H379" s="10">
        <v>0</v>
      </c>
      <c r="I379" s="11">
        <f t="shared" si="7"/>
        <v>0</v>
      </c>
      <c r="J379" s="22"/>
    </row>
    <row r="380" spans="1:10" s="5" customFormat="1" ht="55.5" customHeight="1">
      <c r="A380" s="49"/>
      <c r="B380" s="48"/>
      <c r="C380" s="49"/>
      <c r="D380" s="6" t="s">
        <v>631</v>
      </c>
      <c r="E380" s="8"/>
      <c r="F380" s="9"/>
      <c r="G380" s="7">
        <v>1</v>
      </c>
      <c r="H380" s="10">
        <v>0</v>
      </c>
      <c r="I380" s="11">
        <f t="shared" si="7"/>
        <v>0</v>
      </c>
      <c r="J380" s="22"/>
    </row>
    <row r="381" spans="1:10" s="5" customFormat="1" ht="55.5" customHeight="1">
      <c r="A381" s="47" t="s">
        <v>632</v>
      </c>
      <c r="B381" s="48"/>
      <c r="C381" s="47" t="s">
        <v>633</v>
      </c>
      <c r="D381" s="6" t="s">
        <v>634</v>
      </c>
      <c r="E381" s="8"/>
      <c r="F381" s="9"/>
      <c r="G381" s="7">
        <v>1</v>
      </c>
      <c r="H381" s="10">
        <v>0</v>
      </c>
      <c r="I381" s="11">
        <f t="shared" si="7"/>
        <v>0</v>
      </c>
      <c r="J381" s="22"/>
    </row>
    <row r="382" spans="1:10" s="5" customFormat="1" ht="55.5" customHeight="1">
      <c r="A382" s="49"/>
      <c r="B382" s="49"/>
      <c r="C382" s="49"/>
      <c r="D382" s="6" t="s">
        <v>635</v>
      </c>
      <c r="E382" s="8"/>
      <c r="F382" s="9"/>
      <c r="G382" s="7">
        <v>1</v>
      </c>
      <c r="H382" s="10">
        <v>0</v>
      </c>
      <c r="I382" s="11">
        <f t="shared" si="7"/>
        <v>0</v>
      </c>
      <c r="J382" s="22"/>
    </row>
    <row r="383" spans="1:10" s="5" customFormat="1" ht="55.5" customHeight="1">
      <c r="A383" s="47" t="s">
        <v>317</v>
      </c>
      <c r="B383" s="47" t="s">
        <v>369</v>
      </c>
      <c r="C383" s="47" t="s">
        <v>636</v>
      </c>
      <c r="D383" s="6" t="s">
        <v>637</v>
      </c>
      <c r="E383" s="8"/>
      <c r="F383" s="9"/>
      <c r="G383" s="7">
        <v>1</v>
      </c>
      <c r="H383" s="10">
        <v>0</v>
      </c>
      <c r="I383" s="11">
        <f t="shared" si="7"/>
        <v>0</v>
      </c>
      <c r="J383" s="22"/>
    </row>
    <row r="384" spans="1:10" s="5" customFormat="1" ht="55.5" customHeight="1">
      <c r="A384" s="49"/>
      <c r="B384" s="48"/>
      <c r="C384" s="49"/>
      <c r="D384" s="6" t="s">
        <v>638</v>
      </c>
      <c r="E384" s="8"/>
      <c r="F384" s="9"/>
      <c r="G384" s="7">
        <v>1</v>
      </c>
      <c r="H384" s="10">
        <v>0</v>
      </c>
      <c r="I384" s="11">
        <f t="shared" si="7"/>
        <v>0</v>
      </c>
      <c r="J384" s="22"/>
    </row>
    <row r="385" spans="1:10" s="5" customFormat="1" ht="55.5" customHeight="1">
      <c r="A385" s="47" t="s">
        <v>639</v>
      </c>
      <c r="B385" s="48"/>
      <c r="C385" s="47" t="s">
        <v>349</v>
      </c>
      <c r="D385" s="6" t="s">
        <v>640</v>
      </c>
      <c r="E385" s="8"/>
      <c r="F385" s="9"/>
      <c r="G385" s="7">
        <v>1</v>
      </c>
      <c r="H385" s="10">
        <v>0</v>
      </c>
      <c r="I385" s="11">
        <f t="shared" si="7"/>
        <v>0</v>
      </c>
      <c r="J385" s="22"/>
    </row>
    <row r="386" spans="1:10" s="5" customFormat="1" ht="55.5" customHeight="1">
      <c r="A386" s="49"/>
      <c r="B386" s="48"/>
      <c r="C386" s="49"/>
      <c r="D386" s="6" t="s">
        <v>641</v>
      </c>
      <c r="E386" s="8"/>
      <c r="F386" s="9"/>
      <c r="G386" s="7">
        <v>1</v>
      </c>
      <c r="H386" s="10">
        <v>0</v>
      </c>
      <c r="I386" s="11">
        <f t="shared" si="7"/>
        <v>0</v>
      </c>
      <c r="J386" s="22"/>
    </row>
    <row r="387" spans="1:10" s="5" customFormat="1" ht="55.5" customHeight="1">
      <c r="A387" s="47" t="s">
        <v>642</v>
      </c>
      <c r="B387" s="48"/>
      <c r="C387" s="47" t="s">
        <v>352</v>
      </c>
      <c r="D387" s="6" t="s">
        <v>643</v>
      </c>
      <c r="E387" s="8"/>
      <c r="F387" s="9"/>
      <c r="G387" s="7">
        <v>1</v>
      </c>
      <c r="H387" s="10">
        <v>0</v>
      </c>
      <c r="I387" s="11">
        <f t="shared" si="7"/>
        <v>0</v>
      </c>
      <c r="J387" s="22"/>
    </row>
    <row r="388" spans="1:10" s="5" customFormat="1" ht="55.5" customHeight="1">
      <c r="A388" s="49"/>
      <c r="B388" s="48"/>
      <c r="C388" s="49"/>
      <c r="D388" s="6" t="s">
        <v>644</v>
      </c>
      <c r="E388" s="8"/>
      <c r="F388" s="9"/>
      <c r="G388" s="7">
        <v>1</v>
      </c>
      <c r="H388" s="10">
        <v>0</v>
      </c>
      <c r="I388" s="11">
        <f t="shared" si="7"/>
        <v>0</v>
      </c>
      <c r="J388" s="22"/>
    </row>
    <row r="389" spans="1:10" s="5" customFormat="1" ht="55.5" customHeight="1">
      <c r="A389" s="47" t="s">
        <v>142</v>
      </c>
      <c r="B389" s="48"/>
      <c r="C389" s="47" t="s">
        <v>355</v>
      </c>
      <c r="D389" s="6" t="s">
        <v>645</v>
      </c>
      <c r="E389" s="8"/>
      <c r="F389" s="9"/>
      <c r="G389" s="7">
        <v>1</v>
      </c>
      <c r="H389" s="10">
        <v>0</v>
      </c>
      <c r="I389" s="11">
        <f t="shared" si="7"/>
        <v>0</v>
      </c>
      <c r="J389" s="22"/>
    </row>
    <row r="390" spans="1:10" s="5" customFormat="1" ht="55.5" customHeight="1">
      <c r="A390" s="49"/>
      <c r="B390" s="48"/>
      <c r="C390" s="49"/>
      <c r="D390" s="6" t="s">
        <v>646</v>
      </c>
      <c r="E390" s="8"/>
      <c r="F390" s="9"/>
      <c r="G390" s="7">
        <v>1</v>
      </c>
      <c r="H390" s="10">
        <v>0</v>
      </c>
      <c r="I390" s="11">
        <f t="shared" si="7"/>
        <v>0</v>
      </c>
      <c r="J390" s="22"/>
    </row>
    <row r="391" spans="1:10" s="5" customFormat="1" ht="55.5" customHeight="1">
      <c r="A391" s="47" t="s">
        <v>611</v>
      </c>
      <c r="B391" s="48"/>
      <c r="C391" s="47" t="s">
        <v>359</v>
      </c>
      <c r="D391" s="6" t="s">
        <v>647</v>
      </c>
      <c r="E391" s="8"/>
      <c r="F391" s="9"/>
      <c r="G391" s="7">
        <v>1</v>
      </c>
      <c r="H391" s="10">
        <v>0</v>
      </c>
      <c r="I391" s="11">
        <f t="shared" si="7"/>
        <v>0</v>
      </c>
      <c r="J391" s="22"/>
    </row>
    <row r="392" spans="1:10" s="5" customFormat="1" ht="55.5" customHeight="1">
      <c r="A392" s="49"/>
      <c r="B392" s="48"/>
      <c r="C392" s="49"/>
      <c r="D392" s="6" t="s">
        <v>648</v>
      </c>
      <c r="E392" s="8"/>
      <c r="F392" s="9"/>
      <c r="G392" s="7">
        <v>1</v>
      </c>
      <c r="H392" s="10">
        <v>0</v>
      </c>
      <c r="I392" s="11">
        <f t="shared" si="7"/>
        <v>0</v>
      </c>
      <c r="J392" s="22"/>
    </row>
    <row r="393" spans="1:10" s="5" customFormat="1" ht="55.5" customHeight="1">
      <c r="A393" s="47" t="s">
        <v>358</v>
      </c>
      <c r="B393" s="48"/>
      <c r="C393" s="47" t="s">
        <v>362</v>
      </c>
      <c r="D393" s="6" t="s">
        <v>649</v>
      </c>
      <c r="E393" s="8"/>
      <c r="F393" s="9"/>
      <c r="G393" s="7">
        <v>1</v>
      </c>
      <c r="H393" s="10">
        <v>0</v>
      </c>
      <c r="I393" s="11">
        <f t="shared" si="7"/>
        <v>0</v>
      </c>
      <c r="J393" s="22"/>
    </row>
    <row r="394" spans="1:10" s="5" customFormat="1" ht="55.5" customHeight="1">
      <c r="A394" s="49"/>
      <c r="B394" s="48"/>
      <c r="C394" s="49"/>
      <c r="D394" s="6" t="s">
        <v>650</v>
      </c>
      <c r="E394" s="8"/>
      <c r="F394" s="9"/>
      <c r="G394" s="7">
        <v>1</v>
      </c>
      <c r="H394" s="10">
        <v>0</v>
      </c>
      <c r="I394" s="11">
        <f t="shared" si="7"/>
        <v>0</v>
      </c>
      <c r="J394" s="22"/>
    </row>
    <row r="395" spans="1:10" s="5" customFormat="1" ht="55.5" customHeight="1">
      <c r="A395" s="47" t="s">
        <v>651</v>
      </c>
      <c r="B395" s="48"/>
      <c r="C395" s="47" t="s">
        <v>366</v>
      </c>
      <c r="D395" s="6" t="s">
        <v>652</v>
      </c>
      <c r="E395" s="8"/>
      <c r="F395" s="9"/>
      <c r="G395" s="7">
        <v>1</v>
      </c>
      <c r="H395" s="10">
        <v>0</v>
      </c>
      <c r="I395" s="11">
        <f t="shared" si="7"/>
        <v>0</v>
      </c>
      <c r="J395" s="22"/>
    </row>
    <row r="396" spans="1:10" s="5" customFormat="1" ht="55.5" customHeight="1">
      <c r="A396" s="49"/>
      <c r="B396" s="49"/>
      <c r="C396" s="49"/>
      <c r="D396" s="6" t="s">
        <v>653</v>
      </c>
      <c r="E396" s="8"/>
      <c r="F396" s="9"/>
      <c r="G396" s="7">
        <v>1</v>
      </c>
      <c r="H396" s="10">
        <v>0</v>
      </c>
      <c r="I396" s="11">
        <f t="shared" si="7"/>
        <v>0</v>
      </c>
      <c r="J396" s="22"/>
    </row>
    <row r="397" spans="1:10" s="5" customFormat="1" ht="22.5" customHeight="1">
      <c r="A397" s="13" t="s">
        <v>654</v>
      </c>
      <c r="B397" s="13"/>
      <c r="C397" s="13"/>
      <c r="D397" s="6"/>
      <c r="E397" s="8"/>
      <c r="F397" s="9"/>
      <c r="G397" s="7">
        <v>1</v>
      </c>
      <c r="H397" s="10">
        <v>0</v>
      </c>
      <c r="I397" s="11">
        <f t="shared" si="7"/>
        <v>0</v>
      </c>
      <c r="J397" s="22"/>
    </row>
    <row r="398" spans="1:10" s="5" customFormat="1" ht="55.5" customHeight="1">
      <c r="A398" s="47" t="s">
        <v>655</v>
      </c>
      <c r="B398" s="47" t="s">
        <v>407</v>
      </c>
      <c r="C398" s="47" t="s">
        <v>371</v>
      </c>
      <c r="D398" s="6" t="s">
        <v>656</v>
      </c>
      <c r="E398" s="8"/>
      <c r="F398" s="9"/>
      <c r="G398" s="7">
        <v>1</v>
      </c>
      <c r="H398" s="10">
        <v>0</v>
      </c>
      <c r="I398" s="11">
        <f t="shared" si="7"/>
        <v>0</v>
      </c>
      <c r="J398" s="22"/>
    </row>
    <row r="399" spans="1:10" s="5" customFormat="1" ht="55.5" customHeight="1">
      <c r="A399" s="49"/>
      <c r="B399" s="48"/>
      <c r="C399" s="49"/>
      <c r="D399" s="6" t="s">
        <v>657</v>
      </c>
      <c r="E399" s="8"/>
      <c r="F399" s="9"/>
      <c r="G399" s="7">
        <v>1</v>
      </c>
      <c r="H399" s="10">
        <v>0</v>
      </c>
      <c r="I399" s="11">
        <f t="shared" si="7"/>
        <v>0</v>
      </c>
      <c r="J399" s="22"/>
    </row>
    <row r="400" spans="1:10" s="5" customFormat="1" ht="55.5" customHeight="1">
      <c r="A400" s="47" t="s">
        <v>658</v>
      </c>
      <c r="B400" s="48"/>
      <c r="C400" s="47" t="s">
        <v>375</v>
      </c>
      <c r="D400" s="6" t="s">
        <v>659</v>
      </c>
      <c r="E400" s="8"/>
      <c r="F400" s="9"/>
      <c r="G400" s="7">
        <v>1</v>
      </c>
      <c r="H400" s="10">
        <v>0</v>
      </c>
      <c r="I400" s="11">
        <f t="shared" ref="I400:I463" si="8">IFERROR(G400*H400,"N/A")</f>
        <v>0</v>
      </c>
      <c r="J400" s="22"/>
    </row>
    <row r="401" spans="1:10" s="5" customFormat="1" ht="55.5" customHeight="1">
      <c r="A401" s="49"/>
      <c r="B401" s="48"/>
      <c r="C401" s="49"/>
      <c r="D401" s="6" t="s">
        <v>660</v>
      </c>
      <c r="E401" s="8"/>
      <c r="F401" s="9"/>
      <c r="G401" s="7">
        <v>1</v>
      </c>
      <c r="H401" s="10">
        <v>0</v>
      </c>
      <c r="I401" s="11">
        <f t="shared" si="8"/>
        <v>0</v>
      </c>
      <c r="J401" s="22"/>
    </row>
    <row r="402" spans="1:10" s="5" customFormat="1" ht="55.5" customHeight="1">
      <c r="A402" s="47" t="s">
        <v>293</v>
      </c>
      <c r="B402" s="48"/>
      <c r="C402" s="47" t="s">
        <v>381</v>
      </c>
      <c r="D402" s="6" t="s">
        <v>661</v>
      </c>
      <c r="E402" s="8"/>
      <c r="F402" s="9"/>
      <c r="G402" s="7">
        <v>1</v>
      </c>
      <c r="H402" s="10">
        <v>0</v>
      </c>
      <c r="I402" s="11">
        <f t="shared" si="8"/>
        <v>0</v>
      </c>
      <c r="J402" s="22"/>
    </row>
    <row r="403" spans="1:10" s="5" customFormat="1" ht="55.5" customHeight="1">
      <c r="A403" s="49"/>
      <c r="B403" s="48"/>
      <c r="C403" s="49"/>
      <c r="D403" s="6" t="s">
        <v>662</v>
      </c>
      <c r="E403" s="8"/>
      <c r="F403" s="9"/>
      <c r="G403" s="7">
        <v>1</v>
      </c>
      <c r="H403" s="10">
        <v>0</v>
      </c>
      <c r="I403" s="11">
        <f t="shared" si="8"/>
        <v>0</v>
      </c>
      <c r="J403" s="22"/>
    </row>
    <row r="404" spans="1:10" s="5" customFormat="1" ht="55.5" customHeight="1">
      <c r="A404" s="47" t="s">
        <v>611</v>
      </c>
      <c r="B404" s="48"/>
      <c r="C404" s="47" t="s">
        <v>384</v>
      </c>
      <c r="D404" s="6" t="s">
        <v>663</v>
      </c>
      <c r="E404" s="8"/>
      <c r="F404" s="9"/>
      <c r="G404" s="7">
        <v>1</v>
      </c>
      <c r="H404" s="10">
        <v>0</v>
      </c>
      <c r="I404" s="11">
        <f t="shared" si="8"/>
        <v>0</v>
      </c>
      <c r="J404" s="22"/>
    </row>
    <row r="405" spans="1:10" s="5" customFormat="1" ht="55.5" customHeight="1">
      <c r="A405" s="49"/>
      <c r="B405" s="48"/>
      <c r="C405" s="49"/>
      <c r="D405" s="6" t="s">
        <v>664</v>
      </c>
      <c r="E405" s="8"/>
      <c r="F405" s="9"/>
      <c r="G405" s="7">
        <v>1</v>
      </c>
      <c r="H405" s="10">
        <v>0</v>
      </c>
      <c r="I405" s="11">
        <f t="shared" si="8"/>
        <v>0</v>
      </c>
      <c r="J405" s="22"/>
    </row>
    <row r="406" spans="1:10" s="5" customFormat="1" ht="55.5" customHeight="1">
      <c r="A406" s="47" t="s">
        <v>665</v>
      </c>
      <c r="B406" s="48"/>
      <c r="C406" s="47" t="s">
        <v>386</v>
      </c>
      <c r="D406" s="6" t="s">
        <v>666</v>
      </c>
      <c r="E406" s="8"/>
      <c r="F406" s="9"/>
      <c r="G406" s="7">
        <v>1</v>
      </c>
      <c r="H406" s="10">
        <v>0</v>
      </c>
      <c r="I406" s="11">
        <f t="shared" si="8"/>
        <v>0</v>
      </c>
      <c r="J406" s="22"/>
    </row>
    <row r="407" spans="1:10" s="5" customFormat="1" ht="55.5" customHeight="1">
      <c r="A407" s="49"/>
      <c r="B407" s="48"/>
      <c r="C407" s="49"/>
      <c r="D407" s="6" t="s">
        <v>667</v>
      </c>
      <c r="E407" s="8"/>
      <c r="F407" s="9"/>
      <c r="G407" s="7">
        <v>1</v>
      </c>
      <c r="H407" s="10">
        <v>0</v>
      </c>
      <c r="I407" s="11">
        <f t="shared" si="8"/>
        <v>0</v>
      </c>
      <c r="J407" s="22"/>
    </row>
    <row r="408" spans="1:10" s="5" customFormat="1" ht="55.5" customHeight="1">
      <c r="A408" s="47" t="s">
        <v>668</v>
      </c>
      <c r="B408" s="48"/>
      <c r="C408" s="47" t="s">
        <v>389</v>
      </c>
      <c r="D408" s="6" t="s">
        <v>669</v>
      </c>
      <c r="E408" s="8"/>
      <c r="F408" s="9"/>
      <c r="G408" s="7">
        <v>1</v>
      </c>
      <c r="H408" s="10">
        <v>0</v>
      </c>
      <c r="I408" s="11">
        <f t="shared" si="8"/>
        <v>0</v>
      </c>
      <c r="J408" s="22"/>
    </row>
    <row r="409" spans="1:10" s="5" customFormat="1" ht="55.5" customHeight="1">
      <c r="A409" s="49"/>
      <c r="B409" s="48"/>
      <c r="C409" s="49"/>
      <c r="D409" s="6" t="s">
        <v>503</v>
      </c>
      <c r="E409" s="8"/>
      <c r="F409" s="9"/>
      <c r="G409" s="7">
        <v>1</v>
      </c>
      <c r="H409" s="10">
        <v>0</v>
      </c>
      <c r="I409" s="11">
        <f t="shared" si="8"/>
        <v>0</v>
      </c>
      <c r="J409" s="22"/>
    </row>
    <row r="410" spans="1:10" s="5" customFormat="1" ht="55.5" customHeight="1">
      <c r="A410" s="47" t="s">
        <v>611</v>
      </c>
      <c r="B410" s="48"/>
      <c r="C410" s="47" t="s">
        <v>392</v>
      </c>
      <c r="D410" s="6" t="s">
        <v>670</v>
      </c>
      <c r="E410" s="8"/>
      <c r="F410" s="9"/>
      <c r="G410" s="7">
        <v>1</v>
      </c>
      <c r="H410" s="10">
        <v>0</v>
      </c>
      <c r="I410" s="11">
        <f t="shared" si="8"/>
        <v>0</v>
      </c>
      <c r="J410" s="22"/>
    </row>
    <row r="411" spans="1:10" s="5" customFormat="1" ht="55.5" customHeight="1">
      <c r="A411" s="49"/>
      <c r="B411" s="48"/>
      <c r="C411" s="49"/>
      <c r="D411" s="6" t="s">
        <v>671</v>
      </c>
      <c r="E411" s="8"/>
      <c r="F411" s="9"/>
      <c r="G411" s="7">
        <v>1</v>
      </c>
      <c r="H411" s="10">
        <v>0</v>
      </c>
      <c r="I411" s="11">
        <f t="shared" si="8"/>
        <v>0</v>
      </c>
      <c r="J411" s="22"/>
    </row>
    <row r="412" spans="1:10" s="5" customFormat="1" ht="55.5" customHeight="1">
      <c r="A412" s="47" t="s">
        <v>668</v>
      </c>
      <c r="B412" s="48"/>
      <c r="C412" s="47" t="s">
        <v>395</v>
      </c>
      <c r="D412" s="6" t="s">
        <v>672</v>
      </c>
      <c r="E412" s="8"/>
      <c r="F412" s="9"/>
      <c r="G412" s="7">
        <v>1</v>
      </c>
      <c r="H412" s="10">
        <v>0</v>
      </c>
      <c r="I412" s="11">
        <f t="shared" si="8"/>
        <v>0</v>
      </c>
      <c r="J412" s="22"/>
    </row>
    <row r="413" spans="1:10" s="5" customFormat="1" ht="55.5" customHeight="1">
      <c r="A413" s="49"/>
      <c r="B413" s="48"/>
      <c r="C413" s="49"/>
      <c r="D413" s="6" t="s">
        <v>673</v>
      </c>
      <c r="E413" s="8"/>
      <c r="F413" s="9"/>
      <c r="G413" s="7">
        <v>1</v>
      </c>
      <c r="H413" s="10">
        <v>0</v>
      </c>
      <c r="I413" s="11">
        <f t="shared" si="8"/>
        <v>0</v>
      </c>
      <c r="J413" s="22"/>
    </row>
    <row r="414" spans="1:10" s="5" customFormat="1" ht="55.5" customHeight="1">
      <c r="A414" s="47" t="s">
        <v>611</v>
      </c>
      <c r="B414" s="48"/>
      <c r="C414" s="47" t="s">
        <v>401</v>
      </c>
      <c r="D414" s="6" t="s">
        <v>674</v>
      </c>
      <c r="E414" s="8"/>
      <c r="F414" s="9"/>
      <c r="G414" s="7">
        <v>1</v>
      </c>
      <c r="H414" s="10">
        <v>0</v>
      </c>
      <c r="I414" s="11">
        <f t="shared" si="8"/>
        <v>0</v>
      </c>
      <c r="J414" s="22"/>
    </row>
    <row r="415" spans="1:10" s="5" customFormat="1" ht="55.5" customHeight="1">
      <c r="A415" s="49"/>
      <c r="B415" s="48"/>
      <c r="C415" s="49"/>
      <c r="D415" s="6" t="s">
        <v>675</v>
      </c>
      <c r="E415" s="8"/>
      <c r="F415" s="9"/>
      <c r="G415" s="7">
        <v>1</v>
      </c>
      <c r="H415" s="10">
        <v>0</v>
      </c>
      <c r="I415" s="11">
        <f t="shared" si="8"/>
        <v>0</v>
      </c>
      <c r="J415" s="22"/>
    </row>
    <row r="416" spans="1:10" s="5" customFormat="1" ht="55.5" customHeight="1">
      <c r="A416" s="47" t="s">
        <v>676</v>
      </c>
      <c r="B416" s="48"/>
      <c r="C416" s="47" t="s">
        <v>405</v>
      </c>
      <c r="D416" s="6" t="s">
        <v>677</v>
      </c>
      <c r="E416" s="8"/>
      <c r="F416" s="9"/>
      <c r="G416" s="7">
        <v>1</v>
      </c>
      <c r="H416" s="10">
        <v>0</v>
      </c>
      <c r="I416" s="11">
        <f t="shared" si="8"/>
        <v>0</v>
      </c>
      <c r="J416" s="22"/>
    </row>
    <row r="417" spans="1:10" s="5" customFormat="1" ht="55.5" customHeight="1">
      <c r="A417" s="49"/>
      <c r="B417" s="49"/>
      <c r="C417" s="49"/>
      <c r="D417" s="6" t="s">
        <v>678</v>
      </c>
      <c r="E417" s="8"/>
      <c r="F417" s="9"/>
      <c r="G417" s="7">
        <v>1</v>
      </c>
      <c r="H417" s="10">
        <v>0</v>
      </c>
      <c r="I417" s="11">
        <f t="shared" si="8"/>
        <v>0</v>
      </c>
      <c r="J417" s="22"/>
    </row>
    <row r="418" spans="1:10" s="5" customFormat="1" ht="55.5" customHeight="1">
      <c r="A418" s="47" t="s">
        <v>293</v>
      </c>
      <c r="B418" s="47" t="s">
        <v>436</v>
      </c>
      <c r="C418" s="47" t="s">
        <v>408</v>
      </c>
      <c r="D418" s="6" t="s">
        <v>679</v>
      </c>
      <c r="E418" s="8"/>
      <c r="F418" s="9"/>
      <c r="G418" s="7">
        <v>1</v>
      </c>
      <c r="H418" s="10">
        <v>0</v>
      </c>
      <c r="I418" s="11">
        <f t="shared" si="8"/>
        <v>0</v>
      </c>
      <c r="J418" s="22"/>
    </row>
    <row r="419" spans="1:10" s="5" customFormat="1" ht="55.5" customHeight="1">
      <c r="A419" s="49"/>
      <c r="B419" s="48"/>
      <c r="C419" s="49"/>
      <c r="D419" s="6" t="s">
        <v>680</v>
      </c>
      <c r="E419" s="8"/>
      <c r="F419" s="9"/>
      <c r="G419" s="7">
        <v>1</v>
      </c>
      <c r="H419" s="10">
        <v>0</v>
      </c>
      <c r="I419" s="11">
        <f t="shared" si="8"/>
        <v>0</v>
      </c>
      <c r="J419" s="22"/>
    </row>
    <row r="420" spans="1:10" s="5" customFormat="1" ht="55.5" customHeight="1">
      <c r="A420" s="47" t="s">
        <v>681</v>
      </c>
      <c r="B420" s="48"/>
      <c r="C420" s="47" t="s">
        <v>411</v>
      </c>
      <c r="D420" s="6" t="s">
        <v>682</v>
      </c>
      <c r="E420" s="8"/>
      <c r="F420" s="9"/>
      <c r="G420" s="7">
        <v>1</v>
      </c>
      <c r="H420" s="10">
        <v>0</v>
      </c>
      <c r="I420" s="11">
        <f t="shared" si="8"/>
        <v>0</v>
      </c>
      <c r="J420" s="22"/>
    </row>
    <row r="421" spans="1:10" s="5" customFormat="1" ht="55.5" customHeight="1">
      <c r="A421" s="49"/>
      <c r="B421" s="48"/>
      <c r="C421" s="49"/>
      <c r="D421" s="6" t="s">
        <v>683</v>
      </c>
      <c r="E421" s="8"/>
      <c r="F421" s="9"/>
      <c r="G421" s="7">
        <v>1</v>
      </c>
      <c r="H421" s="10">
        <v>0</v>
      </c>
      <c r="I421" s="11">
        <f t="shared" si="8"/>
        <v>0</v>
      </c>
      <c r="J421" s="22"/>
    </row>
    <row r="422" spans="1:10" s="5" customFormat="1" ht="55.5" customHeight="1">
      <c r="A422" s="47" t="s">
        <v>684</v>
      </c>
      <c r="B422" s="48"/>
      <c r="C422" s="47" t="s">
        <v>414</v>
      </c>
      <c r="D422" s="6" t="s">
        <v>685</v>
      </c>
      <c r="E422" s="8"/>
      <c r="F422" s="9"/>
      <c r="G422" s="7">
        <v>1</v>
      </c>
      <c r="H422" s="10">
        <v>0</v>
      </c>
      <c r="I422" s="11">
        <f t="shared" si="8"/>
        <v>0</v>
      </c>
      <c r="J422" s="22"/>
    </row>
    <row r="423" spans="1:10" s="5" customFormat="1" ht="55.5" customHeight="1">
      <c r="A423" s="49"/>
      <c r="B423" s="48"/>
      <c r="C423" s="49"/>
      <c r="D423" s="6" t="s">
        <v>686</v>
      </c>
      <c r="E423" s="8"/>
      <c r="F423" s="9"/>
      <c r="G423" s="7">
        <v>1</v>
      </c>
      <c r="H423" s="10">
        <v>0</v>
      </c>
      <c r="I423" s="11">
        <f t="shared" si="8"/>
        <v>0</v>
      </c>
      <c r="J423" s="22"/>
    </row>
    <row r="424" spans="1:10" s="5" customFormat="1" ht="55.5" customHeight="1">
      <c r="A424" s="47" t="s">
        <v>687</v>
      </c>
      <c r="B424" s="48"/>
      <c r="C424" s="47" t="s">
        <v>688</v>
      </c>
      <c r="D424" s="6" t="s">
        <v>689</v>
      </c>
      <c r="E424" s="8"/>
      <c r="F424" s="9"/>
      <c r="G424" s="7">
        <v>1</v>
      </c>
      <c r="H424" s="10">
        <v>0</v>
      </c>
      <c r="I424" s="11">
        <f t="shared" si="8"/>
        <v>0</v>
      </c>
      <c r="J424" s="22"/>
    </row>
    <row r="425" spans="1:10" s="5" customFormat="1" ht="55.5" customHeight="1">
      <c r="A425" s="49"/>
      <c r="B425" s="48"/>
      <c r="C425" s="49"/>
      <c r="D425" s="6" t="s">
        <v>690</v>
      </c>
      <c r="E425" s="8"/>
      <c r="F425" s="9"/>
      <c r="G425" s="7">
        <v>1</v>
      </c>
      <c r="H425" s="10">
        <v>0</v>
      </c>
      <c r="I425" s="11">
        <f t="shared" si="8"/>
        <v>0</v>
      </c>
      <c r="J425" s="22"/>
    </row>
    <row r="426" spans="1:10" s="5" customFormat="1" ht="55.5" customHeight="1">
      <c r="A426" s="47" t="s">
        <v>611</v>
      </c>
      <c r="B426" s="48"/>
      <c r="C426" s="47" t="s">
        <v>392</v>
      </c>
      <c r="D426" s="6" t="s">
        <v>691</v>
      </c>
      <c r="E426" s="8"/>
      <c r="F426" s="9"/>
      <c r="G426" s="7">
        <v>1</v>
      </c>
      <c r="H426" s="10">
        <v>0</v>
      </c>
      <c r="I426" s="11">
        <f t="shared" si="8"/>
        <v>0</v>
      </c>
      <c r="J426" s="22"/>
    </row>
    <row r="427" spans="1:10" s="5" customFormat="1" ht="55.5" customHeight="1">
      <c r="A427" s="49"/>
      <c r="B427" s="48"/>
      <c r="C427" s="49"/>
      <c r="D427" s="6" t="s">
        <v>692</v>
      </c>
      <c r="E427" s="8"/>
      <c r="F427" s="9"/>
      <c r="G427" s="7">
        <v>1</v>
      </c>
      <c r="H427" s="10">
        <v>0</v>
      </c>
      <c r="I427" s="11">
        <f t="shared" si="8"/>
        <v>0</v>
      </c>
      <c r="J427" s="22"/>
    </row>
    <row r="428" spans="1:10" s="5" customFormat="1" ht="55.5" customHeight="1">
      <c r="A428" s="47" t="s">
        <v>358</v>
      </c>
      <c r="B428" s="48"/>
      <c r="C428" s="47" t="s">
        <v>421</v>
      </c>
      <c r="D428" s="6" t="s">
        <v>693</v>
      </c>
      <c r="E428" s="8"/>
      <c r="F428" s="9"/>
      <c r="G428" s="7">
        <v>1</v>
      </c>
      <c r="H428" s="10">
        <v>0</v>
      </c>
      <c r="I428" s="11">
        <f t="shared" si="8"/>
        <v>0</v>
      </c>
      <c r="J428" s="22"/>
    </row>
    <row r="429" spans="1:10" s="5" customFormat="1" ht="55.5" customHeight="1">
      <c r="A429" s="49"/>
      <c r="B429" s="48"/>
      <c r="C429" s="49"/>
      <c r="D429" s="6" t="s">
        <v>694</v>
      </c>
      <c r="E429" s="8"/>
      <c r="F429" s="9"/>
      <c r="G429" s="7">
        <v>1</v>
      </c>
      <c r="H429" s="10">
        <v>0</v>
      </c>
      <c r="I429" s="11">
        <f t="shared" si="8"/>
        <v>0</v>
      </c>
      <c r="J429" s="22"/>
    </row>
    <row r="430" spans="1:10" s="5" customFormat="1" ht="55.5" customHeight="1">
      <c r="A430" s="47" t="s">
        <v>695</v>
      </c>
      <c r="B430" s="48"/>
      <c r="C430" s="47" t="s">
        <v>424</v>
      </c>
      <c r="D430" s="6" t="s">
        <v>696</v>
      </c>
      <c r="E430" s="8"/>
      <c r="F430" s="9"/>
      <c r="G430" s="7">
        <v>1</v>
      </c>
      <c r="H430" s="10">
        <v>0</v>
      </c>
      <c r="I430" s="11">
        <f t="shared" si="8"/>
        <v>0</v>
      </c>
      <c r="J430" s="22"/>
    </row>
    <row r="431" spans="1:10" s="5" customFormat="1" ht="55.5" customHeight="1">
      <c r="A431" s="49"/>
      <c r="B431" s="48"/>
      <c r="C431" s="49"/>
      <c r="D431" s="6" t="s">
        <v>697</v>
      </c>
      <c r="E431" s="8"/>
      <c r="F431" s="9"/>
      <c r="G431" s="7">
        <v>1</v>
      </c>
      <c r="H431" s="10">
        <v>0</v>
      </c>
      <c r="I431" s="11">
        <f t="shared" si="8"/>
        <v>0</v>
      </c>
      <c r="J431" s="22"/>
    </row>
    <row r="432" spans="1:10" s="5" customFormat="1" ht="55.5" customHeight="1">
      <c r="A432" s="47" t="s">
        <v>684</v>
      </c>
      <c r="B432" s="48"/>
      <c r="C432" s="47" t="s">
        <v>698</v>
      </c>
      <c r="D432" s="6" t="s">
        <v>699</v>
      </c>
      <c r="E432" s="8"/>
      <c r="F432" s="9"/>
      <c r="G432" s="7">
        <v>1</v>
      </c>
      <c r="H432" s="10">
        <v>0</v>
      </c>
      <c r="I432" s="11">
        <f t="shared" si="8"/>
        <v>0</v>
      </c>
      <c r="J432" s="22"/>
    </row>
    <row r="433" spans="1:10" s="5" customFormat="1" ht="55.5" customHeight="1">
      <c r="A433" s="49"/>
      <c r="B433" s="48"/>
      <c r="C433" s="49"/>
      <c r="D433" s="6" t="s">
        <v>700</v>
      </c>
      <c r="E433" s="8"/>
      <c r="F433" s="9"/>
      <c r="G433" s="7">
        <v>1</v>
      </c>
      <c r="H433" s="10">
        <v>0</v>
      </c>
      <c r="I433" s="11">
        <f t="shared" si="8"/>
        <v>0</v>
      </c>
      <c r="J433" s="22"/>
    </row>
    <row r="434" spans="1:10" s="5" customFormat="1" ht="55.5" customHeight="1">
      <c r="A434" s="47" t="s">
        <v>148</v>
      </c>
      <c r="B434" s="48"/>
      <c r="C434" s="47" t="s">
        <v>434</v>
      </c>
      <c r="D434" s="6" t="s">
        <v>701</v>
      </c>
      <c r="E434" s="8"/>
      <c r="F434" s="9"/>
      <c r="G434" s="7">
        <v>1</v>
      </c>
      <c r="H434" s="10">
        <v>0</v>
      </c>
      <c r="I434" s="11">
        <f t="shared" si="8"/>
        <v>0</v>
      </c>
      <c r="J434" s="22"/>
    </row>
    <row r="435" spans="1:10" s="5" customFormat="1" ht="55.5" customHeight="1">
      <c r="A435" s="49"/>
      <c r="B435" s="49"/>
      <c r="C435" s="49"/>
      <c r="D435" s="6" t="s">
        <v>702</v>
      </c>
      <c r="E435" s="8"/>
      <c r="F435" s="9"/>
      <c r="G435" s="7">
        <v>1</v>
      </c>
      <c r="H435" s="10">
        <v>0</v>
      </c>
      <c r="I435" s="11">
        <f t="shared" si="8"/>
        <v>0</v>
      </c>
      <c r="J435" s="22"/>
    </row>
    <row r="436" spans="1:10" s="5" customFormat="1" ht="55.5" customHeight="1">
      <c r="A436" s="47" t="s">
        <v>142</v>
      </c>
      <c r="B436" s="47" t="s">
        <v>455</v>
      </c>
      <c r="C436" s="47" t="s">
        <v>437</v>
      </c>
      <c r="D436" s="6" t="s">
        <v>703</v>
      </c>
      <c r="E436" s="8"/>
      <c r="F436" s="9"/>
      <c r="G436" s="7">
        <v>1</v>
      </c>
      <c r="H436" s="10">
        <v>0</v>
      </c>
      <c r="I436" s="11">
        <f t="shared" si="8"/>
        <v>0</v>
      </c>
      <c r="J436" s="22"/>
    </row>
    <row r="437" spans="1:10" s="5" customFormat="1" ht="55.5" customHeight="1">
      <c r="A437" s="49"/>
      <c r="B437" s="48"/>
      <c r="C437" s="49"/>
      <c r="D437" s="6" t="s">
        <v>704</v>
      </c>
      <c r="E437" s="8"/>
      <c r="F437" s="9"/>
      <c r="G437" s="7">
        <v>1</v>
      </c>
      <c r="H437" s="10">
        <v>0</v>
      </c>
      <c r="I437" s="11">
        <f t="shared" si="8"/>
        <v>0</v>
      </c>
      <c r="J437" s="22"/>
    </row>
    <row r="438" spans="1:10" s="5" customFormat="1" ht="55.5" customHeight="1">
      <c r="A438" s="47" t="s">
        <v>705</v>
      </c>
      <c r="B438" s="48"/>
      <c r="C438" s="47" t="s">
        <v>440</v>
      </c>
      <c r="D438" s="6" t="s">
        <v>706</v>
      </c>
      <c r="E438" s="8"/>
      <c r="F438" s="9"/>
      <c r="G438" s="7">
        <v>1</v>
      </c>
      <c r="H438" s="10">
        <v>0</v>
      </c>
      <c r="I438" s="11">
        <f t="shared" si="8"/>
        <v>0</v>
      </c>
      <c r="J438" s="22"/>
    </row>
    <row r="439" spans="1:10" s="5" customFormat="1" ht="55.5" customHeight="1">
      <c r="A439" s="49"/>
      <c r="B439" s="48"/>
      <c r="C439" s="49"/>
      <c r="D439" s="6" t="s">
        <v>707</v>
      </c>
      <c r="E439" s="8"/>
      <c r="F439" s="9"/>
      <c r="G439" s="7">
        <v>1</v>
      </c>
      <c r="H439" s="10">
        <v>0</v>
      </c>
      <c r="I439" s="11">
        <f t="shared" si="8"/>
        <v>0</v>
      </c>
      <c r="J439" s="22"/>
    </row>
    <row r="440" spans="1:10" s="5" customFormat="1" ht="55.5" customHeight="1">
      <c r="A440" s="47" t="s">
        <v>708</v>
      </c>
      <c r="B440" s="48"/>
      <c r="C440" s="47" t="s">
        <v>443</v>
      </c>
      <c r="D440" s="6" t="s">
        <v>709</v>
      </c>
      <c r="E440" s="8"/>
      <c r="F440" s="9"/>
      <c r="G440" s="7">
        <v>1</v>
      </c>
      <c r="H440" s="10">
        <v>0</v>
      </c>
      <c r="I440" s="11">
        <f t="shared" si="8"/>
        <v>0</v>
      </c>
      <c r="J440" s="22"/>
    </row>
    <row r="441" spans="1:10" s="5" customFormat="1" ht="55.5" customHeight="1">
      <c r="A441" s="49"/>
      <c r="B441" s="48"/>
      <c r="C441" s="49"/>
      <c r="D441" s="6" t="s">
        <v>710</v>
      </c>
      <c r="E441" s="8"/>
      <c r="F441" s="9"/>
      <c r="G441" s="7">
        <v>1</v>
      </c>
      <c r="H441" s="10">
        <v>0</v>
      </c>
      <c r="I441" s="11">
        <f t="shared" si="8"/>
        <v>0</v>
      </c>
      <c r="J441" s="22"/>
    </row>
    <row r="442" spans="1:10" s="5" customFormat="1" ht="55.5" customHeight="1">
      <c r="A442" s="47" t="s">
        <v>668</v>
      </c>
      <c r="B442" s="48"/>
      <c r="C442" s="47" t="s">
        <v>446</v>
      </c>
      <c r="D442" s="6" t="s">
        <v>711</v>
      </c>
      <c r="E442" s="8"/>
      <c r="F442" s="9"/>
      <c r="G442" s="7">
        <v>1</v>
      </c>
      <c r="H442" s="10">
        <v>0</v>
      </c>
      <c r="I442" s="11">
        <f t="shared" si="8"/>
        <v>0</v>
      </c>
      <c r="J442" s="22"/>
    </row>
    <row r="443" spans="1:10" s="5" customFormat="1" ht="55.5" customHeight="1">
      <c r="A443" s="49"/>
      <c r="B443" s="48"/>
      <c r="C443" s="49"/>
      <c r="D443" s="6" t="s">
        <v>712</v>
      </c>
      <c r="E443" s="8"/>
      <c r="F443" s="9"/>
      <c r="G443" s="7">
        <v>1</v>
      </c>
      <c r="H443" s="10">
        <v>0</v>
      </c>
      <c r="I443" s="11">
        <f t="shared" si="8"/>
        <v>0</v>
      </c>
      <c r="J443" s="22"/>
    </row>
    <row r="444" spans="1:10" s="5" customFormat="1" ht="55.5" customHeight="1">
      <c r="A444" s="47" t="s">
        <v>713</v>
      </c>
      <c r="B444" s="48"/>
      <c r="C444" s="47" t="s">
        <v>449</v>
      </c>
      <c r="D444" s="6" t="s">
        <v>714</v>
      </c>
      <c r="E444" s="8"/>
      <c r="F444" s="9"/>
      <c r="G444" s="7">
        <v>1</v>
      </c>
      <c r="H444" s="10">
        <v>0</v>
      </c>
      <c r="I444" s="11">
        <f t="shared" si="8"/>
        <v>0</v>
      </c>
      <c r="J444" s="22"/>
    </row>
    <row r="445" spans="1:10" s="5" customFormat="1" ht="55.5" customHeight="1">
      <c r="A445" s="49"/>
      <c r="B445" s="48"/>
      <c r="C445" s="49"/>
      <c r="D445" s="6" t="s">
        <v>715</v>
      </c>
      <c r="E445" s="8"/>
      <c r="F445" s="9"/>
      <c r="G445" s="7">
        <v>1</v>
      </c>
      <c r="H445" s="10">
        <v>0</v>
      </c>
      <c r="I445" s="11">
        <f t="shared" si="8"/>
        <v>0</v>
      </c>
      <c r="J445" s="22"/>
    </row>
    <row r="446" spans="1:10" s="5" customFormat="1" ht="55.5" customHeight="1">
      <c r="A446" s="47" t="s">
        <v>716</v>
      </c>
      <c r="B446" s="48"/>
      <c r="C446" s="47" t="s">
        <v>452</v>
      </c>
      <c r="D446" s="6" t="s">
        <v>717</v>
      </c>
      <c r="E446" s="8"/>
      <c r="F446" s="9"/>
      <c r="G446" s="7">
        <v>1</v>
      </c>
      <c r="H446" s="10">
        <v>0</v>
      </c>
      <c r="I446" s="11">
        <f t="shared" si="8"/>
        <v>0</v>
      </c>
      <c r="J446" s="22"/>
    </row>
    <row r="447" spans="1:10" s="5" customFormat="1" ht="55.5" customHeight="1">
      <c r="A447" s="49"/>
      <c r="B447" s="49"/>
      <c r="C447" s="49"/>
      <c r="D447" s="6" t="s">
        <v>718</v>
      </c>
      <c r="E447" s="8"/>
      <c r="F447" s="9"/>
      <c r="G447" s="7">
        <v>1</v>
      </c>
      <c r="H447" s="10">
        <v>0</v>
      </c>
      <c r="I447" s="11">
        <f t="shared" si="8"/>
        <v>0</v>
      </c>
      <c r="J447" s="22"/>
    </row>
    <row r="448" spans="1:10" s="5" customFormat="1" ht="55.5" customHeight="1">
      <c r="A448" s="47" t="s">
        <v>719</v>
      </c>
      <c r="B448" s="47" t="s">
        <v>733</v>
      </c>
      <c r="C448" s="47" t="s">
        <v>720</v>
      </c>
      <c r="D448" s="6" t="s">
        <v>721</v>
      </c>
      <c r="E448" s="8"/>
      <c r="F448" s="9"/>
      <c r="G448" s="7">
        <v>1</v>
      </c>
      <c r="H448" s="10">
        <v>0</v>
      </c>
      <c r="I448" s="11">
        <f t="shared" si="8"/>
        <v>0</v>
      </c>
      <c r="J448" s="22"/>
    </row>
    <row r="449" spans="1:10" s="5" customFormat="1" ht="55.5" customHeight="1">
      <c r="A449" s="49"/>
      <c r="B449" s="48"/>
      <c r="C449" s="49"/>
      <c r="D449" s="6" t="s">
        <v>722</v>
      </c>
      <c r="E449" s="8"/>
      <c r="F449" s="9"/>
      <c r="G449" s="7">
        <v>1</v>
      </c>
      <c r="H449" s="10">
        <v>0</v>
      </c>
      <c r="I449" s="11">
        <f t="shared" si="8"/>
        <v>0</v>
      </c>
      <c r="J449" s="22"/>
    </row>
    <row r="450" spans="1:10" s="5" customFormat="1" ht="55.5" customHeight="1">
      <c r="A450" s="47" t="s">
        <v>142</v>
      </c>
      <c r="B450" s="48"/>
      <c r="C450" s="47" t="s">
        <v>456</v>
      </c>
      <c r="D450" s="6" t="s">
        <v>723</v>
      </c>
      <c r="E450" s="8"/>
      <c r="F450" s="9"/>
      <c r="G450" s="7">
        <v>1</v>
      </c>
      <c r="H450" s="10">
        <v>0</v>
      </c>
      <c r="I450" s="11">
        <f t="shared" si="8"/>
        <v>0</v>
      </c>
      <c r="J450" s="22"/>
    </row>
    <row r="451" spans="1:10" s="5" customFormat="1" ht="55.5" customHeight="1">
      <c r="A451" s="49"/>
      <c r="B451" s="48"/>
      <c r="C451" s="49"/>
      <c r="D451" s="6" t="s">
        <v>724</v>
      </c>
      <c r="E451" s="8"/>
      <c r="F451" s="9"/>
      <c r="G451" s="7">
        <v>1</v>
      </c>
      <c r="H451" s="10">
        <v>0</v>
      </c>
      <c r="I451" s="11">
        <f t="shared" si="8"/>
        <v>0</v>
      </c>
      <c r="J451" s="22"/>
    </row>
    <row r="452" spans="1:10" s="5" customFormat="1" ht="55.5" customHeight="1">
      <c r="A452" s="47" t="s">
        <v>142</v>
      </c>
      <c r="B452" s="48"/>
      <c r="C452" s="47" t="s">
        <v>460</v>
      </c>
      <c r="D452" s="6" t="s">
        <v>4207</v>
      </c>
      <c r="E452" s="8"/>
      <c r="F452" s="9"/>
      <c r="G452" s="7">
        <v>1</v>
      </c>
      <c r="H452" s="10">
        <v>0</v>
      </c>
      <c r="I452" s="11">
        <f t="shared" si="8"/>
        <v>0</v>
      </c>
      <c r="J452" s="22"/>
    </row>
    <row r="453" spans="1:10" s="5" customFormat="1" ht="55.5" customHeight="1">
      <c r="A453" s="49"/>
      <c r="B453" s="48"/>
      <c r="C453" s="49"/>
      <c r="D453" s="6" t="s">
        <v>725</v>
      </c>
      <c r="E453" s="8"/>
      <c r="F453" s="9"/>
      <c r="G453" s="7">
        <v>1</v>
      </c>
      <c r="H453" s="10">
        <v>0</v>
      </c>
      <c r="I453" s="11">
        <f t="shared" si="8"/>
        <v>0</v>
      </c>
      <c r="J453" s="22"/>
    </row>
    <row r="454" spans="1:10" s="5" customFormat="1" ht="55.5" customHeight="1">
      <c r="A454" s="47" t="s">
        <v>726</v>
      </c>
      <c r="B454" s="48"/>
      <c r="C454" s="47" t="s">
        <v>463</v>
      </c>
      <c r="D454" s="6" t="s">
        <v>727</v>
      </c>
      <c r="E454" s="8"/>
      <c r="F454" s="9"/>
      <c r="G454" s="7">
        <v>1</v>
      </c>
      <c r="H454" s="10">
        <v>0</v>
      </c>
      <c r="I454" s="11">
        <f t="shared" si="8"/>
        <v>0</v>
      </c>
      <c r="J454" s="22"/>
    </row>
    <row r="455" spans="1:10" s="5" customFormat="1" ht="55.5" customHeight="1">
      <c r="A455" s="49"/>
      <c r="B455" s="48"/>
      <c r="C455" s="49"/>
      <c r="D455" s="6" t="s">
        <v>728</v>
      </c>
      <c r="E455" s="8"/>
      <c r="F455" s="9"/>
      <c r="G455" s="7">
        <v>1</v>
      </c>
      <c r="H455" s="10">
        <v>0</v>
      </c>
      <c r="I455" s="11">
        <f t="shared" si="8"/>
        <v>0</v>
      </c>
      <c r="J455" s="22"/>
    </row>
    <row r="456" spans="1:10" s="5" customFormat="1" ht="55.5" customHeight="1">
      <c r="A456" s="47" t="s">
        <v>142</v>
      </c>
      <c r="B456" s="48"/>
      <c r="C456" s="47" t="s">
        <v>466</v>
      </c>
      <c r="D456" s="6" t="s">
        <v>729</v>
      </c>
      <c r="E456" s="8"/>
      <c r="F456" s="9"/>
      <c r="G456" s="7">
        <v>1</v>
      </c>
      <c r="H456" s="10">
        <v>0</v>
      </c>
      <c r="I456" s="11">
        <f t="shared" si="8"/>
        <v>0</v>
      </c>
      <c r="J456" s="22"/>
    </row>
    <row r="457" spans="1:10" s="5" customFormat="1" ht="55.5" customHeight="1">
      <c r="A457" s="49"/>
      <c r="B457" s="48"/>
      <c r="C457" s="49"/>
      <c r="D457" s="6" t="s">
        <v>730</v>
      </c>
      <c r="E457" s="8"/>
      <c r="F457" s="9"/>
      <c r="G457" s="7">
        <v>1</v>
      </c>
      <c r="H457" s="10">
        <v>0</v>
      </c>
      <c r="I457" s="11">
        <f t="shared" si="8"/>
        <v>0</v>
      </c>
      <c r="J457" s="22"/>
    </row>
    <row r="458" spans="1:10" s="5" customFormat="1" ht="55.5" customHeight="1">
      <c r="A458" s="47" t="s">
        <v>668</v>
      </c>
      <c r="B458" s="48"/>
      <c r="C458" s="47" t="s">
        <v>475</v>
      </c>
      <c r="D458" s="6" t="s">
        <v>731</v>
      </c>
      <c r="E458" s="8"/>
      <c r="F458" s="9"/>
      <c r="G458" s="7">
        <v>1</v>
      </c>
      <c r="H458" s="10">
        <v>0</v>
      </c>
      <c r="I458" s="11">
        <f t="shared" si="8"/>
        <v>0</v>
      </c>
      <c r="J458" s="22"/>
    </row>
    <row r="459" spans="1:10" s="5" customFormat="1" ht="55.5" customHeight="1">
      <c r="A459" s="49"/>
      <c r="B459" s="49"/>
      <c r="C459" s="49"/>
      <c r="D459" s="6" t="s">
        <v>732</v>
      </c>
      <c r="E459" s="8"/>
      <c r="F459" s="9"/>
      <c r="G459" s="7">
        <v>1</v>
      </c>
      <c r="H459" s="10">
        <v>0</v>
      </c>
      <c r="I459" s="11">
        <f t="shared" si="8"/>
        <v>0</v>
      </c>
      <c r="J459" s="22"/>
    </row>
    <row r="460" spans="1:10" s="5" customFormat="1" ht="55.5" customHeight="1">
      <c r="A460" s="47" t="s">
        <v>719</v>
      </c>
      <c r="B460" s="47" t="s">
        <v>478</v>
      </c>
      <c r="C460" s="47" t="s">
        <v>720</v>
      </c>
      <c r="D460" s="6" t="s">
        <v>734</v>
      </c>
      <c r="E460" s="8"/>
      <c r="F460" s="9"/>
      <c r="G460" s="7">
        <v>1</v>
      </c>
      <c r="H460" s="10">
        <v>0</v>
      </c>
      <c r="I460" s="11">
        <f t="shared" si="8"/>
        <v>0</v>
      </c>
      <c r="J460" s="22"/>
    </row>
    <row r="461" spans="1:10" s="5" customFormat="1" ht="55.5" customHeight="1">
      <c r="A461" s="49"/>
      <c r="B461" s="48"/>
      <c r="C461" s="49"/>
      <c r="D461" s="6" t="s">
        <v>735</v>
      </c>
      <c r="E461" s="8"/>
      <c r="F461" s="9"/>
      <c r="G461" s="7">
        <v>1</v>
      </c>
      <c r="H461" s="10">
        <v>0</v>
      </c>
      <c r="I461" s="11">
        <f t="shared" si="8"/>
        <v>0</v>
      </c>
      <c r="J461" s="22"/>
    </row>
    <row r="462" spans="1:10" s="5" customFormat="1" ht="55.5" customHeight="1">
      <c r="A462" s="47" t="s">
        <v>142</v>
      </c>
      <c r="B462" s="48"/>
      <c r="C462" s="47" t="s">
        <v>469</v>
      </c>
      <c r="D462" s="6" t="s">
        <v>736</v>
      </c>
      <c r="E462" s="8"/>
      <c r="F462" s="9"/>
      <c r="G462" s="7">
        <v>1</v>
      </c>
      <c r="H462" s="10">
        <v>0</v>
      </c>
      <c r="I462" s="11">
        <f t="shared" si="8"/>
        <v>0</v>
      </c>
      <c r="J462" s="22"/>
    </row>
    <row r="463" spans="1:10" s="5" customFormat="1" ht="55.5" customHeight="1">
      <c r="A463" s="49"/>
      <c r="B463" s="48"/>
      <c r="C463" s="49"/>
      <c r="D463" s="6" t="s">
        <v>737</v>
      </c>
      <c r="E463" s="8"/>
      <c r="F463" s="9"/>
      <c r="G463" s="7">
        <v>1</v>
      </c>
      <c r="H463" s="10">
        <v>0</v>
      </c>
      <c r="I463" s="11">
        <f t="shared" si="8"/>
        <v>0</v>
      </c>
      <c r="J463" s="22"/>
    </row>
    <row r="464" spans="1:10" s="5" customFormat="1" ht="55.5" customHeight="1">
      <c r="A464" s="47" t="s">
        <v>726</v>
      </c>
      <c r="B464" s="48"/>
      <c r="C464" s="47" t="s">
        <v>738</v>
      </c>
      <c r="D464" s="6" t="s">
        <v>739</v>
      </c>
      <c r="E464" s="8"/>
      <c r="F464" s="9"/>
      <c r="G464" s="7">
        <v>1</v>
      </c>
      <c r="H464" s="10">
        <v>0</v>
      </c>
      <c r="I464" s="11">
        <f t="shared" ref="I464:I499" si="9">IFERROR(G464*H464,"N/A")</f>
        <v>0</v>
      </c>
      <c r="J464" s="22"/>
    </row>
    <row r="465" spans="1:10" s="5" customFormat="1" ht="55.5" customHeight="1">
      <c r="A465" s="49"/>
      <c r="B465" s="48"/>
      <c r="C465" s="49"/>
      <c r="D465" s="6" t="s">
        <v>740</v>
      </c>
      <c r="E465" s="8"/>
      <c r="F465" s="9"/>
      <c r="G465" s="7">
        <v>1</v>
      </c>
      <c r="H465" s="10">
        <v>0</v>
      </c>
      <c r="I465" s="11">
        <f t="shared" si="9"/>
        <v>0</v>
      </c>
      <c r="J465" s="22"/>
    </row>
    <row r="466" spans="1:10" s="5" customFormat="1" ht="55.5" customHeight="1">
      <c r="A466" s="47" t="s">
        <v>142</v>
      </c>
      <c r="B466" s="48"/>
      <c r="C466" s="47" t="s">
        <v>472</v>
      </c>
      <c r="D466" s="6" t="s">
        <v>741</v>
      </c>
      <c r="E466" s="8"/>
      <c r="F466" s="9"/>
      <c r="G466" s="7">
        <v>1</v>
      </c>
      <c r="H466" s="10">
        <v>0</v>
      </c>
      <c r="I466" s="11">
        <f t="shared" si="9"/>
        <v>0</v>
      </c>
      <c r="J466" s="22"/>
    </row>
    <row r="467" spans="1:10" s="5" customFormat="1" ht="55.5" customHeight="1">
      <c r="A467" s="49"/>
      <c r="B467" s="48"/>
      <c r="C467" s="49"/>
      <c r="D467" s="6" t="s">
        <v>742</v>
      </c>
      <c r="E467" s="8"/>
      <c r="F467" s="9"/>
      <c r="G467" s="7">
        <v>1</v>
      </c>
      <c r="H467" s="10">
        <v>0</v>
      </c>
      <c r="I467" s="11">
        <f t="shared" si="9"/>
        <v>0</v>
      </c>
      <c r="J467" s="22"/>
    </row>
    <row r="468" spans="1:10" s="5" customFormat="1" ht="55.5" customHeight="1">
      <c r="A468" s="47" t="s">
        <v>726</v>
      </c>
      <c r="B468" s="48"/>
      <c r="C468" s="47" t="s">
        <v>475</v>
      </c>
      <c r="D468" s="6" t="s">
        <v>743</v>
      </c>
      <c r="E468" s="8"/>
      <c r="F468" s="9"/>
      <c r="G468" s="7">
        <v>1</v>
      </c>
      <c r="H468" s="10">
        <v>0</v>
      </c>
      <c r="I468" s="11">
        <f t="shared" si="9"/>
        <v>0</v>
      </c>
      <c r="J468" s="22"/>
    </row>
    <row r="469" spans="1:10" s="5" customFormat="1" ht="55.5" customHeight="1">
      <c r="A469" s="49"/>
      <c r="B469" s="49"/>
      <c r="C469" s="49"/>
      <c r="D469" s="6" t="s">
        <v>744</v>
      </c>
      <c r="E469" s="8"/>
      <c r="F469" s="9"/>
      <c r="G469" s="7">
        <v>1</v>
      </c>
      <c r="H469" s="10">
        <v>0</v>
      </c>
      <c r="I469" s="11">
        <f t="shared" si="9"/>
        <v>0</v>
      </c>
      <c r="J469" s="22"/>
    </row>
    <row r="470" spans="1:10" s="5" customFormat="1" ht="55.5" customHeight="1">
      <c r="A470" s="47" t="s">
        <v>719</v>
      </c>
      <c r="B470" s="47" t="s">
        <v>497</v>
      </c>
      <c r="C470" s="47" t="s">
        <v>720</v>
      </c>
      <c r="D470" s="6" t="s">
        <v>745</v>
      </c>
      <c r="E470" s="8"/>
      <c r="F470" s="9"/>
      <c r="G470" s="7">
        <v>1</v>
      </c>
      <c r="H470" s="10">
        <v>0</v>
      </c>
      <c r="I470" s="11">
        <f t="shared" si="9"/>
        <v>0</v>
      </c>
      <c r="J470" s="22"/>
    </row>
    <row r="471" spans="1:10" s="5" customFormat="1" ht="55.5" customHeight="1">
      <c r="A471" s="49"/>
      <c r="B471" s="48"/>
      <c r="C471" s="49"/>
      <c r="D471" s="6" t="s">
        <v>746</v>
      </c>
      <c r="E471" s="8"/>
      <c r="F471" s="9"/>
      <c r="G471" s="7">
        <v>1</v>
      </c>
      <c r="H471" s="10">
        <v>0</v>
      </c>
      <c r="I471" s="11">
        <f t="shared" si="9"/>
        <v>0</v>
      </c>
      <c r="J471" s="22"/>
    </row>
    <row r="472" spans="1:10" s="5" customFormat="1" ht="55.5" customHeight="1">
      <c r="A472" s="47" t="s">
        <v>747</v>
      </c>
      <c r="B472" s="48"/>
      <c r="C472" s="47" t="s">
        <v>479</v>
      </c>
      <c r="D472" s="6" t="s">
        <v>748</v>
      </c>
      <c r="E472" s="8"/>
      <c r="F472" s="9"/>
      <c r="G472" s="7">
        <v>1</v>
      </c>
      <c r="H472" s="10">
        <v>0</v>
      </c>
      <c r="I472" s="11">
        <f t="shared" si="9"/>
        <v>0</v>
      </c>
      <c r="J472" s="22"/>
    </row>
    <row r="473" spans="1:10" s="5" customFormat="1" ht="55.5" customHeight="1">
      <c r="A473" s="49"/>
      <c r="B473" s="48"/>
      <c r="C473" s="49"/>
      <c r="D473" s="6" t="s">
        <v>749</v>
      </c>
      <c r="E473" s="8"/>
      <c r="F473" s="9"/>
      <c r="G473" s="7">
        <v>1</v>
      </c>
      <c r="H473" s="10">
        <v>0</v>
      </c>
      <c r="I473" s="11">
        <f t="shared" si="9"/>
        <v>0</v>
      </c>
      <c r="J473" s="22"/>
    </row>
    <row r="474" spans="1:10" s="5" customFormat="1" ht="55.5" customHeight="1">
      <c r="A474" s="47" t="s">
        <v>750</v>
      </c>
      <c r="B474" s="48"/>
      <c r="C474" s="47" t="s">
        <v>482</v>
      </c>
      <c r="D474" s="6" t="s">
        <v>751</v>
      </c>
      <c r="E474" s="8"/>
      <c r="F474" s="9"/>
      <c r="G474" s="7">
        <v>1</v>
      </c>
      <c r="H474" s="10">
        <v>0</v>
      </c>
      <c r="I474" s="11">
        <f t="shared" si="9"/>
        <v>0</v>
      </c>
      <c r="J474" s="22"/>
    </row>
    <row r="475" spans="1:10" s="5" customFormat="1" ht="55.5" customHeight="1">
      <c r="A475" s="49"/>
      <c r="B475" s="48"/>
      <c r="C475" s="49"/>
      <c r="D475" s="6" t="s">
        <v>752</v>
      </c>
      <c r="E475" s="8"/>
      <c r="F475" s="9"/>
      <c r="G475" s="7">
        <v>1</v>
      </c>
      <c r="H475" s="10">
        <v>0</v>
      </c>
      <c r="I475" s="11">
        <f t="shared" si="9"/>
        <v>0</v>
      </c>
      <c r="J475" s="22"/>
    </row>
    <row r="476" spans="1:10" s="5" customFormat="1" ht="55.5" customHeight="1">
      <c r="A476" s="47" t="s">
        <v>142</v>
      </c>
      <c r="B476" s="48"/>
      <c r="C476" s="47" t="s">
        <v>485</v>
      </c>
      <c r="D476" s="6" t="s">
        <v>753</v>
      </c>
      <c r="E476" s="8"/>
      <c r="F476" s="9"/>
      <c r="G476" s="7">
        <v>1</v>
      </c>
      <c r="H476" s="10">
        <v>0</v>
      </c>
      <c r="I476" s="11">
        <f t="shared" si="9"/>
        <v>0</v>
      </c>
      <c r="J476" s="22"/>
    </row>
    <row r="477" spans="1:10" s="5" customFormat="1" ht="55.5" customHeight="1">
      <c r="A477" s="49"/>
      <c r="B477" s="48"/>
      <c r="C477" s="49"/>
      <c r="D477" s="6" t="s">
        <v>754</v>
      </c>
      <c r="E477" s="8"/>
      <c r="F477" s="9"/>
      <c r="G477" s="7">
        <v>1</v>
      </c>
      <c r="H477" s="10">
        <v>0</v>
      </c>
      <c r="I477" s="11">
        <f t="shared" si="9"/>
        <v>0</v>
      </c>
      <c r="J477" s="22"/>
    </row>
    <row r="478" spans="1:10" s="5" customFormat="1" ht="55.5" customHeight="1">
      <c r="A478" s="47" t="s">
        <v>755</v>
      </c>
      <c r="B478" s="48"/>
      <c r="C478" s="47" t="s">
        <v>489</v>
      </c>
      <c r="D478" s="6" t="s">
        <v>756</v>
      </c>
      <c r="E478" s="8"/>
      <c r="F478" s="9"/>
      <c r="G478" s="7">
        <v>1</v>
      </c>
      <c r="H478" s="10">
        <v>0</v>
      </c>
      <c r="I478" s="11">
        <f t="shared" si="9"/>
        <v>0</v>
      </c>
      <c r="J478" s="22"/>
    </row>
    <row r="479" spans="1:10" s="5" customFormat="1" ht="55.5" customHeight="1">
      <c r="A479" s="49"/>
      <c r="B479" s="48"/>
      <c r="C479" s="49"/>
      <c r="D479" s="6" t="s">
        <v>757</v>
      </c>
      <c r="E479" s="8"/>
      <c r="F479" s="9"/>
      <c r="G479" s="7">
        <v>1</v>
      </c>
      <c r="H479" s="10">
        <v>0</v>
      </c>
      <c r="I479" s="11">
        <f t="shared" si="9"/>
        <v>0</v>
      </c>
      <c r="J479" s="22"/>
    </row>
    <row r="480" spans="1:10" s="5" customFormat="1" ht="55.5" customHeight="1">
      <c r="A480" s="47" t="s">
        <v>142</v>
      </c>
      <c r="B480" s="48"/>
      <c r="C480" s="47" t="s">
        <v>492</v>
      </c>
      <c r="D480" s="6" t="s">
        <v>758</v>
      </c>
      <c r="E480" s="8"/>
      <c r="F480" s="9"/>
      <c r="G480" s="7">
        <v>1</v>
      </c>
      <c r="H480" s="10">
        <v>0</v>
      </c>
      <c r="I480" s="11">
        <f t="shared" si="9"/>
        <v>0</v>
      </c>
      <c r="J480" s="22"/>
    </row>
    <row r="481" spans="1:10" s="5" customFormat="1" ht="55.5" customHeight="1">
      <c r="A481" s="49"/>
      <c r="B481" s="48"/>
      <c r="C481" s="49"/>
      <c r="D481" s="6" t="s">
        <v>759</v>
      </c>
      <c r="E481" s="8"/>
      <c r="F481" s="9"/>
      <c r="G481" s="7">
        <v>1</v>
      </c>
      <c r="H481" s="10">
        <v>0</v>
      </c>
      <c r="I481" s="11">
        <f t="shared" si="9"/>
        <v>0</v>
      </c>
      <c r="J481" s="22"/>
    </row>
    <row r="482" spans="1:10" s="5" customFormat="1" ht="55.5" customHeight="1">
      <c r="A482" s="47" t="s">
        <v>420</v>
      </c>
      <c r="B482" s="48"/>
      <c r="C482" s="47" t="s">
        <v>475</v>
      </c>
      <c r="D482" s="6" t="s">
        <v>760</v>
      </c>
      <c r="E482" s="8"/>
      <c r="F482" s="9"/>
      <c r="G482" s="7">
        <v>1</v>
      </c>
      <c r="H482" s="10">
        <v>0</v>
      </c>
      <c r="I482" s="11">
        <f t="shared" si="9"/>
        <v>0</v>
      </c>
      <c r="J482" s="22"/>
    </row>
    <row r="483" spans="1:10" s="5" customFormat="1" ht="55.5" customHeight="1">
      <c r="A483" s="49"/>
      <c r="B483" s="49"/>
      <c r="C483" s="49"/>
      <c r="D483" s="6" t="s">
        <v>761</v>
      </c>
      <c r="E483" s="8"/>
      <c r="F483" s="9"/>
      <c r="G483" s="7">
        <v>1</v>
      </c>
      <c r="H483" s="10">
        <v>0</v>
      </c>
      <c r="I483" s="11">
        <f t="shared" si="9"/>
        <v>0</v>
      </c>
      <c r="J483" s="22"/>
    </row>
    <row r="484" spans="1:10" s="5" customFormat="1" ht="55.5" customHeight="1">
      <c r="A484" s="47" t="s">
        <v>142</v>
      </c>
      <c r="B484" s="47" t="s">
        <v>518</v>
      </c>
      <c r="C484" s="47" t="s">
        <v>167</v>
      </c>
      <c r="D484" s="6" t="s">
        <v>762</v>
      </c>
      <c r="E484" s="8"/>
      <c r="F484" s="9"/>
      <c r="G484" s="7">
        <v>1</v>
      </c>
      <c r="H484" s="10">
        <v>0</v>
      </c>
      <c r="I484" s="11">
        <f t="shared" si="9"/>
        <v>0</v>
      </c>
      <c r="J484" s="22"/>
    </row>
    <row r="485" spans="1:10" s="5" customFormat="1" ht="55.5" customHeight="1">
      <c r="A485" s="49"/>
      <c r="B485" s="48"/>
      <c r="C485" s="49"/>
      <c r="D485" s="6" t="s">
        <v>763</v>
      </c>
      <c r="E485" s="8"/>
      <c r="F485" s="9"/>
      <c r="G485" s="7">
        <v>1</v>
      </c>
      <c r="H485" s="10">
        <v>0</v>
      </c>
      <c r="I485" s="11">
        <f t="shared" si="9"/>
        <v>0</v>
      </c>
      <c r="J485" s="22"/>
    </row>
    <row r="486" spans="1:10" s="5" customFormat="1" ht="55.5" customHeight="1">
      <c r="A486" s="47" t="s">
        <v>142</v>
      </c>
      <c r="B486" s="48"/>
      <c r="C486" s="47" t="s">
        <v>764</v>
      </c>
      <c r="D486" s="6" t="s">
        <v>765</v>
      </c>
      <c r="E486" s="8"/>
      <c r="F486" s="9"/>
      <c r="G486" s="7">
        <v>1</v>
      </c>
      <c r="H486" s="10">
        <v>0</v>
      </c>
      <c r="I486" s="11">
        <f t="shared" si="9"/>
        <v>0</v>
      </c>
      <c r="J486" s="22"/>
    </row>
    <row r="487" spans="1:10" s="5" customFormat="1" ht="55.5" customHeight="1">
      <c r="A487" s="49"/>
      <c r="B487" s="48"/>
      <c r="C487" s="49"/>
      <c r="D487" s="6" t="s">
        <v>766</v>
      </c>
      <c r="E487" s="8"/>
      <c r="F487" s="9"/>
      <c r="G487" s="7">
        <v>1</v>
      </c>
      <c r="H487" s="10">
        <v>0</v>
      </c>
      <c r="I487" s="11">
        <f t="shared" si="9"/>
        <v>0</v>
      </c>
      <c r="J487" s="22"/>
    </row>
    <row r="488" spans="1:10" s="5" customFormat="1" ht="55.5" customHeight="1">
      <c r="A488" s="47" t="s">
        <v>420</v>
      </c>
      <c r="B488" s="48"/>
      <c r="C488" s="47" t="s">
        <v>501</v>
      </c>
      <c r="D488" s="6" t="s">
        <v>767</v>
      </c>
      <c r="E488" s="8"/>
      <c r="F488" s="9"/>
      <c r="G488" s="7">
        <v>1</v>
      </c>
      <c r="H488" s="10">
        <v>0</v>
      </c>
      <c r="I488" s="11">
        <f t="shared" si="9"/>
        <v>0</v>
      </c>
      <c r="J488" s="22"/>
    </row>
    <row r="489" spans="1:10" s="5" customFormat="1" ht="55.5" customHeight="1">
      <c r="A489" s="49"/>
      <c r="B489" s="48"/>
      <c r="C489" s="49"/>
      <c r="D489" s="6" t="s">
        <v>768</v>
      </c>
      <c r="E489" s="8"/>
      <c r="F489" s="9"/>
      <c r="G489" s="7">
        <v>1</v>
      </c>
      <c r="H489" s="10">
        <v>0</v>
      </c>
      <c r="I489" s="11">
        <f t="shared" si="9"/>
        <v>0</v>
      </c>
      <c r="J489" s="22"/>
    </row>
    <row r="490" spans="1:10" s="5" customFormat="1" ht="55.5" customHeight="1">
      <c r="A490" s="47" t="s">
        <v>152</v>
      </c>
      <c r="B490" s="48"/>
      <c r="C490" s="47" t="s">
        <v>504</v>
      </c>
      <c r="D490" s="6" t="s">
        <v>769</v>
      </c>
      <c r="E490" s="8"/>
      <c r="F490" s="9"/>
      <c r="G490" s="7">
        <v>1</v>
      </c>
      <c r="H490" s="10">
        <v>0</v>
      </c>
      <c r="I490" s="11">
        <f t="shared" si="9"/>
        <v>0</v>
      </c>
      <c r="J490" s="22"/>
    </row>
    <row r="491" spans="1:10" s="5" customFormat="1" ht="55.5" customHeight="1">
      <c r="A491" s="49"/>
      <c r="B491" s="48"/>
      <c r="C491" s="49"/>
      <c r="D491" s="6" t="s">
        <v>770</v>
      </c>
      <c r="E491" s="8"/>
      <c r="F491" s="9"/>
      <c r="G491" s="7">
        <v>1</v>
      </c>
      <c r="H491" s="10">
        <v>0</v>
      </c>
      <c r="I491" s="11">
        <f t="shared" si="9"/>
        <v>0</v>
      </c>
      <c r="J491" s="22"/>
    </row>
    <row r="492" spans="1:10" s="5" customFormat="1" ht="55.5" customHeight="1">
      <c r="A492" s="47" t="s">
        <v>507</v>
      </c>
      <c r="B492" s="48"/>
      <c r="C492" s="47" t="s">
        <v>508</v>
      </c>
      <c r="D492" s="6" t="s">
        <v>771</v>
      </c>
      <c r="E492" s="8"/>
      <c r="F492" s="9"/>
      <c r="G492" s="7">
        <v>1</v>
      </c>
      <c r="H492" s="10">
        <v>0</v>
      </c>
      <c r="I492" s="11">
        <f t="shared" si="9"/>
        <v>0</v>
      </c>
      <c r="J492" s="22"/>
    </row>
    <row r="493" spans="1:10" s="5" customFormat="1" ht="55.5" customHeight="1">
      <c r="A493" s="49"/>
      <c r="B493" s="48"/>
      <c r="C493" s="49"/>
      <c r="D493" s="6" t="s">
        <v>772</v>
      </c>
      <c r="E493" s="8"/>
      <c r="F493" s="9"/>
      <c r="G493" s="7">
        <v>1</v>
      </c>
      <c r="H493" s="10">
        <v>0</v>
      </c>
      <c r="I493" s="11">
        <f t="shared" si="9"/>
        <v>0</v>
      </c>
      <c r="J493" s="22"/>
    </row>
    <row r="494" spans="1:10" s="5" customFormat="1" ht="55.5" customHeight="1">
      <c r="A494" s="47" t="s">
        <v>365</v>
      </c>
      <c r="B494" s="48"/>
      <c r="C494" s="47" t="s">
        <v>511</v>
      </c>
      <c r="D494" s="6" t="s">
        <v>773</v>
      </c>
      <c r="E494" s="8"/>
      <c r="F494" s="9"/>
      <c r="G494" s="7">
        <v>1</v>
      </c>
      <c r="H494" s="10">
        <v>0</v>
      </c>
      <c r="I494" s="11">
        <f t="shared" si="9"/>
        <v>0</v>
      </c>
      <c r="J494" s="22"/>
    </row>
    <row r="495" spans="1:10" s="5" customFormat="1" ht="55.5" customHeight="1">
      <c r="A495" s="49"/>
      <c r="B495" s="48"/>
      <c r="C495" s="49"/>
      <c r="D495" s="6" t="s">
        <v>774</v>
      </c>
      <c r="E495" s="8"/>
      <c r="F495" s="9"/>
      <c r="G495" s="7">
        <v>1</v>
      </c>
      <c r="H495" s="10">
        <v>0</v>
      </c>
      <c r="I495" s="11">
        <f t="shared" si="9"/>
        <v>0</v>
      </c>
      <c r="J495" s="22"/>
    </row>
    <row r="496" spans="1:10" s="5" customFormat="1" ht="55.5" customHeight="1">
      <c r="A496" s="47" t="s">
        <v>140</v>
      </c>
      <c r="B496" s="48"/>
      <c r="C496" s="47" t="s">
        <v>452</v>
      </c>
      <c r="D496" s="6" t="s">
        <v>775</v>
      </c>
      <c r="E496" s="8"/>
      <c r="F496" s="9"/>
      <c r="G496" s="7">
        <v>1</v>
      </c>
      <c r="H496" s="10">
        <v>0</v>
      </c>
      <c r="I496" s="11">
        <f t="shared" si="9"/>
        <v>0</v>
      </c>
      <c r="J496" s="22"/>
    </row>
    <row r="497" spans="1:33" s="5" customFormat="1" ht="55.5" customHeight="1">
      <c r="A497" s="49"/>
      <c r="B497" s="48"/>
      <c r="C497" s="49"/>
      <c r="D497" s="6" t="s">
        <v>776</v>
      </c>
      <c r="E497" s="8"/>
      <c r="F497" s="9"/>
      <c r="G497" s="7">
        <v>1</v>
      </c>
      <c r="H497" s="10">
        <v>0</v>
      </c>
      <c r="I497" s="11">
        <f t="shared" si="9"/>
        <v>0</v>
      </c>
      <c r="J497" s="22"/>
    </row>
    <row r="498" spans="1:33" s="5" customFormat="1" ht="55.5" customHeight="1">
      <c r="A498" s="47" t="s">
        <v>420</v>
      </c>
      <c r="B498" s="48"/>
      <c r="C498" s="47" t="s">
        <v>777</v>
      </c>
      <c r="D498" s="6" t="s">
        <v>778</v>
      </c>
      <c r="E498" s="8"/>
      <c r="F498" s="9"/>
      <c r="G498" s="7">
        <v>1</v>
      </c>
      <c r="H498" s="10">
        <v>0</v>
      </c>
      <c r="I498" s="11">
        <f t="shared" si="9"/>
        <v>0</v>
      </c>
      <c r="J498" s="22"/>
    </row>
    <row r="499" spans="1:33" s="5" customFormat="1" ht="55.5" customHeight="1">
      <c r="A499" s="49"/>
      <c r="B499" s="49"/>
      <c r="C499" s="49"/>
      <c r="D499" s="6" t="s">
        <v>779</v>
      </c>
      <c r="E499" s="8"/>
      <c r="F499" s="9"/>
      <c r="G499" s="7">
        <v>1</v>
      </c>
      <c r="H499" s="10">
        <v>0</v>
      </c>
      <c r="I499" s="11">
        <f t="shared" si="9"/>
        <v>0</v>
      </c>
      <c r="J499" s="22"/>
    </row>
    <row r="500" spans="1:33" s="23" customFormat="1" ht="33.75" customHeight="1">
      <c r="A500" s="58"/>
      <c r="B500" s="59"/>
      <c r="C500" s="59"/>
      <c r="D500" s="59"/>
      <c r="E500" s="59"/>
      <c r="F500" s="60"/>
      <c r="G500" s="26">
        <f>SUM(G79:G499)-SUMIF(H79:H499,"N/A",G79:G499)</f>
        <v>421</v>
      </c>
      <c r="H500" s="27"/>
      <c r="I500" s="28">
        <f>SUM(I79:I499)</f>
        <v>0</v>
      </c>
      <c r="J500" s="29">
        <f>I500/G500</f>
        <v>0</v>
      </c>
      <c r="K500" s="5"/>
      <c r="L500" s="5"/>
      <c r="M500" s="5"/>
      <c r="N500" s="5"/>
      <c r="O500" s="5"/>
      <c r="P500" s="5"/>
      <c r="Q500" s="5"/>
      <c r="R500" s="5"/>
      <c r="S500" s="5"/>
      <c r="T500" s="5"/>
      <c r="U500" s="5"/>
      <c r="V500" s="5"/>
      <c r="W500" s="5"/>
      <c r="X500" s="5"/>
      <c r="Y500" s="5"/>
      <c r="Z500" s="5"/>
      <c r="AA500" s="5"/>
      <c r="AB500" s="5"/>
      <c r="AC500" s="5"/>
      <c r="AD500" s="5"/>
      <c r="AE500" s="5"/>
      <c r="AF500" s="5"/>
      <c r="AG500" s="30"/>
    </row>
    <row r="501" spans="1:33" s="5" customFormat="1" ht="33.75" customHeight="1">
      <c r="A501" s="61" t="s">
        <v>118</v>
      </c>
      <c r="B501" s="62"/>
      <c r="C501" s="62"/>
      <c r="D501" s="62"/>
      <c r="E501" s="62"/>
      <c r="F501" s="62"/>
      <c r="G501" s="62"/>
      <c r="H501" s="62"/>
      <c r="I501" s="62"/>
      <c r="J501" s="63"/>
    </row>
    <row r="502" spans="1:33" s="5" customFormat="1" ht="47.25" customHeight="1">
      <c r="A502" s="64" t="s">
        <v>119</v>
      </c>
      <c r="B502" s="64">
        <v>1</v>
      </c>
      <c r="C502" s="64"/>
      <c r="D502" s="24" t="s">
        <v>120</v>
      </c>
      <c r="E502" s="8"/>
      <c r="F502" s="9"/>
      <c r="G502" s="14">
        <v>1</v>
      </c>
      <c r="H502" s="25">
        <v>0</v>
      </c>
      <c r="I502" s="31">
        <f t="shared" ref="I502" si="10">IFERROR(G502*H502,"N/A")</f>
        <v>0</v>
      </c>
      <c r="J502" s="22"/>
    </row>
    <row r="503" spans="1:33" s="5" customFormat="1" ht="42.75" customHeight="1">
      <c r="A503" s="65"/>
      <c r="B503" s="65"/>
      <c r="C503" s="65"/>
      <c r="D503" s="24" t="s">
        <v>121</v>
      </c>
      <c r="E503" s="8"/>
      <c r="F503" s="9"/>
      <c r="G503" s="14">
        <v>1</v>
      </c>
      <c r="H503" s="25">
        <v>0</v>
      </c>
      <c r="I503" s="31">
        <f t="shared" ref="I503:I515" si="11">IFERROR(G503*H503,"N/A")</f>
        <v>0</v>
      </c>
      <c r="J503" s="22"/>
    </row>
    <row r="504" spans="1:33" s="5" customFormat="1" ht="47.25" customHeight="1">
      <c r="A504" s="65"/>
      <c r="B504" s="65"/>
      <c r="C504" s="65"/>
      <c r="D504" s="24" t="s">
        <v>122</v>
      </c>
      <c r="E504" s="8"/>
      <c r="F504" s="9"/>
      <c r="G504" s="14">
        <v>1</v>
      </c>
      <c r="H504" s="25">
        <v>0</v>
      </c>
      <c r="I504" s="31">
        <f t="shared" si="11"/>
        <v>0</v>
      </c>
      <c r="J504" s="22"/>
    </row>
    <row r="505" spans="1:33" s="5" customFormat="1" ht="44.25" customHeight="1">
      <c r="A505" s="65"/>
      <c r="B505" s="65"/>
      <c r="C505" s="65"/>
      <c r="D505" s="24" t="s">
        <v>123</v>
      </c>
      <c r="E505" s="8"/>
      <c r="F505" s="9"/>
      <c r="G505" s="14">
        <v>1</v>
      </c>
      <c r="H505" s="25">
        <v>0</v>
      </c>
      <c r="I505" s="31">
        <f t="shared" si="11"/>
        <v>0</v>
      </c>
      <c r="J505" s="22"/>
    </row>
    <row r="506" spans="1:33" s="5" customFormat="1" ht="43.5" customHeight="1">
      <c r="A506" s="65"/>
      <c r="B506" s="65"/>
      <c r="C506" s="65"/>
      <c r="D506" s="24" t="s">
        <v>124</v>
      </c>
      <c r="E506" s="8"/>
      <c r="F506" s="9"/>
      <c r="G506" s="14">
        <v>1</v>
      </c>
      <c r="H506" s="25">
        <v>0</v>
      </c>
      <c r="I506" s="31">
        <f t="shared" si="11"/>
        <v>0</v>
      </c>
      <c r="J506" s="22"/>
    </row>
    <row r="507" spans="1:33" s="5" customFormat="1" ht="45.75" customHeight="1">
      <c r="A507" s="65"/>
      <c r="B507" s="65"/>
      <c r="C507" s="65"/>
      <c r="D507" s="24" t="s">
        <v>125</v>
      </c>
      <c r="E507" s="8"/>
      <c r="F507" s="9"/>
      <c r="G507" s="14">
        <v>1</v>
      </c>
      <c r="H507" s="25">
        <v>0</v>
      </c>
      <c r="I507" s="31">
        <f t="shared" si="11"/>
        <v>0</v>
      </c>
      <c r="J507" s="22"/>
    </row>
    <row r="508" spans="1:33" s="5" customFormat="1" ht="50.25" customHeight="1">
      <c r="A508" s="65"/>
      <c r="B508" s="65"/>
      <c r="C508" s="65"/>
      <c r="D508" s="24" t="s">
        <v>126</v>
      </c>
      <c r="E508" s="8"/>
      <c r="F508" s="9"/>
      <c r="G508" s="14">
        <v>1</v>
      </c>
      <c r="H508" s="25">
        <v>0</v>
      </c>
      <c r="I508" s="31">
        <f t="shared" si="11"/>
        <v>0</v>
      </c>
      <c r="J508" s="22"/>
    </row>
    <row r="509" spans="1:33" s="5" customFormat="1" ht="46.5" customHeight="1">
      <c r="A509" s="65"/>
      <c r="B509" s="65"/>
      <c r="C509" s="65"/>
      <c r="D509" s="24" t="s">
        <v>127</v>
      </c>
      <c r="E509" s="8"/>
      <c r="F509" s="9"/>
      <c r="G509" s="14">
        <v>1</v>
      </c>
      <c r="H509" s="25">
        <v>0</v>
      </c>
      <c r="I509" s="31">
        <f t="shared" si="11"/>
        <v>0</v>
      </c>
      <c r="J509" s="22"/>
    </row>
    <row r="510" spans="1:33" s="5" customFormat="1" ht="48" customHeight="1">
      <c r="A510" s="65"/>
      <c r="B510" s="65"/>
      <c r="C510" s="65"/>
      <c r="D510" s="24" t="s">
        <v>128</v>
      </c>
      <c r="E510" s="8"/>
      <c r="F510" s="9"/>
      <c r="G510" s="14">
        <v>1</v>
      </c>
      <c r="H510" s="25">
        <v>0</v>
      </c>
      <c r="I510" s="31">
        <f t="shared" si="11"/>
        <v>0</v>
      </c>
      <c r="J510" s="22"/>
    </row>
    <row r="511" spans="1:33" s="5" customFormat="1" ht="51" customHeight="1">
      <c r="A511" s="65"/>
      <c r="B511" s="65"/>
      <c r="C511" s="65"/>
      <c r="D511" s="24" t="s">
        <v>129</v>
      </c>
      <c r="E511" s="8"/>
      <c r="F511" s="9"/>
      <c r="G511" s="14">
        <v>1</v>
      </c>
      <c r="H511" s="25">
        <v>0</v>
      </c>
      <c r="I511" s="31">
        <f t="shared" si="11"/>
        <v>0</v>
      </c>
      <c r="J511" s="22"/>
    </row>
    <row r="512" spans="1:33" s="5" customFormat="1" ht="43.5" customHeight="1">
      <c r="A512" s="65"/>
      <c r="B512" s="65"/>
      <c r="C512" s="65"/>
      <c r="D512" s="21" t="s">
        <v>130</v>
      </c>
      <c r="E512" s="8"/>
      <c r="F512" s="9"/>
      <c r="G512" s="14">
        <v>1</v>
      </c>
      <c r="H512" s="25">
        <v>0</v>
      </c>
      <c r="I512" s="31">
        <f t="shared" si="11"/>
        <v>0</v>
      </c>
      <c r="J512" s="22"/>
    </row>
    <row r="513" spans="1:10" s="5" customFormat="1" ht="45" customHeight="1">
      <c r="A513" s="65"/>
      <c r="B513" s="65"/>
      <c r="C513" s="65"/>
      <c r="D513" s="21" t="s">
        <v>131</v>
      </c>
      <c r="E513" s="8"/>
      <c r="F513" s="9"/>
      <c r="G513" s="14">
        <v>1</v>
      </c>
      <c r="H513" s="25">
        <v>0</v>
      </c>
      <c r="I513" s="31">
        <f t="shared" si="11"/>
        <v>0</v>
      </c>
      <c r="J513" s="22"/>
    </row>
    <row r="514" spans="1:10" s="5" customFormat="1" ht="42.75" customHeight="1">
      <c r="A514" s="65"/>
      <c r="B514" s="65"/>
      <c r="C514" s="65"/>
      <c r="D514" s="21" t="s">
        <v>132</v>
      </c>
      <c r="E514" s="8"/>
      <c r="F514" s="9"/>
      <c r="G514" s="14">
        <v>1</v>
      </c>
      <c r="H514" s="25">
        <v>0</v>
      </c>
      <c r="I514" s="31">
        <f t="shared" si="11"/>
        <v>0</v>
      </c>
      <c r="J514" s="22"/>
    </row>
    <row r="515" spans="1:10" s="5" customFormat="1" ht="45.75" customHeight="1">
      <c r="A515" s="66"/>
      <c r="B515" s="66"/>
      <c r="C515" s="66"/>
      <c r="D515" s="21" t="s">
        <v>133</v>
      </c>
      <c r="E515" s="8"/>
      <c r="F515" s="9"/>
      <c r="G515" s="14">
        <v>1</v>
      </c>
      <c r="H515" s="25">
        <v>0</v>
      </c>
      <c r="I515" s="31">
        <f t="shared" si="11"/>
        <v>0</v>
      </c>
      <c r="J515" s="12"/>
    </row>
    <row r="516" spans="1:10" s="5" customFormat="1" ht="33.75" customHeight="1">
      <c r="A516" s="58"/>
      <c r="B516" s="59"/>
      <c r="C516" s="59"/>
      <c r="D516" s="59"/>
      <c r="E516" s="59"/>
      <c r="F516" s="60"/>
      <c r="G516" s="26">
        <f>SUM(G502:G515)-SUMIF(H502:H515,"N/A",G502:G515)</f>
        <v>14</v>
      </c>
      <c r="H516" s="32"/>
      <c r="I516" s="33">
        <f>SUM(I502:I515)</f>
        <v>0</v>
      </c>
      <c r="J516" s="34">
        <f>I516/G516</f>
        <v>0</v>
      </c>
    </row>
    <row r="517" spans="1:10" s="5" customFormat="1" ht="33.75" customHeight="1">
      <c r="A517" s="50" t="s">
        <v>134</v>
      </c>
      <c r="B517" s="51"/>
      <c r="C517" s="51"/>
      <c r="D517" s="51"/>
      <c r="E517" s="51"/>
      <c r="F517" s="51"/>
      <c r="G517" s="51"/>
      <c r="H517" s="51"/>
      <c r="I517" s="51"/>
      <c r="J517" s="52"/>
    </row>
    <row r="518" spans="1:10" s="5" customFormat="1" ht="33.75" customHeight="1">
      <c r="A518" s="50" t="s">
        <v>135</v>
      </c>
      <c r="B518" s="53"/>
      <c r="C518" s="53"/>
      <c r="D518" s="53"/>
      <c r="E518" s="53"/>
      <c r="F518" s="53"/>
      <c r="G518" s="53"/>
      <c r="H518" s="53"/>
      <c r="I518" s="53"/>
      <c r="J518" s="54"/>
    </row>
    <row r="519" spans="1:10" s="5" customFormat="1" ht="49.5" customHeight="1">
      <c r="A519" s="14"/>
      <c r="B519" s="14">
        <v>1</v>
      </c>
      <c r="C519" s="14"/>
      <c r="D519" s="24" t="s">
        <v>136</v>
      </c>
      <c r="E519" s="8"/>
      <c r="F519" s="9"/>
      <c r="G519" s="35">
        <v>1</v>
      </c>
      <c r="H519" s="25">
        <v>0</v>
      </c>
      <c r="I519" s="31">
        <f t="shared" ref="I519:I521" si="12">IFERROR(G519*H519,"N/A")</f>
        <v>0</v>
      </c>
      <c r="J519" s="22"/>
    </row>
    <row r="520" spans="1:10" s="5" customFormat="1" ht="49.5" customHeight="1">
      <c r="A520" s="14"/>
      <c r="B520" s="14">
        <v>2</v>
      </c>
      <c r="C520" s="14"/>
      <c r="D520" s="24" t="s">
        <v>137</v>
      </c>
      <c r="E520" s="8"/>
      <c r="F520" s="9"/>
      <c r="G520" s="35">
        <v>1</v>
      </c>
      <c r="H520" s="25">
        <v>0</v>
      </c>
      <c r="I520" s="31">
        <f t="shared" si="12"/>
        <v>0</v>
      </c>
      <c r="J520" s="22"/>
    </row>
    <row r="521" spans="1:10" s="5" customFormat="1" ht="49.5" customHeight="1">
      <c r="A521" s="14"/>
      <c r="B521" s="14">
        <v>3</v>
      </c>
      <c r="C521" s="14"/>
      <c r="D521" s="24" t="s">
        <v>138</v>
      </c>
      <c r="E521" s="8"/>
      <c r="F521" s="9"/>
      <c r="G521" s="35">
        <v>1</v>
      </c>
      <c r="H521" s="25">
        <v>0</v>
      </c>
      <c r="I521" s="31">
        <f t="shared" si="12"/>
        <v>0</v>
      </c>
      <c r="J521" s="22"/>
    </row>
    <row r="522" spans="1:10" s="5" customFormat="1" ht="33.75" customHeight="1">
      <c r="A522" s="55"/>
      <c r="B522" s="56"/>
      <c r="C522" s="56"/>
      <c r="D522" s="56"/>
      <c r="E522" s="56"/>
      <c r="F522" s="57"/>
      <c r="G522" s="36">
        <f>SUM(G519:G521)-SUMIF(H519:H521,"N/A",G519:G521)</f>
        <v>3</v>
      </c>
      <c r="H522" s="37"/>
      <c r="I522" s="38">
        <f>SUM(I519:I521)</f>
        <v>0</v>
      </c>
      <c r="J522" s="39">
        <f>I522/G522</f>
        <v>0</v>
      </c>
    </row>
    <row r="523" spans="1:10" s="5" customFormat="1" ht="138" customHeight="1">
      <c r="A523" s="40"/>
      <c r="B523" s="41"/>
      <c r="C523" s="41"/>
      <c r="D523" s="42"/>
      <c r="E523" s="43"/>
      <c r="F523" s="44"/>
      <c r="G523" s="44"/>
      <c r="H523" s="45"/>
      <c r="I523" s="45"/>
      <c r="J523" s="46"/>
    </row>
    <row r="524" spans="1:10" s="5" customFormat="1" ht="57" customHeight="1">
      <c r="A524" s="40"/>
      <c r="B524" s="41"/>
      <c r="C524" s="41"/>
      <c r="D524" s="42"/>
      <c r="E524" s="43"/>
      <c r="F524" s="44"/>
      <c r="G524" s="44"/>
      <c r="H524" s="45"/>
      <c r="I524" s="45"/>
      <c r="J524" s="46"/>
    </row>
    <row r="525" spans="1:10" s="5" customFormat="1" ht="57" customHeight="1">
      <c r="A525" s="40"/>
      <c r="B525" s="41"/>
      <c r="C525" s="41"/>
      <c r="D525" s="42"/>
      <c r="E525" s="43"/>
      <c r="F525" s="44"/>
      <c r="G525" s="44"/>
      <c r="H525" s="45"/>
      <c r="I525" s="45"/>
      <c r="J525" s="46"/>
    </row>
    <row r="526" spans="1:10" s="5" customFormat="1" ht="57" customHeight="1">
      <c r="A526" s="40"/>
      <c r="B526" s="41"/>
      <c r="C526" s="41"/>
      <c r="D526" s="42"/>
      <c r="E526" s="43"/>
      <c r="F526" s="44"/>
      <c r="G526" s="44"/>
      <c r="H526" s="45"/>
      <c r="I526" s="45"/>
      <c r="J526" s="46"/>
    </row>
    <row r="527" spans="1:10" s="5" customFormat="1" ht="57" customHeight="1">
      <c r="A527" s="40"/>
      <c r="B527" s="41"/>
      <c r="C527" s="41"/>
      <c r="D527" s="42"/>
      <c r="E527" s="43"/>
      <c r="F527" s="44"/>
      <c r="G527" s="44"/>
      <c r="H527" s="45"/>
      <c r="I527" s="45"/>
      <c r="J527" s="46"/>
    </row>
    <row r="528" spans="1:10" s="5" customFormat="1" ht="57" customHeight="1">
      <c r="A528" s="40"/>
      <c r="B528" s="41"/>
      <c r="C528" s="41"/>
      <c r="D528" s="42"/>
      <c r="E528" s="43"/>
      <c r="F528" s="44"/>
      <c r="G528" s="44"/>
      <c r="H528" s="45"/>
      <c r="I528" s="45"/>
      <c r="J528" s="46"/>
    </row>
    <row r="529" spans="1:10" s="5" customFormat="1" ht="57" customHeight="1">
      <c r="A529" s="40"/>
      <c r="B529" s="41"/>
      <c r="C529" s="41"/>
      <c r="D529" s="42"/>
      <c r="E529" s="43"/>
      <c r="F529" s="44"/>
      <c r="G529" s="44"/>
      <c r="H529" s="45"/>
      <c r="I529" s="45"/>
      <c r="J529" s="46"/>
    </row>
    <row r="530" spans="1:10" s="5" customFormat="1" ht="57" customHeight="1">
      <c r="A530" s="40"/>
      <c r="B530" s="41"/>
      <c r="C530" s="41"/>
      <c r="D530" s="42"/>
      <c r="E530" s="43"/>
      <c r="F530" s="44"/>
      <c r="G530" s="44"/>
      <c r="H530" s="45"/>
      <c r="I530" s="45"/>
      <c r="J530" s="46"/>
    </row>
    <row r="531" spans="1:10" s="5" customFormat="1" ht="57" customHeight="1">
      <c r="A531" s="40"/>
      <c r="B531" s="41"/>
      <c r="C531" s="41"/>
      <c r="D531" s="42"/>
      <c r="E531" s="43"/>
      <c r="F531" s="44"/>
      <c r="G531" s="44"/>
      <c r="H531" s="45"/>
      <c r="I531" s="45"/>
      <c r="J531" s="46"/>
    </row>
    <row r="532" spans="1:10" s="5" customFormat="1" ht="51" customHeight="1">
      <c r="A532" s="40"/>
      <c r="B532" s="41"/>
      <c r="C532" s="41"/>
      <c r="D532" s="42"/>
      <c r="E532" s="43"/>
      <c r="F532" s="44"/>
      <c r="G532" s="44"/>
      <c r="H532" s="45"/>
      <c r="I532" s="45"/>
      <c r="J532" s="46"/>
    </row>
    <row r="533" spans="1:10" s="5" customFormat="1" ht="39" customHeight="1">
      <c r="A533" s="40"/>
      <c r="B533" s="41"/>
      <c r="C533" s="41"/>
      <c r="D533" s="42"/>
      <c r="E533" s="43"/>
      <c r="F533" s="44"/>
      <c r="G533" s="44"/>
      <c r="H533" s="45"/>
      <c r="I533" s="45"/>
      <c r="J533" s="46"/>
    </row>
    <row r="534" spans="1:10" s="5" customFormat="1" ht="40.5" customHeight="1">
      <c r="A534" s="40"/>
      <c r="B534" s="41"/>
      <c r="C534" s="41"/>
      <c r="D534" s="42"/>
      <c r="E534" s="43"/>
      <c r="F534" s="44"/>
      <c r="G534" s="44"/>
      <c r="H534" s="45"/>
      <c r="I534" s="45"/>
      <c r="J534" s="46"/>
    </row>
    <row r="535" spans="1:10" s="5" customFormat="1" ht="42" customHeight="1">
      <c r="A535" s="40"/>
      <c r="B535" s="41"/>
      <c r="C535" s="41"/>
      <c r="D535" s="42"/>
      <c r="E535" s="43"/>
      <c r="F535" s="44"/>
      <c r="G535" s="44"/>
      <c r="H535" s="45"/>
      <c r="I535" s="45"/>
      <c r="J535" s="46"/>
    </row>
    <row r="536" spans="1:10" s="5" customFormat="1" ht="33" customHeight="1">
      <c r="A536" s="40"/>
      <c r="B536" s="41"/>
      <c r="C536" s="41"/>
      <c r="D536" s="42"/>
      <c r="E536" s="43"/>
      <c r="F536" s="44"/>
      <c r="G536" s="44"/>
      <c r="H536" s="45"/>
      <c r="I536" s="45"/>
      <c r="J536" s="46"/>
    </row>
    <row r="537" spans="1:10" s="5" customFormat="1" ht="39.75" customHeight="1">
      <c r="A537" s="40"/>
      <c r="B537" s="41"/>
      <c r="C537" s="41"/>
      <c r="D537" s="42"/>
      <c r="E537" s="43"/>
      <c r="F537" s="44"/>
      <c r="G537" s="44"/>
      <c r="H537" s="45"/>
      <c r="I537" s="45"/>
      <c r="J537" s="46"/>
    </row>
    <row r="538" spans="1:10" s="5" customFormat="1" ht="44.25" customHeight="1">
      <c r="A538" s="40"/>
      <c r="B538" s="41"/>
      <c r="C538" s="41"/>
      <c r="D538" s="42"/>
      <c r="E538" s="43"/>
      <c r="F538" s="44"/>
      <c r="G538" s="44"/>
      <c r="H538" s="45"/>
      <c r="I538" s="45"/>
      <c r="J538" s="46"/>
    </row>
    <row r="539" spans="1:10" s="5" customFormat="1" ht="40.5" customHeight="1">
      <c r="A539" s="40"/>
      <c r="B539" s="41"/>
      <c r="C539" s="41"/>
      <c r="D539" s="42"/>
      <c r="E539" s="43"/>
      <c r="F539" s="44"/>
      <c r="G539" s="44"/>
      <c r="H539" s="45"/>
      <c r="I539" s="45"/>
      <c r="J539" s="46"/>
    </row>
    <row r="540" spans="1:10" s="5" customFormat="1" ht="40.5" customHeight="1">
      <c r="A540" s="40"/>
      <c r="B540" s="41"/>
      <c r="C540" s="41"/>
      <c r="D540" s="42"/>
      <c r="E540" s="43"/>
      <c r="F540" s="44"/>
      <c r="G540" s="44"/>
      <c r="H540" s="45"/>
      <c r="I540" s="45"/>
      <c r="J540" s="46"/>
    </row>
    <row r="541" spans="1:10" s="5" customFormat="1" ht="39" customHeight="1">
      <c r="A541" s="40"/>
      <c r="B541" s="41"/>
      <c r="C541" s="41"/>
      <c r="D541" s="42"/>
      <c r="E541" s="43"/>
      <c r="F541" s="44"/>
      <c r="G541" s="44"/>
      <c r="H541" s="45"/>
      <c r="I541" s="45"/>
      <c r="J541" s="46"/>
    </row>
    <row r="542" spans="1:10" s="5" customFormat="1" ht="39" customHeight="1">
      <c r="A542" s="40"/>
      <c r="B542" s="41"/>
      <c r="C542" s="41"/>
      <c r="D542" s="42"/>
      <c r="E542" s="43"/>
      <c r="F542" s="44"/>
      <c r="G542" s="44"/>
      <c r="H542" s="45"/>
      <c r="I542" s="45"/>
      <c r="J542" s="46"/>
    </row>
    <row r="543" spans="1:10" s="5" customFormat="1" ht="43.5" customHeight="1">
      <c r="A543" s="40"/>
      <c r="B543" s="41"/>
      <c r="C543" s="41"/>
      <c r="D543" s="42"/>
      <c r="E543" s="43"/>
      <c r="F543" s="44"/>
      <c r="G543" s="44"/>
      <c r="H543" s="45"/>
      <c r="I543" s="45"/>
      <c r="J543" s="46"/>
    </row>
    <row r="544" spans="1:10" s="5" customFormat="1" ht="39.75" customHeight="1">
      <c r="A544" s="40"/>
      <c r="B544" s="41"/>
      <c r="C544" s="41"/>
      <c r="D544" s="42"/>
      <c r="E544" s="43"/>
      <c r="F544" s="44"/>
      <c r="G544" s="44"/>
      <c r="H544" s="45"/>
      <c r="I544" s="45"/>
      <c r="J544" s="46"/>
    </row>
    <row r="545" spans="1:10" s="5" customFormat="1" ht="42.75" customHeight="1">
      <c r="A545" s="40"/>
      <c r="B545" s="41"/>
      <c r="C545" s="41"/>
      <c r="D545" s="42"/>
      <c r="E545" s="43"/>
      <c r="F545" s="44"/>
      <c r="G545" s="44"/>
      <c r="H545" s="45"/>
      <c r="I545" s="45"/>
      <c r="J545" s="46"/>
    </row>
    <row r="546" spans="1:10" s="5" customFormat="1" ht="34.5" customHeight="1">
      <c r="A546" s="40"/>
      <c r="B546" s="41"/>
      <c r="C546" s="41"/>
      <c r="D546" s="42"/>
      <c r="E546" s="43"/>
      <c r="F546" s="44"/>
      <c r="G546" s="44"/>
      <c r="H546" s="45"/>
      <c r="I546" s="45"/>
      <c r="J546" s="46"/>
    </row>
    <row r="547" spans="1:10" s="5" customFormat="1" ht="27.75" customHeight="1">
      <c r="A547" s="40"/>
      <c r="B547" s="41"/>
      <c r="C547" s="41"/>
      <c r="D547" s="42"/>
      <c r="E547" s="43"/>
      <c r="F547" s="44"/>
      <c r="G547" s="44"/>
      <c r="H547" s="45"/>
      <c r="I547" s="45"/>
      <c r="J547" s="46"/>
    </row>
    <row r="548" spans="1:10" s="5" customFormat="1" ht="72" hidden="1" customHeight="1">
      <c r="A548" s="40"/>
      <c r="B548" s="41"/>
      <c r="C548" s="41"/>
      <c r="D548" s="42"/>
      <c r="E548" s="43"/>
      <c r="F548" s="44"/>
      <c r="G548" s="44"/>
      <c r="H548" s="45"/>
      <c r="I548" s="45"/>
      <c r="J548" s="46"/>
    </row>
    <row r="549" spans="1:10" s="5" customFormat="1" ht="52.5" hidden="1" customHeight="1">
      <c r="A549" s="40"/>
      <c r="B549" s="41"/>
      <c r="C549" s="41"/>
      <c r="D549" s="42"/>
      <c r="E549" s="43"/>
      <c r="F549" s="44"/>
      <c r="G549" s="44"/>
      <c r="H549" s="45"/>
      <c r="I549" s="45"/>
      <c r="J549" s="46"/>
    </row>
    <row r="550" spans="1:10" s="5" customFormat="1" ht="54" hidden="1" customHeight="1">
      <c r="A550" s="40"/>
      <c r="B550" s="41"/>
      <c r="C550" s="41"/>
      <c r="D550" s="42"/>
      <c r="E550" s="43"/>
      <c r="F550" s="44"/>
      <c r="G550" s="44"/>
      <c r="H550" s="45"/>
      <c r="I550" s="45"/>
      <c r="J550" s="46"/>
    </row>
    <row r="551" spans="1:10" s="5" customFormat="1" ht="122.25" hidden="1" customHeight="1">
      <c r="A551" s="40"/>
      <c r="B551" s="41"/>
      <c r="C551" s="41"/>
      <c r="D551" s="42"/>
      <c r="E551" s="43"/>
      <c r="F551" s="44"/>
      <c r="G551" s="44"/>
      <c r="H551" s="45"/>
      <c r="I551" s="45"/>
      <c r="J551" s="46"/>
    </row>
    <row r="552" spans="1:10" s="5" customFormat="1" ht="83.25" customHeight="1">
      <c r="A552" s="40"/>
      <c r="B552" s="41"/>
      <c r="C552" s="41"/>
      <c r="D552" s="42"/>
      <c r="E552" s="43"/>
      <c r="F552" s="44"/>
      <c r="G552" s="44"/>
      <c r="H552" s="45"/>
      <c r="I552" s="45"/>
      <c r="J552" s="46"/>
    </row>
    <row r="553" spans="1:10" s="5" customFormat="1" ht="83.25" customHeight="1">
      <c r="A553" s="40"/>
      <c r="B553" s="41"/>
      <c r="C553" s="41"/>
      <c r="D553" s="42"/>
      <c r="E553" s="43"/>
      <c r="F553" s="44"/>
      <c r="G553" s="44"/>
      <c r="H553" s="45"/>
      <c r="I553" s="45"/>
      <c r="J553" s="46"/>
    </row>
    <row r="554" spans="1:10" s="5" customFormat="1" ht="83.25" customHeight="1">
      <c r="A554" s="40"/>
      <c r="B554" s="41"/>
      <c r="C554" s="41"/>
      <c r="D554" s="42"/>
      <c r="E554" s="43"/>
      <c r="F554" s="44"/>
      <c r="G554" s="44"/>
      <c r="H554" s="45"/>
      <c r="I554" s="45"/>
      <c r="J554" s="46"/>
    </row>
    <row r="555" spans="1:10" s="5" customFormat="1" ht="83.25" customHeight="1">
      <c r="A555" s="40"/>
      <c r="B555" s="41"/>
      <c r="C555" s="41"/>
      <c r="D555" s="42"/>
      <c r="E555" s="43"/>
      <c r="F555" s="44"/>
      <c r="G555" s="44"/>
      <c r="H555" s="45"/>
      <c r="I555" s="45"/>
      <c r="J555" s="46"/>
    </row>
    <row r="556" spans="1:10" s="5" customFormat="1" ht="83.25" customHeight="1">
      <c r="A556" s="40"/>
      <c r="B556" s="41"/>
      <c r="C556" s="41"/>
      <c r="D556" s="42"/>
      <c r="E556" s="43"/>
      <c r="F556" s="44"/>
      <c r="G556" s="44"/>
      <c r="H556" s="45"/>
      <c r="I556" s="45"/>
      <c r="J556" s="46"/>
    </row>
    <row r="557" spans="1:10" s="5" customFormat="1" ht="83.25" customHeight="1">
      <c r="A557" s="40"/>
      <c r="B557" s="41"/>
      <c r="C557" s="41"/>
      <c r="D557" s="42"/>
      <c r="E557" s="43"/>
      <c r="F557" s="44"/>
      <c r="G557" s="44"/>
      <c r="H557" s="45"/>
      <c r="I557" s="45"/>
      <c r="J557" s="46"/>
    </row>
    <row r="558" spans="1:10" s="5" customFormat="1" ht="83.25" customHeight="1">
      <c r="A558" s="40"/>
      <c r="B558" s="41"/>
      <c r="C558" s="41"/>
      <c r="D558" s="42"/>
      <c r="E558" s="43"/>
      <c r="F558" s="44"/>
      <c r="G558" s="44"/>
      <c r="H558" s="45"/>
      <c r="I558" s="45"/>
      <c r="J558" s="46"/>
    </row>
    <row r="559" spans="1:10" s="5" customFormat="1" ht="83.25" customHeight="1">
      <c r="A559" s="40"/>
      <c r="B559" s="41"/>
      <c r="C559" s="41"/>
      <c r="D559" s="42"/>
      <c r="E559" s="43"/>
      <c r="F559" s="44"/>
      <c r="G559" s="44"/>
      <c r="H559" s="45"/>
      <c r="I559" s="45"/>
      <c r="J559" s="46"/>
    </row>
    <row r="560" spans="1:10" s="5" customFormat="1" ht="83.25" customHeight="1">
      <c r="A560" s="40"/>
      <c r="B560" s="41"/>
      <c r="C560" s="41"/>
      <c r="D560" s="42"/>
      <c r="E560" s="43"/>
      <c r="F560" s="44"/>
      <c r="G560" s="44"/>
      <c r="H560" s="45"/>
      <c r="I560" s="45"/>
      <c r="J560" s="46"/>
    </row>
    <row r="561" spans="1:10" s="5" customFormat="1" ht="37.5" customHeight="1">
      <c r="A561" s="40"/>
      <c r="B561" s="41"/>
      <c r="C561" s="41"/>
      <c r="D561" s="42"/>
      <c r="E561" s="43"/>
      <c r="F561" s="44"/>
      <c r="G561" s="44"/>
      <c r="H561" s="45"/>
      <c r="I561" s="45"/>
      <c r="J561" s="46"/>
    </row>
    <row r="562" spans="1:10" s="5" customFormat="1" ht="39.75" customHeight="1">
      <c r="A562" s="40"/>
      <c r="B562" s="41"/>
      <c r="C562" s="41"/>
      <c r="D562" s="42"/>
      <c r="E562" s="43"/>
      <c r="F562" s="44"/>
      <c r="G562" s="44"/>
      <c r="H562" s="45"/>
      <c r="I562" s="45"/>
      <c r="J562" s="46"/>
    </row>
    <row r="563" spans="1:10" s="5" customFormat="1" ht="37.5" customHeight="1">
      <c r="A563" s="40"/>
      <c r="B563" s="41"/>
      <c r="C563" s="41"/>
      <c r="D563" s="42"/>
      <c r="E563" s="43"/>
      <c r="F563" s="44"/>
      <c r="G563" s="44"/>
      <c r="H563" s="45"/>
      <c r="I563" s="45"/>
      <c r="J563" s="46"/>
    </row>
    <row r="564" spans="1:10" s="5" customFormat="1" ht="35.25" customHeight="1">
      <c r="A564" s="40"/>
      <c r="B564" s="41"/>
      <c r="C564" s="41"/>
      <c r="D564" s="42"/>
      <c r="E564" s="43"/>
      <c r="F564" s="44"/>
      <c r="G564" s="44"/>
      <c r="H564" s="45"/>
      <c r="I564" s="45"/>
      <c r="J564" s="46"/>
    </row>
    <row r="565" spans="1:10" s="5" customFormat="1" ht="30.75" customHeight="1">
      <c r="A565" s="40"/>
      <c r="B565" s="41"/>
      <c r="C565" s="41"/>
      <c r="D565" s="42"/>
      <c r="E565" s="43"/>
      <c r="F565" s="44"/>
      <c r="G565" s="44"/>
      <c r="H565" s="45"/>
      <c r="I565" s="45"/>
      <c r="J565" s="46"/>
    </row>
    <row r="566" spans="1:10" s="5" customFormat="1" ht="27.75" customHeight="1">
      <c r="A566" s="40"/>
      <c r="B566" s="41"/>
      <c r="C566" s="41"/>
      <c r="D566" s="42"/>
      <c r="E566" s="43"/>
      <c r="F566" s="44"/>
      <c r="G566" s="44"/>
      <c r="H566" s="45"/>
      <c r="I566" s="45"/>
      <c r="J566" s="46"/>
    </row>
    <row r="567" spans="1:10" s="5" customFormat="1" ht="32.25" customHeight="1">
      <c r="A567" s="40"/>
      <c r="B567" s="41"/>
      <c r="C567" s="41"/>
      <c r="D567" s="42"/>
      <c r="E567" s="43"/>
      <c r="F567" s="44"/>
      <c r="G567" s="44"/>
      <c r="H567" s="45"/>
      <c r="I567" s="45"/>
      <c r="J567" s="46"/>
    </row>
    <row r="568" spans="1:10" s="5" customFormat="1" ht="31.5" customHeight="1">
      <c r="A568" s="40"/>
      <c r="B568" s="41"/>
      <c r="C568" s="41"/>
      <c r="D568" s="42"/>
      <c r="E568" s="43"/>
      <c r="F568" s="44"/>
      <c r="G568" s="44"/>
      <c r="H568" s="45"/>
      <c r="I568" s="45"/>
      <c r="J568" s="46"/>
    </row>
    <row r="569" spans="1:10" s="5" customFormat="1" ht="33" customHeight="1">
      <c r="A569" s="40"/>
      <c r="B569" s="41"/>
      <c r="C569" s="41"/>
      <c r="D569" s="42"/>
      <c r="E569" s="43"/>
      <c r="F569" s="44"/>
      <c r="G569" s="44"/>
      <c r="H569" s="45"/>
      <c r="I569" s="45"/>
      <c r="J569" s="46"/>
    </row>
    <row r="570" spans="1:10" s="5" customFormat="1" ht="28.5" customHeight="1">
      <c r="A570" s="40"/>
      <c r="B570" s="41"/>
      <c r="C570" s="41"/>
      <c r="D570" s="42"/>
      <c r="E570" s="43"/>
      <c r="F570" s="44"/>
      <c r="G570" s="44"/>
      <c r="H570" s="45"/>
      <c r="I570" s="45"/>
      <c r="J570" s="46"/>
    </row>
    <row r="571" spans="1:10" s="5" customFormat="1" ht="31.5" customHeight="1">
      <c r="A571" s="40"/>
      <c r="B571" s="41"/>
      <c r="C571" s="41"/>
      <c r="D571" s="42"/>
      <c r="E571" s="43"/>
      <c r="F571" s="44"/>
      <c r="G571" s="44"/>
      <c r="H571" s="45"/>
      <c r="I571" s="45"/>
      <c r="J571" s="46"/>
    </row>
    <row r="572" spans="1:10" s="5" customFormat="1" ht="35.25" customHeight="1">
      <c r="A572" s="40"/>
      <c r="B572" s="41"/>
      <c r="C572" s="41"/>
      <c r="D572" s="42"/>
      <c r="E572" s="43"/>
      <c r="F572" s="44"/>
      <c r="G572" s="44"/>
      <c r="H572" s="45"/>
      <c r="I572" s="45"/>
      <c r="J572" s="46"/>
    </row>
    <row r="573" spans="1:10" s="5" customFormat="1" ht="33" customHeight="1">
      <c r="A573" s="40"/>
      <c r="B573" s="41"/>
      <c r="C573" s="41"/>
      <c r="D573" s="42"/>
      <c r="E573" s="43"/>
      <c r="F573" s="44"/>
      <c r="G573" s="44"/>
      <c r="H573" s="45"/>
      <c r="I573" s="45"/>
      <c r="J573" s="46"/>
    </row>
    <row r="574" spans="1:10" s="5" customFormat="1" ht="150" customHeight="1">
      <c r="A574" s="40"/>
      <c r="B574" s="41"/>
      <c r="C574" s="41"/>
      <c r="D574" s="42"/>
      <c r="E574" s="43"/>
      <c r="F574" s="44"/>
      <c r="G574" s="44"/>
      <c r="H574" s="45"/>
      <c r="I574" s="45"/>
      <c r="J574" s="46"/>
    </row>
    <row r="575" spans="1:10" s="5" customFormat="1" ht="129.75" customHeight="1">
      <c r="A575" s="40"/>
      <c r="B575" s="41"/>
      <c r="C575" s="41"/>
      <c r="D575" s="42"/>
      <c r="E575" s="43"/>
      <c r="F575" s="44"/>
      <c r="G575" s="44"/>
      <c r="H575" s="45"/>
      <c r="I575" s="45"/>
      <c r="J575" s="46"/>
    </row>
    <row r="576" spans="1:10" s="5" customFormat="1" ht="94.5" customHeight="1">
      <c r="A576" s="40"/>
      <c r="B576" s="41"/>
      <c r="C576" s="41"/>
      <c r="D576" s="42"/>
      <c r="E576" s="43"/>
      <c r="F576" s="44"/>
      <c r="G576" s="44"/>
      <c r="H576" s="45"/>
      <c r="I576" s="45"/>
      <c r="J576" s="46"/>
    </row>
    <row r="577" spans="1:10" s="5" customFormat="1" ht="83.25" customHeight="1">
      <c r="A577" s="40"/>
      <c r="B577" s="41"/>
      <c r="C577" s="41"/>
      <c r="D577" s="42"/>
      <c r="E577" s="43"/>
      <c r="F577" s="44"/>
      <c r="G577" s="44"/>
      <c r="H577" s="45"/>
      <c r="I577" s="45"/>
      <c r="J577" s="46"/>
    </row>
    <row r="578" spans="1:10" s="5" customFormat="1" ht="93" customHeight="1">
      <c r="A578" s="40"/>
      <c r="B578" s="41"/>
      <c r="C578" s="41"/>
      <c r="D578" s="42"/>
      <c r="E578" s="43"/>
      <c r="F578" s="44"/>
      <c r="G578" s="44"/>
      <c r="H578" s="45"/>
      <c r="I578" s="45"/>
      <c r="J578" s="46"/>
    </row>
    <row r="579" spans="1:10" s="5" customFormat="1" ht="85.5" customHeight="1">
      <c r="A579" s="40"/>
      <c r="B579" s="41"/>
      <c r="C579" s="41"/>
      <c r="D579" s="42"/>
      <c r="E579" s="43"/>
      <c r="F579" s="44"/>
      <c r="G579" s="44"/>
      <c r="H579" s="45"/>
      <c r="I579" s="45"/>
      <c r="J579" s="46"/>
    </row>
    <row r="580" spans="1:10" s="5" customFormat="1" ht="53.25" customHeight="1">
      <c r="A580" s="40"/>
      <c r="B580" s="41"/>
      <c r="C580" s="41"/>
      <c r="D580" s="42"/>
      <c r="E580" s="43"/>
      <c r="F580" s="44"/>
      <c r="G580" s="44"/>
      <c r="H580" s="45"/>
      <c r="I580" s="45"/>
      <c r="J580" s="46"/>
    </row>
    <row r="581" spans="1:10" s="5" customFormat="1" ht="48.75" customHeight="1">
      <c r="A581" s="40"/>
      <c r="B581" s="41"/>
      <c r="C581" s="41"/>
      <c r="D581" s="42"/>
      <c r="E581" s="43"/>
      <c r="F581" s="44"/>
      <c r="G581" s="44"/>
      <c r="H581" s="45"/>
      <c r="I581" s="45"/>
      <c r="J581" s="46"/>
    </row>
    <row r="582" spans="1:10" s="5" customFormat="1" ht="110.25" customHeight="1">
      <c r="A582" s="40"/>
      <c r="B582" s="41"/>
      <c r="C582" s="41"/>
      <c r="D582" s="42"/>
      <c r="E582" s="43"/>
      <c r="F582" s="44"/>
      <c r="G582" s="44"/>
      <c r="H582" s="45"/>
      <c r="I582" s="45"/>
      <c r="J582" s="46"/>
    </row>
    <row r="583" spans="1:10" s="5" customFormat="1" ht="60.75" customHeight="1">
      <c r="A583" s="40"/>
      <c r="B583" s="41"/>
      <c r="C583" s="41"/>
      <c r="D583" s="42"/>
      <c r="E583" s="43"/>
      <c r="F583" s="44"/>
      <c r="G583" s="44"/>
      <c r="H583" s="45"/>
      <c r="I583" s="45"/>
      <c r="J583" s="46"/>
    </row>
    <row r="584" spans="1:10" s="5" customFormat="1" ht="189.75" customHeight="1">
      <c r="A584" s="40"/>
      <c r="B584" s="41"/>
      <c r="C584" s="41"/>
      <c r="D584" s="42"/>
      <c r="E584" s="43"/>
      <c r="F584" s="44"/>
      <c r="G584" s="44"/>
      <c r="H584" s="45"/>
      <c r="I584" s="45"/>
      <c r="J584" s="46"/>
    </row>
    <row r="585" spans="1:10" s="5" customFormat="1" ht="14.4">
      <c r="A585" s="40"/>
      <c r="B585" s="41"/>
      <c r="C585" s="41"/>
      <c r="D585" s="42"/>
      <c r="E585" s="43"/>
      <c r="F585" s="44"/>
      <c r="G585" s="44"/>
      <c r="H585" s="45"/>
      <c r="I585" s="45"/>
      <c r="J585" s="46"/>
    </row>
    <row r="586" spans="1:10" s="5" customFormat="1" ht="14.4">
      <c r="A586" s="40"/>
      <c r="B586" s="41"/>
      <c r="C586" s="41"/>
      <c r="D586" s="42"/>
      <c r="E586" s="43"/>
      <c r="F586" s="44"/>
      <c r="G586" s="44"/>
      <c r="H586" s="45"/>
      <c r="I586" s="45"/>
      <c r="J586" s="46"/>
    </row>
    <row r="587" spans="1:10" s="4" customFormat="1" ht="29.25" customHeight="1">
      <c r="A587" s="40"/>
      <c r="B587" s="41"/>
      <c r="C587" s="41"/>
      <c r="D587" s="42"/>
      <c r="E587" s="43"/>
      <c r="F587" s="44"/>
      <c r="G587" s="44"/>
      <c r="H587" s="45"/>
      <c r="I587" s="45"/>
      <c r="J587" s="46"/>
    </row>
  </sheetData>
  <sheetProtection selectLockedCells="1"/>
  <mergeCells count="447">
    <mergeCell ref="A490:A491"/>
    <mergeCell ref="A492:A493"/>
    <mergeCell ref="A494:A495"/>
    <mergeCell ref="A496:A497"/>
    <mergeCell ref="A498:A499"/>
    <mergeCell ref="A480:A481"/>
    <mergeCell ref="A482:A483"/>
    <mergeCell ref="A484:A485"/>
    <mergeCell ref="A486:A487"/>
    <mergeCell ref="A488:A489"/>
    <mergeCell ref="A470:A471"/>
    <mergeCell ref="A472:A473"/>
    <mergeCell ref="A474:A475"/>
    <mergeCell ref="A476:A477"/>
    <mergeCell ref="A478:A479"/>
    <mergeCell ref="A460:A461"/>
    <mergeCell ref="A462:A463"/>
    <mergeCell ref="A464:A465"/>
    <mergeCell ref="A466:A467"/>
    <mergeCell ref="A468:A469"/>
    <mergeCell ref="A450:A451"/>
    <mergeCell ref="A452:A453"/>
    <mergeCell ref="A454:A455"/>
    <mergeCell ref="A456:A457"/>
    <mergeCell ref="A458:A459"/>
    <mergeCell ref="A440:A441"/>
    <mergeCell ref="A442:A443"/>
    <mergeCell ref="A444:A445"/>
    <mergeCell ref="A446:A447"/>
    <mergeCell ref="A448:A449"/>
    <mergeCell ref="A430:A431"/>
    <mergeCell ref="A432:A433"/>
    <mergeCell ref="A434:A435"/>
    <mergeCell ref="A436:A437"/>
    <mergeCell ref="A438:A439"/>
    <mergeCell ref="A420:A421"/>
    <mergeCell ref="A422:A423"/>
    <mergeCell ref="A424:A425"/>
    <mergeCell ref="A426:A427"/>
    <mergeCell ref="A428:A429"/>
    <mergeCell ref="A410:A411"/>
    <mergeCell ref="A412:A413"/>
    <mergeCell ref="A414:A415"/>
    <mergeCell ref="A416:A417"/>
    <mergeCell ref="A418:A419"/>
    <mergeCell ref="A400:A401"/>
    <mergeCell ref="A402:A403"/>
    <mergeCell ref="A404:A405"/>
    <mergeCell ref="A406:A407"/>
    <mergeCell ref="A408:A409"/>
    <mergeCell ref="A389:A390"/>
    <mergeCell ref="A391:A392"/>
    <mergeCell ref="A393:A394"/>
    <mergeCell ref="A395:A396"/>
    <mergeCell ref="A398:A399"/>
    <mergeCell ref="A379:A380"/>
    <mergeCell ref="A381:A382"/>
    <mergeCell ref="A383:A384"/>
    <mergeCell ref="A385:A386"/>
    <mergeCell ref="A387:A388"/>
    <mergeCell ref="A369:A370"/>
    <mergeCell ref="A371:A372"/>
    <mergeCell ref="A373:A374"/>
    <mergeCell ref="A375:A376"/>
    <mergeCell ref="A377:A378"/>
    <mergeCell ref="A358:A359"/>
    <mergeCell ref="A360:A361"/>
    <mergeCell ref="A362:A363"/>
    <mergeCell ref="A365:A366"/>
    <mergeCell ref="A367:A368"/>
    <mergeCell ref="A348:A349"/>
    <mergeCell ref="A350:A351"/>
    <mergeCell ref="A352:A353"/>
    <mergeCell ref="A354:A355"/>
    <mergeCell ref="A356:A357"/>
    <mergeCell ref="A338:A339"/>
    <mergeCell ref="A340:A341"/>
    <mergeCell ref="A342:A343"/>
    <mergeCell ref="A344:A345"/>
    <mergeCell ref="A346:A347"/>
    <mergeCell ref="A328:A329"/>
    <mergeCell ref="A330:A331"/>
    <mergeCell ref="A332:A333"/>
    <mergeCell ref="A334:A335"/>
    <mergeCell ref="A336:A337"/>
    <mergeCell ref="A318:A319"/>
    <mergeCell ref="A320:A321"/>
    <mergeCell ref="A322:A323"/>
    <mergeCell ref="A324:A325"/>
    <mergeCell ref="A326:A327"/>
    <mergeCell ref="A307:A308"/>
    <mergeCell ref="A309:A310"/>
    <mergeCell ref="A311:A312"/>
    <mergeCell ref="A313:A314"/>
    <mergeCell ref="A316:A317"/>
    <mergeCell ref="A297:A298"/>
    <mergeCell ref="A299:A300"/>
    <mergeCell ref="A301:A302"/>
    <mergeCell ref="A303:A304"/>
    <mergeCell ref="A305:A306"/>
    <mergeCell ref="A287:A288"/>
    <mergeCell ref="A289:A290"/>
    <mergeCell ref="A291:A292"/>
    <mergeCell ref="A293:A294"/>
    <mergeCell ref="A295:A296"/>
    <mergeCell ref="A276:A277"/>
    <mergeCell ref="A278:A279"/>
    <mergeCell ref="A280:A281"/>
    <mergeCell ref="A282:A283"/>
    <mergeCell ref="A284:A285"/>
    <mergeCell ref="A266:A267"/>
    <mergeCell ref="A268:A269"/>
    <mergeCell ref="A270:A271"/>
    <mergeCell ref="A272:A273"/>
    <mergeCell ref="A274:A275"/>
    <mergeCell ref="A256:A257"/>
    <mergeCell ref="A258:A259"/>
    <mergeCell ref="A260:A261"/>
    <mergeCell ref="A262:A263"/>
    <mergeCell ref="A264:A265"/>
    <mergeCell ref="A246:A247"/>
    <mergeCell ref="A248:A249"/>
    <mergeCell ref="A250:A251"/>
    <mergeCell ref="A252:A253"/>
    <mergeCell ref="A254:A255"/>
    <mergeCell ref="A236:A237"/>
    <mergeCell ref="A238:A239"/>
    <mergeCell ref="A240:A241"/>
    <mergeCell ref="A242:A243"/>
    <mergeCell ref="A244:A245"/>
    <mergeCell ref="A225:A226"/>
    <mergeCell ref="A227:A228"/>
    <mergeCell ref="A229:A230"/>
    <mergeCell ref="A231:A232"/>
    <mergeCell ref="A233:A234"/>
    <mergeCell ref="A211:A212"/>
    <mergeCell ref="A214:A215"/>
    <mergeCell ref="A219:A220"/>
    <mergeCell ref="A221:A222"/>
    <mergeCell ref="A223:A224"/>
    <mergeCell ref="A200:A201"/>
    <mergeCell ref="A202:A203"/>
    <mergeCell ref="A204:A205"/>
    <mergeCell ref="A207:A208"/>
    <mergeCell ref="A209:A210"/>
    <mergeCell ref="A189:A190"/>
    <mergeCell ref="A191:A192"/>
    <mergeCell ref="A193:A194"/>
    <mergeCell ref="A195:A196"/>
    <mergeCell ref="A198:A199"/>
    <mergeCell ref="A176:A177"/>
    <mergeCell ref="A178:A179"/>
    <mergeCell ref="A183:A184"/>
    <mergeCell ref="A185:A186"/>
    <mergeCell ref="A187:A188"/>
    <mergeCell ref="A164:A165"/>
    <mergeCell ref="A166:A167"/>
    <mergeCell ref="A169:A170"/>
    <mergeCell ref="A171:A172"/>
    <mergeCell ref="A173:A174"/>
    <mergeCell ref="A153:A154"/>
    <mergeCell ref="A155:A156"/>
    <mergeCell ref="A157:A158"/>
    <mergeCell ref="A159:A160"/>
    <mergeCell ref="A162:A163"/>
    <mergeCell ref="B460:B469"/>
    <mergeCell ref="B470:B483"/>
    <mergeCell ref="B484:B499"/>
    <mergeCell ref="A101:A102"/>
    <mergeCell ref="A107:A108"/>
    <mergeCell ref="A119:A121"/>
    <mergeCell ref="A128:A129"/>
    <mergeCell ref="A130:A131"/>
    <mergeCell ref="A132:A133"/>
    <mergeCell ref="A135:A136"/>
    <mergeCell ref="A141:A142"/>
    <mergeCell ref="A143:A144"/>
    <mergeCell ref="A145:A146"/>
    <mergeCell ref="A147:A148"/>
    <mergeCell ref="A149:A150"/>
    <mergeCell ref="A151:A152"/>
    <mergeCell ref="B383:B396"/>
    <mergeCell ref="B398:B417"/>
    <mergeCell ref="B418:B435"/>
    <mergeCell ref="B436:B447"/>
    <mergeCell ref="B448:B459"/>
    <mergeCell ref="B316:B331"/>
    <mergeCell ref="B332:B339"/>
    <mergeCell ref="B340:B347"/>
    <mergeCell ref="B348:B363"/>
    <mergeCell ref="B365:B382"/>
    <mergeCell ref="B256:B261"/>
    <mergeCell ref="B262:B273"/>
    <mergeCell ref="B274:B285"/>
    <mergeCell ref="B287:B302"/>
    <mergeCell ref="B303:B314"/>
    <mergeCell ref="C498:C499"/>
    <mergeCell ref="B80:B98"/>
    <mergeCell ref="B99:B106"/>
    <mergeCell ref="B107:B118"/>
    <mergeCell ref="B119:B126"/>
    <mergeCell ref="B128:B140"/>
    <mergeCell ref="B141:B146"/>
    <mergeCell ref="B147:B152"/>
    <mergeCell ref="B153:B167"/>
    <mergeCell ref="B169:B182"/>
    <mergeCell ref="B183:B196"/>
    <mergeCell ref="B198:B218"/>
    <mergeCell ref="B219:B235"/>
    <mergeCell ref="B236:B247"/>
    <mergeCell ref="B248:B255"/>
    <mergeCell ref="C488:C489"/>
    <mergeCell ref="C490:C491"/>
    <mergeCell ref="C492:C493"/>
    <mergeCell ref="C494:C495"/>
    <mergeCell ref="C496:C497"/>
    <mergeCell ref="C478:C479"/>
    <mergeCell ref="C480:C481"/>
    <mergeCell ref="C482:C483"/>
    <mergeCell ref="C484:C485"/>
    <mergeCell ref="C486:C487"/>
    <mergeCell ref="C468:C469"/>
    <mergeCell ref="C470:C471"/>
    <mergeCell ref="C472:C473"/>
    <mergeCell ref="C474:C475"/>
    <mergeCell ref="C476:C477"/>
    <mergeCell ref="C458:C459"/>
    <mergeCell ref="C460:C461"/>
    <mergeCell ref="C462:C463"/>
    <mergeCell ref="C464:C465"/>
    <mergeCell ref="C466:C467"/>
    <mergeCell ref="C448:C449"/>
    <mergeCell ref="C450:C451"/>
    <mergeCell ref="C452:C453"/>
    <mergeCell ref="C454:C455"/>
    <mergeCell ref="C456:C457"/>
    <mergeCell ref="C438:C439"/>
    <mergeCell ref="C440:C441"/>
    <mergeCell ref="C442:C443"/>
    <mergeCell ref="C444:C445"/>
    <mergeCell ref="C446:C447"/>
    <mergeCell ref="C428:C429"/>
    <mergeCell ref="C430:C431"/>
    <mergeCell ref="C432:C433"/>
    <mergeCell ref="C434:C435"/>
    <mergeCell ref="C436:C437"/>
    <mergeCell ref="C418:C419"/>
    <mergeCell ref="C420:C421"/>
    <mergeCell ref="C422:C423"/>
    <mergeCell ref="C424:C425"/>
    <mergeCell ref="C426:C427"/>
    <mergeCell ref="C408:C409"/>
    <mergeCell ref="C410:C411"/>
    <mergeCell ref="C412:C413"/>
    <mergeCell ref="C414:C415"/>
    <mergeCell ref="C416:C417"/>
    <mergeCell ref="C398:C399"/>
    <mergeCell ref="C400:C401"/>
    <mergeCell ref="C402:C403"/>
    <mergeCell ref="C404:C405"/>
    <mergeCell ref="C406:C407"/>
    <mergeCell ref="C387:C388"/>
    <mergeCell ref="C389:C390"/>
    <mergeCell ref="C391:C392"/>
    <mergeCell ref="C393:C394"/>
    <mergeCell ref="C395:C396"/>
    <mergeCell ref="C377:C378"/>
    <mergeCell ref="C379:C380"/>
    <mergeCell ref="C381:C382"/>
    <mergeCell ref="C383:C384"/>
    <mergeCell ref="C385:C386"/>
    <mergeCell ref="C367:C368"/>
    <mergeCell ref="C369:C370"/>
    <mergeCell ref="C371:C372"/>
    <mergeCell ref="C373:C374"/>
    <mergeCell ref="C375:C376"/>
    <mergeCell ref="C356:C357"/>
    <mergeCell ref="C358:C359"/>
    <mergeCell ref="C360:C361"/>
    <mergeCell ref="C362:C363"/>
    <mergeCell ref="C365:C366"/>
    <mergeCell ref="C346:C347"/>
    <mergeCell ref="C348:C349"/>
    <mergeCell ref="C350:C351"/>
    <mergeCell ref="C352:C353"/>
    <mergeCell ref="C354:C355"/>
    <mergeCell ref="C336:C337"/>
    <mergeCell ref="C338:C339"/>
    <mergeCell ref="C340:C341"/>
    <mergeCell ref="C342:C343"/>
    <mergeCell ref="C344:C345"/>
    <mergeCell ref="C326:C327"/>
    <mergeCell ref="C328:C329"/>
    <mergeCell ref="C330:C331"/>
    <mergeCell ref="C332:C333"/>
    <mergeCell ref="C334:C335"/>
    <mergeCell ref="C316:C317"/>
    <mergeCell ref="C318:C319"/>
    <mergeCell ref="C320:C321"/>
    <mergeCell ref="C322:C323"/>
    <mergeCell ref="C324:C325"/>
    <mergeCell ref="C305:C306"/>
    <mergeCell ref="C307:C308"/>
    <mergeCell ref="C309:C310"/>
    <mergeCell ref="C311:C312"/>
    <mergeCell ref="C313:C314"/>
    <mergeCell ref="C295:C296"/>
    <mergeCell ref="C297:C298"/>
    <mergeCell ref="C299:C300"/>
    <mergeCell ref="C301:C302"/>
    <mergeCell ref="C303:C304"/>
    <mergeCell ref="C284:C285"/>
    <mergeCell ref="C287:C288"/>
    <mergeCell ref="C289:C290"/>
    <mergeCell ref="C291:C292"/>
    <mergeCell ref="C293:C294"/>
    <mergeCell ref="C274:C275"/>
    <mergeCell ref="C276:C277"/>
    <mergeCell ref="C278:C279"/>
    <mergeCell ref="C280:C281"/>
    <mergeCell ref="C282:C283"/>
    <mergeCell ref="C264:C265"/>
    <mergeCell ref="C266:C267"/>
    <mergeCell ref="C268:C269"/>
    <mergeCell ref="C270:C271"/>
    <mergeCell ref="C272:C273"/>
    <mergeCell ref="C254:C255"/>
    <mergeCell ref="C256:C257"/>
    <mergeCell ref="C258:C259"/>
    <mergeCell ref="C260:C261"/>
    <mergeCell ref="C262:C263"/>
    <mergeCell ref="C244:C245"/>
    <mergeCell ref="C246:C247"/>
    <mergeCell ref="C248:C249"/>
    <mergeCell ref="C250:C251"/>
    <mergeCell ref="C252:C253"/>
    <mergeCell ref="C233:C234"/>
    <mergeCell ref="C236:C237"/>
    <mergeCell ref="C238:C239"/>
    <mergeCell ref="C240:C241"/>
    <mergeCell ref="C242:C243"/>
    <mergeCell ref="C223:C224"/>
    <mergeCell ref="C225:C226"/>
    <mergeCell ref="C227:C228"/>
    <mergeCell ref="C229:C230"/>
    <mergeCell ref="C231:C232"/>
    <mergeCell ref="C209:C210"/>
    <mergeCell ref="C211:C212"/>
    <mergeCell ref="C214:C215"/>
    <mergeCell ref="C219:C220"/>
    <mergeCell ref="C221:C222"/>
    <mergeCell ref="C200:C201"/>
    <mergeCell ref="C202:C203"/>
    <mergeCell ref="C204:C205"/>
    <mergeCell ref="C207:C208"/>
    <mergeCell ref="C187:C188"/>
    <mergeCell ref="C189:C190"/>
    <mergeCell ref="C191:C192"/>
    <mergeCell ref="C193:C194"/>
    <mergeCell ref="C195:C196"/>
    <mergeCell ref="C178:C179"/>
    <mergeCell ref="C183:C184"/>
    <mergeCell ref="C185:C186"/>
    <mergeCell ref="C162:C163"/>
    <mergeCell ref="C164:C165"/>
    <mergeCell ref="C166:C167"/>
    <mergeCell ref="C169:C170"/>
    <mergeCell ref="C171:C172"/>
    <mergeCell ref="C198:C199"/>
    <mergeCell ref="C157:C158"/>
    <mergeCell ref="C159:C160"/>
    <mergeCell ref="C141:C142"/>
    <mergeCell ref="C143:C144"/>
    <mergeCell ref="C145:C146"/>
    <mergeCell ref="C147:C148"/>
    <mergeCell ref="C149:C150"/>
    <mergeCell ref="C173:C174"/>
    <mergeCell ref="C176:C177"/>
    <mergeCell ref="C135:C136"/>
    <mergeCell ref="C112:C113"/>
    <mergeCell ref="C115:C116"/>
    <mergeCell ref="C117:C118"/>
    <mergeCell ref="C119:C121"/>
    <mergeCell ref="C122:C123"/>
    <mergeCell ref="C151:C152"/>
    <mergeCell ref="C153:C154"/>
    <mergeCell ref="C155:C156"/>
    <mergeCell ref="A1:J1"/>
    <mergeCell ref="A2:J2"/>
    <mergeCell ref="A4:J4"/>
    <mergeCell ref="A14:A15"/>
    <mergeCell ref="B14:B15"/>
    <mergeCell ref="C14:C15"/>
    <mergeCell ref="A24:A26"/>
    <mergeCell ref="B24:B26"/>
    <mergeCell ref="C24:C26"/>
    <mergeCell ref="A27:A29"/>
    <mergeCell ref="B27:B29"/>
    <mergeCell ref="C27:C29"/>
    <mergeCell ref="A30:A31"/>
    <mergeCell ref="B30:B31"/>
    <mergeCell ref="C30:C31"/>
    <mergeCell ref="A32:A33"/>
    <mergeCell ref="B32:B33"/>
    <mergeCell ref="C32:C33"/>
    <mergeCell ref="A36:A39"/>
    <mergeCell ref="B36:B39"/>
    <mergeCell ref="C36:C39"/>
    <mergeCell ref="A40:A44"/>
    <mergeCell ref="B40:B44"/>
    <mergeCell ref="C40:C44"/>
    <mergeCell ref="A51:A53"/>
    <mergeCell ref="B51:B53"/>
    <mergeCell ref="C51:C53"/>
    <mergeCell ref="A56:A59"/>
    <mergeCell ref="B56:B59"/>
    <mergeCell ref="C56:C59"/>
    <mergeCell ref="A77:F77"/>
    <mergeCell ref="A78:J78"/>
    <mergeCell ref="A64:A68"/>
    <mergeCell ref="B64:B68"/>
    <mergeCell ref="C64:C68"/>
    <mergeCell ref="C80:C82"/>
    <mergeCell ref="C83:C85"/>
    <mergeCell ref="A517:J517"/>
    <mergeCell ref="A518:J518"/>
    <mergeCell ref="A522:F522"/>
    <mergeCell ref="A500:F500"/>
    <mergeCell ref="A501:J501"/>
    <mergeCell ref="A502:A515"/>
    <mergeCell ref="B502:B515"/>
    <mergeCell ref="C502:C515"/>
    <mergeCell ref="A516:F516"/>
    <mergeCell ref="C97:C98"/>
    <mergeCell ref="C99:C100"/>
    <mergeCell ref="C101:C102"/>
    <mergeCell ref="C107:C109"/>
    <mergeCell ref="C110:C111"/>
    <mergeCell ref="C86:C87"/>
    <mergeCell ref="C88:C89"/>
    <mergeCell ref="C91:C92"/>
    <mergeCell ref="C93:C94"/>
    <mergeCell ref="C95:C96"/>
    <mergeCell ref="C125:C126"/>
    <mergeCell ref="C128:C129"/>
    <mergeCell ref="C130:C131"/>
    <mergeCell ref="C132:C133"/>
  </mergeCells>
  <dataValidations count="1">
    <dataValidation type="list" allowBlank="1" showInputMessage="1" showErrorMessage="1" sqref="H502:H516 H79:H500 H5:H77 H519:H521" xr:uid="{C7D17E00-EB5B-4AF4-8E81-89B90EC07621}">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DB1E-D802-42C7-A54C-C3DFA0CC1494}">
  <sheetPr>
    <pageSetUpPr fitToPage="1"/>
  </sheetPr>
  <dimension ref="A1:AG730"/>
  <sheetViews>
    <sheetView topLeftCell="A106" zoomScale="70" zoomScaleNormal="70" workbookViewId="0">
      <selection activeCell="D300" sqref="D300"/>
    </sheetView>
  </sheetViews>
  <sheetFormatPr defaultColWidth="9" defaultRowHeight="24" customHeight="1"/>
  <cols>
    <col min="1" max="1" width="29.19921875" style="40" customWidth="1"/>
    <col min="2" max="2" width="11.09765625" style="41" customWidth="1"/>
    <col min="3" max="3" width="16.796875" style="41" customWidth="1"/>
    <col min="4" max="4" width="47.296875" style="42" customWidth="1"/>
    <col min="5" max="5" width="53.296875" style="43" customWidth="1"/>
    <col min="6" max="6" width="15.59765625" style="44" customWidth="1"/>
    <col min="7" max="7" width="8.09765625" style="44" customWidth="1"/>
    <col min="8" max="8" width="12.5" style="45" customWidth="1"/>
    <col min="9" max="9" width="8.296875" style="45" customWidth="1"/>
    <col min="10" max="10" width="23.296875" style="46" customWidth="1"/>
    <col min="11" max="11" width="5.5" style="1" customWidth="1"/>
    <col min="12" max="16384" width="9" style="1"/>
  </cols>
  <sheetData>
    <row r="1" spans="1:10" ht="61.5" customHeight="1">
      <c r="A1" s="70" t="s">
        <v>1889</v>
      </c>
      <c r="B1" s="71"/>
      <c r="C1" s="71"/>
      <c r="D1" s="71"/>
      <c r="E1" s="71"/>
      <c r="F1" s="71"/>
      <c r="G1" s="71"/>
      <c r="H1" s="71"/>
      <c r="I1" s="71"/>
      <c r="J1" s="72"/>
    </row>
    <row r="2" spans="1:10" ht="27" customHeight="1">
      <c r="A2" s="73" t="s">
        <v>1</v>
      </c>
      <c r="B2" s="74"/>
      <c r="C2" s="74"/>
      <c r="D2" s="74"/>
      <c r="E2" s="74"/>
      <c r="F2" s="74"/>
      <c r="G2" s="74"/>
      <c r="H2" s="74"/>
      <c r="I2" s="74"/>
      <c r="J2" s="75"/>
    </row>
    <row r="3" spans="1:10" s="4" customFormat="1" ht="35.25" customHeight="1">
      <c r="A3" s="2" t="s">
        <v>2</v>
      </c>
      <c r="B3" s="2" t="s">
        <v>3</v>
      </c>
      <c r="C3" s="2" t="s">
        <v>4</v>
      </c>
      <c r="D3" s="2" t="s">
        <v>5</v>
      </c>
      <c r="E3" s="2" t="s">
        <v>6</v>
      </c>
      <c r="F3" s="2" t="s">
        <v>7</v>
      </c>
      <c r="G3" s="2" t="s">
        <v>8</v>
      </c>
      <c r="H3" s="2" t="s">
        <v>9</v>
      </c>
      <c r="I3" s="2" t="s">
        <v>10</v>
      </c>
      <c r="J3" s="3" t="s">
        <v>11</v>
      </c>
    </row>
    <row r="4" spans="1:10" s="5" customFormat="1" ht="33.75" customHeight="1">
      <c r="A4" s="76" t="s">
        <v>12</v>
      </c>
      <c r="B4" s="77"/>
      <c r="C4" s="77"/>
      <c r="D4" s="77"/>
      <c r="E4" s="77"/>
      <c r="F4" s="77"/>
      <c r="G4" s="77"/>
      <c r="H4" s="77"/>
      <c r="I4" s="77"/>
      <c r="J4" s="78"/>
    </row>
    <row r="5" spans="1:10" s="5" customFormat="1" ht="63" customHeight="1">
      <c r="A5" s="6" t="s">
        <v>13</v>
      </c>
      <c r="B5" s="7">
        <v>1</v>
      </c>
      <c r="C5" s="7"/>
      <c r="D5" s="6" t="s">
        <v>2045</v>
      </c>
      <c r="E5" s="8"/>
      <c r="F5" s="9"/>
      <c r="G5" s="7">
        <v>1</v>
      </c>
      <c r="H5" s="10">
        <v>0</v>
      </c>
      <c r="I5" s="11">
        <f>IFERROR(G5*H5,"N/A")</f>
        <v>0</v>
      </c>
      <c r="J5" s="12"/>
    </row>
    <row r="6" spans="1:10" s="5" customFormat="1" ht="66" customHeight="1">
      <c r="A6" s="6" t="s">
        <v>14</v>
      </c>
      <c r="B6" s="7">
        <v>2</v>
      </c>
      <c r="C6" s="7"/>
      <c r="D6" s="6" t="s">
        <v>15</v>
      </c>
      <c r="E6" s="8"/>
      <c r="F6" s="9"/>
      <c r="G6" s="7">
        <v>1</v>
      </c>
      <c r="H6" s="10">
        <v>0</v>
      </c>
      <c r="I6" s="11">
        <f t="shared" ref="I6:I69" si="0">IFERROR(G6*H6,"N/A")</f>
        <v>0</v>
      </c>
      <c r="J6" s="12"/>
    </row>
    <row r="7" spans="1:10" s="5" customFormat="1" ht="46.5" customHeight="1">
      <c r="A7" s="6" t="s">
        <v>16</v>
      </c>
      <c r="B7" s="7">
        <v>3</v>
      </c>
      <c r="C7" s="7"/>
      <c r="D7" s="6" t="s">
        <v>17</v>
      </c>
      <c r="E7" s="8"/>
      <c r="F7" s="9"/>
      <c r="G7" s="7">
        <v>1</v>
      </c>
      <c r="H7" s="10">
        <v>0</v>
      </c>
      <c r="I7" s="11">
        <f t="shared" si="0"/>
        <v>0</v>
      </c>
      <c r="J7" s="12"/>
    </row>
    <row r="8" spans="1:10" s="5" customFormat="1" ht="50.25" customHeight="1">
      <c r="A8" s="6" t="s">
        <v>18</v>
      </c>
      <c r="B8" s="7">
        <v>4</v>
      </c>
      <c r="C8" s="7"/>
      <c r="D8" s="6" t="s">
        <v>19</v>
      </c>
      <c r="E8" s="8"/>
      <c r="F8" s="9"/>
      <c r="G8" s="7">
        <v>1</v>
      </c>
      <c r="H8" s="10">
        <v>0</v>
      </c>
      <c r="I8" s="11">
        <f t="shared" si="0"/>
        <v>0</v>
      </c>
      <c r="J8" s="12"/>
    </row>
    <row r="9" spans="1:10" s="5" customFormat="1" ht="49.5" customHeight="1">
      <c r="A9" s="6" t="s">
        <v>18</v>
      </c>
      <c r="B9" s="7">
        <v>5</v>
      </c>
      <c r="C9" s="7"/>
      <c r="D9" s="6" t="s">
        <v>20</v>
      </c>
      <c r="E9" s="8"/>
      <c r="F9" s="9"/>
      <c r="G9" s="7">
        <v>1</v>
      </c>
      <c r="H9" s="10">
        <v>0</v>
      </c>
      <c r="I9" s="11">
        <f t="shared" si="0"/>
        <v>0</v>
      </c>
      <c r="J9" s="12"/>
    </row>
    <row r="10" spans="1:10" s="5" customFormat="1" ht="155.25" customHeight="1">
      <c r="A10" s="6" t="s">
        <v>21</v>
      </c>
      <c r="B10" s="7">
        <v>6</v>
      </c>
      <c r="C10" s="7"/>
      <c r="D10" s="6" t="s">
        <v>22</v>
      </c>
      <c r="E10" s="8"/>
      <c r="F10" s="9"/>
      <c r="G10" s="7">
        <v>1</v>
      </c>
      <c r="H10" s="10">
        <v>0</v>
      </c>
      <c r="I10" s="11">
        <f t="shared" si="0"/>
        <v>0</v>
      </c>
      <c r="J10" s="12"/>
    </row>
    <row r="11" spans="1:10" s="5" customFormat="1" ht="49.5" customHeight="1">
      <c r="A11" s="6" t="s">
        <v>23</v>
      </c>
      <c r="B11" s="7">
        <v>7</v>
      </c>
      <c r="C11" s="7"/>
      <c r="D11" s="6" t="s">
        <v>24</v>
      </c>
      <c r="E11" s="8"/>
      <c r="F11" s="9"/>
      <c r="G11" s="7">
        <v>1</v>
      </c>
      <c r="H11" s="10">
        <v>0</v>
      </c>
      <c r="I11" s="11">
        <f t="shared" si="0"/>
        <v>0</v>
      </c>
      <c r="J11" s="12"/>
    </row>
    <row r="12" spans="1:10" s="5" customFormat="1" ht="49.5" customHeight="1">
      <c r="A12" s="6" t="s">
        <v>25</v>
      </c>
      <c r="B12" s="7">
        <v>8</v>
      </c>
      <c r="C12" s="7"/>
      <c r="D12" s="6" t="s">
        <v>26</v>
      </c>
      <c r="E12" s="8"/>
      <c r="F12" s="9"/>
      <c r="G12" s="7">
        <v>1</v>
      </c>
      <c r="H12" s="10">
        <v>0</v>
      </c>
      <c r="I12" s="11">
        <f t="shared" si="0"/>
        <v>0</v>
      </c>
      <c r="J12" s="12"/>
    </row>
    <row r="13" spans="1:10" s="5" customFormat="1" ht="115.05" customHeight="1">
      <c r="A13" s="6" t="s">
        <v>27</v>
      </c>
      <c r="B13" s="7">
        <v>9</v>
      </c>
      <c r="C13" s="7"/>
      <c r="D13" s="6" t="s">
        <v>28</v>
      </c>
      <c r="E13" s="8"/>
      <c r="F13" s="9"/>
      <c r="G13" s="7">
        <v>1</v>
      </c>
      <c r="H13" s="10">
        <v>0</v>
      </c>
      <c r="I13" s="11">
        <f t="shared" si="0"/>
        <v>0</v>
      </c>
      <c r="J13" s="12"/>
    </row>
    <row r="14" spans="1:10" s="5" customFormat="1" ht="120" customHeight="1">
      <c r="A14" s="47" t="s">
        <v>29</v>
      </c>
      <c r="B14" s="64">
        <v>10</v>
      </c>
      <c r="C14" s="64"/>
      <c r="D14" s="6" t="s">
        <v>30</v>
      </c>
      <c r="E14" s="8"/>
      <c r="F14" s="9"/>
      <c r="G14" s="7">
        <v>1</v>
      </c>
      <c r="H14" s="10">
        <v>0</v>
      </c>
      <c r="I14" s="11">
        <f t="shared" si="0"/>
        <v>0</v>
      </c>
      <c r="J14" s="12"/>
    </row>
    <row r="15" spans="1:10" s="5" customFormat="1" ht="81.45" customHeight="1">
      <c r="A15" s="49"/>
      <c r="B15" s="66"/>
      <c r="C15" s="66"/>
      <c r="D15" s="6" t="s">
        <v>31</v>
      </c>
      <c r="E15" s="8"/>
      <c r="F15" s="9"/>
      <c r="G15" s="7">
        <v>1</v>
      </c>
      <c r="H15" s="10">
        <v>0</v>
      </c>
      <c r="I15" s="11">
        <f t="shared" si="0"/>
        <v>0</v>
      </c>
      <c r="J15" s="12"/>
    </row>
    <row r="16" spans="1:10" s="5" customFormat="1" ht="52.5" customHeight="1">
      <c r="A16" s="6" t="s">
        <v>32</v>
      </c>
      <c r="B16" s="7">
        <v>11</v>
      </c>
      <c r="C16" s="7"/>
      <c r="D16" s="6" t="s">
        <v>33</v>
      </c>
      <c r="E16" s="8"/>
      <c r="F16" s="9"/>
      <c r="G16" s="7">
        <v>1</v>
      </c>
      <c r="H16" s="10">
        <v>0</v>
      </c>
      <c r="I16" s="11">
        <f t="shared" si="0"/>
        <v>0</v>
      </c>
      <c r="J16" s="12"/>
    </row>
    <row r="17" spans="1:10" s="5" customFormat="1" ht="52.5" customHeight="1">
      <c r="A17" s="6" t="s">
        <v>34</v>
      </c>
      <c r="B17" s="7">
        <v>12</v>
      </c>
      <c r="C17" s="7"/>
      <c r="D17" s="6" t="s">
        <v>35</v>
      </c>
      <c r="E17" s="8"/>
      <c r="F17" s="9"/>
      <c r="G17" s="7">
        <v>1</v>
      </c>
      <c r="H17" s="10">
        <v>0</v>
      </c>
      <c r="I17" s="11">
        <f t="shared" si="0"/>
        <v>0</v>
      </c>
      <c r="J17" s="12"/>
    </row>
    <row r="18" spans="1:10" s="5" customFormat="1" ht="64.5" customHeight="1">
      <c r="A18" s="6" t="s">
        <v>36</v>
      </c>
      <c r="B18" s="7">
        <v>13</v>
      </c>
      <c r="C18" s="7"/>
      <c r="D18" s="6" t="s">
        <v>37</v>
      </c>
      <c r="E18" s="8"/>
      <c r="F18" s="9"/>
      <c r="G18" s="7">
        <v>1</v>
      </c>
      <c r="H18" s="10">
        <v>0</v>
      </c>
      <c r="I18" s="11">
        <f t="shared" si="0"/>
        <v>0</v>
      </c>
      <c r="J18" s="12"/>
    </row>
    <row r="19" spans="1:10" s="5" customFormat="1" ht="88.95" customHeight="1">
      <c r="A19" s="6" t="s">
        <v>38</v>
      </c>
      <c r="B19" s="7">
        <v>14</v>
      </c>
      <c r="C19" s="7"/>
      <c r="D19" s="6" t="s">
        <v>2046</v>
      </c>
      <c r="E19" s="8"/>
      <c r="F19" s="9"/>
      <c r="G19" s="7">
        <v>1</v>
      </c>
      <c r="H19" s="10">
        <v>0</v>
      </c>
      <c r="I19" s="11">
        <f t="shared" si="0"/>
        <v>0</v>
      </c>
      <c r="J19" s="12"/>
    </row>
    <row r="20" spans="1:10" s="5" customFormat="1" ht="49.5" customHeight="1">
      <c r="A20" s="6" t="s">
        <v>39</v>
      </c>
      <c r="B20" s="7">
        <v>15</v>
      </c>
      <c r="C20" s="7"/>
      <c r="D20" s="6" t="s">
        <v>40</v>
      </c>
      <c r="E20" s="8"/>
      <c r="F20" s="9"/>
      <c r="G20" s="7">
        <v>1</v>
      </c>
      <c r="H20" s="10">
        <v>0</v>
      </c>
      <c r="I20" s="11">
        <f t="shared" si="0"/>
        <v>0</v>
      </c>
      <c r="J20" s="12"/>
    </row>
    <row r="21" spans="1:10" s="5" customFormat="1" ht="50.25" customHeight="1">
      <c r="A21" s="6" t="s">
        <v>41</v>
      </c>
      <c r="B21" s="7">
        <v>16</v>
      </c>
      <c r="C21" s="7"/>
      <c r="D21" s="6" t="s">
        <v>42</v>
      </c>
      <c r="E21" s="8"/>
      <c r="F21" s="9"/>
      <c r="G21" s="7">
        <v>1</v>
      </c>
      <c r="H21" s="10">
        <v>0</v>
      </c>
      <c r="I21" s="11">
        <f t="shared" si="0"/>
        <v>0</v>
      </c>
      <c r="J21" s="12"/>
    </row>
    <row r="22" spans="1:10" s="5" customFormat="1" ht="76.5" customHeight="1">
      <c r="A22" s="6" t="s">
        <v>18</v>
      </c>
      <c r="B22" s="7">
        <v>17</v>
      </c>
      <c r="C22" s="7"/>
      <c r="D22" s="6" t="s">
        <v>43</v>
      </c>
      <c r="E22" s="8"/>
      <c r="F22" s="9"/>
      <c r="G22" s="7">
        <v>1</v>
      </c>
      <c r="H22" s="10">
        <v>0</v>
      </c>
      <c r="I22" s="11">
        <f t="shared" si="0"/>
        <v>0</v>
      </c>
      <c r="J22" s="12"/>
    </row>
    <row r="23" spans="1:10" s="5" customFormat="1" ht="52.5" customHeight="1">
      <c r="A23" s="6" t="s">
        <v>44</v>
      </c>
      <c r="B23" s="7">
        <v>18</v>
      </c>
      <c r="C23" s="7"/>
      <c r="D23" s="6" t="s">
        <v>45</v>
      </c>
      <c r="E23" s="8"/>
      <c r="F23" s="9"/>
      <c r="G23" s="7">
        <v>1</v>
      </c>
      <c r="H23" s="10">
        <v>0</v>
      </c>
      <c r="I23" s="11">
        <f t="shared" si="0"/>
        <v>0</v>
      </c>
      <c r="J23" s="12"/>
    </row>
    <row r="24" spans="1:10" s="5" customFormat="1" ht="60.75" customHeight="1">
      <c r="A24" s="47" t="s">
        <v>18</v>
      </c>
      <c r="B24" s="64">
        <v>19</v>
      </c>
      <c r="C24" s="64"/>
      <c r="D24" s="6" t="s">
        <v>46</v>
      </c>
      <c r="E24" s="8"/>
      <c r="F24" s="9"/>
      <c r="G24" s="7">
        <v>1</v>
      </c>
      <c r="H24" s="10">
        <v>0</v>
      </c>
      <c r="I24" s="11">
        <f t="shared" si="0"/>
        <v>0</v>
      </c>
      <c r="J24" s="12"/>
    </row>
    <row r="25" spans="1:10" s="5" customFormat="1" ht="48" customHeight="1">
      <c r="A25" s="48"/>
      <c r="B25" s="65"/>
      <c r="C25" s="65"/>
      <c r="D25" s="6" t="s">
        <v>47</v>
      </c>
      <c r="E25" s="8"/>
      <c r="F25" s="9"/>
      <c r="G25" s="7">
        <v>1</v>
      </c>
      <c r="H25" s="10">
        <v>0</v>
      </c>
      <c r="I25" s="11">
        <f t="shared" si="0"/>
        <v>0</v>
      </c>
      <c r="J25" s="12"/>
    </row>
    <row r="26" spans="1:10" s="5" customFormat="1" ht="49.5" customHeight="1">
      <c r="A26" s="49"/>
      <c r="B26" s="66"/>
      <c r="C26" s="66"/>
      <c r="D26" s="6" t="s">
        <v>48</v>
      </c>
      <c r="E26" s="8"/>
      <c r="F26" s="9"/>
      <c r="G26" s="7">
        <v>1</v>
      </c>
      <c r="H26" s="10">
        <v>0</v>
      </c>
      <c r="I26" s="11">
        <f t="shared" si="0"/>
        <v>0</v>
      </c>
      <c r="J26" s="12"/>
    </row>
    <row r="27" spans="1:10" s="5" customFormat="1" ht="28.5" customHeight="1">
      <c r="A27" s="47" t="s">
        <v>49</v>
      </c>
      <c r="B27" s="64">
        <v>20</v>
      </c>
      <c r="C27" s="64"/>
      <c r="D27" s="6" t="s">
        <v>50</v>
      </c>
      <c r="E27" s="8"/>
      <c r="F27" s="9"/>
      <c r="G27" s="7">
        <v>1</v>
      </c>
      <c r="H27" s="10">
        <v>0</v>
      </c>
      <c r="I27" s="11">
        <f t="shared" si="0"/>
        <v>0</v>
      </c>
      <c r="J27" s="12"/>
    </row>
    <row r="28" spans="1:10" s="5" customFormat="1" ht="33.75" customHeight="1">
      <c r="A28" s="48"/>
      <c r="B28" s="65"/>
      <c r="C28" s="65"/>
      <c r="D28" s="6" t="s">
        <v>2047</v>
      </c>
      <c r="E28" s="8"/>
      <c r="F28" s="9"/>
      <c r="G28" s="7">
        <v>1</v>
      </c>
      <c r="H28" s="10">
        <v>0</v>
      </c>
      <c r="I28" s="11">
        <f t="shared" si="0"/>
        <v>0</v>
      </c>
      <c r="J28" s="12"/>
    </row>
    <row r="29" spans="1:10" s="5" customFormat="1" ht="34.5" customHeight="1">
      <c r="A29" s="49"/>
      <c r="B29" s="66"/>
      <c r="C29" s="66"/>
      <c r="D29" s="6" t="s">
        <v>51</v>
      </c>
      <c r="E29" s="8"/>
      <c r="F29" s="9"/>
      <c r="G29" s="7">
        <v>1</v>
      </c>
      <c r="H29" s="10">
        <v>0</v>
      </c>
      <c r="I29" s="11">
        <f t="shared" si="0"/>
        <v>0</v>
      </c>
      <c r="J29" s="12"/>
    </row>
    <row r="30" spans="1:10" s="5" customFormat="1" ht="34.5" customHeight="1">
      <c r="A30" s="47" t="s">
        <v>52</v>
      </c>
      <c r="B30" s="64">
        <v>21</v>
      </c>
      <c r="C30" s="64"/>
      <c r="D30" s="6" t="s">
        <v>53</v>
      </c>
      <c r="E30" s="8"/>
      <c r="F30" s="9"/>
      <c r="G30" s="7">
        <v>1</v>
      </c>
      <c r="H30" s="10">
        <v>0</v>
      </c>
      <c r="I30" s="11">
        <f t="shared" si="0"/>
        <v>0</v>
      </c>
      <c r="J30" s="12"/>
    </row>
    <row r="31" spans="1:10" s="5" customFormat="1" ht="36.75" customHeight="1">
      <c r="A31" s="49"/>
      <c r="B31" s="66"/>
      <c r="C31" s="66"/>
      <c r="D31" s="6" t="s">
        <v>54</v>
      </c>
      <c r="E31" s="8"/>
      <c r="F31" s="9"/>
      <c r="G31" s="7">
        <v>1</v>
      </c>
      <c r="H31" s="10">
        <v>0</v>
      </c>
      <c r="I31" s="11">
        <f t="shared" si="0"/>
        <v>0</v>
      </c>
      <c r="J31" s="12"/>
    </row>
    <row r="32" spans="1:10" s="5" customFormat="1" ht="35.25" customHeight="1">
      <c r="A32" s="47" t="s">
        <v>55</v>
      </c>
      <c r="B32" s="64">
        <v>22</v>
      </c>
      <c r="C32" s="64"/>
      <c r="D32" s="6" t="s">
        <v>56</v>
      </c>
      <c r="E32" s="8"/>
      <c r="F32" s="9"/>
      <c r="G32" s="7">
        <v>1</v>
      </c>
      <c r="H32" s="10">
        <v>0</v>
      </c>
      <c r="I32" s="11">
        <f t="shared" si="0"/>
        <v>0</v>
      </c>
      <c r="J32" s="12"/>
    </row>
    <row r="33" spans="1:10" s="5" customFormat="1" ht="35.25" customHeight="1">
      <c r="A33" s="49"/>
      <c r="B33" s="66"/>
      <c r="C33" s="66"/>
      <c r="D33" s="6" t="s">
        <v>57</v>
      </c>
      <c r="E33" s="8"/>
      <c r="F33" s="9"/>
      <c r="G33" s="7">
        <v>1</v>
      </c>
      <c r="H33" s="10">
        <v>0</v>
      </c>
      <c r="I33" s="11">
        <f t="shared" si="0"/>
        <v>0</v>
      </c>
      <c r="J33" s="12"/>
    </row>
    <row r="34" spans="1:10" s="5" customFormat="1" ht="334.05" customHeight="1">
      <c r="A34" s="6" t="s">
        <v>58</v>
      </c>
      <c r="B34" s="7">
        <v>23</v>
      </c>
      <c r="C34" s="7"/>
      <c r="D34" s="6" t="s">
        <v>59</v>
      </c>
      <c r="E34" s="8"/>
      <c r="F34" s="9"/>
      <c r="G34" s="7">
        <v>1</v>
      </c>
      <c r="H34" s="10">
        <v>0</v>
      </c>
      <c r="I34" s="11">
        <f t="shared" si="0"/>
        <v>0</v>
      </c>
      <c r="J34" s="12"/>
    </row>
    <row r="35" spans="1:10" s="5" customFormat="1" ht="57" customHeight="1">
      <c r="A35" s="6" t="s">
        <v>60</v>
      </c>
      <c r="B35" s="7">
        <v>24</v>
      </c>
      <c r="C35" s="7"/>
      <c r="D35" s="6" t="s">
        <v>61</v>
      </c>
      <c r="E35" s="8"/>
      <c r="F35" s="9"/>
      <c r="G35" s="7">
        <v>1</v>
      </c>
      <c r="H35" s="10">
        <v>0</v>
      </c>
      <c r="I35" s="11">
        <f t="shared" si="0"/>
        <v>0</v>
      </c>
      <c r="J35" s="12"/>
    </row>
    <row r="36" spans="1:10" s="5" customFormat="1" ht="33.75" customHeight="1">
      <c r="A36" s="47" t="s">
        <v>62</v>
      </c>
      <c r="B36" s="64">
        <v>25</v>
      </c>
      <c r="C36" s="64"/>
      <c r="D36" s="6" t="s">
        <v>63</v>
      </c>
      <c r="E36" s="8"/>
      <c r="F36" s="9"/>
      <c r="G36" s="7">
        <v>1</v>
      </c>
      <c r="H36" s="10">
        <v>0</v>
      </c>
      <c r="I36" s="11">
        <f t="shared" si="0"/>
        <v>0</v>
      </c>
      <c r="J36" s="12"/>
    </row>
    <row r="37" spans="1:10" s="5" customFormat="1" ht="37.5" customHeight="1">
      <c r="A37" s="48"/>
      <c r="B37" s="65"/>
      <c r="C37" s="65"/>
      <c r="D37" s="6" t="s">
        <v>64</v>
      </c>
      <c r="E37" s="8"/>
      <c r="F37" s="9"/>
      <c r="G37" s="7">
        <v>1</v>
      </c>
      <c r="H37" s="10">
        <v>0</v>
      </c>
      <c r="I37" s="11">
        <f t="shared" si="0"/>
        <v>0</v>
      </c>
      <c r="J37" s="12"/>
    </row>
    <row r="38" spans="1:10" s="5" customFormat="1" ht="37.049999999999997" customHeight="1">
      <c r="A38" s="48"/>
      <c r="B38" s="65"/>
      <c r="C38" s="65"/>
      <c r="D38" s="6" t="s">
        <v>65</v>
      </c>
      <c r="E38" s="8"/>
      <c r="F38" s="9"/>
      <c r="G38" s="7">
        <v>1</v>
      </c>
      <c r="H38" s="10">
        <v>0</v>
      </c>
      <c r="I38" s="11">
        <f t="shared" si="0"/>
        <v>0</v>
      </c>
      <c r="J38" s="12"/>
    </row>
    <row r="39" spans="1:10" s="5" customFormat="1" ht="29.25" customHeight="1">
      <c r="A39" s="49"/>
      <c r="B39" s="66"/>
      <c r="C39" s="66"/>
      <c r="D39" s="6" t="s">
        <v>66</v>
      </c>
      <c r="E39" s="8"/>
      <c r="F39" s="9"/>
      <c r="G39" s="7">
        <v>1</v>
      </c>
      <c r="H39" s="10">
        <v>0</v>
      </c>
      <c r="I39" s="11">
        <f t="shared" si="0"/>
        <v>0</v>
      </c>
      <c r="J39" s="12"/>
    </row>
    <row r="40" spans="1:10" s="5" customFormat="1" ht="29.25" customHeight="1">
      <c r="A40" s="47" t="s">
        <v>67</v>
      </c>
      <c r="B40" s="64">
        <v>26</v>
      </c>
      <c r="C40" s="64"/>
      <c r="D40" s="6" t="s">
        <v>68</v>
      </c>
      <c r="E40" s="8"/>
      <c r="F40" s="9"/>
      <c r="G40" s="7">
        <v>1</v>
      </c>
      <c r="H40" s="10">
        <v>0</v>
      </c>
      <c r="I40" s="11">
        <f t="shared" si="0"/>
        <v>0</v>
      </c>
      <c r="J40" s="12"/>
    </row>
    <row r="41" spans="1:10" s="5" customFormat="1" ht="32.25" customHeight="1">
      <c r="A41" s="48"/>
      <c r="B41" s="65"/>
      <c r="C41" s="65"/>
      <c r="D41" s="6" t="s">
        <v>69</v>
      </c>
      <c r="E41" s="8"/>
      <c r="F41" s="9"/>
      <c r="G41" s="7">
        <v>1</v>
      </c>
      <c r="H41" s="10">
        <v>0</v>
      </c>
      <c r="I41" s="11">
        <f t="shared" si="0"/>
        <v>0</v>
      </c>
      <c r="J41" s="12"/>
    </row>
    <row r="42" spans="1:10" s="5" customFormat="1" ht="32.25" customHeight="1">
      <c r="A42" s="48"/>
      <c r="B42" s="65"/>
      <c r="C42" s="65"/>
      <c r="D42" s="6" t="s">
        <v>70</v>
      </c>
      <c r="E42" s="8"/>
      <c r="F42" s="9"/>
      <c r="G42" s="7">
        <v>1</v>
      </c>
      <c r="H42" s="10">
        <v>0</v>
      </c>
      <c r="I42" s="11">
        <f t="shared" si="0"/>
        <v>0</v>
      </c>
      <c r="J42" s="12"/>
    </row>
    <row r="43" spans="1:10" s="5" customFormat="1" ht="35.25" customHeight="1">
      <c r="A43" s="48"/>
      <c r="B43" s="65"/>
      <c r="C43" s="65"/>
      <c r="D43" s="6" t="s">
        <v>71</v>
      </c>
      <c r="E43" s="8"/>
      <c r="F43" s="9"/>
      <c r="G43" s="7">
        <v>1</v>
      </c>
      <c r="H43" s="10">
        <v>0</v>
      </c>
      <c r="I43" s="11">
        <f t="shared" si="0"/>
        <v>0</v>
      </c>
      <c r="J43" s="12"/>
    </row>
    <row r="44" spans="1:10" s="5" customFormat="1" ht="52.95" customHeight="1">
      <c r="A44" s="49"/>
      <c r="B44" s="66"/>
      <c r="C44" s="66"/>
      <c r="D44" s="6" t="s">
        <v>72</v>
      </c>
      <c r="E44" s="8"/>
      <c r="F44" s="9"/>
      <c r="G44" s="7">
        <v>1</v>
      </c>
      <c r="H44" s="10">
        <v>0</v>
      </c>
      <c r="I44" s="11">
        <f t="shared" si="0"/>
        <v>0</v>
      </c>
      <c r="J44" s="12"/>
    </row>
    <row r="45" spans="1:10" s="5" customFormat="1" ht="39.75" customHeight="1">
      <c r="A45" s="6" t="s">
        <v>73</v>
      </c>
      <c r="B45" s="7">
        <v>27</v>
      </c>
      <c r="C45" s="7"/>
      <c r="D45" s="6" t="s">
        <v>74</v>
      </c>
      <c r="E45" s="8"/>
      <c r="F45" s="9"/>
      <c r="G45" s="7">
        <v>1</v>
      </c>
      <c r="H45" s="10">
        <v>0</v>
      </c>
      <c r="I45" s="11">
        <f t="shared" si="0"/>
        <v>0</v>
      </c>
      <c r="J45" s="12"/>
    </row>
    <row r="46" spans="1:10" s="5" customFormat="1" ht="34.5" customHeight="1">
      <c r="A46" s="6" t="s">
        <v>75</v>
      </c>
      <c r="B46" s="7">
        <v>28</v>
      </c>
      <c r="C46" s="7"/>
      <c r="D46" s="6" t="s">
        <v>76</v>
      </c>
      <c r="E46" s="8"/>
      <c r="F46" s="9"/>
      <c r="G46" s="7">
        <v>1</v>
      </c>
      <c r="H46" s="10">
        <v>0</v>
      </c>
      <c r="I46" s="11">
        <f t="shared" si="0"/>
        <v>0</v>
      </c>
      <c r="J46" s="12"/>
    </row>
    <row r="47" spans="1:10" s="5" customFormat="1" ht="35.25" customHeight="1">
      <c r="A47" s="6" t="s">
        <v>75</v>
      </c>
      <c r="B47" s="7">
        <v>29</v>
      </c>
      <c r="C47" s="7"/>
      <c r="D47" s="6" t="s">
        <v>77</v>
      </c>
      <c r="E47" s="8"/>
      <c r="F47" s="9"/>
      <c r="G47" s="7">
        <v>1</v>
      </c>
      <c r="H47" s="10">
        <v>0</v>
      </c>
      <c r="I47" s="11">
        <f t="shared" si="0"/>
        <v>0</v>
      </c>
      <c r="J47" s="12"/>
    </row>
    <row r="48" spans="1:10" s="5" customFormat="1" ht="32.25" customHeight="1">
      <c r="A48" s="6" t="s">
        <v>55</v>
      </c>
      <c r="B48" s="7">
        <v>30</v>
      </c>
      <c r="C48" s="7"/>
      <c r="D48" s="6" t="s">
        <v>78</v>
      </c>
      <c r="E48" s="8"/>
      <c r="F48" s="9"/>
      <c r="G48" s="7">
        <v>1</v>
      </c>
      <c r="H48" s="10">
        <v>0</v>
      </c>
      <c r="I48" s="11">
        <f t="shared" si="0"/>
        <v>0</v>
      </c>
      <c r="J48" s="12"/>
    </row>
    <row r="49" spans="1:10" s="5" customFormat="1" ht="50.25" customHeight="1">
      <c r="A49" s="6" t="s">
        <v>75</v>
      </c>
      <c r="B49" s="7">
        <v>31</v>
      </c>
      <c r="C49" s="7"/>
      <c r="D49" s="6" t="s">
        <v>79</v>
      </c>
      <c r="E49" s="8"/>
      <c r="F49" s="9"/>
      <c r="G49" s="7">
        <v>1</v>
      </c>
      <c r="H49" s="10">
        <v>0</v>
      </c>
      <c r="I49" s="11">
        <f t="shared" si="0"/>
        <v>0</v>
      </c>
      <c r="J49" s="12"/>
    </row>
    <row r="50" spans="1:10" s="5" customFormat="1" ht="64.05" customHeight="1">
      <c r="A50" s="6" t="s">
        <v>80</v>
      </c>
      <c r="B50" s="7">
        <v>32</v>
      </c>
      <c r="C50" s="7"/>
      <c r="D50" s="6" t="s">
        <v>81</v>
      </c>
      <c r="E50" s="8"/>
      <c r="F50" s="9"/>
      <c r="G50" s="7">
        <v>1</v>
      </c>
      <c r="H50" s="10">
        <v>0</v>
      </c>
      <c r="I50" s="11">
        <f t="shared" si="0"/>
        <v>0</v>
      </c>
      <c r="J50" s="12"/>
    </row>
    <row r="51" spans="1:10" s="5" customFormat="1" ht="50.25" customHeight="1">
      <c r="A51" s="47" t="s">
        <v>44</v>
      </c>
      <c r="B51" s="64">
        <v>33</v>
      </c>
      <c r="C51" s="64"/>
      <c r="D51" s="6" t="s">
        <v>82</v>
      </c>
      <c r="E51" s="8"/>
      <c r="F51" s="9"/>
      <c r="G51" s="7">
        <v>1</v>
      </c>
      <c r="H51" s="10">
        <v>0</v>
      </c>
      <c r="I51" s="11">
        <f t="shared" si="0"/>
        <v>0</v>
      </c>
      <c r="J51" s="12"/>
    </row>
    <row r="52" spans="1:10" s="5" customFormat="1" ht="49.5" customHeight="1">
      <c r="A52" s="48"/>
      <c r="B52" s="65"/>
      <c r="C52" s="65"/>
      <c r="D52" s="6" t="s">
        <v>83</v>
      </c>
      <c r="E52" s="8"/>
      <c r="F52" s="9"/>
      <c r="G52" s="7">
        <v>1</v>
      </c>
      <c r="H52" s="10">
        <v>0</v>
      </c>
      <c r="I52" s="11">
        <f t="shared" si="0"/>
        <v>0</v>
      </c>
      <c r="J52" s="12"/>
    </row>
    <row r="53" spans="1:10" s="5" customFormat="1" ht="49.5" customHeight="1">
      <c r="A53" s="48"/>
      <c r="B53" s="65"/>
      <c r="C53" s="65"/>
      <c r="D53" s="6" t="s">
        <v>2048</v>
      </c>
      <c r="E53" s="8"/>
      <c r="F53" s="9"/>
      <c r="G53" s="7">
        <v>1</v>
      </c>
      <c r="H53" s="10">
        <v>0</v>
      </c>
      <c r="I53" s="11">
        <f t="shared" si="0"/>
        <v>0</v>
      </c>
      <c r="J53" s="12"/>
    </row>
    <row r="54" spans="1:10" s="5" customFormat="1" ht="48" customHeight="1">
      <c r="A54" s="6" t="s">
        <v>84</v>
      </c>
      <c r="B54" s="7">
        <v>34</v>
      </c>
      <c r="C54" s="7"/>
      <c r="D54" s="6" t="s">
        <v>85</v>
      </c>
      <c r="E54" s="8"/>
      <c r="F54" s="9"/>
      <c r="G54" s="7">
        <v>1</v>
      </c>
      <c r="H54" s="10">
        <v>0</v>
      </c>
      <c r="I54" s="11">
        <f t="shared" si="0"/>
        <v>0</v>
      </c>
      <c r="J54" s="12"/>
    </row>
    <row r="55" spans="1:10" s="5" customFormat="1" ht="44.25" customHeight="1">
      <c r="A55" s="6" t="s">
        <v>86</v>
      </c>
      <c r="B55" s="7">
        <v>35</v>
      </c>
      <c r="C55" s="7"/>
      <c r="D55" s="6" t="s">
        <v>87</v>
      </c>
      <c r="E55" s="8"/>
      <c r="F55" s="9"/>
      <c r="G55" s="7">
        <v>1</v>
      </c>
      <c r="H55" s="10">
        <v>0</v>
      </c>
      <c r="I55" s="11">
        <f t="shared" si="0"/>
        <v>0</v>
      </c>
      <c r="J55" s="12"/>
    </row>
    <row r="56" spans="1:10" s="5" customFormat="1" ht="42.75" customHeight="1">
      <c r="A56" s="47" t="s">
        <v>88</v>
      </c>
      <c r="B56" s="64">
        <v>36</v>
      </c>
      <c r="C56" s="64"/>
      <c r="D56" s="6" t="s">
        <v>89</v>
      </c>
      <c r="E56" s="8"/>
      <c r="F56" s="9"/>
      <c r="G56" s="7">
        <v>1</v>
      </c>
      <c r="H56" s="10">
        <v>0</v>
      </c>
      <c r="I56" s="11">
        <f t="shared" si="0"/>
        <v>0</v>
      </c>
      <c r="J56" s="12"/>
    </row>
    <row r="57" spans="1:10" s="5" customFormat="1" ht="69" customHeight="1">
      <c r="A57" s="48"/>
      <c r="B57" s="65"/>
      <c r="C57" s="65"/>
      <c r="D57" s="6" t="s">
        <v>90</v>
      </c>
      <c r="E57" s="8"/>
      <c r="F57" s="9"/>
      <c r="G57" s="7">
        <v>1</v>
      </c>
      <c r="H57" s="10">
        <v>0</v>
      </c>
      <c r="I57" s="11">
        <f t="shared" si="0"/>
        <v>0</v>
      </c>
      <c r="J57" s="12"/>
    </row>
    <row r="58" spans="1:10" s="5" customFormat="1" ht="50.25" customHeight="1">
      <c r="A58" s="48"/>
      <c r="B58" s="65"/>
      <c r="C58" s="65"/>
      <c r="D58" s="6" t="s">
        <v>91</v>
      </c>
      <c r="E58" s="8"/>
      <c r="F58" s="9"/>
      <c r="G58" s="7">
        <v>1</v>
      </c>
      <c r="H58" s="10">
        <v>0</v>
      </c>
      <c r="I58" s="11">
        <f t="shared" si="0"/>
        <v>0</v>
      </c>
      <c r="J58" s="12"/>
    </row>
    <row r="59" spans="1:10" s="5" customFormat="1" ht="49.5" customHeight="1">
      <c r="A59" s="49"/>
      <c r="B59" s="66"/>
      <c r="C59" s="66"/>
      <c r="D59" s="6" t="s">
        <v>92</v>
      </c>
      <c r="E59" s="8"/>
      <c r="F59" s="9"/>
      <c r="G59" s="7">
        <v>1</v>
      </c>
      <c r="H59" s="10">
        <v>0</v>
      </c>
      <c r="I59" s="11">
        <f t="shared" si="0"/>
        <v>0</v>
      </c>
      <c r="J59" s="12"/>
    </row>
    <row r="60" spans="1:10" s="5" customFormat="1" ht="36.75" customHeight="1">
      <c r="A60" s="6" t="s">
        <v>25</v>
      </c>
      <c r="B60" s="7">
        <v>37</v>
      </c>
      <c r="C60" s="7"/>
      <c r="D60" s="6" t="s">
        <v>93</v>
      </c>
      <c r="E60" s="8"/>
      <c r="F60" s="9"/>
      <c r="G60" s="7">
        <v>1</v>
      </c>
      <c r="H60" s="10">
        <v>0</v>
      </c>
      <c r="I60" s="11">
        <f t="shared" si="0"/>
        <v>0</v>
      </c>
      <c r="J60" s="12"/>
    </row>
    <row r="61" spans="1:10" s="5" customFormat="1" ht="47.25" customHeight="1">
      <c r="A61" s="6" t="s">
        <v>94</v>
      </c>
      <c r="B61" s="7">
        <v>38</v>
      </c>
      <c r="C61" s="7"/>
      <c r="D61" s="6" t="s">
        <v>95</v>
      </c>
      <c r="E61" s="8"/>
      <c r="F61" s="9"/>
      <c r="G61" s="7">
        <v>1</v>
      </c>
      <c r="H61" s="10">
        <v>0</v>
      </c>
      <c r="I61" s="11">
        <f t="shared" si="0"/>
        <v>0</v>
      </c>
      <c r="J61" s="12"/>
    </row>
    <row r="62" spans="1:10" s="5" customFormat="1" ht="39.75" customHeight="1">
      <c r="A62" s="6" t="s">
        <v>96</v>
      </c>
      <c r="B62" s="7">
        <v>39</v>
      </c>
      <c r="C62" s="7"/>
      <c r="D62" s="6" t="s">
        <v>97</v>
      </c>
      <c r="E62" s="8"/>
      <c r="F62" s="9"/>
      <c r="G62" s="7">
        <v>1</v>
      </c>
      <c r="H62" s="10">
        <v>0</v>
      </c>
      <c r="I62" s="11">
        <f t="shared" si="0"/>
        <v>0</v>
      </c>
      <c r="J62" s="12"/>
    </row>
    <row r="63" spans="1:10" s="5" customFormat="1" ht="51.75" customHeight="1">
      <c r="A63" s="6" t="s">
        <v>98</v>
      </c>
      <c r="B63" s="15">
        <v>40</v>
      </c>
      <c r="C63" s="15"/>
      <c r="D63" s="6" t="s">
        <v>99</v>
      </c>
      <c r="E63" s="8"/>
      <c r="F63" s="9"/>
      <c r="G63" s="7">
        <v>1</v>
      </c>
      <c r="H63" s="10">
        <v>0</v>
      </c>
      <c r="I63" s="11">
        <f t="shared" si="0"/>
        <v>0</v>
      </c>
      <c r="J63" s="12"/>
    </row>
    <row r="64" spans="1:10" s="5" customFormat="1" ht="54.75" customHeight="1">
      <c r="A64" s="48" t="s">
        <v>100</v>
      </c>
      <c r="B64" s="65">
        <v>41</v>
      </c>
      <c r="C64" s="65"/>
      <c r="D64" s="6" t="s">
        <v>101</v>
      </c>
      <c r="E64" s="8"/>
      <c r="F64" s="9"/>
      <c r="G64" s="7">
        <v>1</v>
      </c>
      <c r="H64" s="10">
        <v>0</v>
      </c>
      <c r="I64" s="11">
        <f t="shared" si="0"/>
        <v>0</v>
      </c>
      <c r="J64" s="12"/>
    </row>
    <row r="65" spans="1:10" s="5" customFormat="1" ht="49.5" customHeight="1">
      <c r="A65" s="48"/>
      <c r="B65" s="65"/>
      <c r="C65" s="65"/>
      <c r="D65" s="6" t="s">
        <v>102</v>
      </c>
      <c r="E65" s="8"/>
      <c r="F65" s="9"/>
      <c r="G65" s="7">
        <v>1</v>
      </c>
      <c r="H65" s="10">
        <v>0</v>
      </c>
      <c r="I65" s="11">
        <f t="shared" si="0"/>
        <v>0</v>
      </c>
      <c r="J65" s="12"/>
    </row>
    <row r="66" spans="1:10" s="5" customFormat="1" ht="49.5" customHeight="1">
      <c r="A66" s="48"/>
      <c r="B66" s="65"/>
      <c r="C66" s="65"/>
      <c r="D66" s="6" t="s">
        <v>103</v>
      </c>
      <c r="E66" s="8"/>
      <c r="F66" s="9"/>
      <c r="G66" s="7">
        <v>1</v>
      </c>
      <c r="H66" s="10">
        <v>0</v>
      </c>
      <c r="I66" s="11">
        <f t="shared" si="0"/>
        <v>0</v>
      </c>
      <c r="J66" s="12"/>
    </row>
    <row r="67" spans="1:10" s="5" customFormat="1" ht="49.5" customHeight="1">
      <c r="A67" s="48"/>
      <c r="B67" s="65"/>
      <c r="C67" s="65"/>
      <c r="D67" s="6" t="s">
        <v>104</v>
      </c>
      <c r="E67" s="8"/>
      <c r="F67" s="9"/>
      <c r="G67" s="7">
        <v>1</v>
      </c>
      <c r="H67" s="10">
        <v>0</v>
      </c>
      <c r="I67" s="11">
        <f t="shared" si="0"/>
        <v>0</v>
      </c>
      <c r="J67" s="12"/>
    </row>
    <row r="68" spans="1:10" s="5" customFormat="1" ht="47.25" customHeight="1">
      <c r="A68" s="48"/>
      <c r="B68" s="65"/>
      <c r="C68" s="65"/>
      <c r="D68" s="6" t="s">
        <v>105</v>
      </c>
      <c r="E68" s="8"/>
      <c r="F68" s="9"/>
      <c r="G68" s="7">
        <v>1</v>
      </c>
      <c r="H68" s="10">
        <v>0</v>
      </c>
      <c r="I68" s="11">
        <f t="shared" si="0"/>
        <v>0</v>
      </c>
      <c r="J68" s="12"/>
    </row>
    <row r="69" spans="1:10" s="5" customFormat="1" ht="38.25" customHeight="1">
      <c r="A69" s="6" t="s">
        <v>106</v>
      </c>
      <c r="B69" s="7">
        <v>42</v>
      </c>
      <c r="C69" s="7"/>
      <c r="D69" s="6" t="s">
        <v>107</v>
      </c>
      <c r="E69" s="8"/>
      <c r="F69" s="9"/>
      <c r="G69" s="7">
        <v>1</v>
      </c>
      <c r="H69" s="10">
        <v>0</v>
      </c>
      <c r="I69" s="11">
        <f t="shared" si="0"/>
        <v>0</v>
      </c>
      <c r="J69" s="12"/>
    </row>
    <row r="70" spans="1:10" s="5" customFormat="1" ht="58.95" customHeight="1">
      <c r="A70" s="6" t="s">
        <v>39</v>
      </c>
      <c r="B70" s="7">
        <v>43</v>
      </c>
      <c r="C70" s="7"/>
      <c r="D70" s="6" t="s">
        <v>108</v>
      </c>
      <c r="E70" s="8"/>
      <c r="F70" s="9"/>
      <c r="G70" s="7">
        <v>1</v>
      </c>
      <c r="H70" s="10">
        <v>0</v>
      </c>
      <c r="I70" s="11">
        <f t="shared" ref="I70:I76" si="1">IFERROR(G70*H70,"N/A")</f>
        <v>0</v>
      </c>
      <c r="J70" s="12"/>
    </row>
    <row r="71" spans="1:10" s="5" customFormat="1" ht="37.5" customHeight="1">
      <c r="A71" s="16" t="s">
        <v>109</v>
      </c>
      <c r="B71" s="7">
        <v>44</v>
      </c>
      <c r="C71" s="7"/>
      <c r="D71" s="6" t="s">
        <v>110</v>
      </c>
      <c r="E71" s="8"/>
      <c r="F71" s="9"/>
      <c r="G71" s="7">
        <v>1</v>
      </c>
      <c r="H71" s="10">
        <v>0</v>
      </c>
      <c r="I71" s="11">
        <f t="shared" si="1"/>
        <v>0</v>
      </c>
      <c r="J71" s="12"/>
    </row>
    <row r="72" spans="1:10" s="5" customFormat="1" ht="47.25" customHeight="1">
      <c r="A72" s="16" t="s">
        <v>109</v>
      </c>
      <c r="B72" s="7">
        <v>45</v>
      </c>
      <c r="C72" s="7"/>
      <c r="D72" s="6" t="s">
        <v>111</v>
      </c>
      <c r="E72" s="8"/>
      <c r="F72" s="9"/>
      <c r="G72" s="7">
        <v>1</v>
      </c>
      <c r="H72" s="10">
        <v>0</v>
      </c>
      <c r="I72" s="11">
        <f t="shared" si="1"/>
        <v>0</v>
      </c>
      <c r="J72" s="12"/>
    </row>
    <row r="73" spans="1:10" s="5" customFormat="1" ht="49.5" customHeight="1">
      <c r="A73" s="16" t="s">
        <v>109</v>
      </c>
      <c r="B73" s="7">
        <v>46</v>
      </c>
      <c r="C73" s="7"/>
      <c r="D73" s="6" t="s">
        <v>112</v>
      </c>
      <c r="E73" s="8"/>
      <c r="F73" s="9"/>
      <c r="G73" s="7">
        <v>1</v>
      </c>
      <c r="H73" s="10">
        <v>0</v>
      </c>
      <c r="I73" s="11">
        <f t="shared" si="1"/>
        <v>0</v>
      </c>
      <c r="J73" s="12"/>
    </row>
    <row r="74" spans="1:10" s="5" customFormat="1" ht="50.25" customHeight="1">
      <c r="A74" s="16" t="s">
        <v>109</v>
      </c>
      <c r="B74" s="7">
        <v>47</v>
      </c>
      <c r="C74" s="7"/>
      <c r="D74" s="6" t="s">
        <v>113</v>
      </c>
      <c r="E74" s="8"/>
      <c r="F74" s="9"/>
      <c r="G74" s="7">
        <v>1</v>
      </c>
      <c r="H74" s="10">
        <v>0</v>
      </c>
      <c r="I74" s="11">
        <f t="shared" si="1"/>
        <v>0</v>
      </c>
      <c r="J74" s="12"/>
    </row>
    <row r="75" spans="1:10" s="5" customFormat="1" ht="49.5" customHeight="1">
      <c r="A75" s="13" t="s">
        <v>114</v>
      </c>
      <c r="B75" s="7">
        <v>48</v>
      </c>
      <c r="C75" s="7"/>
      <c r="D75" s="6" t="s">
        <v>115</v>
      </c>
      <c r="E75" s="8"/>
      <c r="F75" s="9"/>
      <c r="G75" s="7">
        <v>1</v>
      </c>
      <c r="H75" s="10">
        <v>0</v>
      </c>
      <c r="I75" s="11">
        <f t="shared" si="1"/>
        <v>0</v>
      </c>
      <c r="J75" s="12"/>
    </row>
    <row r="76" spans="1:10" s="5" customFormat="1" ht="100.5" customHeight="1">
      <c r="A76" s="6"/>
      <c r="B76" s="15">
        <v>49</v>
      </c>
      <c r="C76" s="15"/>
      <c r="D76" s="6" t="s">
        <v>116</v>
      </c>
      <c r="E76" s="8"/>
      <c r="F76" s="9"/>
      <c r="G76" s="7">
        <v>1</v>
      </c>
      <c r="H76" s="10">
        <v>0</v>
      </c>
      <c r="I76" s="11">
        <f t="shared" si="1"/>
        <v>0</v>
      </c>
      <c r="J76" s="12"/>
    </row>
    <row r="77" spans="1:10" s="5" customFormat="1" ht="33.75" customHeight="1">
      <c r="A77" s="58"/>
      <c r="B77" s="59"/>
      <c r="C77" s="59"/>
      <c r="D77" s="59"/>
      <c r="E77" s="59"/>
      <c r="F77" s="60"/>
      <c r="G77" s="17">
        <f>SUM(G5:G76)-SUMIF(H5:H76,"N/A",G5:G76)</f>
        <v>72</v>
      </c>
      <c r="H77" s="18"/>
      <c r="I77" s="19">
        <f>SUM(I5:I76)</f>
        <v>0</v>
      </c>
      <c r="J77" s="20">
        <f>I77/G77</f>
        <v>0</v>
      </c>
    </row>
    <row r="78" spans="1:10" s="5" customFormat="1" ht="33.75" customHeight="1">
      <c r="A78" s="67" t="s">
        <v>117</v>
      </c>
      <c r="B78" s="68"/>
      <c r="C78" s="68"/>
      <c r="D78" s="68"/>
      <c r="E78" s="68"/>
      <c r="F78" s="68"/>
      <c r="G78" s="68"/>
      <c r="H78" s="68"/>
      <c r="I78" s="68"/>
      <c r="J78" s="69"/>
    </row>
    <row r="79" spans="1:10" s="5" customFormat="1" ht="32.549999999999997" customHeight="1">
      <c r="A79" s="6" t="s">
        <v>895</v>
      </c>
      <c r="B79" s="6"/>
      <c r="C79" s="6"/>
      <c r="D79" s="6"/>
      <c r="E79" s="8"/>
      <c r="F79" s="9"/>
      <c r="G79" s="7">
        <v>1</v>
      </c>
      <c r="H79" s="10">
        <v>0</v>
      </c>
      <c r="I79" s="11">
        <f t="shared" ref="I79" si="2">IFERROR(G79*H79,"N/A")</f>
        <v>0</v>
      </c>
      <c r="J79" s="22"/>
    </row>
    <row r="80" spans="1:10" s="5" customFormat="1" ht="55.5" customHeight="1">
      <c r="A80" s="13">
        <v>7.5</v>
      </c>
      <c r="B80" s="47" t="s">
        <v>780</v>
      </c>
      <c r="C80" s="13" t="s">
        <v>800</v>
      </c>
      <c r="D80" s="6" t="s">
        <v>801</v>
      </c>
      <c r="E80" s="8"/>
      <c r="F80" s="9"/>
      <c r="G80" s="7">
        <v>1</v>
      </c>
      <c r="H80" s="10">
        <v>0</v>
      </c>
      <c r="I80" s="11">
        <f t="shared" ref="I80:I143" si="3">IFERROR(G80*H80,"N/A")</f>
        <v>0</v>
      </c>
      <c r="J80" s="22"/>
    </row>
    <row r="81" spans="1:10" s="5" customFormat="1" ht="55.5" customHeight="1">
      <c r="A81" s="13" t="s">
        <v>142</v>
      </c>
      <c r="B81" s="48"/>
      <c r="C81" s="13" t="s">
        <v>782</v>
      </c>
      <c r="D81" s="6" t="s">
        <v>802</v>
      </c>
      <c r="E81" s="8"/>
      <c r="F81" s="9"/>
      <c r="G81" s="7">
        <v>1</v>
      </c>
      <c r="H81" s="10">
        <v>0</v>
      </c>
      <c r="I81" s="11">
        <f t="shared" si="3"/>
        <v>0</v>
      </c>
      <c r="J81" s="22"/>
    </row>
    <row r="82" spans="1:10" s="5" customFormat="1" ht="55.5" customHeight="1">
      <c r="A82" s="13" t="s">
        <v>142</v>
      </c>
      <c r="B82" s="48"/>
      <c r="C82" s="13" t="s">
        <v>783</v>
      </c>
      <c r="D82" s="6" t="s">
        <v>803</v>
      </c>
      <c r="E82" s="8"/>
      <c r="F82" s="9"/>
      <c r="G82" s="7">
        <v>1</v>
      </c>
      <c r="H82" s="10">
        <v>0</v>
      </c>
      <c r="I82" s="11">
        <f t="shared" si="3"/>
        <v>0</v>
      </c>
      <c r="J82" s="22"/>
    </row>
    <row r="83" spans="1:10" s="5" customFormat="1" ht="55.5" customHeight="1">
      <c r="A83" s="13">
        <v>8.6</v>
      </c>
      <c r="B83" s="48"/>
      <c r="C83" s="13" t="s">
        <v>804</v>
      </c>
      <c r="D83" s="6" t="s">
        <v>805</v>
      </c>
      <c r="E83" s="8"/>
      <c r="F83" s="9"/>
      <c r="G83" s="7">
        <v>1</v>
      </c>
      <c r="H83" s="10">
        <v>0</v>
      </c>
      <c r="I83" s="11">
        <f t="shared" si="3"/>
        <v>0</v>
      </c>
      <c r="J83" s="22"/>
    </row>
    <row r="84" spans="1:10" s="5" customFormat="1" ht="55.5" customHeight="1">
      <c r="A84" s="13" t="s">
        <v>142</v>
      </c>
      <c r="B84" s="48"/>
      <c r="C84" s="13" t="s">
        <v>784</v>
      </c>
      <c r="D84" s="6" t="s">
        <v>806</v>
      </c>
      <c r="E84" s="8"/>
      <c r="F84" s="9"/>
      <c r="G84" s="7">
        <v>1</v>
      </c>
      <c r="H84" s="10">
        <v>0</v>
      </c>
      <c r="I84" s="11">
        <f t="shared" si="3"/>
        <v>0</v>
      </c>
      <c r="J84" s="22"/>
    </row>
    <row r="85" spans="1:10" s="5" customFormat="1" ht="55.5" customHeight="1">
      <c r="A85" s="13">
        <v>8.6999999999999993</v>
      </c>
      <c r="B85" s="48"/>
      <c r="C85" s="13" t="s">
        <v>785</v>
      </c>
      <c r="D85" s="6" t="s">
        <v>807</v>
      </c>
      <c r="E85" s="8"/>
      <c r="F85" s="9"/>
      <c r="G85" s="7">
        <v>1</v>
      </c>
      <c r="H85" s="10">
        <v>0</v>
      </c>
      <c r="I85" s="11">
        <f t="shared" si="3"/>
        <v>0</v>
      </c>
      <c r="J85" s="22"/>
    </row>
    <row r="86" spans="1:10" s="5" customFormat="1" ht="55.5" customHeight="1">
      <c r="A86" s="13" t="s">
        <v>365</v>
      </c>
      <c r="B86" s="49"/>
      <c r="C86" s="13" t="s">
        <v>808</v>
      </c>
      <c r="D86" s="6" t="s">
        <v>809</v>
      </c>
      <c r="E86" s="8"/>
      <c r="F86" s="9"/>
      <c r="G86" s="7">
        <v>1</v>
      </c>
      <c r="H86" s="10">
        <v>0</v>
      </c>
      <c r="I86" s="11">
        <f t="shared" si="3"/>
        <v>0</v>
      </c>
      <c r="J86" s="22"/>
    </row>
    <row r="87" spans="1:10" s="5" customFormat="1" ht="55.5" customHeight="1">
      <c r="A87" s="13">
        <v>7.5</v>
      </c>
      <c r="B87" s="47" t="s">
        <v>789</v>
      </c>
      <c r="C87" s="13" t="s">
        <v>800</v>
      </c>
      <c r="D87" s="6" t="s">
        <v>810</v>
      </c>
      <c r="E87" s="8"/>
      <c r="F87" s="9"/>
      <c r="G87" s="7">
        <v>1</v>
      </c>
      <c r="H87" s="10">
        <v>0</v>
      </c>
      <c r="I87" s="11">
        <f t="shared" si="3"/>
        <v>0</v>
      </c>
      <c r="J87" s="22"/>
    </row>
    <row r="88" spans="1:10" s="5" customFormat="1" ht="55.5" customHeight="1">
      <c r="A88" s="13" t="s">
        <v>142</v>
      </c>
      <c r="B88" s="48"/>
      <c r="C88" s="13" t="s">
        <v>787</v>
      </c>
      <c r="D88" s="6" t="s">
        <v>811</v>
      </c>
      <c r="E88" s="8"/>
      <c r="F88" s="9"/>
      <c r="G88" s="7">
        <v>1</v>
      </c>
      <c r="H88" s="10">
        <v>0</v>
      </c>
      <c r="I88" s="11">
        <f t="shared" si="3"/>
        <v>0</v>
      </c>
      <c r="J88" s="22"/>
    </row>
    <row r="89" spans="1:10" s="5" customFormat="1" ht="55.5" customHeight="1">
      <c r="A89" s="13" t="s">
        <v>142</v>
      </c>
      <c r="B89" s="48"/>
      <c r="C89" s="13" t="s">
        <v>812</v>
      </c>
      <c r="D89" s="6" t="s">
        <v>813</v>
      </c>
      <c r="E89" s="8"/>
      <c r="F89" s="9"/>
      <c r="G89" s="7">
        <v>1</v>
      </c>
      <c r="H89" s="10">
        <v>0</v>
      </c>
      <c r="I89" s="11">
        <f t="shared" si="3"/>
        <v>0</v>
      </c>
      <c r="J89" s="22"/>
    </row>
    <row r="90" spans="1:10" s="5" customFormat="1" ht="55.5" customHeight="1">
      <c r="A90" s="13" t="s">
        <v>420</v>
      </c>
      <c r="B90" s="48"/>
      <c r="C90" s="13" t="s">
        <v>814</v>
      </c>
      <c r="D90" s="6" t="s">
        <v>815</v>
      </c>
      <c r="E90" s="8"/>
      <c r="F90" s="9"/>
      <c r="G90" s="7">
        <v>1</v>
      </c>
      <c r="H90" s="10">
        <v>0</v>
      </c>
      <c r="I90" s="11">
        <f t="shared" si="3"/>
        <v>0</v>
      </c>
      <c r="J90" s="22"/>
    </row>
    <row r="91" spans="1:10" s="5" customFormat="1" ht="55.5" customHeight="1">
      <c r="A91" s="13">
        <v>8.6</v>
      </c>
      <c r="B91" s="48"/>
      <c r="C91" s="13" t="s">
        <v>816</v>
      </c>
      <c r="D91" s="6" t="s">
        <v>817</v>
      </c>
      <c r="E91" s="8"/>
      <c r="F91" s="9"/>
      <c r="G91" s="7">
        <v>1</v>
      </c>
      <c r="H91" s="10">
        <v>0</v>
      </c>
      <c r="I91" s="11">
        <f t="shared" si="3"/>
        <v>0</v>
      </c>
      <c r="J91" s="22"/>
    </row>
    <row r="92" spans="1:10" s="5" customFormat="1" ht="55.5" customHeight="1">
      <c r="A92" s="13" t="s">
        <v>420</v>
      </c>
      <c r="B92" s="48"/>
      <c r="C92" s="13" t="s">
        <v>818</v>
      </c>
      <c r="D92" s="6" t="s">
        <v>819</v>
      </c>
      <c r="E92" s="8"/>
      <c r="F92" s="9"/>
      <c r="G92" s="7">
        <v>1</v>
      </c>
      <c r="H92" s="10">
        <v>0</v>
      </c>
      <c r="I92" s="11">
        <f t="shared" si="3"/>
        <v>0</v>
      </c>
      <c r="J92" s="22"/>
    </row>
    <row r="93" spans="1:10" s="5" customFormat="1" ht="55.5" customHeight="1">
      <c r="A93" s="13">
        <v>8.6999999999999993</v>
      </c>
      <c r="B93" s="48"/>
      <c r="C93" s="13" t="s">
        <v>820</v>
      </c>
      <c r="D93" s="6" t="s">
        <v>821</v>
      </c>
      <c r="E93" s="8"/>
      <c r="F93" s="9"/>
      <c r="G93" s="7">
        <v>1</v>
      </c>
      <c r="H93" s="10">
        <v>0</v>
      </c>
      <c r="I93" s="11">
        <f t="shared" si="3"/>
        <v>0</v>
      </c>
      <c r="J93" s="22"/>
    </row>
    <row r="94" spans="1:10" s="5" customFormat="1" ht="55.5" customHeight="1">
      <c r="A94" s="13" t="s">
        <v>365</v>
      </c>
      <c r="B94" s="48"/>
      <c r="C94" s="13" t="s">
        <v>792</v>
      </c>
      <c r="D94" s="6" t="s">
        <v>822</v>
      </c>
      <c r="E94" s="8"/>
      <c r="F94" s="9"/>
      <c r="G94" s="7">
        <v>1</v>
      </c>
      <c r="H94" s="10">
        <v>0</v>
      </c>
      <c r="I94" s="11">
        <f t="shared" si="3"/>
        <v>0</v>
      </c>
      <c r="J94" s="22"/>
    </row>
    <row r="95" spans="1:10" s="5" customFormat="1" ht="55.5" customHeight="1">
      <c r="A95" s="13" t="s">
        <v>420</v>
      </c>
      <c r="B95" s="48"/>
      <c r="C95" s="13" t="s">
        <v>788</v>
      </c>
      <c r="D95" s="6" t="s">
        <v>823</v>
      </c>
      <c r="E95" s="8"/>
      <c r="F95" s="9"/>
      <c r="G95" s="7">
        <v>1</v>
      </c>
      <c r="H95" s="10">
        <v>0</v>
      </c>
      <c r="I95" s="11">
        <f t="shared" si="3"/>
        <v>0</v>
      </c>
      <c r="J95" s="22"/>
    </row>
    <row r="96" spans="1:10" s="5" customFormat="1" ht="55.5" customHeight="1">
      <c r="A96" s="13" t="s">
        <v>358</v>
      </c>
      <c r="B96" s="48"/>
      <c r="C96" s="13" t="s">
        <v>824</v>
      </c>
      <c r="D96" s="6" t="s">
        <v>825</v>
      </c>
      <c r="E96" s="8"/>
      <c r="F96" s="9"/>
      <c r="G96" s="7">
        <v>1</v>
      </c>
      <c r="H96" s="10">
        <v>0</v>
      </c>
      <c r="I96" s="11">
        <f t="shared" si="3"/>
        <v>0</v>
      </c>
      <c r="J96" s="22"/>
    </row>
    <row r="97" spans="1:10" s="5" customFormat="1" ht="55.5" customHeight="1">
      <c r="A97" s="13" t="s">
        <v>786</v>
      </c>
      <c r="B97" s="49"/>
      <c r="C97" s="13" t="s">
        <v>826</v>
      </c>
      <c r="D97" s="6" t="s">
        <v>827</v>
      </c>
      <c r="E97" s="8"/>
      <c r="F97" s="9"/>
      <c r="G97" s="7">
        <v>1</v>
      </c>
      <c r="H97" s="10">
        <v>0</v>
      </c>
      <c r="I97" s="11">
        <f t="shared" si="3"/>
        <v>0</v>
      </c>
      <c r="J97" s="22"/>
    </row>
    <row r="98" spans="1:10" s="5" customFormat="1" ht="55.5" customHeight="1">
      <c r="A98" s="13">
        <v>7.5</v>
      </c>
      <c r="B98" s="47" t="s">
        <v>793</v>
      </c>
      <c r="C98" s="13" t="s">
        <v>800</v>
      </c>
      <c r="D98" s="6" t="s">
        <v>828</v>
      </c>
      <c r="E98" s="8"/>
      <c r="F98" s="9"/>
      <c r="G98" s="7">
        <v>1</v>
      </c>
      <c r="H98" s="10">
        <v>0</v>
      </c>
      <c r="I98" s="11">
        <f t="shared" si="3"/>
        <v>0</v>
      </c>
      <c r="J98" s="22"/>
    </row>
    <row r="99" spans="1:10" s="5" customFormat="1" ht="55.5" customHeight="1">
      <c r="A99" s="13" t="s">
        <v>142</v>
      </c>
      <c r="B99" s="48"/>
      <c r="C99" s="13" t="s">
        <v>787</v>
      </c>
      <c r="D99" s="6" t="s">
        <v>829</v>
      </c>
      <c r="E99" s="8"/>
      <c r="F99" s="9"/>
      <c r="G99" s="7">
        <v>1</v>
      </c>
      <c r="H99" s="10">
        <v>0</v>
      </c>
      <c r="I99" s="11">
        <f t="shared" si="3"/>
        <v>0</v>
      </c>
      <c r="J99" s="22"/>
    </row>
    <row r="100" spans="1:10" s="5" customFormat="1" ht="55.5" customHeight="1">
      <c r="A100" s="13" t="s">
        <v>142</v>
      </c>
      <c r="B100" s="48"/>
      <c r="C100" s="13" t="s">
        <v>830</v>
      </c>
      <c r="D100" s="6" t="s">
        <v>831</v>
      </c>
      <c r="E100" s="8"/>
      <c r="F100" s="9"/>
      <c r="G100" s="7">
        <v>1</v>
      </c>
      <c r="H100" s="10">
        <v>0</v>
      </c>
      <c r="I100" s="11">
        <f t="shared" si="3"/>
        <v>0</v>
      </c>
      <c r="J100" s="22"/>
    </row>
    <row r="101" spans="1:10" s="5" customFormat="1" ht="55.5" customHeight="1">
      <c r="A101" s="13" t="s">
        <v>142</v>
      </c>
      <c r="B101" s="48"/>
      <c r="C101" s="13" t="s">
        <v>790</v>
      </c>
      <c r="D101" s="6" t="s">
        <v>832</v>
      </c>
      <c r="E101" s="8"/>
      <c r="F101" s="9"/>
      <c r="G101" s="7">
        <v>1</v>
      </c>
      <c r="H101" s="10">
        <v>0</v>
      </c>
      <c r="I101" s="11">
        <f t="shared" si="3"/>
        <v>0</v>
      </c>
      <c r="J101" s="22"/>
    </row>
    <row r="102" spans="1:10" s="5" customFormat="1" ht="55.5" customHeight="1">
      <c r="A102" s="13" t="s">
        <v>142</v>
      </c>
      <c r="B102" s="48"/>
      <c r="C102" s="13" t="s">
        <v>833</v>
      </c>
      <c r="D102" s="6" t="s">
        <v>834</v>
      </c>
      <c r="E102" s="8"/>
      <c r="F102" s="9"/>
      <c r="G102" s="7">
        <v>1</v>
      </c>
      <c r="H102" s="10">
        <v>0</v>
      </c>
      <c r="I102" s="11">
        <f t="shared" si="3"/>
        <v>0</v>
      </c>
      <c r="J102" s="22"/>
    </row>
    <row r="103" spans="1:10" s="5" customFormat="1" ht="55.5" customHeight="1">
      <c r="A103" s="13" t="s">
        <v>420</v>
      </c>
      <c r="B103" s="48"/>
      <c r="C103" s="13" t="s">
        <v>791</v>
      </c>
      <c r="D103" s="6" t="s">
        <v>835</v>
      </c>
      <c r="E103" s="8"/>
      <c r="F103" s="9"/>
      <c r="G103" s="7">
        <v>1</v>
      </c>
      <c r="H103" s="10">
        <v>0</v>
      </c>
      <c r="I103" s="11">
        <f t="shared" si="3"/>
        <v>0</v>
      </c>
      <c r="J103" s="22"/>
    </row>
    <row r="104" spans="1:10" s="5" customFormat="1" ht="55.5" customHeight="1">
      <c r="A104" s="13" t="s">
        <v>420</v>
      </c>
      <c r="B104" s="48"/>
      <c r="C104" s="13" t="s">
        <v>836</v>
      </c>
      <c r="D104" s="6" t="s">
        <v>837</v>
      </c>
      <c r="E104" s="8"/>
      <c r="F104" s="9"/>
      <c r="G104" s="7">
        <v>1</v>
      </c>
      <c r="H104" s="10">
        <v>0</v>
      </c>
      <c r="I104" s="11">
        <f t="shared" si="3"/>
        <v>0</v>
      </c>
      <c r="J104" s="22"/>
    </row>
    <row r="105" spans="1:10" s="5" customFormat="1" ht="55.5" customHeight="1">
      <c r="A105" s="13">
        <v>8.6</v>
      </c>
      <c r="B105" s="48"/>
      <c r="C105" s="13" t="s">
        <v>792</v>
      </c>
      <c r="D105" s="6" t="s">
        <v>838</v>
      </c>
      <c r="E105" s="8"/>
      <c r="F105" s="9"/>
      <c r="G105" s="7">
        <v>1</v>
      </c>
      <c r="H105" s="10">
        <v>0</v>
      </c>
      <c r="I105" s="11">
        <f t="shared" si="3"/>
        <v>0</v>
      </c>
      <c r="J105" s="22"/>
    </row>
    <row r="106" spans="1:10" s="5" customFormat="1" ht="55.5" customHeight="1">
      <c r="A106" s="13" t="s">
        <v>365</v>
      </c>
      <c r="B106" s="48"/>
      <c r="C106" s="13" t="s">
        <v>788</v>
      </c>
      <c r="D106" s="6" t="s">
        <v>839</v>
      </c>
      <c r="E106" s="8"/>
      <c r="F106" s="9"/>
      <c r="G106" s="7">
        <v>1</v>
      </c>
      <c r="H106" s="10">
        <v>0</v>
      </c>
      <c r="I106" s="11">
        <f t="shared" si="3"/>
        <v>0</v>
      </c>
      <c r="J106" s="22"/>
    </row>
    <row r="107" spans="1:10" s="5" customFormat="1" ht="55.5" customHeight="1">
      <c r="A107" s="13" t="s">
        <v>420</v>
      </c>
      <c r="B107" s="48"/>
      <c r="C107" s="13" t="s">
        <v>840</v>
      </c>
      <c r="D107" s="6" t="s">
        <v>841</v>
      </c>
      <c r="E107" s="8"/>
      <c r="F107" s="9"/>
      <c r="G107" s="7">
        <v>1</v>
      </c>
      <c r="H107" s="10">
        <v>0</v>
      </c>
      <c r="I107" s="11">
        <f t="shared" si="3"/>
        <v>0</v>
      </c>
      <c r="J107" s="22"/>
    </row>
    <row r="108" spans="1:10" s="5" customFormat="1" ht="55.5" customHeight="1">
      <c r="A108" s="13" t="s">
        <v>358</v>
      </c>
      <c r="B108" s="49"/>
      <c r="C108" s="13" t="s">
        <v>842</v>
      </c>
      <c r="D108" s="6" t="s">
        <v>843</v>
      </c>
      <c r="E108" s="8"/>
      <c r="F108" s="9"/>
      <c r="G108" s="7">
        <v>1</v>
      </c>
      <c r="H108" s="10">
        <v>0</v>
      </c>
      <c r="I108" s="11">
        <f t="shared" si="3"/>
        <v>0</v>
      </c>
      <c r="J108" s="22"/>
    </row>
    <row r="109" spans="1:10" s="5" customFormat="1" ht="55.5" customHeight="1">
      <c r="A109" s="13" t="s">
        <v>781</v>
      </c>
      <c r="B109" s="47" t="s">
        <v>853</v>
      </c>
      <c r="C109" s="13" t="s">
        <v>794</v>
      </c>
      <c r="D109" s="6" t="s">
        <v>844</v>
      </c>
      <c r="E109" s="8"/>
      <c r="F109" s="9"/>
      <c r="G109" s="7">
        <v>1</v>
      </c>
      <c r="H109" s="10">
        <v>0</v>
      </c>
      <c r="I109" s="11">
        <f t="shared" si="3"/>
        <v>0</v>
      </c>
      <c r="J109" s="22"/>
    </row>
    <row r="110" spans="1:10" s="5" customFormat="1" ht="55.5" customHeight="1">
      <c r="A110" s="13" t="s">
        <v>142</v>
      </c>
      <c r="B110" s="48"/>
      <c r="C110" s="13" t="s">
        <v>845</v>
      </c>
      <c r="D110" s="6" t="s">
        <v>846</v>
      </c>
      <c r="E110" s="8"/>
      <c r="F110" s="9"/>
      <c r="G110" s="7">
        <v>1</v>
      </c>
      <c r="H110" s="10">
        <v>0</v>
      </c>
      <c r="I110" s="11">
        <f t="shared" si="3"/>
        <v>0</v>
      </c>
      <c r="J110" s="22"/>
    </row>
    <row r="111" spans="1:10" s="5" customFormat="1" ht="55.5" customHeight="1">
      <c r="A111" s="13" t="s">
        <v>142</v>
      </c>
      <c r="B111" s="48"/>
      <c r="C111" s="13" t="s">
        <v>847</v>
      </c>
      <c r="D111" s="6" t="s">
        <v>848</v>
      </c>
      <c r="E111" s="8"/>
      <c r="F111" s="9"/>
      <c r="G111" s="7">
        <v>1</v>
      </c>
      <c r="H111" s="10">
        <v>0</v>
      </c>
      <c r="I111" s="11">
        <f t="shared" si="3"/>
        <v>0</v>
      </c>
      <c r="J111" s="22"/>
    </row>
    <row r="112" spans="1:10" s="5" customFormat="1" ht="55.5" customHeight="1">
      <c r="A112" s="13" t="s">
        <v>420</v>
      </c>
      <c r="B112" s="48"/>
      <c r="C112" s="13" t="s">
        <v>849</v>
      </c>
      <c r="D112" s="6" t="s">
        <v>850</v>
      </c>
      <c r="E112" s="8"/>
      <c r="F112" s="9"/>
      <c r="G112" s="7">
        <v>1</v>
      </c>
      <c r="H112" s="10">
        <v>0</v>
      </c>
      <c r="I112" s="11">
        <f t="shared" si="3"/>
        <v>0</v>
      </c>
      <c r="J112" s="22"/>
    </row>
    <row r="113" spans="1:10" s="5" customFormat="1" ht="55.5" customHeight="1">
      <c r="A113" s="13" t="s">
        <v>365</v>
      </c>
      <c r="B113" s="49"/>
      <c r="C113" s="13" t="s">
        <v>851</v>
      </c>
      <c r="D113" s="6" t="s">
        <v>852</v>
      </c>
      <c r="E113" s="8"/>
      <c r="F113" s="9"/>
      <c r="G113" s="7">
        <v>1</v>
      </c>
      <c r="H113" s="10">
        <v>0</v>
      </c>
      <c r="I113" s="11">
        <f t="shared" si="3"/>
        <v>0</v>
      </c>
      <c r="J113" s="22"/>
    </row>
    <row r="114" spans="1:10" s="5" customFormat="1" ht="55.5" customHeight="1">
      <c r="A114" s="13" t="s">
        <v>781</v>
      </c>
      <c r="B114" s="47" t="s">
        <v>867</v>
      </c>
      <c r="C114" s="13" t="s">
        <v>795</v>
      </c>
      <c r="D114" s="6" t="s">
        <v>4216</v>
      </c>
      <c r="E114" s="8"/>
      <c r="F114" s="9"/>
      <c r="G114" s="7">
        <v>1</v>
      </c>
      <c r="H114" s="10">
        <v>0</v>
      </c>
      <c r="I114" s="11">
        <f t="shared" si="3"/>
        <v>0</v>
      </c>
      <c r="J114" s="22"/>
    </row>
    <row r="115" spans="1:10" s="5" customFormat="1" ht="55.5" customHeight="1">
      <c r="A115" s="13" t="s">
        <v>142</v>
      </c>
      <c r="B115" s="48"/>
      <c r="C115" s="13" t="s">
        <v>854</v>
      </c>
      <c r="D115" s="6" t="s">
        <v>855</v>
      </c>
      <c r="E115" s="8"/>
      <c r="F115" s="9"/>
      <c r="G115" s="7">
        <v>1</v>
      </c>
      <c r="H115" s="10">
        <v>0</v>
      </c>
      <c r="I115" s="11">
        <f t="shared" si="3"/>
        <v>0</v>
      </c>
      <c r="J115" s="22"/>
    </row>
    <row r="116" spans="1:10" s="5" customFormat="1" ht="55.5" customHeight="1">
      <c r="A116" s="13" t="s">
        <v>142</v>
      </c>
      <c r="B116" s="48"/>
      <c r="C116" s="13" t="s">
        <v>856</v>
      </c>
      <c r="D116" s="6" t="s">
        <v>857</v>
      </c>
      <c r="E116" s="8"/>
      <c r="F116" s="9"/>
      <c r="G116" s="7">
        <v>1</v>
      </c>
      <c r="H116" s="10">
        <v>0</v>
      </c>
      <c r="I116" s="11">
        <f t="shared" si="3"/>
        <v>0</v>
      </c>
      <c r="J116" s="22"/>
    </row>
    <row r="117" spans="1:10" s="5" customFormat="1" ht="55.5" customHeight="1">
      <c r="A117" s="13" t="s">
        <v>400</v>
      </c>
      <c r="B117" s="48"/>
      <c r="C117" s="13" t="s">
        <v>858</v>
      </c>
      <c r="D117" s="6" t="s">
        <v>859</v>
      </c>
      <c r="E117" s="8"/>
      <c r="F117" s="9"/>
      <c r="G117" s="7">
        <v>1</v>
      </c>
      <c r="H117" s="10">
        <v>0</v>
      </c>
      <c r="I117" s="11">
        <f t="shared" si="3"/>
        <v>0</v>
      </c>
      <c r="J117" s="22"/>
    </row>
    <row r="118" spans="1:10" s="5" customFormat="1" ht="55.5" customHeight="1">
      <c r="A118" s="13">
        <v>8.6</v>
      </c>
      <c r="B118" s="48"/>
      <c r="C118" s="13" t="s">
        <v>796</v>
      </c>
      <c r="D118" s="6" t="s">
        <v>860</v>
      </c>
      <c r="E118" s="8"/>
      <c r="F118" s="9"/>
      <c r="G118" s="7">
        <v>1</v>
      </c>
      <c r="H118" s="10">
        <v>0</v>
      </c>
      <c r="I118" s="11">
        <f t="shared" si="3"/>
        <v>0</v>
      </c>
      <c r="J118" s="22"/>
    </row>
    <row r="119" spans="1:10" s="5" customFormat="1" ht="55.5" customHeight="1">
      <c r="A119" s="13" t="s">
        <v>142</v>
      </c>
      <c r="B119" s="48"/>
      <c r="C119" s="13" t="s">
        <v>861</v>
      </c>
      <c r="D119" s="6" t="s">
        <v>862</v>
      </c>
      <c r="E119" s="8"/>
      <c r="F119" s="9"/>
      <c r="G119" s="7">
        <v>1</v>
      </c>
      <c r="H119" s="10">
        <v>0</v>
      </c>
      <c r="I119" s="11">
        <f t="shared" si="3"/>
        <v>0</v>
      </c>
      <c r="J119" s="22"/>
    </row>
    <row r="120" spans="1:10" s="5" customFormat="1" ht="55.5" customHeight="1">
      <c r="A120" s="13" t="s">
        <v>420</v>
      </c>
      <c r="B120" s="48"/>
      <c r="C120" s="13" t="s">
        <v>863</v>
      </c>
      <c r="D120" s="6" t="s">
        <v>864</v>
      </c>
      <c r="E120" s="8"/>
      <c r="F120" s="9"/>
      <c r="G120" s="7">
        <v>1</v>
      </c>
      <c r="H120" s="10">
        <v>0</v>
      </c>
      <c r="I120" s="11">
        <f t="shared" si="3"/>
        <v>0</v>
      </c>
      <c r="J120" s="22"/>
    </row>
    <row r="121" spans="1:10" s="5" customFormat="1" ht="55.5" customHeight="1">
      <c r="A121" s="13" t="s">
        <v>786</v>
      </c>
      <c r="B121" s="49"/>
      <c r="C121" s="13" t="s">
        <v>865</v>
      </c>
      <c r="D121" s="6" t="s">
        <v>866</v>
      </c>
      <c r="E121" s="8"/>
      <c r="F121" s="9"/>
      <c r="G121" s="7">
        <v>1</v>
      </c>
      <c r="H121" s="10">
        <v>0</v>
      </c>
      <c r="I121" s="11">
        <f t="shared" si="3"/>
        <v>0</v>
      </c>
      <c r="J121" s="22"/>
    </row>
    <row r="122" spans="1:10" s="5" customFormat="1" ht="55.5" customHeight="1">
      <c r="A122" s="13" t="s">
        <v>781</v>
      </c>
      <c r="B122" s="47" t="s">
        <v>879</v>
      </c>
      <c r="C122" s="13" t="s">
        <v>868</v>
      </c>
      <c r="D122" s="6" t="s">
        <v>4209</v>
      </c>
      <c r="E122" s="8"/>
      <c r="F122" s="9"/>
      <c r="G122" s="7">
        <v>1</v>
      </c>
      <c r="H122" s="10">
        <v>0</v>
      </c>
      <c r="I122" s="11">
        <f t="shared" si="3"/>
        <v>0</v>
      </c>
      <c r="J122" s="22"/>
    </row>
    <row r="123" spans="1:10" s="5" customFormat="1" ht="55.5" customHeight="1">
      <c r="A123" s="13" t="s">
        <v>142</v>
      </c>
      <c r="B123" s="48"/>
      <c r="C123" s="13" t="s">
        <v>787</v>
      </c>
      <c r="D123" s="6" t="s">
        <v>870</v>
      </c>
      <c r="E123" s="8"/>
      <c r="F123" s="9"/>
      <c r="G123" s="7">
        <v>1</v>
      </c>
      <c r="H123" s="10">
        <v>0</v>
      </c>
      <c r="I123" s="11">
        <f t="shared" si="3"/>
        <v>0</v>
      </c>
      <c r="J123" s="22"/>
    </row>
    <row r="124" spans="1:10" s="5" customFormat="1" ht="55.5" customHeight="1">
      <c r="A124" s="13" t="s">
        <v>420</v>
      </c>
      <c r="B124" s="48"/>
      <c r="C124" s="13" t="s">
        <v>797</v>
      </c>
      <c r="D124" s="6" t="s">
        <v>871</v>
      </c>
      <c r="E124" s="8"/>
      <c r="F124" s="9"/>
      <c r="G124" s="7">
        <v>1</v>
      </c>
      <c r="H124" s="10">
        <v>0</v>
      </c>
      <c r="I124" s="11">
        <f t="shared" si="3"/>
        <v>0</v>
      </c>
      <c r="J124" s="22"/>
    </row>
    <row r="125" spans="1:10" s="5" customFormat="1" ht="55.5" customHeight="1">
      <c r="A125" s="13">
        <v>7.4</v>
      </c>
      <c r="B125" s="48"/>
      <c r="C125" s="13" t="s">
        <v>872</v>
      </c>
      <c r="D125" s="6" t="s">
        <v>873</v>
      </c>
      <c r="E125" s="8"/>
      <c r="F125" s="9"/>
      <c r="G125" s="7">
        <v>1</v>
      </c>
      <c r="H125" s="10">
        <v>0</v>
      </c>
      <c r="I125" s="11">
        <f t="shared" si="3"/>
        <v>0</v>
      </c>
      <c r="J125" s="22"/>
    </row>
    <row r="126" spans="1:10" s="5" customFormat="1" ht="55.5" customHeight="1">
      <c r="A126" s="13" t="s">
        <v>420</v>
      </c>
      <c r="B126" s="48"/>
      <c r="C126" s="13" t="s">
        <v>874</v>
      </c>
      <c r="D126" s="6" t="s">
        <v>875</v>
      </c>
      <c r="E126" s="8"/>
      <c r="F126" s="9"/>
      <c r="G126" s="7">
        <v>1</v>
      </c>
      <c r="H126" s="10">
        <v>0</v>
      </c>
      <c r="I126" s="11">
        <f t="shared" si="3"/>
        <v>0</v>
      </c>
      <c r="J126" s="22"/>
    </row>
    <row r="127" spans="1:10" s="5" customFormat="1" ht="55.5" customHeight="1">
      <c r="A127" s="13" t="s">
        <v>400</v>
      </c>
      <c r="B127" s="48"/>
      <c r="C127" s="13" t="s">
        <v>876</v>
      </c>
      <c r="D127" s="6" t="s">
        <v>877</v>
      </c>
      <c r="E127" s="8"/>
      <c r="F127" s="9"/>
      <c r="G127" s="7">
        <v>1</v>
      </c>
      <c r="H127" s="10">
        <v>0</v>
      </c>
      <c r="I127" s="11">
        <f t="shared" si="3"/>
        <v>0</v>
      </c>
      <c r="J127" s="22"/>
    </row>
    <row r="128" spans="1:10" s="5" customFormat="1" ht="55.5" customHeight="1">
      <c r="A128" s="13" t="s">
        <v>365</v>
      </c>
      <c r="B128" s="49"/>
      <c r="C128" s="13" t="s">
        <v>798</v>
      </c>
      <c r="D128" s="6" t="s">
        <v>878</v>
      </c>
      <c r="E128" s="8"/>
      <c r="F128" s="9"/>
      <c r="G128" s="7">
        <v>1</v>
      </c>
      <c r="H128" s="10">
        <v>0</v>
      </c>
      <c r="I128" s="11">
        <f t="shared" si="3"/>
        <v>0</v>
      </c>
      <c r="J128" s="22"/>
    </row>
    <row r="129" spans="1:10" s="5" customFormat="1" ht="55.5" customHeight="1">
      <c r="A129" s="13" t="s">
        <v>781</v>
      </c>
      <c r="B129" s="47" t="s">
        <v>894</v>
      </c>
      <c r="C129" s="13" t="s">
        <v>868</v>
      </c>
      <c r="D129" s="6" t="s">
        <v>869</v>
      </c>
      <c r="E129" s="8"/>
      <c r="F129" s="9"/>
      <c r="G129" s="7">
        <v>1</v>
      </c>
      <c r="H129" s="10">
        <v>0</v>
      </c>
      <c r="I129" s="11">
        <f t="shared" si="3"/>
        <v>0</v>
      </c>
      <c r="J129" s="22"/>
    </row>
    <row r="130" spans="1:10" s="5" customFormat="1" ht="55.5" customHeight="1">
      <c r="A130" s="13" t="s">
        <v>142</v>
      </c>
      <c r="B130" s="48"/>
      <c r="C130" s="13" t="s">
        <v>787</v>
      </c>
      <c r="D130" s="6" t="s">
        <v>880</v>
      </c>
      <c r="E130" s="8"/>
      <c r="F130" s="9"/>
      <c r="G130" s="7">
        <v>1</v>
      </c>
      <c r="H130" s="10">
        <v>0</v>
      </c>
      <c r="I130" s="11">
        <f t="shared" si="3"/>
        <v>0</v>
      </c>
      <c r="J130" s="22"/>
    </row>
    <row r="131" spans="1:10" s="5" customFormat="1" ht="55.5" customHeight="1">
      <c r="A131" s="13" t="s">
        <v>747</v>
      </c>
      <c r="B131" s="48"/>
      <c r="C131" s="13" t="s">
        <v>881</v>
      </c>
      <c r="D131" s="6" t="s">
        <v>882</v>
      </c>
      <c r="E131" s="8"/>
      <c r="F131" s="9"/>
      <c r="G131" s="7">
        <v>1</v>
      </c>
      <c r="H131" s="10">
        <v>0</v>
      </c>
      <c r="I131" s="11">
        <f t="shared" si="3"/>
        <v>0</v>
      </c>
      <c r="J131" s="22"/>
    </row>
    <row r="132" spans="1:10" s="5" customFormat="1" ht="55.5" customHeight="1">
      <c r="A132" s="13" t="s">
        <v>142</v>
      </c>
      <c r="B132" s="48"/>
      <c r="C132" s="13" t="s">
        <v>883</v>
      </c>
      <c r="D132" s="6" t="s">
        <v>884</v>
      </c>
      <c r="E132" s="8"/>
      <c r="F132" s="9"/>
      <c r="G132" s="7">
        <v>1</v>
      </c>
      <c r="H132" s="10">
        <v>0</v>
      </c>
      <c r="I132" s="11">
        <f t="shared" si="3"/>
        <v>0</v>
      </c>
      <c r="J132" s="22"/>
    </row>
    <row r="133" spans="1:10" s="5" customFormat="1" ht="55.5" customHeight="1">
      <c r="A133" s="13">
        <v>7.4</v>
      </c>
      <c r="B133" s="48"/>
      <c r="C133" s="13" t="s">
        <v>885</v>
      </c>
      <c r="D133" s="6" t="s">
        <v>886</v>
      </c>
      <c r="E133" s="8"/>
      <c r="F133" s="9"/>
      <c r="G133" s="7">
        <v>1</v>
      </c>
      <c r="H133" s="10">
        <v>0</v>
      </c>
      <c r="I133" s="11">
        <f t="shared" si="3"/>
        <v>0</v>
      </c>
      <c r="J133" s="22"/>
    </row>
    <row r="134" spans="1:10" s="5" customFormat="1" ht="55.5" customHeight="1">
      <c r="A134" s="13">
        <v>8.6</v>
      </c>
      <c r="B134" s="48"/>
      <c r="C134" s="13" t="s">
        <v>887</v>
      </c>
      <c r="D134" s="6" t="s">
        <v>888</v>
      </c>
      <c r="E134" s="8"/>
      <c r="F134" s="9"/>
      <c r="G134" s="7">
        <v>1</v>
      </c>
      <c r="H134" s="10">
        <v>0</v>
      </c>
      <c r="I134" s="11">
        <f t="shared" si="3"/>
        <v>0</v>
      </c>
      <c r="J134" s="22"/>
    </row>
    <row r="135" spans="1:10" s="5" customFormat="1" ht="55.5" customHeight="1">
      <c r="A135" s="13" t="s">
        <v>611</v>
      </c>
      <c r="B135" s="48"/>
      <c r="C135" s="13" t="s">
        <v>820</v>
      </c>
      <c r="D135" s="6" t="s">
        <v>889</v>
      </c>
      <c r="E135" s="8"/>
      <c r="F135" s="9"/>
      <c r="G135" s="7">
        <v>1</v>
      </c>
      <c r="H135" s="10">
        <v>0</v>
      </c>
      <c r="I135" s="11">
        <f t="shared" si="3"/>
        <v>0</v>
      </c>
      <c r="J135" s="22"/>
    </row>
    <row r="136" spans="1:10" s="5" customFormat="1" ht="55.5" customHeight="1">
      <c r="A136" s="13" t="s">
        <v>365</v>
      </c>
      <c r="B136" s="48"/>
      <c r="C136" s="13" t="s">
        <v>792</v>
      </c>
      <c r="D136" s="6" t="s">
        <v>890</v>
      </c>
      <c r="E136" s="8"/>
      <c r="F136" s="9"/>
      <c r="G136" s="7">
        <v>1</v>
      </c>
      <c r="H136" s="10">
        <v>0</v>
      </c>
      <c r="I136" s="11">
        <f t="shared" si="3"/>
        <v>0</v>
      </c>
      <c r="J136" s="22"/>
    </row>
    <row r="137" spans="1:10" s="5" customFormat="1" ht="55.5" customHeight="1">
      <c r="A137" s="13">
        <v>7.4</v>
      </c>
      <c r="B137" s="48"/>
      <c r="C137" s="13" t="s">
        <v>891</v>
      </c>
      <c r="D137" s="6" t="s">
        <v>892</v>
      </c>
      <c r="E137" s="8"/>
      <c r="F137" s="9"/>
      <c r="G137" s="7">
        <v>1</v>
      </c>
      <c r="H137" s="10">
        <v>0</v>
      </c>
      <c r="I137" s="11">
        <f t="shared" si="3"/>
        <v>0</v>
      </c>
      <c r="J137" s="22"/>
    </row>
    <row r="138" spans="1:10" s="5" customFormat="1" ht="55.5" customHeight="1">
      <c r="A138" s="13">
        <v>9.1999999999999993</v>
      </c>
      <c r="B138" s="49"/>
      <c r="C138" s="13" t="s">
        <v>799</v>
      </c>
      <c r="D138" s="6" t="s">
        <v>893</v>
      </c>
      <c r="E138" s="8"/>
      <c r="F138" s="9"/>
      <c r="G138" s="7">
        <v>1</v>
      </c>
      <c r="H138" s="10">
        <v>0</v>
      </c>
      <c r="I138" s="11">
        <f t="shared" si="3"/>
        <v>0</v>
      </c>
      <c r="J138" s="22"/>
    </row>
    <row r="139" spans="1:10" s="5" customFormat="1" ht="27.45" customHeight="1">
      <c r="A139" s="6" t="s">
        <v>896</v>
      </c>
      <c r="B139" s="13"/>
      <c r="C139" s="13"/>
      <c r="D139" s="6"/>
      <c r="E139" s="8"/>
      <c r="F139" s="9"/>
      <c r="G139" s="7">
        <v>1</v>
      </c>
      <c r="H139" s="10">
        <v>0</v>
      </c>
      <c r="I139" s="11">
        <f t="shared" si="3"/>
        <v>0</v>
      </c>
      <c r="J139" s="22"/>
    </row>
    <row r="140" spans="1:10" s="5" customFormat="1" ht="55.5" customHeight="1">
      <c r="A140" s="13" t="s">
        <v>400</v>
      </c>
      <c r="B140" s="47" t="s">
        <v>908</v>
      </c>
      <c r="C140" s="13" t="s">
        <v>897</v>
      </c>
      <c r="D140" s="6" t="s">
        <v>898</v>
      </c>
      <c r="E140" s="8"/>
      <c r="F140" s="9"/>
      <c r="G140" s="7">
        <v>1</v>
      </c>
      <c r="H140" s="10">
        <v>0</v>
      </c>
      <c r="I140" s="11">
        <f t="shared" si="3"/>
        <v>0</v>
      </c>
      <c r="J140" s="22"/>
    </row>
    <row r="141" spans="1:10" s="5" customFormat="1" ht="55.5" customHeight="1">
      <c r="A141" s="13" t="s">
        <v>142</v>
      </c>
      <c r="B141" s="48"/>
      <c r="C141" s="13" t="s">
        <v>899</v>
      </c>
      <c r="D141" s="6" t="s">
        <v>900</v>
      </c>
      <c r="E141" s="8"/>
      <c r="F141" s="9"/>
      <c r="G141" s="7">
        <v>1</v>
      </c>
      <c r="H141" s="10">
        <v>0</v>
      </c>
      <c r="I141" s="11">
        <f t="shared" si="3"/>
        <v>0</v>
      </c>
      <c r="J141" s="22"/>
    </row>
    <row r="142" spans="1:10" s="5" customFormat="1" ht="55.5" customHeight="1">
      <c r="A142" s="13">
        <v>8.6</v>
      </c>
      <c r="B142" s="48"/>
      <c r="C142" s="13" t="s">
        <v>901</v>
      </c>
      <c r="D142" s="6" t="s">
        <v>902</v>
      </c>
      <c r="E142" s="8"/>
      <c r="F142" s="9"/>
      <c r="G142" s="7">
        <v>1</v>
      </c>
      <c r="H142" s="10">
        <v>0</v>
      </c>
      <c r="I142" s="11">
        <f t="shared" si="3"/>
        <v>0</v>
      </c>
      <c r="J142" s="22"/>
    </row>
    <row r="143" spans="1:10" s="5" customFormat="1" ht="55.5" customHeight="1">
      <c r="A143" s="13" t="s">
        <v>420</v>
      </c>
      <c r="B143" s="48"/>
      <c r="C143" s="13" t="s">
        <v>903</v>
      </c>
      <c r="D143" s="6" t="s">
        <v>904</v>
      </c>
      <c r="E143" s="8"/>
      <c r="F143" s="9"/>
      <c r="G143" s="7">
        <v>1</v>
      </c>
      <c r="H143" s="10">
        <v>0</v>
      </c>
      <c r="I143" s="11">
        <f t="shared" si="3"/>
        <v>0</v>
      </c>
      <c r="J143" s="22"/>
    </row>
    <row r="144" spans="1:10" s="5" customFormat="1" ht="55.5" customHeight="1">
      <c r="A144" s="13" t="s">
        <v>142</v>
      </c>
      <c r="B144" s="48"/>
      <c r="C144" s="13" t="s">
        <v>909</v>
      </c>
      <c r="D144" s="6" t="s">
        <v>910</v>
      </c>
      <c r="E144" s="8"/>
      <c r="F144" s="9"/>
      <c r="G144" s="7">
        <v>1</v>
      </c>
      <c r="H144" s="10">
        <v>0</v>
      </c>
      <c r="I144" s="11">
        <f t="shared" ref="I144:I207" si="4">IFERROR(G144*H144,"N/A")</f>
        <v>0</v>
      </c>
      <c r="J144" s="22"/>
    </row>
    <row r="145" spans="1:10" s="5" customFormat="1" ht="55.5" customHeight="1">
      <c r="A145" s="13" t="s">
        <v>142</v>
      </c>
      <c r="B145" s="48"/>
      <c r="C145" s="13" t="s">
        <v>911</v>
      </c>
      <c r="D145" s="6" t="s">
        <v>912</v>
      </c>
      <c r="E145" s="8"/>
      <c r="F145" s="9"/>
      <c r="G145" s="7">
        <v>1</v>
      </c>
      <c r="H145" s="10">
        <v>0</v>
      </c>
      <c r="I145" s="11">
        <f t="shared" si="4"/>
        <v>0</v>
      </c>
      <c r="J145" s="22"/>
    </row>
    <row r="146" spans="1:10" s="5" customFormat="1" ht="55.5" customHeight="1">
      <c r="A146" s="13" t="s">
        <v>142</v>
      </c>
      <c r="B146" s="48"/>
      <c r="C146" s="13" t="s">
        <v>913</v>
      </c>
      <c r="D146" s="6" t="s">
        <v>914</v>
      </c>
      <c r="E146" s="8"/>
      <c r="F146" s="9"/>
      <c r="G146" s="7">
        <v>1</v>
      </c>
      <c r="H146" s="10">
        <v>0</v>
      </c>
      <c r="I146" s="11">
        <f t="shared" si="4"/>
        <v>0</v>
      </c>
      <c r="J146" s="22"/>
    </row>
    <row r="147" spans="1:10" s="5" customFormat="1" ht="55.5" customHeight="1">
      <c r="A147" s="13" t="s">
        <v>611</v>
      </c>
      <c r="B147" s="48"/>
      <c r="C147" s="13" t="s">
        <v>915</v>
      </c>
      <c r="D147" s="6" t="s">
        <v>916</v>
      </c>
      <c r="E147" s="8"/>
      <c r="F147" s="9"/>
      <c r="G147" s="7">
        <v>1</v>
      </c>
      <c r="H147" s="10">
        <v>0</v>
      </c>
      <c r="I147" s="11">
        <f t="shared" si="4"/>
        <v>0</v>
      </c>
      <c r="J147" s="22"/>
    </row>
    <row r="148" spans="1:10" s="5" customFormat="1" ht="55.5" customHeight="1">
      <c r="A148" s="13" t="s">
        <v>400</v>
      </c>
      <c r="B148" s="48"/>
      <c r="C148" s="13" t="s">
        <v>905</v>
      </c>
      <c r="D148" s="6" t="s">
        <v>917</v>
      </c>
      <c r="E148" s="8"/>
      <c r="F148" s="9"/>
      <c r="G148" s="7">
        <v>1</v>
      </c>
      <c r="H148" s="10">
        <v>0</v>
      </c>
      <c r="I148" s="11">
        <f t="shared" si="4"/>
        <v>0</v>
      </c>
      <c r="J148" s="22"/>
    </row>
    <row r="149" spans="1:10" s="5" customFormat="1" ht="55.5" customHeight="1">
      <c r="A149" s="13" t="s">
        <v>611</v>
      </c>
      <c r="B149" s="48"/>
      <c r="C149" s="13" t="s">
        <v>918</v>
      </c>
      <c r="D149" s="6" t="s">
        <v>919</v>
      </c>
      <c r="E149" s="8"/>
      <c r="F149" s="9"/>
      <c r="G149" s="7">
        <v>1</v>
      </c>
      <c r="H149" s="10">
        <v>0</v>
      </c>
      <c r="I149" s="11">
        <f t="shared" si="4"/>
        <v>0</v>
      </c>
      <c r="J149" s="22"/>
    </row>
    <row r="150" spans="1:10" s="5" customFormat="1" ht="55.5" customHeight="1">
      <c r="A150" s="13" t="s">
        <v>420</v>
      </c>
      <c r="B150" s="48"/>
      <c r="C150" s="13" t="s">
        <v>920</v>
      </c>
      <c r="D150" s="6" t="s">
        <v>921</v>
      </c>
      <c r="E150" s="8"/>
      <c r="F150" s="9"/>
      <c r="G150" s="7">
        <v>1</v>
      </c>
      <c r="H150" s="10">
        <v>0</v>
      </c>
      <c r="I150" s="11">
        <f t="shared" si="4"/>
        <v>0</v>
      </c>
      <c r="J150" s="22"/>
    </row>
    <row r="151" spans="1:10" s="5" customFormat="1" ht="55.5" customHeight="1">
      <c r="A151" s="13" t="s">
        <v>786</v>
      </c>
      <c r="B151" s="48"/>
      <c r="C151" s="13" t="s">
        <v>922</v>
      </c>
      <c r="D151" s="6" t="s">
        <v>923</v>
      </c>
      <c r="E151" s="8"/>
      <c r="F151" s="9"/>
      <c r="G151" s="7">
        <v>1</v>
      </c>
      <c r="H151" s="10">
        <v>0</v>
      </c>
      <c r="I151" s="11">
        <f t="shared" si="4"/>
        <v>0</v>
      </c>
      <c r="J151" s="22"/>
    </row>
    <row r="152" spans="1:10" s="5" customFormat="1" ht="55.5" customHeight="1">
      <c r="A152" s="13" t="s">
        <v>611</v>
      </c>
      <c r="B152" s="48"/>
      <c r="C152" s="13" t="s">
        <v>924</v>
      </c>
      <c r="D152" s="6" t="s">
        <v>925</v>
      </c>
      <c r="E152" s="8"/>
      <c r="F152" s="9"/>
      <c r="G152" s="7">
        <v>1</v>
      </c>
      <c r="H152" s="10">
        <v>0</v>
      </c>
      <c r="I152" s="11">
        <f t="shared" si="4"/>
        <v>0</v>
      </c>
      <c r="J152" s="22"/>
    </row>
    <row r="153" spans="1:10" s="5" customFormat="1" ht="55.5" customHeight="1">
      <c r="A153" s="13" t="s">
        <v>142</v>
      </c>
      <c r="B153" s="48"/>
      <c r="C153" s="13" t="s">
        <v>928</v>
      </c>
      <c r="D153" s="6" t="s">
        <v>929</v>
      </c>
      <c r="E153" s="8"/>
      <c r="F153" s="9"/>
      <c r="G153" s="7">
        <v>1</v>
      </c>
      <c r="H153" s="10">
        <v>0</v>
      </c>
      <c r="I153" s="11">
        <f t="shared" si="4"/>
        <v>0</v>
      </c>
      <c r="J153" s="22"/>
    </row>
    <row r="154" spans="1:10" s="5" customFormat="1" ht="55.5" customHeight="1">
      <c r="A154" s="13" t="s">
        <v>420</v>
      </c>
      <c r="B154" s="48"/>
      <c r="C154" s="13" t="s">
        <v>930</v>
      </c>
      <c r="D154" s="6" t="s">
        <v>931</v>
      </c>
      <c r="E154" s="8"/>
      <c r="F154" s="9"/>
      <c r="G154" s="7">
        <v>1</v>
      </c>
      <c r="H154" s="10">
        <v>0</v>
      </c>
      <c r="I154" s="11">
        <f t="shared" si="4"/>
        <v>0</v>
      </c>
      <c r="J154" s="22"/>
    </row>
    <row r="155" spans="1:10" s="5" customFormat="1" ht="55.5" customHeight="1">
      <c r="A155" s="13" t="s">
        <v>142</v>
      </c>
      <c r="B155" s="48"/>
      <c r="C155" s="13" t="s">
        <v>932</v>
      </c>
      <c r="D155" s="6" t="s">
        <v>933</v>
      </c>
      <c r="E155" s="8"/>
      <c r="F155" s="9"/>
      <c r="G155" s="7">
        <v>1</v>
      </c>
      <c r="H155" s="10">
        <v>0</v>
      </c>
      <c r="I155" s="11">
        <f t="shared" si="4"/>
        <v>0</v>
      </c>
      <c r="J155" s="22"/>
    </row>
    <row r="156" spans="1:10" s="5" customFormat="1" ht="55.5" customHeight="1">
      <c r="A156" s="13" t="s">
        <v>786</v>
      </c>
      <c r="B156" s="48"/>
      <c r="C156" s="13" t="s">
        <v>934</v>
      </c>
      <c r="D156" s="6" t="s">
        <v>935</v>
      </c>
      <c r="E156" s="8"/>
      <c r="F156" s="9"/>
      <c r="G156" s="7">
        <v>1</v>
      </c>
      <c r="H156" s="10">
        <v>0</v>
      </c>
      <c r="I156" s="11">
        <f t="shared" si="4"/>
        <v>0</v>
      </c>
      <c r="J156" s="22"/>
    </row>
    <row r="157" spans="1:10" s="5" customFormat="1" ht="55.5" customHeight="1">
      <c r="A157" s="13" t="s">
        <v>420</v>
      </c>
      <c r="B157" s="48"/>
      <c r="C157" s="13" t="s">
        <v>936</v>
      </c>
      <c r="D157" s="6" t="s">
        <v>937</v>
      </c>
      <c r="E157" s="8"/>
      <c r="F157" s="9"/>
      <c r="G157" s="7">
        <v>1</v>
      </c>
      <c r="H157" s="10">
        <v>0</v>
      </c>
      <c r="I157" s="11">
        <f t="shared" si="4"/>
        <v>0</v>
      </c>
      <c r="J157" s="22"/>
    </row>
    <row r="158" spans="1:10" s="5" customFormat="1" ht="55.5" customHeight="1">
      <c r="A158" s="13" t="s">
        <v>611</v>
      </c>
      <c r="B158" s="48"/>
      <c r="C158" s="13" t="s">
        <v>938</v>
      </c>
      <c r="D158" s="6" t="s">
        <v>939</v>
      </c>
      <c r="E158" s="8"/>
      <c r="F158" s="9"/>
      <c r="G158" s="7">
        <v>1</v>
      </c>
      <c r="H158" s="10">
        <v>0</v>
      </c>
      <c r="I158" s="11">
        <f t="shared" si="4"/>
        <v>0</v>
      </c>
      <c r="J158" s="22"/>
    </row>
    <row r="159" spans="1:10" s="5" customFormat="1" ht="55.5" customHeight="1">
      <c r="A159" s="13" t="s">
        <v>142</v>
      </c>
      <c r="B159" s="48"/>
      <c r="C159" s="13" t="s">
        <v>940</v>
      </c>
      <c r="D159" s="6" t="s">
        <v>941</v>
      </c>
      <c r="E159" s="8"/>
      <c r="F159" s="9"/>
      <c r="G159" s="7">
        <v>1</v>
      </c>
      <c r="H159" s="10">
        <v>0</v>
      </c>
      <c r="I159" s="11">
        <f t="shared" si="4"/>
        <v>0</v>
      </c>
      <c r="J159" s="22"/>
    </row>
    <row r="160" spans="1:10" s="5" customFormat="1" ht="55.5" customHeight="1">
      <c r="A160" s="13">
        <v>8.6</v>
      </c>
      <c r="B160" s="48"/>
      <c r="C160" s="13" t="s">
        <v>942</v>
      </c>
      <c r="D160" s="6" t="s">
        <v>943</v>
      </c>
      <c r="E160" s="8"/>
      <c r="F160" s="9"/>
      <c r="G160" s="7">
        <v>1</v>
      </c>
      <c r="H160" s="10">
        <v>0</v>
      </c>
      <c r="I160" s="11">
        <f t="shared" si="4"/>
        <v>0</v>
      </c>
      <c r="J160" s="22"/>
    </row>
    <row r="161" spans="1:10" s="5" customFormat="1" ht="55.5" customHeight="1">
      <c r="A161" s="13" t="s">
        <v>611</v>
      </c>
      <c r="B161" s="48"/>
      <c r="C161" s="13" t="s">
        <v>926</v>
      </c>
      <c r="D161" s="6" t="s">
        <v>927</v>
      </c>
      <c r="E161" s="8"/>
      <c r="F161" s="9"/>
      <c r="G161" s="7">
        <v>1</v>
      </c>
      <c r="H161" s="10">
        <v>0</v>
      </c>
      <c r="I161" s="11">
        <f t="shared" si="4"/>
        <v>0</v>
      </c>
      <c r="J161" s="22"/>
    </row>
    <row r="162" spans="1:10" s="5" customFormat="1" ht="55.5" customHeight="1">
      <c r="A162" s="13" t="s">
        <v>142</v>
      </c>
      <c r="B162" s="49"/>
      <c r="C162" s="13" t="s">
        <v>906</v>
      </c>
      <c r="D162" s="6" t="s">
        <v>907</v>
      </c>
      <c r="E162" s="8"/>
      <c r="F162" s="9"/>
      <c r="G162" s="7">
        <v>1</v>
      </c>
      <c r="H162" s="10">
        <v>0</v>
      </c>
      <c r="I162" s="11">
        <f t="shared" si="4"/>
        <v>0</v>
      </c>
      <c r="J162" s="22"/>
    </row>
    <row r="163" spans="1:10" s="5" customFormat="1" ht="55.5" customHeight="1">
      <c r="A163" s="13" t="s">
        <v>142</v>
      </c>
      <c r="B163" s="47" t="s">
        <v>951</v>
      </c>
      <c r="C163" s="13" t="s">
        <v>897</v>
      </c>
      <c r="D163" s="6" t="s">
        <v>944</v>
      </c>
      <c r="E163" s="8"/>
      <c r="F163" s="9"/>
      <c r="G163" s="7">
        <v>1</v>
      </c>
      <c r="H163" s="10">
        <v>0</v>
      </c>
      <c r="I163" s="11">
        <f t="shared" si="4"/>
        <v>0</v>
      </c>
      <c r="J163" s="22"/>
    </row>
    <row r="164" spans="1:10" s="5" customFormat="1" ht="55.5" customHeight="1">
      <c r="A164" s="13" t="s">
        <v>142</v>
      </c>
      <c r="B164" s="48"/>
      <c r="C164" s="13" t="s">
        <v>899</v>
      </c>
      <c r="D164" s="6" t="s">
        <v>945</v>
      </c>
      <c r="E164" s="8"/>
      <c r="F164" s="9"/>
      <c r="G164" s="7">
        <v>1</v>
      </c>
      <c r="H164" s="10">
        <v>0</v>
      </c>
      <c r="I164" s="11">
        <f t="shared" si="4"/>
        <v>0</v>
      </c>
      <c r="J164" s="22"/>
    </row>
    <row r="165" spans="1:10" s="5" customFormat="1" ht="55.5" customHeight="1">
      <c r="A165" s="13" t="s">
        <v>750</v>
      </c>
      <c r="B165" s="48"/>
      <c r="C165" s="13" t="s">
        <v>946</v>
      </c>
      <c r="D165" s="6" t="s">
        <v>947</v>
      </c>
      <c r="E165" s="8"/>
      <c r="F165" s="9"/>
      <c r="G165" s="7">
        <v>1</v>
      </c>
      <c r="H165" s="10">
        <v>0</v>
      </c>
      <c r="I165" s="11">
        <f t="shared" si="4"/>
        <v>0</v>
      </c>
      <c r="J165" s="22"/>
    </row>
    <row r="166" spans="1:10" s="5" customFormat="1" ht="55.5" customHeight="1">
      <c r="A166" s="13" t="s">
        <v>420</v>
      </c>
      <c r="B166" s="48"/>
      <c r="C166" s="13" t="s">
        <v>948</v>
      </c>
      <c r="D166" s="6" t="s">
        <v>949</v>
      </c>
      <c r="E166" s="8"/>
      <c r="F166" s="9"/>
      <c r="G166" s="7">
        <v>1</v>
      </c>
      <c r="H166" s="10">
        <v>0</v>
      </c>
      <c r="I166" s="11">
        <f t="shared" si="4"/>
        <v>0</v>
      </c>
      <c r="J166" s="22"/>
    </row>
    <row r="167" spans="1:10" s="5" customFormat="1" ht="55.5" customHeight="1">
      <c r="A167" s="13" t="s">
        <v>142</v>
      </c>
      <c r="B167" s="48"/>
      <c r="C167" s="13" t="s">
        <v>969</v>
      </c>
      <c r="D167" s="6" t="s">
        <v>952</v>
      </c>
      <c r="E167" s="8"/>
      <c r="F167" s="9"/>
      <c r="G167" s="7">
        <v>1</v>
      </c>
      <c r="H167" s="10">
        <v>0</v>
      </c>
      <c r="I167" s="11">
        <f t="shared" si="4"/>
        <v>0</v>
      </c>
      <c r="J167" s="22"/>
    </row>
    <row r="168" spans="1:10" s="5" customFormat="1" ht="55.5" customHeight="1">
      <c r="A168" s="13" t="s">
        <v>142</v>
      </c>
      <c r="B168" s="48"/>
      <c r="C168" s="13" t="s">
        <v>953</v>
      </c>
      <c r="D168" s="6" t="s">
        <v>954</v>
      </c>
      <c r="E168" s="8"/>
      <c r="F168" s="9"/>
      <c r="G168" s="7">
        <v>1</v>
      </c>
      <c r="H168" s="10">
        <v>0</v>
      </c>
      <c r="I168" s="11">
        <f t="shared" si="4"/>
        <v>0</v>
      </c>
      <c r="J168" s="22"/>
    </row>
    <row r="169" spans="1:10" s="5" customFormat="1" ht="55.5" customHeight="1">
      <c r="A169" s="13" t="s">
        <v>750</v>
      </c>
      <c r="B169" s="48"/>
      <c r="C169" s="13" t="s">
        <v>955</v>
      </c>
      <c r="D169" s="6" t="s">
        <v>956</v>
      </c>
      <c r="E169" s="8"/>
      <c r="F169" s="9"/>
      <c r="G169" s="7">
        <v>1</v>
      </c>
      <c r="H169" s="10">
        <v>0</v>
      </c>
      <c r="I169" s="11">
        <f t="shared" si="4"/>
        <v>0</v>
      </c>
      <c r="J169" s="22"/>
    </row>
    <row r="170" spans="1:10" s="5" customFormat="1" ht="55.5" customHeight="1">
      <c r="A170" s="13" t="s">
        <v>400</v>
      </c>
      <c r="B170" s="48"/>
      <c r="C170" s="13" t="s">
        <v>957</v>
      </c>
      <c r="D170" s="6" t="s">
        <v>958</v>
      </c>
      <c r="E170" s="8"/>
      <c r="F170" s="9"/>
      <c r="G170" s="7">
        <v>1</v>
      </c>
      <c r="H170" s="10">
        <v>0</v>
      </c>
      <c r="I170" s="11">
        <f t="shared" si="4"/>
        <v>0</v>
      </c>
      <c r="J170" s="22"/>
    </row>
    <row r="171" spans="1:10" s="5" customFormat="1" ht="55.5" customHeight="1">
      <c r="A171" s="13">
        <v>8.6</v>
      </c>
      <c r="B171" s="48"/>
      <c r="C171" s="13" t="s">
        <v>959</v>
      </c>
      <c r="D171" s="6" t="s">
        <v>960</v>
      </c>
      <c r="E171" s="8"/>
      <c r="F171" s="9"/>
      <c r="G171" s="7">
        <v>1</v>
      </c>
      <c r="H171" s="10">
        <v>0</v>
      </c>
      <c r="I171" s="11">
        <f t="shared" si="4"/>
        <v>0</v>
      </c>
      <c r="J171" s="22"/>
    </row>
    <row r="172" spans="1:10" s="5" customFormat="1" ht="55.5" customHeight="1">
      <c r="A172" s="13" t="s">
        <v>961</v>
      </c>
      <c r="B172" s="48"/>
      <c r="C172" s="13" t="s">
        <v>962</v>
      </c>
      <c r="D172" s="6" t="s">
        <v>963</v>
      </c>
      <c r="E172" s="8"/>
      <c r="F172" s="9"/>
      <c r="G172" s="7">
        <v>1</v>
      </c>
      <c r="H172" s="10">
        <v>0</v>
      </c>
      <c r="I172" s="11">
        <f t="shared" si="4"/>
        <v>0</v>
      </c>
      <c r="J172" s="22"/>
    </row>
    <row r="173" spans="1:10" s="5" customFormat="1" ht="55.5" customHeight="1">
      <c r="A173" s="13">
        <v>8.6</v>
      </c>
      <c r="B173" s="48"/>
      <c r="C173" s="13" t="s">
        <v>964</v>
      </c>
      <c r="D173" s="6" t="s">
        <v>965</v>
      </c>
      <c r="E173" s="8"/>
      <c r="F173" s="9"/>
      <c r="G173" s="7">
        <v>1</v>
      </c>
      <c r="H173" s="10">
        <v>0</v>
      </c>
      <c r="I173" s="11">
        <f t="shared" si="4"/>
        <v>0</v>
      </c>
      <c r="J173" s="22"/>
    </row>
    <row r="174" spans="1:10" s="5" customFormat="1" ht="55.5" customHeight="1">
      <c r="A174" s="13" t="s">
        <v>157</v>
      </c>
      <c r="B174" s="48"/>
      <c r="C174" s="13" t="s">
        <v>966</v>
      </c>
      <c r="D174" s="6" t="s">
        <v>967</v>
      </c>
      <c r="E174" s="8"/>
      <c r="F174" s="9"/>
      <c r="G174" s="7">
        <v>1</v>
      </c>
      <c r="H174" s="10">
        <v>0</v>
      </c>
      <c r="I174" s="11">
        <f t="shared" si="4"/>
        <v>0</v>
      </c>
      <c r="J174" s="22"/>
    </row>
    <row r="175" spans="1:10" s="5" customFormat="1" ht="55.5" customHeight="1">
      <c r="A175" s="13" t="s">
        <v>152</v>
      </c>
      <c r="B175" s="49"/>
      <c r="C175" s="13" t="s">
        <v>950</v>
      </c>
      <c r="D175" s="6" t="s">
        <v>968</v>
      </c>
      <c r="E175" s="8"/>
      <c r="F175" s="9"/>
      <c r="G175" s="7">
        <v>1</v>
      </c>
      <c r="H175" s="10">
        <v>0</v>
      </c>
      <c r="I175" s="11">
        <f t="shared" si="4"/>
        <v>0</v>
      </c>
      <c r="J175" s="22"/>
    </row>
    <row r="176" spans="1:10" s="5" customFormat="1" ht="55.5" customHeight="1">
      <c r="A176" s="13" t="s">
        <v>400</v>
      </c>
      <c r="B176" s="47" t="s">
        <v>970</v>
      </c>
      <c r="C176" s="13" t="s">
        <v>971</v>
      </c>
      <c r="D176" s="6" t="s">
        <v>972</v>
      </c>
      <c r="E176" s="8"/>
      <c r="F176" s="9"/>
      <c r="G176" s="7">
        <v>1</v>
      </c>
      <c r="H176" s="10">
        <v>0</v>
      </c>
      <c r="I176" s="11">
        <f t="shared" si="4"/>
        <v>0</v>
      </c>
      <c r="J176" s="22"/>
    </row>
    <row r="177" spans="1:10" s="5" customFormat="1" ht="55.5" customHeight="1">
      <c r="A177" s="13" t="s">
        <v>750</v>
      </c>
      <c r="B177" s="48"/>
      <c r="C177" s="13" t="s">
        <v>973</v>
      </c>
      <c r="D177" s="6" t="s">
        <v>974</v>
      </c>
      <c r="E177" s="8"/>
      <c r="F177" s="9"/>
      <c r="G177" s="7">
        <v>1</v>
      </c>
      <c r="H177" s="10">
        <v>0</v>
      </c>
      <c r="I177" s="11">
        <f t="shared" si="4"/>
        <v>0</v>
      </c>
      <c r="J177" s="22"/>
    </row>
    <row r="178" spans="1:10" s="5" customFormat="1" ht="55.5" customHeight="1">
      <c r="A178" s="13">
        <v>8.6</v>
      </c>
      <c r="B178" s="48"/>
      <c r="C178" s="13" t="s">
        <v>975</v>
      </c>
      <c r="D178" s="6" t="s">
        <v>976</v>
      </c>
      <c r="E178" s="8"/>
      <c r="F178" s="9"/>
      <c r="G178" s="7">
        <v>1</v>
      </c>
      <c r="H178" s="10">
        <v>0</v>
      </c>
      <c r="I178" s="11">
        <f t="shared" si="4"/>
        <v>0</v>
      </c>
      <c r="J178" s="22"/>
    </row>
    <row r="179" spans="1:10" s="5" customFormat="1" ht="55.5" customHeight="1">
      <c r="A179" s="13" t="s">
        <v>611</v>
      </c>
      <c r="B179" s="48"/>
      <c r="C179" s="13" t="s">
        <v>977</v>
      </c>
      <c r="D179" s="6" t="s">
        <v>978</v>
      </c>
      <c r="E179" s="8"/>
      <c r="F179" s="9"/>
      <c r="G179" s="7">
        <v>1</v>
      </c>
      <c r="H179" s="10">
        <v>0</v>
      </c>
      <c r="I179" s="11">
        <f t="shared" si="4"/>
        <v>0</v>
      </c>
      <c r="J179" s="22"/>
    </row>
    <row r="180" spans="1:10" s="5" customFormat="1" ht="55.5" customHeight="1">
      <c r="A180" s="13" t="s">
        <v>365</v>
      </c>
      <c r="B180" s="48"/>
      <c r="C180" s="13" t="s">
        <v>979</v>
      </c>
      <c r="D180" s="6" t="s">
        <v>980</v>
      </c>
      <c r="E180" s="8"/>
      <c r="F180" s="9"/>
      <c r="G180" s="7">
        <v>1</v>
      </c>
      <c r="H180" s="10">
        <v>0</v>
      </c>
      <c r="I180" s="11">
        <f t="shared" si="4"/>
        <v>0</v>
      </c>
      <c r="J180" s="22"/>
    </row>
    <row r="181" spans="1:10" s="5" customFormat="1" ht="55.5" customHeight="1">
      <c r="A181" s="13" t="s">
        <v>142</v>
      </c>
      <c r="B181" s="48"/>
      <c r="C181" s="13" t="s">
        <v>981</v>
      </c>
      <c r="D181" s="6" t="s">
        <v>982</v>
      </c>
      <c r="E181" s="8"/>
      <c r="F181" s="9"/>
      <c r="G181" s="7">
        <v>1</v>
      </c>
      <c r="H181" s="10">
        <v>0</v>
      </c>
      <c r="I181" s="11">
        <f t="shared" si="4"/>
        <v>0</v>
      </c>
      <c r="J181" s="22"/>
    </row>
    <row r="182" spans="1:10" s="5" customFormat="1" ht="55.5" customHeight="1">
      <c r="A182" s="13" t="s">
        <v>152</v>
      </c>
      <c r="B182" s="49"/>
      <c r="C182" s="13" t="s">
        <v>983</v>
      </c>
      <c r="D182" s="6" t="s">
        <v>984</v>
      </c>
      <c r="E182" s="8"/>
      <c r="F182" s="9"/>
      <c r="G182" s="7">
        <v>1</v>
      </c>
      <c r="H182" s="10">
        <v>0</v>
      </c>
      <c r="I182" s="11">
        <f t="shared" si="4"/>
        <v>0</v>
      </c>
      <c r="J182" s="22"/>
    </row>
    <row r="183" spans="1:10" s="5" customFormat="1" ht="28.95" customHeight="1">
      <c r="A183" s="6" t="s">
        <v>985</v>
      </c>
      <c r="B183" s="13"/>
      <c r="C183" s="13"/>
      <c r="D183" s="6"/>
      <c r="E183" s="8"/>
      <c r="F183" s="9"/>
      <c r="G183" s="7">
        <v>1</v>
      </c>
      <c r="H183" s="10">
        <v>0</v>
      </c>
      <c r="I183" s="11">
        <f t="shared" si="4"/>
        <v>0</v>
      </c>
      <c r="J183" s="22"/>
    </row>
    <row r="184" spans="1:10" s="5" customFormat="1" ht="55.5" customHeight="1">
      <c r="A184" s="13" t="s">
        <v>755</v>
      </c>
      <c r="B184" s="47" t="s">
        <v>1002</v>
      </c>
      <c r="C184" s="13" t="s">
        <v>986</v>
      </c>
      <c r="D184" s="6" t="s">
        <v>987</v>
      </c>
      <c r="E184" s="8"/>
      <c r="F184" s="9"/>
      <c r="G184" s="7">
        <v>1</v>
      </c>
      <c r="H184" s="10">
        <v>0</v>
      </c>
      <c r="I184" s="11">
        <f t="shared" si="4"/>
        <v>0</v>
      </c>
      <c r="J184" s="22"/>
    </row>
    <row r="185" spans="1:10" s="5" customFormat="1" ht="55.5" customHeight="1">
      <c r="A185" s="13" t="s">
        <v>755</v>
      </c>
      <c r="B185" s="48"/>
      <c r="C185" s="13" t="s">
        <v>988</v>
      </c>
      <c r="D185" s="6" t="s">
        <v>989</v>
      </c>
      <c r="E185" s="8"/>
      <c r="F185" s="9"/>
      <c r="G185" s="7">
        <v>1</v>
      </c>
      <c r="H185" s="10">
        <v>0</v>
      </c>
      <c r="I185" s="11">
        <f t="shared" si="4"/>
        <v>0</v>
      </c>
      <c r="J185" s="22"/>
    </row>
    <row r="186" spans="1:10" s="5" customFormat="1" ht="55.5" customHeight="1">
      <c r="A186" s="13" t="s">
        <v>755</v>
      </c>
      <c r="B186" s="48"/>
      <c r="C186" s="13" t="s">
        <v>1013</v>
      </c>
      <c r="D186" s="6" t="s">
        <v>1003</v>
      </c>
      <c r="E186" s="8"/>
      <c r="F186" s="9"/>
      <c r="G186" s="7">
        <v>1</v>
      </c>
      <c r="H186" s="10">
        <v>0</v>
      </c>
      <c r="I186" s="11">
        <f t="shared" si="4"/>
        <v>0</v>
      </c>
      <c r="J186" s="22"/>
    </row>
    <row r="187" spans="1:10" s="5" customFormat="1" ht="55.5" customHeight="1">
      <c r="A187" s="13" t="s">
        <v>140</v>
      </c>
      <c r="B187" s="48"/>
      <c r="C187" s="13" t="s">
        <v>1004</v>
      </c>
      <c r="D187" s="6" t="s">
        <v>1005</v>
      </c>
      <c r="E187" s="8"/>
      <c r="F187" s="9"/>
      <c r="G187" s="7">
        <v>1</v>
      </c>
      <c r="H187" s="10">
        <v>0</v>
      </c>
      <c r="I187" s="11">
        <f t="shared" si="4"/>
        <v>0</v>
      </c>
      <c r="J187" s="22"/>
    </row>
    <row r="188" spans="1:10" s="5" customFormat="1" ht="55.5" customHeight="1">
      <c r="A188" s="13">
        <v>7.4</v>
      </c>
      <c r="B188" s="48"/>
      <c r="C188" s="13" t="s">
        <v>1006</v>
      </c>
      <c r="D188" s="6" t="s">
        <v>1007</v>
      </c>
      <c r="E188" s="8"/>
      <c r="F188" s="9"/>
      <c r="G188" s="7">
        <v>1</v>
      </c>
      <c r="H188" s="10">
        <v>0</v>
      </c>
      <c r="I188" s="11">
        <f t="shared" si="4"/>
        <v>0</v>
      </c>
      <c r="J188" s="22"/>
    </row>
    <row r="189" spans="1:10" s="5" customFormat="1" ht="55.5" customHeight="1">
      <c r="A189" s="13" t="s">
        <v>142</v>
      </c>
      <c r="B189" s="48"/>
      <c r="C189" s="13" t="s">
        <v>1008</v>
      </c>
      <c r="D189" s="6" t="s">
        <v>1009</v>
      </c>
      <c r="E189" s="8"/>
      <c r="F189" s="9"/>
      <c r="G189" s="7">
        <v>1</v>
      </c>
      <c r="H189" s="10">
        <v>0</v>
      </c>
      <c r="I189" s="11">
        <f t="shared" si="4"/>
        <v>0</v>
      </c>
      <c r="J189" s="22"/>
    </row>
    <row r="190" spans="1:10" s="5" customFormat="1" ht="55.5" customHeight="1">
      <c r="A190" s="13" t="s">
        <v>1010</v>
      </c>
      <c r="B190" s="48"/>
      <c r="C190" s="13" t="s">
        <v>1011</v>
      </c>
      <c r="D190" s="6" t="s">
        <v>1012</v>
      </c>
      <c r="E190" s="8"/>
      <c r="F190" s="9"/>
      <c r="G190" s="7">
        <v>1</v>
      </c>
      <c r="H190" s="10">
        <v>0</v>
      </c>
      <c r="I190" s="11">
        <f t="shared" si="4"/>
        <v>0</v>
      </c>
      <c r="J190" s="22"/>
    </row>
    <row r="191" spans="1:10" s="5" customFormat="1" ht="55.5" customHeight="1">
      <c r="A191" s="13">
        <v>7.4</v>
      </c>
      <c r="B191" s="48"/>
      <c r="C191" s="13" t="s">
        <v>1027</v>
      </c>
      <c r="D191" s="6" t="s">
        <v>1014</v>
      </c>
      <c r="E191" s="8"/>
      <c r="F191" s="9"/>
      <c r="G191" s="7">
        <v>1</v>
      </c>
      <c r="H191" s="10">
        <v>0</v>
      </c>
      <c r="I191" s="11">
        <f t="shared" si="4"/>
        <v>0</v>
      </c>
      <c r="J191" s="22"/>
    </row>
    <row r="192" spans="1:10" s="5" customFormat="1" ht="55.5" customHeight="1">
      <c r="A192" s="13" t="s">
        <v>142</v>
      </c>
      <c r="B192" s="48"/>
      <c r="C192" s="13" t="s">
        <v>1015</v>
      </c>
      <c r="D192" s="6" t="s">
        <v>1016</v>
      </c>
      <c r="E192" s="8"/>
      <c r="F192" s="9"/>
      <c r="G192" s="7">
        <v>1</v>
      </c>
      <c r="H192" s="10">
        <v>0</v>
      </c>
      <c r="I192" s="11">
        <f t="shared" si="4"/>
        <v>0</v>
      </c>
      <c r="J192" s="22"/>
    </row>
    <row r="193" spans="1:10" s="5" customFormat="1" ht="55.5" customHeight="1">
      <c r="A193" s="13" t="s">
        <v>142</v>
      </c>
      <c r="B193" s="48"/>
      <c r="C193" s="13" t="s">
        <v>1017</v>
      </c>
      <c r="D193" s="6" t="s">
        <v>1018</v>
      </c>
      <c r="E193" s="8"/>
      <c r="F193" s="9"/>
      <c r="G193" s="7">
        <v>1</v>
      </c>
      <c r="H193" s="10">
        <v>0</v>
      </c>
      <c r="I193" s="11">
        <f t="shared" si="4"/>
        <v>0</v>
      </c>
      <c r="J193" s="22"/>
    </row>
    <row r="194" spans="1:10" s="5" customFormat="1" ht="55.5" customHeight="1">
      <c r="A194" s="13" t="s">
        <v>1010</v>
      </c>
      <c r="B194" s="48"/>
      <c r="C194" s="13" t="s">
        <v>1019</v>
      </c>
      <c r="D194" s="6" t="s">
        <v>1020</v>
      </c>
      <c r="E194" s="8"/>
      <c r="F194" s="9"/>
      <c r="G194" s="7">
        <v>1</v>
      </c>
      <c r="H194" s="10">
        <v>0</v>
      </c>
      <c r="I194" s="11">
        <f t="shared" si="4"/>
        <v>0</v>
      </c>
      <c r="J194" s="22"/>
    </row>
    <row r="195" spans="1:10" s="5" customFormat="1" ht="55.5" customHeight="1">
      <c r="A195" s="13" t="s">
        <v>781</v>
      </c>
      <c r="B195" s="48"/>
      <c r="C195" s="13" t="s">
        <v>1021</v>
      </c>
      <c r="D195" s="6" t="s">
        <v>1022</v>
      </c>
      <c r="E195" s="8"/>
      <c r="F195" s="9"/>
      <c r="G195" s="7">
        <v>1</v>
      </c>
      <c r="H195" s="10">
        <v>0</v>
      </c>
      <c r="I195" s="11">
        <f t="shared" si="4"/>
        <v>0</v>
      </c>
      <c r="J195" s="22"/>
    </row>
    <row r="196" spans="1:10" s="5" customFormat="1" ht="55.5" customHeight="1">
      <c r="A196" s="13" t="s">
        <v>142</v>
      </c>
      <c r="B196" s="48"/>
      <c r="C196" s="13" t="s">
        <v>1023</v>
      </c>
      <c r="D196" s="6" t="s">
        <v>1024</v>
      </c>
      <c r="E196" s="8"/>
      <c r="F196" s="9"/>
      <c r="G196" s="7">
        <v>1</v>
      </c>
      <c r="H196" s="10">
        <v>0</v>
      </c>
      <c r="I196" s="11">
        <f t="shared" si="4"/>
        <v>0</v>
      </c>
      <c r="J196" s="22"/>
    </row>
    <row r="197" spans="1:10" s="5" customFormat="1" ht="55.5" customHeight="1">
      <c r="A197" s="13" t="s">
        <v>400</v>
      </c>
      <c r="B197" s="48"/>
      <c r="C197" s="13" t="s">
        <v>1025</v>
      </c>
      <c r="D197" s="6" t="s">
        <v>1026</v>
      </c>
      <c r="E197" s="8"/>
      <c r="F197" s="9"/>
      <c r="G197" s="7">
        <v>1</v>
      </c>
      <c r="H197" s="10">
        <v>0</v>
      </c>
      <c r="I197" s="11">
        <f t="shared" si="4"/>
        <v>0</v>
      </c>
      <c r="J197" s="22"/>
    </row>
    <row r="198" spans="1:10" s="5" customFormat="1" ht="55.5" customHeight="1">
      <c r="A198" s="13" t="s">
        <v>400</v>
      </c>
      <c r="B198" s="48"/>
      <c r="C198" s="13" t="s">
        <v>990</v>
      </c>
      <c r="D198" s="6" t="s">
        <v>991</v>
      </c>
      <c r="E198" s="8"/>
      <c r="F198" s="9"/>
      <c r="G198" s="7">
        <v>1</v>
      </c>
      <c r="H198" s="10">
        <v>0</v>
      </c>
      <c r="I198" s="11">
        <f t="shared" si="4"/>
        <v>0</v>
      </c>
      <c r="J198" s="22"/>
    </row>
    <row r="199" spans="1:10" s="5" customFormat="1" ht="55.5" customHeight="1">
      <c r="A199" s="13" t="s">
        <v>142</v>
      </c>
      <c r="B199" s="48"/>
      <c r="C199" s="13" t="s">
        <v>992</v>
      </c>
      <c r="D199" s="6" t="s">
        <v>993</v>
      </c>
      <c r="E199" s="8"/>
      <c r="F199" s="9"/>
      <c r="G199" s="7">
        <v>1</v>
      </c>
      <c r="H199" s="10">
        <v>0</v>
      </c>
      <c r="I199" s="11">
        <f t="shared" si="4"/>
        <v>0</v>
      </c>
      <c r="J199" s="22"/>
    </row>
    <row r="200" spans="1:10" s="5" customFormat="1" ht="55.5" customHeight="1">
      <c r="A200" s="13" t="s">
        <v>142</v>
      </c>
      <c r="B200" s="48"/>
      <c r="C200" s="13" t="s">
        <v>994</v>
      </c>
      <c r="D200" s="6" t="s">
        <v>995</v>
      </c>
      <c r="E200" s="8"/>
      <c r="F200" s="9"/>
      <c r="G200" s="7">
        <v>1</v>
      </c>
      <c r="H200" s="10">
        <v>0</v>
      </c>
      <c r="I200" s="11">
        <f t="shared" si="4"/>
        <v>0</v>
      </c>
      <c r="J200" s="22"/>
    </row>
    <row r="201" spans="1:10" s="5" customFormat="1" ht="55.5" customHeight="1">
      <c r="A201" s="13">
        <v>8.6</v>
      </c>
      <c r="B201" s="48"/>
      <c r="C201" s="13" t="s">
        <v>996</v>
      </c>
      <c r="D201" s="6" t="s">
        <v>997</v>
      </c>
      <c r="E201" s="8"/>
      <c r="F201" s="9"/>
      <c r="G201" s="7">
        <v>1</v>
      </c>
      <c r="H201" s="10">
        <v>0</v>
      </c>
      <c r="I201" s="11">
        <f t="shared" si="4"/>
        <v>0</v>
      </c>
      <c r="J201" s="22"/>
    </row>
    <row r="202" spans="1:10" s="5" customFormat="1" ht="55.5" customHeight="1">
      <c r="A202" s="13">
        <v>8.6</v>
      </c>
      <c r="B202" s="48"/>
      <c r="C202" s="13" t="s">
        <v>998</v>
      </c>
      <c r="D202" s="6" t="s">
        <v>999</v>
      </c>
      <c r="E202" s="8"/>
      <c r="F202" s="9"/>
      <c r="G202" s="7">
        <v>1</v>
      </c>
      <c r="H202" s="10">
        <v>0</v>
      </c>
      <c r="I202" s="11">
        <f t="shared" si="4"/>
        <v>0</v>
      </c>
      <c r="J202" s="22"/>
    </row>
    <row r="203" spans="1:10" s="5" customFormat="1" ht="55.5" customHeight="1">
      <c r="A203" s="13" t="s">
        <v>358</v>
      </c>
      <c r="B203" s="49"/>
      <c r="C203" s="13" t="s">
        <v>1000</v>
      </c>
      <c r="D203" s="6" t="s">
        <v>1001</v>
      </c>
      <c r="E203" s="8"/>
      <c r="F203" s="9"/>
      <c r="G203" s="7">
        <v>1</v>
      </c>
      <c r="H203" s="10">
        <v>0</v>
      </c>
      <c r="I203" s="11">
        <f t="shared" si="4"/>
        <v>0</v>
      </c>
      <c r="J203" s="22"/>
    </row>
    <row r="204" spans="1:10" s="5" customFormat="1" ht="55.5" customHeight="1">
      <c r="A204" s="13">
        <v>8.1999999999999993</v>
      </c>
      <c r="B204" s="47" t="s">
        <v>1047</v>
      </c>
      <c r="C204" s="13" t="s">
        <v>1028</v>
      </c>
      <c r="D204" s="6" t="s">
        <v>1048</v>
      </c>
      <c r="E204" s="8"/>
      <c r="F204" s="9"/>
      <c r="G204" s="7">
        <v>1</v>
      </c>
      <c r="H204" s="10">
        <v>0</v>
      </c>
      <c r="I204" s="11">
        <f t="shared" si="4"/>
        <v>0</v>
      </c>
      <c r="J204" s="22"/>
    </row>
    <row r="205" spans="1:10" s="5" customFormat="1" ht="55.5" customHeight="1">
      <c r="A205" s="13" t="s">
        <v>142</v>
      </c>
      <c r="B205" s="48"/>
      <c r="C205" s="13" t="s">
        <v>1049</v>
      </c>
      <c r="D205" s="6" t="s">
        <v>1050</v>
      </c>
      <c r="E205" s="8"/>
      <c r="F205" s="9"/>
      <c r="G205" s="7">
        <v>1</v>
      </c>
      <c r="H205" s="10">
        <v>0</v>
      </c>
      <c r="I205" s="11">
        <f t="shared" si="4"/>
        <v>0</v>
      </c>
      <c r="J205" s="22"/>
    </row>
    <row r="206" spans="1:10" s="5" customFormat="1" ht="55.5" customHeight="1">
      <c r="A206" s="13" t="s">
        <v>142</v>
      </c>
      <c r="B206" s="48"/>
      <c r="C206" s="13" t="s">
        <v>1051</v>
      </c>
      <c r="D206" s="6" t="s">
        <v>1052</v>
      </c>
      <c r="E206" s="8"/>
      <c r="F206" s="9"/>
      <c r="G206" s="7">
        <v>1</v>
      </c>
      <c r="H206" s="10">
        <v>0</v>
      </c>
      <c r="I206" s="11">
        <f t="shared" si="4"/>
        <v>0</v>
      </c>
      <c r="J206" s="22"/>
    </row>
    <row r="207" spans="1:10" s="5" customFormat="1" ht="55.5" customHeight="1">
      <c r="A207" s="13" t="s">
        <v>1010</v>
      </c>
      <c r="B207" s="48"/>
      <c r="C207" s="13" t="s">
        <v>1053</v>
      </c>
      <c r="D207" s="6" t="s">
        <v>1054</v>
      </c>
      <c r="E207" s="8"/>
      <c r="F207" s="9"/>
      <c r="G207" s="7">
        <v>1</v>
      </c>
      <c r="H207" s="10">
        <v>0</v>
      </c>
      <c r="I207" s="11">
        <f t="shared" si="4"/>
        <v>0</v>
      </c>
      <c r="J207" s="22"/>
    </row>
    <row r="208" spans="1:10" s="5" customFormat="1" ht="55.5" customHeight="1">
      <c r="A208" s="13" t="s">
        <v>142</v>
      </c>
      <c r="B208" s="48"/>
      <c r="C208" s="13" t="s">
        <v>1055</v>
      </c>
      <c r="D208" s="6" t="s">
        <v>1056</v>
      </c>
      <c r="E208" s="8"/>
      <c r="F208" s="9"/>
      <c r="G208" s="7">
        <v>1</v>
      </c>
      <c r="H208" s="10">
        <v>0</v>
      </c>
      <c r="I208" s="11">
        <f t="shared" ref="I208:I271" si="5">IFERROR(G208*H208,"N/A")</f>
        <v>0</v>
      </c>
      <c r="J208" s="22"/>
    </row>
    <row r="209" spans="1:10" s="5" customFormat="1" ht="55.5" customHeight="1">
      <c r="A209" s="13" t="s">
        <v>1010</v>
      </c>
      <c r="B209" s="48"/>
      <c r="C209" s="13" t="s">
        <v>1057</v>
      </c>
      <c r="D209" s="6" t="s">
        <v>1058</v>
      </c>
      <c r="E209" s="8"/>
      <c r="F209" s="9"/>
      <c r="G209" s="7">
        <v>1</v>
      </c>
      <c r="H209" s="10">
        <v>0</v>
      </c>
      <c r="I209" s="11">
        <f t="shared" si="5"/>
        <v>0</v>
      </c>
      <c r="J209" s="22"/>
    </row>
    <row r="210" spans="1:10" s="5" customFormat="1" ht="55.5" customHeight="1">
      <c r="A210" s="13" t="s">
        <v>142</v>
      </c>
      <c r="B210" s="48"/>
      <c r="C210" s="13" t="s">
        <v>1059</v>
      </c>
      <c r="D210" s="6" t="s">
        <v>4210</v>
      </c>
      <c r="E210" s="8"/>
      <c r="F210" s="9"/>
      <c r="G210" s="7">
        <v>1</v>
      </c>
      <c r="H210" s="10">
        <v>0</v>
      </c>
      <c r="I210" s="11">
        <f t="shared" si="5"/>
        <v>0</v>
      </c>
      <c r="J210" s="22"/>
    </row>
    <row r="211" spans="1:10" s="5" customFormat="1" ht="55.5" customHeight="1">
      <c r="A211" s="13" t="s">
        <v>420</v>
      </c>
      <c r="B211" s="48"/>
      <c r="C211" s="13" t="s">
        <v>1060</v>
      </c>
      <c r="D211" s="6" t="s">
        <v>1061</v>
      </c>
      <c r="E211" s="8"/>
      <c r="F211" s="9"/>
      <c r="G211" s="7">
        <v>1</v>
      </c>
      <c r="H211" s="10">
        <v>0</v>
      </c>
      <c r="I211" s="11">
        <f t="shared" si="5"/>
        <v>0</v>
      </c>
      <c r="J211" s="22"/>
    </row>
    <row r="212" spans="1:10" s="5" customFormat="1" ht="55.5" customHeight="1">
      <c r="A212" s="13" t="s">
        <v>755</v>
      </c>
      <c r="B212" s="48"/>
      <c r="C212" s="13" t="s">
        <v>1062</v>
      </c>
      <c r="D212" s="6" t="s">
        <v>1063</v>
      </c>
      <c r="E212" s="8"/>
      <c r="F212" s="9"/>
      <c r="G212" s="7">
        <v>1</v>
      </c>
      <c r="H212" s="10">
        <v>0</v>
      </c>
      <c r="I212" s="11">
        <f t="shared" si="5"/>
        <v>0</v>
      </c>
      <c r="J212" s="22"/>
    </row>
    <row r="213" spans="1:10" s="5" customFormat="1" ht="55.5" customHeight="1">
      <c r="A213" s="13" t="s">
        <v>1010</v>
      </c>
      <c r="B213" s="48"/>
      <c r="C213" s="13" t="s">
        <v>1029</v>
      </c>
      <c r="D213" s="6" t="s">
        <v>1030</v>
      </c>
      <c r="E213" s="8"/>
      <c r="F213" s="9"/>
      <c r="G213" s="7">
        <v>1</v>
      </c>
      <c r="H213" s="10">
        <v>0</v>
      </c>
      <c r="I213" s="11">
        <f t="shared" si="5"/>
        <v>0</v>
      </c>
      <c r="J213" s="22"/>
    </row>
    <row r="214" spans="1:10" s="5" customFormat="1" ht="55.5" customHeight="1">
      <c r="A214" s="13">
        <v>7.5</v>
      </c>
      <c r="B214" s="48"/>
      <c r="C214" s="13" t="s">
        <v>1031</v>
      </c>
      <c r="D214" s="6" t="s">
        <v>1032</v>
      </c>
      <c r="E214" s="8"/>
      <c r="F214" s="9"/>
      <c r="G214" s="7">
        <v>1</v>
      </c>
      <c r="H214" s="10">
        <v>0</v>
      </c>
      <c r="I214" s="11">
        <f t="shared" si="5"/>
        <v>0</v>
      </c>
      <c r="J214" s="22"/>
    </row>
    <row r="215" spans="1:10" s="5" customFormat="1" ht="55.5" customHeight="1">
      <c r="A215" s="13" t="s">
        <v>142</v>
      </c>
      <c r="B215" s="48"/>
      <c r="C215" s="13" t="s">
        <v>1033</v>
      </c>
      <c r="D215" s="6" t="s">
        <v>1034</v>
      </c>
      <c r="E215" s="8"/>
      <c r="F215" s="9"/>
      <c r="G215" s="7">
        <v>1</v>
      </c>
      <c r="H215" s="10">
        <v>0</v>
      </c>
      <c r="I215" s="11">
        <f t="shared" si="5"/>
        <v>0</v>
      </c>
      <c r="J215" s="22"/>
    </row>
    <row r="216" spans="1:10" s="5" customFormat="1" ht="55.5" customHeight="1">
      <c r="A216" s="13">
        <v>8.1999999999999993</v>
      </c>
      <c r="B216" s="48"/>
      <c r="C216" s="13" t="s">
        <v>1035</v>
      </c>
      <c r="D216" s="6" t="s">
        <v>1064</v>
      </c>
      <c r="E216" s="8"/>
      <c r="F216" s="9"/>
      <c r="G216" s="7">
        <v>1</v>
      </c>
      <c r="H216" s="10">
        <v>0</v>
      </c>
      <c r="I216" s="11">
        <f t="shared" si="5"/>
        <v>0</v>
      </c>
      <c r="J216" s="22"/>
    </row>
    <row r="217" spans="1:10" s="5" customFormat="1" ht="55.5" customHeight="1">
      <c r="A217" s="13" t="s">
        <v>142</v>
      </c>
      <c r="B217" s="48"/>
      <c r="C217" s="13" t="s">
        <v>1065</v>
      </c>
      <c r="D217" s="6" t="s">
        <v>1066</v>
      </c>
      <c r="E217" s="8"/>
      <c r="F217" s="9"/>
      <c r="G217" s="7">
        <v>1</v>
      </c>
      <c r="H217" s="10">
        <v>0</v>
      </c>
      <c r="I217" s="11">
        <f t="shared" si="5"/>
        <v>0</v>
      </c>
      <c r="J217" s="22"/>
    </row>
    <row r="218" spans="1:10" s="5" customFormat="1" ht="55.5" customHeight="1">
      <c r="A218" s="13" t="s">
        <v>786</v>
      </c>
      <c r="B218" s="48"/>
      <c r="C218" s="13" t="s">
        <v>1067</v>
      </c>
      <c r="D218" s="6" t="s">
        <v>1068</v>
      </c>
      <c r="E218" s="8"/>
      <c r="F218" s="9"/>
      <c r="G218" s="7">
        <v>1</v>
      </c>
      <c r="H218" s="10">
        <v>0</v>
      </c>
      <c r="I218" s="11">
        <f t="shared" si="5"/>
        <v>0</v>
      </c>
      <c r="J218" s="22"/>
    </row>
    <row r="219" spans="1:10" s="5" customFormat="1" ht="55.5" customHeight="1">
      <c r="A219" s="13" t="s">
        <v>152</v>
      </c>
      <c r="B219" s="48"/>
      <c r="C219" s="13" t="s">
        <v>1069</v>
      </c>
      <c r="D219" s="6" t="s">
        <v>1070</v>
      </c>
      <c r="E219" s="8"/>
      <c r="F219" s="9"/>
      <c r="G219" s="7">
        <v>1</v>
      </c>
      <c r="H219" s="10">
        <v>0</v>
      </c>
      <c r="I219" s="11">
        <f t="shared" si="5"/>
        <v>0</v>
      </c>
      <c r="J219" s="22"/>
    </row>
    <row r="220" spans="1:10" s="5" customFormat="1" ht="55.5" customHeight="1">
      <c r="A220" s="13" t="s">
        <v>1010</v>
      </c>
      <c r="B220" s="48"/>
      <c r="C220" s="13" t="s">
        <v>1071</v>
      </c>
      <c r="D220" s="6" t="s">
        <v>1072</v>
      </c>
      <c r="E220" s="8"/>
      <c r="F220" s="9"/>
      <c r="G220" s="7">
        <v>1</v>
      </c>
      <c r="H220" s="10">
        <v>0</v>
      </c>
      <c r="I220" s="11">
        <f t="shared" si="5"/>
        <v>0</v>
      </c>
      <c r="J220" s="22"/>
    </row>
    <row r="221" spans="1:10" s="5" customFormat="1" ht="55.5" customHeight="1">
      <c r="A221" s="13" t="s">
        <v>750</v>
      </c>
      <c r="B221" s="48"/>
      <c r="C221" s="13" t="s">
        <v>1073</v>
      </c>
      <c r="D221" s="6" t="s">
        <v>1074</v>
      </c>
      <c r="E221" s="8"/>
      <c r="F221" s="9"/>
      <c r="G221" s="7">
        <v>1</v>
      </c>
      <c r="H221" s="10">
        <v>0</v>
      </c>
      <c r="I221" s="11">
        <f t="shared" si="5"/>
        <v>0</v>
      </c>
      <c r="J221" s="22"/>
    </row>
    <row r="222" spans="1:10" s="5" customFormat="1" ht="55.5" customHeight="1">
      <c r="A222" s="13" t="s">
        <v>420</v>
      </c>
      <c r="B222" s="48"/>
      <c r="C222" s="13" t="s">
        <v>1075</v>
      </c>
      <c r="D222" s="6" t="s">
        <v>1076</v>
      </c>
      <c r="E222" s="8"/>
      <c r="F222" s="9"/>
      <c r="G222" s="7">
        <v>1</v>
      </c>
      <c r="H222" s="10">
        <v>0</v>
      </c>
      <c r="I222" s="11">
        <f t="shared" si="5"/>
        <v>0</v>
      </c>
      <c r="J222" s="22"/>
    </row>
    <row r="223" spans="1:10" s="5" customFormat="1" ht="55.5" customHeight="1">
      <c r="A223" s="13" t="s">
        <v>1036</v>
      </c>
      <c r="B223" s="48"/>
      <c r="C223" s="13" t="s">
        <v>1037</v>
      </c>
      <c r="D223" s="6" t="s">
        <v>1038</v>
      </c>
      <c r="E223" s="8"/>
      <c r="F223" s="9"/>
      <c r="G223" s="7">
        <v>1</v>
      </c>
      <c r="H223" s="10">
        <v>0</v>
      </c>
      <c r="I223" s="11">
        <f t="shared" si="5"/>
        <v>0</v>
      </c>
      <c r="J223" s="22"/>
    </row>
    <row r="224" spans="1:10" s="5" customFormat="1" ht="55.5" customHeight="1">
      <c r="A224" s="13" t="s">
        <v>781</v>
      </c>
      <c r="B224" s="48"/>
      <c r="C224" s="13" t="s">
        <v>1039</v>
      </c>
      <c r="D224" s="6" t="s">
        <v>1040</v>
      </c>
      <c r="E224" s="8"/>
      <c r="F224" s="9"/>
      <c r="G224" s="7">
        <v>1</v>
      </c>
      <c r="H224" s="10">
        <v>0</v>
      </c>
      <c r="I224" s="11">
        <f t="shared" si="5"/>
        <v>0</v>
      </c>
      <c r="J224" s="22"/>
    </row>
    <row r="225" spans="1:10" s="5" customFormat="1" ht="55.5" customHeight="1">
      <c r="A225" s="13" t="s">
        <v>420</v>
      </c>
      <c r="B225" s="48"/>
      <c r="C225" s="13" t="s">
        <v>1041</v>
      </c>
      <c r="D225" s="6" t="s">
        <v>1042</v>
      </c>
      <c r="E225" s="8"/>
      <c r="F225" s="9"/>
      <c r="G225" s="7">
        <v>1</v>
      </c>
      <c r="H225" s="10">
        <v>0</v>
      </c>
      <c r="I225" s="11">
        <f t="shared" si="5"/>
        <v>0</v>
      </c>
      <c r="J225" s="22"/>
    </row>
    <row r="226" spans="1:10" s="5" customFormat="1" ht="55.5" customHeight="1">
      <c r="A226" s="13">
        <v>7.5</v>
      </c>
      <c r="B226" s="48"/>
      <c r="C226" s="13" t="s">
        <v>1043</v>
      </c>
      <c r="D226" s="6" t="s">
        <v>1044</v>
      </c>
      <c r="E226" s="8"/>
      <c r="F226" s="9"/>
      <c r="G226" s="7">
        <v>1</v>
      </c>
      <c r="H226" s="10">
        <v>0</v>
      </c>
      <c r="I226" s="11">
        <f t="shared" si="5"/>
        <v>0</v>
      </c>
      <c r="J226" s="22"/>
    </row>
    <row r="227" spans="1:10" s="5" customFormat="1" ht="55.5" customHeight="1">
      <c r="A227" s="13" t="s">
        <v>786</v>
      </c>
      <c r="B227" s="49"/>
      <c r="C227" s="13" t="s">
        <v>1045</v>
      </c>
      <c r="D227" s="6" t="s">
        <v>1046</v>
      </c>
      <c r="E227" s="8"/>
      <c r="F227" s="9"/>
      <c r="G227" s="7">
        <v>1</v>
      </c>
      <c r="H227" s="10">
        <v>0</v>
      </c>
      <c r="I227" s="11">
        <f t="shared" si="5"/>
        <v>0</v>
      </c>
      <c r="J227" s="22"/>
    </row>
    <row r="228" spans="1:10" s="5" customFormat="1" ht="55.5" customHeight="1">
      <c r="A228" s="13" t="s">
        <v>140</v>
      </c>
      <c r="B228" s="47" t="s">
        <v>1788</v>
      </c>
      <c r="C228" s="13" t="s">
        <v>1786</v>
      </c>
      <c r="D228" s="6" t="s">
        <v>1787</v>
      </c>
      <c r="E228" s="8"/>
      <c r="F228" s="9"/>
      <c r="G228" s="7">
        <v>1</v>
      </c>
      <c r="H228" s="10">
        <v>0</v>
      </c>
      <c r="I228" s="11">
        <f t="shared" si="5"/>
        <v>0</v>
      </c>
      <c r="J228" s="22"/>
    </row>
    <row r="229" spans="1:10" s="5" customFormat="1" ht="55.5" customHeight="1">
      <c r="A229" s="13" t="s">
        <v>140</v>
      </c>
      <c r="B229" s="48"/>
      <c r="C229" s="13" t="s">
        <v>1804</v>
      </c>
      <c r="D229" s="6" t="s">
        <v>1790</v>
      </c>
      <c r="E229" s="8"/>
      <c r="F229" s="9"/>
      <c r="G229" s="7">
        <v>1</v>
      </c>
      <c r="H229" s="10">
        <v>0</v>
      </c>
      <c r="I229" s="11">
        <f t="shared" si="5"/>
        <v>0</v>
      </c>
      <c r="J229" s="22"/>
    </row>
    <row r="230" spans="1:10" s="5" customFormat="1" ht="55.5" customHeight="1">
      <c r="A230" s="13" t="s">
        <v>747</v>
      </c>
      <c r="B230" s="48"/>
      <c r="C230" s="13" t="s">
        <v>1791</v>
      </c>
      <c r="D230" s="6" t="s">
        <v>1792</v>
      </c>
      <c r="E230" s="8"/>
      <c r="F230" s="9"/>
      <c r="G230" s="7">
        <v>1</v>
      </c>
      <c r="H230" s="10">
        <v>0</v>
      </c>
      <c r="I230" s="11">
        <f t="shared" si="5"/>
        <v>0</v>
      </c>
      <c r="J230" s="22"/>
    </row>
    <row r="231" spans="1:10" s="5" customFormat="1" ht="55.5" customHeight="1">
      <c r="A231" s="13" t="s">
        <v>400</v>
      </c>
      <c r="B231" s="48"/>
      <c r="C231" s="13" t="s">
        <v>1793</v>
      </c>
      <c r="D231" s="6" t="s">
        <v>1794</v>
      </c>
      <c r="E231" s="8"/>
      <c r="F231" s="9"/>
      <c r="G231" s="7">
        <v>1</v>
      </c>
      <c r="H231" s="10">
        <v>0</v>
      </c>
      <c r="I231" s="11">
        <f t="shared" si="5"/>
        <v>0</v>
      </c>
      <c r="J231" s="22"/>
    </row>
    <row r="232" spans="1:10" s="5" customFormat="1" ht="55.5" customHeight="1">
      <c r="A232" s="13" t="s">
        <v>142</v>
      </c>
      <c r="B232" s="48"/>
      <c r="C232" s="13" t="s">
        <v>1795</v>
      </c>
      <c r="D232" s="6" t="s">
        <v>1796</v>
      </c>
      <c r="E232" s="8"/>
      <c r="F232" s="9"/>
      <c r="G232" s="7">
        <v>1</v>
      </c>
      <c r="H232" s="10">
        <v>0</v>
      </c>
      <c r="I232" s="11">
        <f t="shared" si="5"/>
        <v>0</v>
      </c>
      <c r="J232" s="22"/>
    </row>
    <row r="233" spans="1:10" s="5" customFormat="1" ht="55.5" customHeight="1">
      <c r="A233" s="13" t="s">
        <v>750</v>
      </c>
      <c r="B233" s="48"/>
      <c r="C233" s="13" t="s">
        <v>1797</v>
      </c>
      <c r="D233" s="6" t="s">
        <v>1798</v>
      </c>
      <c r="E233" s="8"/>
      <c r="F233" s="9"/>
      <c r="G233" s="7">
        <v>1</v>
      </c>
      <c r="H233" s="10">
        <v>0</v>
      </c>
      <c r="I233" s="11">
        <f t="shared" si="5"/>
        <v>0</v>
      </c>
      <c r="J233" s="22"/>
    </row>
    <row r="234" spans="1:10" s="5" customFormat="1" ht="55.5" customHeight="1">
      <c r="A234" s="13" t="s">
        <v>1010</v>
      </c>
      <c r="B234" s="48"/>
      <c r="C234" s="13" t="s">
        <v>1799</v>
      </c>
      <c r="D234" s="6" t="s">
        <v>1800</v>
      </c>
      <c r="E234" s="8"/>
      <c r="F234" s="9"/>
      <c r="G234" s="7">
        <v>1</v>
      </c>
      <c r="H234" s="10">
        <v>0</v>
      </c>
      <c r="I234" s="11">
        <f t="shared" si="5"/>
        <v>0</v>
      </c>
      <c r="J234" s="22"/>
    </row>
    <row r="235" spans="1:10" s="5" customFormat="1" ht="55.5" customHeight="1">
      <c r="A235" s="13" t="s">
        <v>1801</v>
      </c>
      <c r="B235" s="48"/>
      <c r="C235" s="13" t="s">
        <v>1802</v>
      </c>
      <c r="D235" s="6" t="s">
        <v>1803</v>
      </c>
      <c r="E235" s="8"/>
      <c r="F235" s="9"/>
      <c r="G235" s="7">
        <v>1</v>
      </c>
      <c r="H235" s="10">
        <v>0</v>
      </c>
      <c r="I235" s="11">
        <f t="shared" si="5"/>
        <v>0</v>
      </c>
      <c r="J235" s="22"/>
    </row>
    <row r="236" spans="1:10" s="5" customFormat="1" ht="55.5" customHeight="1">
      <c r="A236" s="13" t="s">
        <v>142</v>
      </c>
      <c r="B236" s="48"/>
      <c r="C236" s="13" t="s">
        <v>1805</v>
      </c>
      <c r="D236" s="6" t="s">
        <v>1806</v>
      </c>
      <c r="E236" s="8"/>
      <c r="F236" s="9"/>
      <c r="G236" s="7">
        <v>1</v>
      </c>
      <c r="H236" s="10">
        <v>0</v>
      </c>
      <c r="I236" s="11">
        <f t="shared" si="5"/>
        <v>0</v>
      </c>
      <c r="J236" s="22"/>
    </row>
    <row r="237" spans="1:10" s="5" customFormat="1" ht="55.5" customHeight="1">
      <c r="A237" s="13" t="s">
        <v>1036</v>
      </c>
      <c r="B237" s="48"/>
      <c r="C237" s="13" t="s">
        <v>1807</v>
      </c>
      <c r="D237" s="6" t="s">
        <v>4217</v>
      </c>
      <c r="E237" s="8"/>
      <c r="F237" s="9"/>
      <c r="G237" s="7">
        <v>1</v>
      </c>
      <c r="H237" s="10">
        <v>0</v>
      </c>
      <c r="I237" s="11">
        <f t="shared" si="5"/>
        <v>0</v>
      </c>
      <c r="J237" s="22"/>
    </row>
    <row r="238" spans="1:10" s="5" customFormat="1" ht="55.5" customHeight="1">
      <c r="A238" s="13" t="s">
        <v>400</v>
      </c>
      <c r="B238" s="48"/>
      <c r="C238" s="13" t="s">
        <v>1808</v>
      </c>
      <c r="D238" s="6" t="s">
        <v>1809</v>
      </c>
      <c r="E238" s="8"/>
      <c r="F238" s="9"/>
      <c r="G238" s="7">
        <v>1</v>
      </c>
      <c r="H238" s="10">
        <v>0</v>
      </c>
      <c r="I238" s="11">
        <f t="shared" si="5"/>
        <v>0</v>
      </c>
      <c r="J238" s="22"/>
    </row>
    <row r="239" spans="1:10" s="5" customFormat="1" ht="55.5" customHeight="1">
      <c r="A239" s="13" t="s">
        <v>747</v>
      </c>
      <c r="B239" s="48"/>
      <c r="C239" s="13" t="s">
        <v>1810</v>
      </c>
      <c r="D239" s="6" t="s">
        <v>4211</v>
      </c>
      <c r="E239" s="8"/>
      <c r="F239" s="9"/>
      <c r="G239" s="7">
        <v>1</v>
      </c>
      <c r="H239" s="10">
        <v>0</v>
      </c>
      <c r="I239" s="11">
        <f t="shared" si="5"/>
        <v>0</v>
      </c>
      <c r="J239" s="22"/>
    </row>
    <row r="240" spans="1:10" s="5" customFormat="1" ht="55.5" customHeight="1">
      <c r="A240" s="13" t="s">
        <v>142</v>
      </c>
      <c r="B240" s="48"/>
      <c r="C240" s="13" t="s">
        <v>1820</v>
      </c>
      <c r="D240" s="6" t="s">
        <v>1811</v>
      </c>
      <c r="E240" s="8"/>
      <c r="F240" s="9"/>
      <c r="G240" s="7">
        <v>1</v>
      </c>
      <c r="H240" s="10">
        <v>0</v>
      </c>
      <c r="I240" s="11">
        <f t="shared" si="5"/>
        <v>0</v>
      </c>
      <c r="J240" s="22"/>
    </row>
    <row r="241" spans="1:10" s="5" customFormat="1" ht="55.5" customHeight="1">
      <c r="A241" s="13" t="s">
        <v>400</v>
      </c>
      <c r="B241" s="48"/>
      <c r="C241" s="13" t="s">
        <v>1812</v>
      </c>
      <c r="D241" s="6" t="s">
        <v>1813</v>
      </c>
      <c r="E241" s="8"/>
      <c r="F241" s="9"/>
      <c r="G241" s="7">
        <v>1</v>
      </c>
      <c r="H241" s="10">
        <v>0</v>
      </c>
      <c r="I241" s="11">
        <f t="shared" si="5"/>
        <v>0</v>
      </c>
      <c r="J241" s="22"/>
    </row>
    <row r="242" spans="1:10" s="5" customFormat="1" ht="55.5" customHeight="1">
      <c r="A242" s="13" t="s">
        <v>420</v>
      </c>
      <c r="B242" s="48"/>
      <c r="C242" s="13" t="s">
        <v>1814</v>
      </c>
      <c r="D242" s="6" t="s">
        <v>1815</v>
      </c>
      <c r="E242" s="8"/>
      <c r="F242" s="9"/>
      <c r="G242" s="7">
        <v>1</v>
      </c>
      <c r="H242" s="10">
        <v>0</v>
      </c>
      <c r="I242" s="11">
        <f t="shared" si="5"/>
        <v>0</v>
      </c>
      <c r="J242" s="22"/>
    </row>
    <row r="243" spans="1:10" s="5" customFormat="1" ht="55.5" customHeight="1">
      <c r="A243" s="13" t="s">
        <v>1036</v>
      </c>
      <c r="B243" s="48"/>
      <c r="C243" s="13" t="s">
        <v>1816</v>
      </c>
      <c r="D243" s="6" t="s">
        <v>1817</v>
      </c>
      <c r="E243" s="8"/>
      <c r="F243" s="9"/>
      <c r="G243" s="7">
        <v>1</v>
      </c>
      <c r="H243" s="10">
        <v>0</v>
      </c>
      <c r="I243" s="11">
        <f t="shared" si="5"/>
        <v>0</v>
      </c>
      <c r="J243" s="22"/>
    </row>
    <row r="244" spans="1:10" s="5" customFormat="1" ht="55.5" customHeight="1">
      <c r="A244" s="13">
        <v>8.6</v>
      </c>
      <c r="B244" s="48"/>
      <c r="C244" s="13" t="s">
        <v>1818</v>
      </c>
      <c r="D244" s="6" t="s">
        <v>1819</v>
      </c>
      <c r="E244" s="8"/>
      <c r="F244" s="9"/>
      <c r="G244" s="7">
        <v>1</v>
      </c>
      <c r="H244" s="10">
        <v>0</v>
      </c>
      <c r="I244" s="11">
        <f t="shared" si="5"/>
        <v>0</v>
      </c>
      <c r="J244" s="22"/>
    </row>
    <row r="245" spans="1:10" s="5" customFormat="1" ht="55.5" customHeight="1">
      <c r="A245" s="13" t="s">
        <v>348</v>
      </c>
      <c r="B245" s="48"/>
      <c r="C245" s="13" t="s">
        <v>1833</v>
      </c>
      <c r="D245" s="6" t="s">
        <v>1821</v>
      </c>
      <c r="E245" s="8"/>
      <c r="F245" s="9"/>
      <c r="G245" s="7">
        <v>1</v>
      </c>
      <c r="H245" s="10">
        <v>0</v>
      </c>
      <c r="I245" s="11">
        <f t="shared" si="5"/>
        <v>0</v>
      </c>
      <c r="J245" s="22"/>
    </row>
    <row r="246" spans="1:10" s="5" customFormat="1" ht="55.5" customHeight="1">
      <c r="A246" s="13" t="s">
        <v>142</v>
      </c>
      <c r="B246" s="48"/>
      <c r="C246" s="13" t="s">
        <v>1822</v>
      </c>
      <c r="D246" s="6" t="s">
        <v>1823</v>
      </c>
      <c r="E246" s="8"/>
      <c r="F246" s="9"/>
      <c r="G246" s="7">
        <v>1</v>
      </c>
      <c r="H246" s="10">
        <v>0</v>
      </c>
      <c r="I246" s="11">
        <f t="shared" si="5"/>
        <v>0</v>
      </c>
      <c r="J246" s="22"/>
    </row>
    <row r="247" spans="1:10" s="5" customFormat="1" ht="55.5" customHeight="1">
      <c r="A247" s="13" t="s">
        <v>1036</v>
      </c>
      <c r="B247" s="48"/>
      <c r="C247" s="13" t="s">
        <v>1789</v>
      </c>
      <c r="D247" s="6" t="s">
        <v>1824</v>
      </c>
      <c r="E247" s="8"/>
      <c r="F247" s="9"/>
      <c r="G247" s="7">
        <v>1</v>
      </c>
      <c r="H247" s="10">
        <v>0</v>
      </c>
      <c r="I247" s="11">
        <f t="shared" si="5"/>
        <v>0</v>
      </c>
      <c r="J247" s="22"/>
    </row>
    <row r="248" spans="1:10" s="5" customFormat="1" ht="55.5" customHeight="1">
      <c r="A248" s="13" t="s">
        <v>142</v>
      </c>
      <c r="B248" s="48"/>
      <c r="C248" s="13" t="s">
        <v>1793</v>
      </c>
      <c r="D248" s="6" t="s">
        <v>1825</v>
      </c>
      <c r="E248" s="8"/>
      <c r="F248" s="9"/>
      <c r="G248" s="7">
        <v>1</v>
      </c>
      <c r="H248" s="10">
        <v>0</v>
      </c>
      <c r="I248" s="11">
        <f t="shared" si="5"/>
        <v>0</v>
      </c>
      <c r="J248" s="22"/>
    </row>
    <row r="249" spans="1:10" s="5" customFormat="1" ht="55.5" customHeight="1">
      <c r="A249" s="13" t="s">
        <v>142</v>
      </c>
      <c r="B249" s="48"/>
      <c r="C249" s="13" t="s">
        <v>1826</v>
      </c>
      <c r="D249" s="6" t="s">
        <v>1827</v>
      </c>
      <c r="E249" s="8"/>
      <c r="F249" s="9"/>
      <c r="G249" s="7">
        <v>1</v>
      </c>
      <c r="H249" s="10">
        <v>0</v>
      </c>
      <c r="I249" s="11">
        <f t="shared" si="5"/>
        <v>0</v>
      </c>
      <c r="J249" s="22"/>
    </row>
    <row r="250" spans="1:10" s="5" customFormat="1" ht="55.5" customHeight="1">
      <c r="A250" s="13" t="s">
        <v>747</v>
      </c>
      <c r="B250" s="48"/>
      <c r="C250" s="13" t="s">
        <v>1791</v>
      </c>
      <c r="D250" s="6" t="s">
        <v>1828</v>
      </c>
      <c r="E250" s="8"/>
      <c r="F250" s="9"/>
      <c r="G250" s="7">
        <v>1</v>
      </c>
      <c r="H250" s="10">
        <v>0</v>
      </c>
      <c r="I250" s="11">
        <f t="shared" si="5"/>
        <v>0</v>
      </c>
      <c r="J250" s="22"/>
    </row>
    <row r="251" spans="1:10" s="5" customFormat="1" ht="55.5" customHeight="1">
      <c r="A251" s="13" t="s">
        <v>1010</v>
      </c>
      <c r="B251" s="48"/>
      <c r="C251" s="13" t="s">
        <v>1829</v>
      </c>
      <c r="D251" s="6" t="s">
        <v>1830</v>
      </c>
      <c r="E251" s="8"/>
      <c r="F251" s="9"/>
      <c r="G251" s="7">
        <v>1</v>
      </c>
      <c r="H251" s="10">
        <v>0</v>
      </c>
      <c r="I251" s="11">
        <f t="shared" si="5"/>
        <v>0</v>
      </c>
      <c r="J251" s="22"/>
    </row>
    <row r="252" spans="1:10" s="5" customFormat="1" ht="55.5" customHeight="1">
      <c r="A252" s="13" t="s">
        <v>1831</v>
      </c>
      <c r="B252" s="48"/>
      <c r="C252" s="13" t="s">
        <v>1795</v>
      </c>
      <c r="D252" s="6" t="s">
        <v>1832</v>
      </c>
      <c r="E252" s="8"/>
      <c r="F252" s="9"/>
      <c r="G252" s="7">
        <v>1</v>
      </c>
      <c r="H252" s="10">
        <v>0</v>
      </c>
      <c r="I252" s="11">
        <f t="shared" si="5"/>
        <v>0</v>
      </c>
      <c r="J252" s="22"/>
    </row>
    <row r="253" spans="1:10" s="5" customFormat="1" ht="55.5" customHeight="1">
      <c r="A253" s="13" t="s">
        <v>142</v>
      </c>
      <c r="B253" s="48"/>
      <c r="C253" s="13" t="s">
        <v>1843</v>
      </c>
      <c r="D253" s="6" t="s">
        <v>1834</v>
      </c>
      <c r="E253" s="8"/>
      <c r="F253" s="9"/>
      <c r="G253" s="7">
        <v>1</v>
      </c>
      <c r="H253" s="10">
        <v>0</v>
      </c>
      <c r="I253" s="11">
        <f t="shared" si="5"/>
        <v>0</v>
      </c>
      <c r="J253" s="22"/>
    </row>
    <row r="254" spans="1:10" s="5" customFormat="1" ht="55.5" customHeight="1">
      <c r="A254" s="13" t="s">
        <v>142</v>
      </c>
      <c r="B254" s="48"/>
      <c r="C254" s="13" t="s">
        <v>1835</v>
      </c>
      <c r="D254" s="6" t="s">
        <v>1836</v>
      </c>
      <c r="E254" s="8"/>
      <c r="F254" s="9"/>
      <c r="G254" s="7">
        <v>1</v>
      </c>
      <c r="H254" s="10">
        <v>0</v>
      </c>
      <c r="I254" s="11">
        <f t="shared" si="5"/>
        <v>0</v>
      </c>
      <c r="J254" s="22"/>
    </row>
    <row r="255" spans="1:10" s="5" customFormat="1" ht="55.5" customHeight="1">
      <c r="A255" s="13" t="s">
        <v>142</v>
      </c>
      <c r="B255" s="48"/>
      <c r="C255" s="13" t="s">
        <v>1837</v>
      </c>
      <c r="D255" s="6" t="s">
        <v>1838</v>
      </c>
      <c r="E255" s="8"/>
      <c r="F255" s="9"/>
      <c r="G255" s="7">
        <v>1</v>
      </c>
      <c r="H255" s="10">
        <v>0</v>
      </c>
      <c r="I255" s="11">
        <f t="shared" si="5"/>
        <v>0</v>
      </c>
      <c r="J255" s="22"/>
    </row>
    <row r="256" spans="1:10" s="5" customFormat="1" ht="55.5" customHeight="1">
      <c r="A256" s="13" t="s">
        <v>152</v>
      </c>
      <c r="B256" s="48"/>
      <c r="C256" s="13" t="s">
        <v>1839</v>
      </c>
      <c r="D256" s="6" t="s">
        <v>1840</v>
      </c>
      <c r="E256" s="8"/>
      <c r="F256" s="9"/>
      <c r="G256" s="7">
        <v>1</v>
      </c>
      <c r="H256" s="10">
        <v>0</v>
      </c>
      <c r="I256" s="11">
        <f t="shared" si="5"/>
        <v>0</v>
      </c>
      <c r="J256" s="22"/>
    </row>
    <row r="257" spans="1:10" s="5" customFormat="1" ht="55.5" customHeight="1">
      <c r="A257" s="13" t="s">
        <v>1010</v>
      </c>
      <c r="B257" s="49"/>
      <c r="C257" s="13" t="s">
        <v>1841</v>
      </c>
      <c r="D257" s="6" t="s">
        <v>1842</v>
      </c>
      <c r="E257" s="8"/>
      <c r="F257" s="9"/>
      <c r="G257" s="7">
        <v>1</v>
      </c>
      <c r="H257" s="10">
        <v>0</v>
      </c>
      <c r="I257" s="11">
        <f t="shared" si="5"/>
        <v>0</v>
      </c>
      <c r="J257" s="22"/>
    </row>
    <row r="258" spans="1:10" s="5" customFormat="1" ht="55.5" customHeight="1">
      <c r="A258" s="13" t="s">
        <v>142</v>
      </c>
      <c r="B258" s="47" t="s">
        <v>1848</v>
      </c>
      <c r="C258" s="13" t="s">
        <v>1786</v>
      </c>
      <c r="D258" s="6" t="s">
        <v>1844</v>
      </c>
      <c r="E258" s="8"/>
      <c r="F258" s="9"/>
      <c r="G258" s="7">
        <v>1</v>
      </c>
      <c r="H258" s="10">
        <v>0</v>
      </c>
      <c r="I258" s="11">
        <f t="shared" si="5"/>
        <v>0</v>
      </c>
      <c r="J258" s="22"/>
    </row>
    <row r="259" spans="1:10" s="5" customFormat="1" ht="55.5" customHeight="1">
      <c r="A259" s="13" t="s">
        <v>142</v>
      </c>
      <c r="B259" s="48"/>
      <c r="C259" s="13" t="s">
        <v>1845</v>
      </c>
      <c r="D259" s="6" t="s">
        <v>1846</v>
      </c>
      <c r="E259" s="8"/>
      <c r="F259" s="9"/>
      <c r="G259" s="7">
        <v>1</v>
      </c>
      <c r="H259" s="10">
        <v>0</v>
      </c>
      <c r="I259" s="11">
        <f t="shared" si="5"/>
        <v>0</v>
      </c>
      <c r="J259" s="22"/>
    </row>
    <row r="260" spans="1:10" s="5" customFormat="1" ht="55.5" customHeight="1">
      <c r="A260" s="13" t="s">
        <v>152</v>
      </c>
      <c r="B260" s="48"/>
      <c r="C260" s="13" t="s">
        <v>1822</v>
      </c>
      <c r="D260" s="6" t="s">
        <v>1847</v>
      </c>
      <c r="E260" s="8"/>
      <c r="F260" s="9"/>
      <c r="G260" s="7">
        <v>1</v>
      </c>
      <c r="H260" s="10">
        <v>0</v>
      </c>
      <c r="I260" s="11">
        <f t="shared" si="5"/>
        <v>0</v>
      </c>
      <c r="J260" s="22"/>
    </row>
    <row r="261" spans="1:10" s="5" customFormat="1" ht="55.5" customHeight="1">
      <c r="A261" s="13" t="s">
        <v>348</v>
      </c>
      <c r="B261" s="48"/>
      <c r="C261" s="13" t="s">
        <v>1804</v>
      </c>
      <c r="D261" s="6" t="s">
        <v>1849</v>
      </c>
      <c r="E261" s="8"/>
      <c r="F261" s="9"/>
      <c r="G261" s="7">
        <v>1</v>
      </c>
      <c r="H261" s="10">
        <v>0</v>
      </c>
      <c r="I261" s="11">
        <f t="shared" si="5"/>
        <v>0</v>
      </c>
      <c r="J261" s="22"/>
    </row>
    <row r="262" spans="1:10" s="5" customFormat="1" ht="55.5" customHeight="1">
      <c r="A262" s="13" t="s">
        <v>747</v>
      </c>
      <c r="B262" s="48"/>
      <c r="C262" s="13" t="s">
        <v>1791</v>
      </c>
      <c r="D262" s="6" t="s">
        <v>1850</v>
      </c>
      <c r="E262" s="8"/>
      <c r="F262" s="9"/>
      <c r="G262" s="7">
        <v>1</v>
      </c>
      <c r="H262" s="10">
        <v>0</v>
      </c>
      <c r="I262" s="11">
        <f t="shared" si="5"/>
        <v>0</v>
      </c>
      <c r="J262" s="22"/>
    </row>
    <row r="263" spans="1:10" s="5" customFormat="1" ht="55.5" customHeight="1">
      <c r="A263" s="13" t="s">
        <v>152</v>
      </c>
      <c r="B263" s="48"/>
      <c r="C263" s="13" t="s">
        <v>1793</v>
      </c>
      <c r="D263" s="6" t="s">
        <v>1851</v>
      </c>
      <c r="E263" s="8"/>
      <c r="F263" s="9"/>
      <c r="G263" s="7">
        <v>1</v>
      </c>
      <c r="H263" s="10">
        <v>0</v>
      </c>
      <c r="I263" s="11">
        <f t="shared" si="5"/>
        <v>0</v>
      </c>
      <c r="J263" s="22"/>
    </row>
    <row r="264" spans="1:10" s="5" customFormat="1" ht="55.5" customHeight="1">
      <c r="A264" s="13" t="s">
        <v>142</v>
      </c>
      <c r="B264" s="48"/>
      <c r="C264" s="13" t="s">
        <v>1799</v>
      </c>
      <c r="D264" s="6" t="s">
        <v>1852</v>
      </c>
      <c r="E264" s="8"/>
      <c r="F264" s="9"/>
      <c r="G264" s="7">
        <v>1</v>
      </c>
      <c r="H264" s="10">
        <v>0</v>
      </c>
      <c r="I264" s="11">
        <f t="shared" si="5"/>
        <v>0</v>
      </c>
      <c r="J264" s="22"/>
    </row>
    <row r="265" spans="1:10" s="5" customFormat="1" ht="55.5" customHeight="1">
      <c r="A265" s="13" t="s">
        <v>747</v>
      </c>
      <c r="B265" s="48"/>
      <c r="C265" s="13" t="s">
        <v>1853</v>
      </c>
      <c r="D265" s="6" t="s">
        <v>1854</v>
      </c>
      <c r="E265" s="8"/>
      <c r="F265" s="9"/>
      <c r="G265" s="7">
        <v>1</v>
      </c>
      <c r="H265" s="10">
        <v>0</v>
      </c>
      <c r="I265" s="11">
        <f t="shared" si="5"/>
        <v>0</v>
      </c>
      <c r="J265" s="22"/>
    </row>
    <row r="266" spans="1:10" s="5" customFormat="1" ht="55.5" customHeight="1">
      <c r="A266" s="13" t="s">
        <v>142</v>
      </c>
      <c r="B266" s="48"/>
      <c r="C266" s="13" t="s">
        <v>1795</v>
      </c>
      <c r="D266" s="6" t="s">
        <v>1855</v>
      </c>
      <c r="E266" s="8"/>
      <c r="F266" s="9"/>
      <c r="G266" s="7">
        <v>1</v>
      </c>
      <c r="H266" s="10">
        <v>0</v>
      </c>
      <c r="I266" s="11">
        <f t="shared" si="5"/>
        <v>0</v>
      </c>
      <c r="J266" s="22"/>
    </row>
    <row r="267" spans="1:10" s="5" customFormat="1" ht="55.5" customHeight="1">
      <c r="A267" s="13" t="s">
        <v>142</v>
      </c>
      <c r="B267" s="48"/>
      <c r="C267" s="13" t="s">
        <v>1856</v>
      </c>
      <c r="D267" s="6" t="s">
        <v>1857</v>
      </c>
      <c r="E267" s="8"/>
      <c r="F267" s="9"/>
      <c r="G267" s="7">
        <v>1</v>
      </c>
      <c r="H267" s="10">
        <v>0</v>
      </c>
      <c r="I267" s="11">
        <f t="shared" si="5"/>
        <v>0</v>
      </c>
      <c r="J267" s="22"/>
    </row>
    <row r="268" spans="1:10" s="5" customFormat="1" ht="55.5" customHeight="1">
      <c r="A268" s="13" t="s">
        <v>142</v>
      </c>
      <c r="B268" s="48"/>
      <c r="C268" s="13" t="s">
        <v>1805</v>
      </c>
      <c r="D268" s="6" t="s">
        <v>1858</v>
      </c>
      <c r="E268" s="8"/>
      <c r="F268" s="9"/>
      <c r="G268" s="7">
        <v>1</v>
      </c>
      <c r="H268" s="10">
        <v>0</v>
      </c>
      <c r="I268" s="11">
        <f t="shared" si="5"/>
        <v>0</v>
      </c>
      <c r="J268" s="22"/>
    </row>
    <row r="269" spans="1:10" s="5" customFormat="1" ht="55.5" customHeight="1">
      <c r="A269" s="13" t="s">
        <v>1010</v>
      </c>
      <c r="B269" s="48"/>
      <c r="C269" s="13" t="s">
        <v>1808</v>
      </c>
      <c r="D269" s="6" t="s">
        <v>1859</v>
      </c>
      <c r="E269" s="8"/>
      <c r="F269" s="9"/>
      <c r="G269" s="7">
        <v>1</v>
      </c>
      <c r="H269" s="10">
        <v>0</v>
      </c>
      <c r="I269" s="11">
        <f t="shared" si="5"/>
        <v>0</v>
      </c>
      <c r="J269" s="22"/>
    </row>
    <row r="270" spans="1:10" s="5" customFormat="1" ht="55.5" customHeight="1">
      <c r="A270" s="13" t="s">
        <v>747</v>
      </c>
      <c r="B270" s="48"/>
      <c r="C270" s="13" t="s">
        <v>1860</v>
      </c>
      <c r="D270" s="6" t="s">
        <v>1861</v>
      </c>
      <c r="E270" s="8"/>
      <c r="F270" s="9"/>
      <c r="G270" s="7">
        <v>1</v>
      </c>
      <c r="H270" s="10">
        <v>0</v>
      </c>
      <c r="I270" s="11">
        <f t="shared" si="5"/>
        <v>0</v>
      </c>
      <c r="J270" s="22"/>
    </row>
    <row r="271" spans="1:10" s="5" customFormat="1" ht="55.5" customHeight="1">
      <c r="A271" s="13" t="s">
        <v>750</v>
      </c>
      <c r="B271" s="48"/>
      <c r="C271" s="13" t="s">
        <v>1862</v>
      </c>
      <c r="D271" s="6" t="s">
        <v>1863</v>
      </c>
      <c r="E271" s="8"/>
      <c r="F271" s="9"/>
      <c r="G271" s="7">
        <v>1</v>
      </c>
      <c r="H271" s="10">
        <v>0</v>
      </c>
      <c r="I271" s="11">
        <f t="shared" si="5"/>
        <v>0</v>
      </c>
      <c r="J271" s="22"/>
    </row>
    <row r="272" spans="1:10" s="5" customFormat="1" ht="55.5" customHeight="1">
      <c r="A272" s="13" t="s">
        <v>1010</v>
      </c>
      <c r="B272" s="48"/>
      <c r="C272" s="13" t="s">
        <v>1810</v>
      </c>
      <c r="D272" s="6" t="s">
        <v>1864</v>
      </c>
      <c r="E272" s="8"/>
      <c r="F272" s="9"/>
      <c r="G272" s="7">
        <v>1</v>
      </c>
      <c r="H272" s="10">
        <v>0</v>
      </c>
      <c r="I272" s="11">
        <f t="shared" ref="I272:I335" si="6">IFERROR(G272*H272,"N/A")</f>
        <v>0</v>
      </c>
      <c r="J272" s="22"/>
    </row>
    <row r="273" spans="1:10" s="5" customFormat="1" ht="55.5" customHeight="1">
      <c r="A273" s="13" t="s">
        <v>142</v>
      </c>
      <c r="B273" s="48"/>
      <c r="C273" s="13" t="s">
        <v>1865</v>
      </c>
      <c r="D273" s="6" t="s">
        <v>1866</v>
      </c>
      <c r="E273" s="8"/>
      <c r="F273" s="9"/>
      <c r="G273" s="7">
        <v>1</v>
      </c>
      <c r="H273" s="10">
        <v>0</v>
      </c>
      <c r="I273" s="11">
        <f t="shared" si="6"/>
        <v>0</v>
      </c>
      <c r="J273" s="22"/>
    </row>
    <row r="274" spans="1:10" s="5" customFormat="1" ht="55.5" customHeight="1">
      <c r="A274" s="13" t="s">
        <v>142</v>
      </c>
      <c r="B274" s="48"/>
      <c r="C274" s="13" t="s">
        <v>1820</v>
      </c>
      <c r="D274" s="6" t="s">
        <v>1867</v>
      </c>
      <c r="E274" s="8"/>
      <c r="F274" s="9"/>
      <c r="G274" s="7">
        <v>1</v>
      </c>
      <c r="H274" s="10">
        <v>0</v>
      </c>
      <c r="I274" s="11">
        <f t="shared" si="6"/>
        <v>0</v>
      </c>
      <c r="J274" s="22"/>
    </row>
    <row r="275" spans="1:10" s="5" customFormat="1" ht="55.5" customHeight="1">
      <c r="A275" s="13" t="s">
        <v>142</v>
      </c>
      <c r="B275" s="48"/>
      <c r="C275" s="13" t="s">
        <v>1812</v>
      </c>
      <c r="D275" s="6" t="s">
        <v>1868</v>
      </c>
      <c r="E275" s="8"/>
      <c r="F275" s="9"/>
      <c r="G275" s="7">
        <v>1</v>
      </c>
      <c r="H275" s="10">
        <v>0</v>
      </c>
      <c r="I275" s="11">
        <f t="shared" si="6"/>
        <v>0</v>
      </c>
      <c r="J275" s="22"/>
    </row>
    <row r="276" spans="1:10" s="5" customFormat="1" ht="55.5" customHeight="1">
      <c r="A276" s="13" t="s">
        <v>152</v>
      </c>
      <c r="B276" s="48"/>
      <c r="C276" s="13" t="s">
        <v>1869</v>
      </c>
      <c r="D276" s="6" t="s">
        <v>1870</v>
      </c>
      <c r="E276" s="8"/>
      <c r="F276" s="9"/>
      <c r="G276" s="7">
        <v>1</v>
      </c>
      <c r="H276" s="10">
        <v>0</v>
      </c>
      <c r="I276" s="11">
        <f t="shared" si="6"/>
        <v>0</v>
      </c>
      <c r="J276" s="22"/>
    </row>
    <row r="277" spans="1:10" s="5" customFormat="1" ht="55.5" customHeight="1">
      <c r="A277" s="13" t="s">
        <v>747</v>
      </c>
      <c r="B277" s="48"/>
      <c r="C277" s="13" t="s">
        <v>1816</v>
      </c>
      <c r="D277" s="6" t="s">
        <v>1871</v>
      </c>
      <c r="E277" s="8"/>
      <c r="F277" s="9"/>
      <c r="G277" s="7">
        <v>1</v>
      </c>
      <c r="H277" s="10">
        <v>0</v>
      </c>
      <c r="I277" s="11">
        <f t="shared" si="6"/>
        <v>0</v>
      </c>
      <c r="J277" s="22"/>
    </row>
    <row r="278" spans="1:10" s="5" customFormat="1" ht="55.5" customHeight="1">
      <c r="A278" s="13">
        <v>8.6</v>
      </c>
      <c r="B278" s="48"/>
      <c r="C278" s="13" t="s">
        <v>1818</v>
      </c>
      <c r="D278" s="6" t="s">
        <v>1872</v>
      </c>
      <c r="E278" s="8"/>
      <c r="F278" s="9"/>
      <c r="G278" s="7">
        <v>1</v>
      </c>
      <c r="H278" s="10">
        <v>0</v>
      </c>
      <c r="I278" s="11">
        <f t="shared" si="6"/>
        <v>0</v>
      </c>
      <c r="J278" s="22"/>
    </row>
    <row r="279" spans="1:10" s="5" customFormat="1" ht="55.5" customHeight="1">
      <c r="A279" s="13" t="s">
        <v>348</v>
      </c>
      <c r="B279" s="48"/>
      <c r="C279" s="13" t="s">
        <v>1873</v>
      </c>
      <c r="D279" s="6" t="s">
        <v>1874</v>
      </c>
      <c r="E279" s="8"/>
      <c r="F279" s="9"/>
      <c r="G279" s="7">
        <v>1</v>
      </c>
      <c r="H279" s="10">
        <v>0</v>
      </c>
      <c r="I279" s="11">
        <f t="shared" si="6"/>
        <v>0</v>
      </c>
      <c r="J279" s="22"/>
    </row>
    <row r="280" spans="1:10" s="5" customFormat="1" ht="55.5" customHeight="1">
      <c r="A280" s="13" t="s">
        <v>755</v>
      </c>
      <c r="B280" s="48"/>
      <c r="C280" s="13" t="s">
        <v>1883</v>
      </c>
      <c r="D280" s="6" t="s">
        <v>1875</v>
      </c>
      <c r="E280" s="8"/>
      <c r="F280" s="9"/>
      <c r="G280" s="7">
        <v>1</v>
      </c>
      <c r="H280" s="10">
        <v>0</v>
      </c>
      <c r="I280" s="11">
        <f t="shared" si="6"/>
        <v>0</v>
      </c>
      <c r="J280" s="22"/>
    </row>
    <row r="281" spans="1:10" s="5" customFormat="1" ht="55.5" customHeight="1">
      <c r="A281" s="13" t="s">
        <v>142</v>
      </c>
      <c r="B281" s="48"/>
      <c r="C281" s="13" t="s">
        <v>1822</v>
      </c>
      <c r="D281" s="6" t="s">
        <v>1876</v>
      </c>
      <c r="E281" s="8"/>
      <c r="F281" s="9"/>
      <c r="G281" s="7">
        <v>1</v>
      </c>
      <c r="H281" s="10">
        <v>0</v>
      </c>
      <c r="I281" s="11">
        <f t="shared" si="6"/>
        <v>0</v>
      </c>
      <c r="J281" s="22"/>
    </row>
    <row r="282" spans="1:10" s="5" customFormat="1" ht="55.5" customHeight="1">
      <c r="A282" s="13" t="s">
        <v>747</v>
      </c>
      <c r="B282" s="48"/>
      <c r="C282" s="13" t="s">
        <v>1789</v>
      </c>
      <c r="D282" s="6" t="s">
        <v>1877</v>
      </c>
      <c r="E282" s="8"/>
      <c r="F282" s="9"/>
      <c r="G282" s="7">
        <v>1</v>
      </c>
      <c r="H282" s="10">
        <v>0</v>
      </c>
      <c r="I282" s="11">
        <f t="shared" si="6"/>
        <v>0</v>
      </c>
      <c r="J282" s="22"/>
    </row>
    <row r="283" spans="1:10" s="5" customFormat="1" ht="55.5" customHeight="1">
      <c r="A283" s="13" t="s">
        <v>142</v>
      </c>
      <c r="B283" s="48"/>
      <c r="C283" s="13" t="s">
        <v>1793</v>
      </c>
      <c r="D283" s="6" t="s">
        <v>1878</v>
      </c>
      <c r="E283" s="8"/>
      <c r="F283" s="9"/>
      <c r="G283" s="7">
        <v>1</v>
      </c>
      <c r="H283" s="10">
        <v>0</v>
      </c>
      <c r="I283" s="11">
        <f t="shared" si="6"/>
        <v>0</v>
      </c>
      <c r="J283" s="22"/>
    </row>
    <row r="284" spans="1:10" s="5" customFormat="1" ht="55.5" customHeight="1">
      <c r="A284" s="13" t="s">
        <v>152</v>
      </c>
      <c r="B284" s="48"/>
      <c r="C284" s="13" t="s">
        <v>1799</v>
      </c>
      <c r="D284" s="6" t="s">
        <v>1879</v>
      </c>
      <c r="E284" s="8"/>
      <c r="F284" s="9"/>
      <c r="G284" s="7">
        <v>1</v>
      </c>
      <c r="H284" s="10">
        <v>0</v>
      </c>
      <c r="I284" s="11">
        <f t="shared" si="6"/>
        <v>0</v>
      </c>
      <c r="J284" s="22"/>
    </row>
    <row r="285" spans="1:10" s="5" customFormat="1" ht="55.5" customHeight="1">
      <c r="A285" s="13" t="s">
        <v>747</v>
      </c>
      <c r="B285" s="48"/>
      <c r="C285" s="13" t="s">
        <v>1880</v>
      </c>
      <c r="D285" s="6" t="s">
        <v>1881</v>
      </c>
      <c r="E285" s="8"/>
      <c r="F285" s="9"/>
      <c r="G285" s="7">
        <v>1</v>
      </c>
      <c r="H285" s="10">
        <v>0</v>
      </c>
      <c r="I285" s="11">
        <f t="shared" si="6"/>
        <v>0</v>
      </c>
      <c r="J285" s="22"/>
    </row>
    <row r="286" spans="1:10" s="5" customFormat="1" ht="55.5" customHeight="1">
      <c r="A286" s="13" t="s">
        <v>420</v>
      </c>
      <c r="B286" s="48"/>
      <c r="C286" s="13" t="s">
        <v>1795</v>
      </c>
      <c r="D286" s="6" t="s">
        <v>1882</v>
      </c>
      <c r="E286" s="8"/>
      <c r="F286" s="9"/>
      <c r="G286" s="7">
        <v>1</v>
      </c>
      <c r="H286" s="10">
        <v>0</v>
      </c>
      <c r="I286" s="11">
        <f t="shared" si="6"/>
        <v>0</v>
      </c>
      <c r="J286" s="22"/>
    </row>
    <row r="287" spans="1:10" s="5" customFormat="1" ht="55.5" customHeight="1">
      <c r="A287" s="13" t="s">
        <v>611</v>
      </c>
      <c r="B287" s="48"/>
      <c r="C287" s="13" t="s">
        <v>1843</v>
      </c>
      <c r="D287" s="6" t="s">
        <v>1884</v>
      </c>
      <c r="E287" s="8"/>
      <c r="F287" s="9"/>
      <c r="G287" s="7">
        <v>1</v>
      </c>
      <c r="H287" s="10">
        <v>0</v>
      </c>
      <c r="I287" s="11">
        <f t="shared" si="6"/>
        <v>0</v>
      </c>
      <c r="J287" s="22"/>
    </row>
    <row r="288" spans="1:10" s="5" customFormat="1" ht="55.5" customHeight="1">
      <c r="A288" s="13" t="s">
        <v>152</v>
      </c>
      <c r="B288" s="48"/>
      <c r="C288" s="13" t="s">
        <v>1885</v>
      </c>
      <c r="D288" s="6" t="s">
        <v>1886</v>
      </c>
      <c r="E288" s="8"/>
      <c r="F288" s="9"/>
      <c r="G288" s="7">
        <v>1</v>
      </c>
      <c r="H288" s="10">
        <v>0</v>
      </c>
      <c r="I288" s="11">
        <f t="shared" si="6"/>
        <v>0</v>
      </c>
      <c r="J288" s="22"/>
    </row>
    <row r="289" spans="1:10" s="5" customFormat="1" ht="55.5" customHeight="1">
      <c r="A289" s="13" t="s">
        <v>420</v>
      </c>
      <c r="B289" s="48"/>
      <c r="C289" s="13" t="s">
        <v>1839</v>
      </c>
      <c r="D289" s="6" t="s">
        <v>1887</v>
      </c>
      <c r="E289" s="8"/>
      <c r="F289" s="9"/>
      <c r="G289" s="7">
        <v>1</v>
      </c>
      <c r="H289" s="10">
        <v>0</v>
      </c>
      <c r="I289" s="11">
        <f t="shared" si="6"/>
        <v>0</v>
      </c>
      <c r="J289" s="22"/>
    </row>
    <row r="290" spans="1:10" s="5" customFormat="1" ht="55.5" customHeight="1">
      <c r="A290" s="13" t="s">
        <v>400</v>
      </c>
      <c r="B290" s="49"/>
      <c r="C290" s="13" t="s">
        <v>1841</v>
      </c>
      <c r="D290" s="6" t="s">
        <v>1888</v>
      </c>
      <c r="E290" s="8"/>
      <c r="F290" s="9"/>
      <c r="G290" s="7">
        <v>1</v>
      </c>
      <c r="H290" s="10">
        <v>0</v>
      </c>
      <c r="I290" s="11">
        <f t="shared" si="6"/>
        <v>0</v>
      </c>
      <c r="J290" s="22"/>
    </row>
    <row r="291" spans="1:10" s="5" customFormat="1" ht="35.549999999999997" customHeight="1">
      <c r="A291" s="13" t="s">
        <v>1092</v>
      </c>
      <c r="B291" s="13"/>
      <c r="C291" s="13"/>
      <c r="D291" s="6"/>
      <c r="E291" s="8"/>
      <c r="F291" s="9"/>
      <c r="G291" s="7">
        <v>1</v>
      </c>
      <c r="H291" s="10">
        <v>0</v>
      </c>
      <c r="I291" s="11">
        <f t="shared" si="6"/>
        <v>0</v>
      </c>
      <c r="J291" s="22"/>
    </row>
    <row r="292" spans="1:10" s="5" customFormat="1" ht="55.5" customHeight="1">
      <c r="A292" s="13">
        <v>4.4000000000000004</v>
      </c>
      <c r="B292" s="47" t="s">
        <v>1114</v>
      </c>
      <c r="C292" s="13" t="s">
        <v>1129</v>
      </c>
      <c r="D292" s="6" t="s">
        <v>1077</v>
      </c>
      <c r="E292" s="8"/>
      <c r="F292" s="9"/>
      <c r="G292" s="7">
        <v>1</v>
      </c>
      <c r="H292" s="10">
        <v>0</v>
      </c>
      <c r="I292" s="11">
        <f t="shared" si="6"/>
        <v>0</v>
      </c>
      <c r="J292" s="22"/>
    </row>
    <row r="293" spans="1:10" s="5" customFormat="1" ht="55.5" customHeight="1">
      <c r="A293" s="13" t="s">
        <v>142</v>
      </c>
      <c r="B293" s="48"/>
      <c r="C293" s="13" t="s">
        <v>1078</v>
      </c>
      <c r="D293" s="6" t="s">
        <v>1079</v>
      </c>
      <c r="E293" s="8"/>
      <c r="F293" s="9"/>
      <c r="G293" s="7">
        <v>1</v>
      </c>
      <c r="H293" s="10">
        <v>0</v>
      </c>
      <c r="I293" s="11">
        <f t="shared" si="6"/>
        <v>0</v>
      </c>
      <c r="J293" s="22"/>
    </row>
    <row r="294" spans="1:10" s="5" customFormat="1" ht="55.5" customHeight="1">
      <c r="A294" s="13" t="s">
        <v>142</v>
      </c>
      <c r="B294" s="48"/>
      <c r="C294" s="13" t="s">
        <v>1080</v>
      </c>
      <c r="D294" s="6" t="s">
        <v>1081</v>
      </c>
      <c r="E294" s="8"/>
      <c r="F294" s="9"/>
      <c r="G294" s="7">
        <v>1</v>
      </c>
      <c r="H294" s="10">
        <v>0</v>
      </c>
      <c r="I294" s="11">
        <f t="shared" si="6"/>
        <v>0</v>
      </c>
      <c r="J294" s="22"/>
    </row>
    <row r="295" spans="1:10" s="5" customFormat="1" ht="55.5" customHeight="1">
      <c r="A295" s="13">
        <v>8.6</v>
      </c>
      <c r="B295" s="48"/>
      <c r="C295" s="13" t="s">
        <v>1082</v>
      </c>
      <c r="D295" s="6" t="s">
        <v>1083</v>
      </c>
      <c r="E295" s="8"/>
      <c r="F295" s="9"/>
      <c r="G295" s="7">
        <v>1</v>
      </c>
      <c r="H295" s="10">
        <v>0</v>
      </c>
      <c r="I295" s="11">
        <f t="shared" si="6"/>
        <v>0</v>
      </c>
      <c r="J295" s="22"/>
    </row>
    <row r="296" spans="1:10" s="5" customFormat="1" ht="55.5" customHeight="1">
      <c r="A296" s="13" t="s">
        <v>142</v>
      </c>
      <c r="B296" s="48"/>
      <c r="C296" s="13" t="s">
        <v>1084</v>
      </c>
      <c r="D296" s="6" t="s">
        <v>1085</v>
      </c>
      <c r="E296" s="8"/>
      <c r="F296" s="9"/>
      <c r="G296" s="7">
        <v>1</v>
      </c>
      <c r="H296" s="10">
        <v>0</v>
      </c>
      <c r="I296" s="11">
        <f t="shared" si="6"/>
        <v>0</v>
      </c>
      <c r="J296" s="22"/>
    </row>
    <row r="297" spans="1:10" s="5" customFormat="1" ht="55.5" customHeight="1">
      <c r="A297" s="13">
        <v>7.5</v>
      </c>
      <c r="B297" s="48"/>
      <c r="C297" s="13" t="s">
        <v>1086</v>
      </c>
      <c r="D297" s="6" t="s">
        <v>1087</v>
      </c>
      <c r="E297" s="8"/>
      <c r="F297" s="9"/>
      <c r="G297" s="7">
        <v>1</v>
      </c>
      <c r="H297" s="10">
        <v>0</v>
      </c>
      <c r="I297" s="11">
        <f t="shared" si="6"/>
        <v>0</v>
      </c>
      <c r="J297" s="22"/>
    </row>
    <row r="298" spans="1:10" s="5" customFormat="1" ht="55.5" customHeight="1">
      <c r="A298" s="13">
        <v>8.6999999999999993</v>
      </c>
      <c r="B298" s="48"/>
      <c r="C298" s="13" t="s">
        <v>1088</v>
      </c>
      <c r="D298" s="6" t="s">
        <v>1089</v>
      </c>
      <c r="E298" s="8"/>
      <c r="F298" s="9"/>
      <c r="G298" s="7">
        <v>1</v>
      </c>
      <c r="H298" s="10">
        <v>0</v>
      </c>
      <c r="I298" s="11">
        <f t="shared" si="6"/>
        <v>0</v>
      </c>
      <c r="J298" s="22"/>
    </row>
    <row r="299" spans="1:10" s="5" customFormat="1" ht="55.5" customHeight="1">
      <c r="A299" s="13" t="s">
        <v>1036</v>
      </c>
      <c r="B299" s="48"/>
      <c r="C299" s="13" t="s">
        <v>1090</v>
      </c>
      <c r="D299" s="6" t="s">
        <v>1091</v>
      </c>
      <c r="E299" s="8"/>
      <c r="F299" s="9"/>
      <c r="G299" s="7">
        <v>1</v>
      </c>
      <c r="H299" s="10">
        <v>0</v>
      </c>
      <c r="I299" s="11">
        <f t="shared" si="6"/>
        <v>0</v>
      </c>
      <c r="J299" s="22"/>
    </row>
    <row r="300" spans="1:10" s="5" customFormat="1" ht="55.5" customHeight="1">
      <c r="A300" s="13">
        <v>4.4000000000000004</v>
      </c>
      <c r="B300" s="48"/>
      <c r="C300" s="13" t="s">
        <v>1103</v>
      </c>
      <c r="D300" s="6" t="s">
        <v>4218</v>
      </c>
      <c r="E300" s="8"/>
      <c r="F300" s="9"/>
      <c r="G300" s="7">
        <v>1</v>
      </c>
      <c r="H300" s="10">
        <v>0</v>
      </c>
      <c r="I300" s="11">
        <f t="shared" si="6"/>
        <v>0</v>
      </c>
      <c r="J300" s="22"/>
    </row>
    <row r="301" spans="1:10" s="5" customFormat="1" ht="55.5" customHeight="1">
      <c r="A301" s="13" t="s">
        <v>142</v>
      </c>
      <c r="B301" s="48"/>
      <c r="C301" s="13" t="s">
        <v>1093</v>
      </c>
      <c r="D301" s="6" t="s">
        <v>1094</v>
      </c>
      <c r="E301" s="8"/>
      <c r="F301" s="9"/>
      <c r="G301" s="7">
        <v>1</v>
      </c>
      <c r="H301" s="10">
        <v>0</v>
      </c>
      <c r="I301" s="11">
        <f t="shared" si="6"/>
        <v>0</v>
      </c>
      <c r="J301" s="22"/>
    </row>
    <row r="302" spans="1:10" s="5" customFormat="1" ht="55.5" customHeight="1">
      <c r="A302" s="13">
        <v>8.6</v>
      </c>
      <c r="B302" s="48"/>
      <c r="C302" s="13" t="s">
        <v>1080</v>
      </c>
      <c r="D302" s="6" t="s">
        <v>1095</v>
      </c>
      <c r="E302" s="8"/>
      <c r="F302" s="9"/>
      <c r="G302" s="7">
        <v>1</v>
      </c>
      <c r="H302" s="10">
        <v>0</v>
      </c>
      <c r="I302" s="11">
        <f t="shared" si="6"/>
        <v>0</v>
      </c>
      <c r="J302" s="22"/>
    </row>
    <row r="303" spans="1:10" s="5" customFormat="1" ht="55.5" customHeight="1">
      <c r="A303" s="13" t="s">
        <v>1010</v>
      </c>
      <c r="B303" s="48"/>
      <c r="C303" s="13" t="s">
        <v>1084</v>
      </c>
      <c r="D303" s="6" t="s">
        <v>1096</v>
      </c>
      <c r="E303" s="8"/>
      <c r="F303" s="9"/>
      <c r="G303" s="7">
        <v>1</v>
      </c>
      <c r="H303" s="10">
        <v>0</v>
      </c>
      <c r="I303" s="11">
        <f t="shared" si="6"/>
        <v>0</v>
      </c>
      <c r="J303" s="22"/>
    </row>
    <row r="304" spans="1:10" s="5" customFormat="1" ht="55.5" customHeight="1">
      <c r="A304" s="13" t="s">
        <v>420</v>
      </c>
      <c r="B304" s="48"/>
      <c r="C304" s="13" t="s">
        <v>1097</v>
      </c>
      <c r="D304" s="6" t="s">
        <v>1098</v>
      </c>
      <c r="E304" s="8"/>
      <c r="F304" s="9"/>
      <c r="G304" s="7">
        <v>1</v>
      </c>
      <c r="H304" s="10">
        <v>0</v>
      </c>
      <c r="I304" s="11">
        <f t="shared" si="6"/>
        <v>0</v>
      </c>
      <c r="J304" s="22"/>
    </row>
    <row r="305" spans="1:10" s="5" customFormat="1" ht="55.5" customHeight="1">
      <c r="A305" s="13">
        <v>8.6999999999999993</v>
      </c>
      <c r="B305" s="48"/>
      <c r="C305" s="13" t="s">
        <v>1099</v>
      </c>
      <c r="D305" s="6" t="s">
        <v>1100</v>
      </c>
      <c r="E305" s="8"/>
      <c r="F305" s="9"/>
      <c r="G305" s="7">
        <v>1</v>
      </c>
      <c r="H305" s="10">
        <v>0</v>
      </c>
      <c r="I305" s="11">
        <f t="shared" si="6"/>
        <v>0</v>
      </c>
      <c r="J305" s="22"/>
    </row>
    <row r="306" spans="1:10" s="5" customFormat="1" ht="55.5" customHeight="1">
      <c r="A306" s="13" t="s">
        <v>142</v>
      </c>
      <c r="B306" s="48"/>
      <c r="C306" s="13" t="s">
        <v>1088</v>
      </c>
      <c r="D306" s="6" t="s">
        <v>1101</v>
      </c>
      <c r="E306" s="8"/>
      <c r="F306" s="9"/>
      <c r="G306" s="7">
        <v>1</v>
      </c>
      <c r="H306" s="10">
        <v>0</v>
      </c>
      <c r="I306" s="11">
        <f t="shared" si="6"/>
        <v>0</v>
      </c>
      <c r="J306" s="22"/>
    </row>
    <row r="307" spans="1:10" s="5" customFormat="1" ht="55.5" customHeight="1">
      <c r="A307" s="13">
        <v>7.5</v>
      </c>
      <c r="B307" s="49"/>
      <c r="C307" s="13" t="s">
        <v>1090</v>
      </c>
      <c r="D307" s="6" t="s">
        <v>1102</v>
      </c>
      <c r="E307" s="8"/>
      <c r="F307" s="9"/>
      <c r="G307" s="7">
        <v>1</v>
      </c>
      <c r="H307" s="10">
        <v>0</v>
      </c>
      <c r="I307" s="11">
        <f t="shared" si="6"/>
        <v>0</v>
      </c>
      <c r="J307" s="22"/>
    </row>
    <row r="308" spans="1:10" s="5" customFormat="1" ht="55.5" customHeight="1">
      <c r="A308" s="13" t="s">
        <v>142</v>
      </c>
      <c r="B308" s="47" t="s">
        <v>1130</v>
      </c>
      <c r="C308" s="13" t="s">
        <v>1104</v>
      </c>
      <c r="D308" s="6" t="s">
        <v>1105</v>
      </c>
      <c r="E308" s="8"/>
      <c r="F308" s="9"/>
      <c r="G308" s="7">
        <v>1</v>
      </c>
      <c r="H308" s="10">
        <v>0</v>
      </c>
      <c r="I308" s="11">
        <f t="shared" si="6"/>
        <v>0</v>
      </c>
      <c r="J308" s="22"/>
    </row>
    <row r="309" spans="1:10" s="5" customFormat="1" ht="55.5" customHeight="1">
      <c r="A309" s="13" t="s">
        <v>142</v>
      </c>
      <c r="B309" s="48"/>
      <c r="C309" s="13" t="s">
        <v>1106</v>
      </c>
      <c r="D309" s="6" t="s">
        <v>1107</v>
      </c>
      <c r="E309" s="8"/>
      <c r="F309" s="9"/>
      <c r="G309" s="7">
        <v>1</v>
      </c>
      <c r="H309" s="10">
        <v>0</v>
      </c>
      <c r="I309" s="11">
        <f t="shared" si="6"/>
        <v>0</v>
      </c>
      <c r="J309" s="22"/>
    </row>
    <row r="310" spans="1:10" s="5" customFormat="1" ht="55.5" customHeight="1">
      <c r="A310" s="13">
        <v>7.5</v>
      </c>
      <c r="B310" s="48"/>
      <c r="C310" s="13" t="s">
        <v>1108</v>
      </c>
      <c r="D310" s="6" t="s">
        <v>1109</v>
      </c>
      <c r="E310" s="8"/>
      <c r="F310" s="9"/>
      <c r="G310" s="7">
        <v>1</v>
      </c>
      <c r="H310" s="10">
        <v>0</v>
      </c>
      <c r="I310" s="11">
        <f t="shared" si="6"/>
        <v>0</v>
      </c>
      <c r="J310" s="22"/>
    </row>
    <row r="311" spans="1:10" s="5" customFormat="1" ht="55.5" customHeight="1">
      <c r="A311" s="13">
        <v>9.1</v>
      </c>
      <c r="B311" s="48"/>
      <c r="C311" s="13" t="s">
        <v>1110</v>
      </c>
      <c r="D311" s="6" t="s">
        <v>1111</v>
      </c>
      <c r="E311" s="8"/>
      <c r="F311" s="9"/>
      <c r="G311" s="7">
        <v>1</v>
      </c>
      <c r="H311" s="10">
        <v>0</v>
      </c>
      <c r="I311" s="11">
        <f t="shared" si="6"/>
        <v>0</v>
      </c>
      <c r="J311" s="22"/>
    </row>
    <row r="312" spans="1:10" s="5" customFormat="1" ht="55.5" customHeight="1">
      <c r="A312" s="13">
        <v>8.6999999999999993</v>
      </c>
      <c r="B312" s="48"/>
      <c r="C312" s="13" t="s">
        <v>1112</v>
      </c>
      <c r="D312" s="6" t="s">
        <v>1113</v>
      </c>
      <c r="E312" s="8"/>
      <c r="F312" s="9"/>
      <c r="G312" s="7">
        <v>1</v>
      </c>
      <c r="H312" s="10">
        <v>0</v>
      </c>
      <c r="I312" s="11">
        <f t="shared" si="6"/>
        <v>0</v>
      </c>
      <c r="J312" s="22"/>
    </row>
    <row r="313" spans="1:10" s="5" customFormat="1" ht="55.5" customHeight="1">
      <c r="A313" s="13">
        <v>4.4000000000000004</v>
      </c>
      <c r="B313" s="48"/>
      <c r="C313" s="13" t="s">
        <v>1128</v>
      </c>
      <c r="D313" s="6" t="s">
        <v>1115</v>
      </c>
      <c r="E313" s="8"/>
      <c r="F313" s="9"/>
      <c r="G313" s="7">
        <v>1</v>
      </c>
      <c r="H313" s="10">
        <v>0</v>
      </c>
      <c r="I313" s="11">
        <f t="shared" si="6"/>
        <v>0</v>
      </c>
      <c r="J313" s="22"/>
    </row>
    <row r="314" spans="1:10" s="5" customFormat="1" ht="55.5" customHeight="1">
      <c r="A314" s="13" t="s">
        <v>142</v>
      </c>
      <c r="B314" s="48"/>
      <c r="C314" s="13" t="s">
        <v>1116</v>
      </c>
      <c r="D314" s="6" t="s">
        <v>1117</v>
      </c>
      <c r="E314" s="8"/>
      <c r="F314" s="9"/>
      <c r="G314" s="7">
        <v>1</v>
      </c>
      <c r="H314" s="10">
        <v>0</v>
      </c>
      <c r="I314" s="11">
        <f t="shared" si="6"/>
        <v>0</v>
      </c>
      <c r="J314" s="22"/>
    </row>
    <row r="315" spans="1:10" s="5" customFormat="1" ht="55.5" customHeight="1">
      <c r="A315" s="13" t="s">
        <v>1010</v>
      </c>
      <c r="B315" s="48"/>
      <c r="C315" s="13" t="s">
        <v>1118</v>
      </c>
      <c r="D315" s="6" t="s">
        <v>1119</v>
      </c>
      <c r="E315" s="8"/>
      <c r="F315" s="9"/>
      <c r="G315" s="7">
        <v>1</v>
      </c>
      <c r="H315" s="10">
        <v>0</v>
      </c>
      <c r="I315" s="11">
        <f t="shared" si="6"/>
        <v>0</v>
      </c>
      <c r="J315" s="22"/>
    </row>
    <row r="316" spans="1:10" s="5" customFormat="1" ht="55.5" customHeight="1">
      <c r="A316" s="13">
        <v>8.6</v>
      </c>
      <c r="B316" s="48"/>
      <c r="C316" s="13" t="s">
        <v>1120</v>
      </c>
      <c r="D316" s="6" t="s">
        <v>1121</v>
      </c>
      <c r="E316" s="8"/>
      <c r="F316" s="9"/>
      <c r="G316" s="7">
        <v>1</v>
      </c>
      <c r="H316" s="10">
        <v>0</v>
      </c>
      <c r="I316" s="11">
        <f t="shared" si="6"/>
        <v>0</v>
      </c>
      <c r="J316" s="22"/>
    </row>
    <row r="317" spans="1:10" s="5" customFormat="1" ht="55.5" customHeight="1">
      <c r="A317" s="13" t="s">
        <v>142</v>
      </c>
      <c r="B317" s="48"/>
      <c r="C317" s="13" t="s">
        <v>1122</v>
      </c>
      <c r="D317" s="6" t="s">
        <v>1123</v>
      </c>
      <c r="E317" s="8"/>
      <c r="F317" s="9"/>
      <c r="G317" s="7">
        <v>1</v>
      </c>
      <c r="H317" s="10">
        <v>0</v>
      </c>
      <c r="I317" s="11">
        <f t="shared" si="6"/>
        <v>0</v>
      </c>
      <c r="J317" s="22"/>
    </row>
    <row r="318" spans="1:10" s="5" customFormat="1" ht="55.5" customHeight="1">
      <c r="A318" s="13" t="s">
        <v>420</v>
      </c>
      <c r="B318" s="48"/>
      <c r="C318" s="13" t="s">
        <v>1124</v>
      </c>
      <c r="D318" s="6" t="s">
        <v>1125</v>
      </c>
      <c r="E318" s="8"/>
      <c r="F318" s="9"/>
      <c r="G318" s="7">
        <v>1</v>
      </c>
      <c r="H318" s="10">
        <v>0</v>
      </c>
      <c r="I318" s="11">
        <f t="shared" si="6"/>
        <v>0</v>
      </c>
      <c r="J318" s="22"/>
    </row>
    <row r="319" spans="1:10" s="5" customFormat="1" ht="55.5" customHeight="1">
      <c r="A319" s="13">
        <v>7.5</v>
      </c>
      <c r="B319" s="49"/>
      <c r="C319" s="13" t="s">
        <v>1126</v>
      </c>
      <c r="D319" s="6" t="s">
        <v>1127</v>
      </c>
      <c r="E319" s="8"/>
      <c r="F319" s="9"/>
      <c r="G319" s="7">
        <v>1</v>
      </c>
      <c r="H319" s="10">
        <v>0</v>
      </c>
      <c r="I319" s="11">
        <f t="shared" si="6"/>
        <v>0</v>
      </c>
      <c r="J319" s="22"/>
    </row>
    <row r="320" spans="1:10" s="5" customFormat="1" ht="55.5" customHeight="1">
      <c r="A320" s="13">
        <v>4.4000000000000004</v>
      </c>
      <c r="B320" s="47" t="s">
        <v>1145</v>
      </c>
      <c r="C320" s="13" t="s">
        <v>1131</v>
      </c>
      <c r="D320" s="6" t="s">
        <v>1132</v>
      </c>
      <c r="E320" s="8"/>
      <c r="F320" s="9"/>
      <c r="G320" s="7">
        <v>1</v>
      </c>
      <c r="H320" s="10">
        <v>0</v>
      </c>
      <c r="I320" s="11">
        <f t="shared" si="6"/>
        <v>0</v>
      </c>
      <c r="J320" s="22"/>
    </row>
    <row r="321" spans="1:10" s="5" customFormat="1" ht="55.5" customHeight="1">
      <c r="A321" s="13" t="s">
        <v>142</v>
      </c>
      <c r="B321" s="48"/>
      <c r="C321" s="13" t="s">
        <v>1133</v>
      </c>
      <c r="D321" s="6" t="s">
        <v>1134</v>
      </c>
      <c r="E321" s="8"/>
      <c r="F321" s="9"/>
      <c r="G321" s="7">
        <v>1</v>
      </c>
      <c r="H321" s="10">
        <v>0</v>
      </c>
      <c r="I321" s="11">
        <f t="shared" si="6"/>
        <v>0</v>
      </c>
      <c r="J321" s="22"/>
    </row>
    <row r="322" spans="1:10" s="5" customFormat="1" ht="55.5" customHeight="1">
      <c r="A322" s="13" t="s">
        <v>1010</v>
      </c>
      <c r="B322" s="48"/>
      <c r="C322" s="13" t="s">
        <v>1135</v>
      </c>
      <c r="D322" s="6" t="s">
        <v>1136</v>
      </c>
      <c r="E322" s="8"/>
      <c r="F322" s="9"/>
      <c r="G322" s="7">
        <v>1</v>
      </c>
      <c r="H322" s="10">
        <v>0</v>
      </c>
      <c r="I322" s="11">
        <f t="shared" si="6"/>
        <v>0</v>
      </c>
      <c r="J322" s="22"/>
    </row>
    <row r="323" spans="1:10" s="5" customFormat="1" ht="55.5" customHeight="1">
      <c r="A323" s="13">
        <v>8.6</v>
      </c>
      <c r="B323" s="48"/>
      <c r="C323" s="13" t="s">
        <v>1137</v>
      </c>
      <c r="D323" s="6" t="s">
        <v>1138</v>
      </c>
      <c r="E323" s="8"/>
      <c r="F323" s="9"/>
      <c r="G323" s="7">
        <v>1</v>
      </c>
      <c r="H323" s="10">
        <v>0</v>
      </c>
      <c r="I323" s="11">
        <f t="shared" si="6"/>
        <v>0</v>
      </c>
      <c r="J323" s="22"/>
    </row>
    <row r="324" spans="1:10" s="5" customFormat="1" ht="55.5" customHeight="1">
      <c r="A324" s="13" t="s">
        <v>1010</v>
      </c>
      <c r="B324" s="48"/>
      <c r="C324" s="13" t="s">
        <v>1139</v>
      </c>
      <c r="D324" s="6" t="s">
        <v>1140</v>
      </c>
      <c r="E324" s="8"/>
      <c r="F324" s="9"/>
      <c r="G324" s="7">
        <v>1</v>
      </c>
      <c r="H324" s="10">
        <v>0</v>
      </c>
      <c r="I324" s="11">
        <f t="shared" si="6"/>
        <v>0</v>
      </c>
      <c r="J324" s="22"/>
    </row>
    <row r="325" spans="1:10" s="5" customFormat="1" ht="55.5" customHeight="1">
      <c r="A325" s="13" t="s">
        <v>142</v>
      </c>
      <c r="B325" s="48"/>
      <c r="C325" s="13" t="s">
        <v>1141</v>
      </c>
      <c r="D325" s="6" t="s">
        <v>1142</v>
      </c>
      <c r="E325" s="8"/>
      <c r="F325" s="9"/>
      <c r="G325" s="7">
        <v>1</v>
      </c>
      <c r="H325" s="10">
        <v>0</v>
      </c>
      <c r="I325" s="11">
        <f t="shared" si="6"/>
        <v>0</v>
      </c>
      <c r="J325" s="22"/>
    </row>
    <row r="326" spans="1:10" s="5" customFormat="1" ht="55.5" customHeight="1">
      <c r="A326" s="13" t="s">
        <v>420</v>
      </c>
      <c r="B326" s="48"/>
      <c r="C326" s="13" t="s">
        <v>1124</v>
      </c>
      <c r="D326" s="6" t="s">
        <v>1143</v>
      </c>
      <c r="E326" s="8"/>
      <c r="F326" s="9"/>
      <c r="G326" s="7">
        <v>1</v>
      </c>
      <c r="H326" s="10">
        <v>0</v>
      </c>
      <c r="I326" s="11">
        <f t="shared" si="6"/>
        <v>0</v>
      </c>
      <c r="J326" s="22"/>
    </row>
    <row r="327" spans="1:10" s="5" customFormat="1" ht="55.5" customHeight="1">
      <c r="A327" s="13">
        <v>7.5</v>
      </c>
      <c r="B327" s="49"/>
      <c r="C327" s="13" t="s">
        <v>1126</v>
      </c>
      <c r="D327" s="6" t="s">
        <v>1144</v>
      </c>
      <c r="E327" s="8"/>
      <c r="F327" s="9"/>
      <c r="G327" s="7">
        <v>1</v>
      </c>
      <c r="H327" s="10">
        <v>0</v>
      </c>
      <c r="I327" s="11">
        <f t="shared" si="6"/>
        <v>0</v>
      </c>
      <c r="J327" s="22"/>
    </row>
    <row r="328" spans="1:10" s="5" customFormat="1" ht="55.5" customHeight="1">
      <c r="A328" s="13" t="s">
        <v>157</v>
      </c>
      <c r="B328" s="47" t="s">
        <v>1157</v>
      </c>
      <c r="C328" s="13" t="s">
        <v>1146</v>
      </c>
      <c r="D328" s="6" t="s">
        <v>1147</v>
      </c>
      <c r="E328" s="8"/>
      <c r="F328" s="9"/>
      <c r="G328" s="7">
        <v>1</v>
      </c>
      <c r="H328" s="10">
        <v>0</v>
      </c>
      <c r="I328" s="11">
        <f t="shared" si="6"/>
        <v>0</v>
      </c>
      <c r="J328" s="22"/>
    </row>
    <row r="329" spans="1:10" s="5" customFormat="1" ht="55.5" customHeight="1">
      <c r="A329" s="13" t="s">
        <v>142</v>
      </c>
      <c r="B329" s="48"/>
      <c r="C329" s="13" t="s">
        <v>1131</v>
      </c>
      <c r="D329" s="6" t="s">
        <v>1148</v>
      </c>
      <c r="E329" s="8"/>
      <c r="F329" s="9"/>
      <c r="G329" s="7">
        <v>1</v>
      </c>
      <c r="H329" s="10">
        <v>0</v>
      </c>
      <c r="I329" s="11">
        <f t="shared" si="6"/>
        <v>0</v>
      </c>
      <c r="J329" s="22"/>
    </row>
    <row r="330" spans="1:10" s="5" customFormat="1" ht="55.5" customHeight="1">
      <c r="A330" s="13">
        <v>7.2</v>
      </c>
      <c r="B330" s="48"/>
      <c r="C330" s="13" t="s">
        <v>1133</v>
      </c>
      <c r="D330" s="6" t="s">
        <v>1149</v>
      </c>
      <c r="E330" s="8"/>
      <c r="F330" s="9"/>
      <c r="G330" s="7">
        <v>1</v>
      </c>
      <c r="H330" s="10">
        <v>0</v>
      </c>
      <c r="I330" s="11">
        <f t="shared" si="6"/>
        <v>0</v>
      </c>
      <c r="J330" s="22"/>
    </row>
    <row r="331" spans="1:10" s="5" customFormat="1" ht="55.5" customHeight="1">
      <c r="A331" s="13" t="s">
        <v>142</v>
      </c>
      <c r="B331" s="48"/>
      <c r="C331" s="13" t="s">
        <v>1150</v>
      </c>
      <c r="D331" s="6" t="s">
        <v>1151</v>
      </c>
      <c r="E331" s="8"/>
      <c r="F331" s="9"/>
      <c r="G331" s="7">
        <v>1</v>
      </c>
      <c r="H331" s="10">
        <v>0</v>
      </c>
      <c r="I331" s="11">
        <f t="shared" si="6"/>
        <v>0</v>
      </c>
      <c r="J331" s="22"/>
    </row>
    <row r="332" spans="1:10" s="5" customFormat="1" ht="55.5" customHeight="1">
      <c r="A332" s="13" t="s">
        <v>1010</v>
      </c>
      <c r="B332" s="48"/>
      <c r="C332" s="13" t="s">
        <v>1120</v>
      </c>
      <c r="D332" s="6" t="s">
        <v>1152</v>
      </c>
      <c r="E332" s="8"/>
      <c r="F332" s="9"/>
      <c r="G332" s="7">
        <v>1</v>
      </c>
      <c r="H332" s="10">
        <v>0</v>
      </c>
      <c r="I332" s="11">
        <f t="shared" si="6"/>
        <v>0</v>
      </c>
      <c r="J332" s="22"/>
    </row>
    <row r="333" spans="1:10" s="5" customFormat="1" ht="55.5" customHeight="1">
      <c r="A333" s="13" t="s">
        <v>1010</v>
      </c>
      <c r="B333" s="48"/>
      <c r="C333" s="13" t="s">
        <v>1153</v>
      </c>
      <c r="D333" s="6" t="s">
        <v>1154</v>
      </c>
      <c r="E333" s="8"/>
      <c r="F333" s="9"/>
      <c r="G333" s="7">
        <v>1</v>
      </c>
      <c r="H333" s="10">
        <v>0</v>
      </c>
      <c r="I333" s="11">
        <f t="shared" si="6"/>
        <v>0</v>
      </c>
      <c r="J333" s="22"/>
    </row>
    <row r="334" spans="1:10" s="5" customFormat="1" ht="55.5" customHeight="1">
      <c r="A334" s="13" t="s">
        <v>420</v>
      </c>
      <c r="B334" s="48"/>
      <c r="C334" s="13" t="s">
        <v>1124</v>
      </c>
      <c r="D334" s="6" t="s">
        <v>1155</v>
      </c>
      <c r="E334" s="8"/>
      <c r="F334" s="9"/>
      <c r="G334" s="7">
        <v>1</v>
      </c>
      <c r="H334" s="10">
        <v>0</v>
      </c>
      <c r="I334" s="11">
        <f t="shared" si="6"/>
        <v>0</v>
      </c>
      <c r="J334" s="22"/>
    </row>
    <row r="335" spans="1:10" s="5" customFormat="1" ht="55.5" customHeight="1">
      <c r="A335" s="13" t="s">
        <v>420</v>
      </c>
      <c r="B335" s="49"/>
      <c r="C335" s="13" t="s">
        <v>1126</v>
      </c>
      <c r="D335" s="6" t="s">
        <v>1156</v>
      </c>
      <c r="E335" s="8"/>
      <c r="F335" s="9"/>
      <c r="G335" s="7">
        <v>1</v>
      </c>
      <c r="H335" s="10">
        <v>0</v>
      </c>
      <c r="I335" s="11">
        <f t="shared" si="6"/>
        <v>0</v>
      </c>
      <c r="J335" s="22"/>
    </row>
    <row r="336" spans="1:10" s="5" customFormat="1" ht="55.5" customHeight="1">
      <c r="A336" s="13" t="s">
        <v>142</v>
      </c>
      <c r="B336" s="47" t="s">
        <v>1180</v>
      </c>
      <c r="C336" s="13" t="s">
        <v>1158</v>
      </c>
      <c r="D336" s="6" t="s">
        <v>1159</v>
      </c>
      <c r="E336" s="8"/>
      <c r="F336" s="9"/>
      <c r="G336" s="7">
        <v>1</v>
      </c>
      <c r="H336" s="10">
        <v>0</v>
      </c>
      <c r="I336" s="11">
        <f t="shared" ref="I336:I399" si="7">IFERROR(G336*H336,"N/A")</f>
        <v>0</v>
      </c>
      <c r="J336" s="22"/>
    </row>
    <row r="337" spans="1:10" s="5" customFormat="1" ht="55.5" customHeight="1">
      <c r="A337" s="13" t="s">
        <v>150</v>
      </c>
      <c r="B337" s="48"/>
      <c r="C337" s="13" t="s">
        <v>1160</v>
      </c>
      <c r="D337" s="6" t="s">
        <v>1161</v>
      </c>
      <c r="E337" s="8"/>
      <c r="F337" s="9"/>
      <c r="G337" s="7">
        <v>1</v>
      </c>
      <c r="H337" s="10">
        <v>0</v>
      </c>
      <c r="I337" s="11">
        <f t="shared" si="7"/>
        <v>0</v>
      </c>
      <c r="J337" s="22"/>
    </row>
    <row r="338" spans="1:10" s="5" customFormat="1" ht="55.5" customHeight="1">
      <c r="A338" s="13" t="s">
        <v>420</v>
      </c>
      <c r="B338" s="48"/>
      <c r="C338" s="13" t="s">
        <v>1162</v>
      </c>
      <c r="D338" s="6" t="s">
        <v>1163</v>
      </c>
      <c r="E338" s="8"/>
      <c r="F338" s="9"/>
      <c r="G338" s="7">
        <v>1</v>
      </c>
      <c r="H338" s="10">
        <v>0</v>
      </c>
      <c r="I338" s="11">
        <f t="shared" si="7"/>
        <v>0</v>
      </c>
      <c r="J338" s="22"/>
    </row>
    <row r="339" spans="1:10" s="5" customFormat="1" ht="55.5" customHeight="1">
      <c r="A339" s="13" t="s">
        <v>142</v>
      </c>
      <c r="B339" s="48"/>
      <c r="C339" s="13" t="s">
        <v>1164</v>
      </c>
      <c r="D339" s="6" t="s">
        <v>1165</v>
      </c>
      <c r="E339" s="8"/>
      <c r="F339" s="9"/>
      <c r="G339" s="7">
        <v>1</v>
      </c>
      <c r="H339" s="10">
        <v>0</v>
      </c>
      <c r="I339" s="11">
        <f t="shared" si="7"/>
        <v>0</v>
      </c>
      <c r="J339" s="22"/>
    </row>
    <row r="340" spans="1:10" s="5" customFormat="1" ht="55.5" customHeight="1">
      <c r="A340" s="13" t="s">
        <v>142</v>
      </c>
      <c r="B340" s="48"/>
      <c r="C340" s="13" t="s">
        <v>1166</v>
      </c>
      <c r="D340" s="6" t="s">
        <v>1167</v>
      </c>
      <c r="E340" s="8"/>
      <c r="F340" s="9"/>
      <c r="G340" s="7">
        <v>1</v>
      </c>
      <c r="H340" s="10">
        <v>0</v>
      </c>
      <c r="I340" s="11">
        <f t="shared" si="7"/>
        <v>0</v>
      </c>
      <c r="J340" s="22"/>
    </row>
    <row r="341" spans="1:10" s="5" customFormat="1" ht="55.5" customHeight="1">
      <c r="A341" s="13" t="s">
        <v>514</v>
      </c>
      <c r="B341" s="48"/>
      <c r="C341" s="13" t="s">
        <v>1168</v>
      </c>
      <c r="D341" s="6" t="s">
        <v>1169</v>
      </c>
      <c r="E341" s="8"/>
      <c r="F341" s="9"/>
      <c r="G341" s="7">
        <v>1</v>
      </c>
      <c r="H341" s="10">
        <v>0</v>
      </c>
      <c r="I341" s="11">
        <f t="shared" si="7"/>
        <v>0</v>
      </c>
      <c r="J341" s="22"/>
    </row>
    <row r="342" spans="1:10" s="5" customFormat="1" ht="55.5" customHeight="1">
      <c r="A342" s="13" t="s">
        <v>142</v>
      </c>
      <c r="B342" s="48"/>
      <c r="C342" s="13" t="s">
        <v>1170</v>
      </c>
      <c r="D342" s="6" t="s">
        <v>1171</v>
      </c>
      <c r="E342" s="8"/>
      <c r="F342" s="9"/>
      <c r="G342" s="7">
        <v>1</v>
      </c>
      <c r="H342" s="10">
        <v>0</v>
      </c>
      <c r="I342" s="11">
        <f t="shared" si="7"/>
        <v>0</v>
      </c>
      <c r="J342" s="22"/>
    </row>
    <row r="343" spans="1:10" s="5" customFormat="1" ht="55.5" customHeight="1">
      <c r="A343" s="13" t="s">
        <v>142</v>
      </c>
      <c r="B343" s="48"/>
      <c r="C343" s="13" t="s">
        <v>1172</v>
      </c>
      <c r="D343" s="6" t="s">
        <v>1173</v>
      </c>
      <c r="E343" s="8"/>
      <c r="F343" s="9"/>
      <c r="G343" s="7">
        <v>1</v>
      </c>
      <c r="H343" s="10">
        <v>0</v>
      </c>
      <c r="I343" s="11">
        <f t="shared" si="7"/>
        <v>0</v>
      </c>
      <c r="J343" s="22"/>
    </row>
    <row r="344" spans="1:10" s="5" customFormat="1" ht="55.5" customHeight="1">
      <c r="A344" s="13" t="s">
        <v>420</v>
      </c>
      <c r="B344" s="48"/>
      <c r="C344" s="13" t="s">
        <v>1174</v>
      </c>
      <c r="D344" s="6" t="s">
        <v>1175</v>
      </c>
      <c r="E344" s="8"/>
      <c r="F344" s="9"/>
      <c r="G344" s="7">
        <v>1</v>
      </c>
      <c r="H344" s="10">
        <v>0</v>
      </c>
      <c r="I344" s="11">
        <f t="shared" si="7"/>
        <v>0</v>
      </c>
      <c r="J344" s="22"/>
    </row>
    <row r="345" spans="1:10" s="5" customFormat="1" ht="55.5" customHeight="1">
      <c r="A345" s="13" t="s">
        <v>142</v>
      </c>
      <c r="B345" s="48"/>
      <c r="C345" s="13" t="s">
        <v>1176</v>
      </c>
      <c r="D345" s="6" t="s">
        <v>1177</v>
      </c>
      <c r="E345" s="8"/>
      <c r="F345" s="9"/>
      <c r="G345" s="7">
        <v>1</v>
      </c>
      <c r="H345" s="10">
        <v>0</v>
      </c>
      <c r="I345" s="11">
        <f t="shared" si="7"/>
        <v>0</v>
      </c>
      <c r="J345" s="22"/>
    </row>
    <row r="346" spans="1:10" s="5" customFormat="1" ht="55.5" customHeight="1">
      <c r="A346" s="13" t="s">
        <v>420</v>
      </c>
      <c r="B346" s="49"/>
      <c r="C346" s="13" t="s">
        <v>1178</v>
      </c>
      <c r="D346" s="6" t="s">
        <v>1179</v>
      </c>
      <c r="E346" s="8"/>
      <c r="F346" s="9"/>
      <c r="G346" s="7">
        <v>1</v>
      </c>
      <c r="H346" s="10">
        <v>0</v>
      </c>
      <c r="I346" s="11">
        <f t="shared" si="7"/>
        <v>0</v>
      </c>
      <c r="J346" s="22"/>
    </row>
    <row r="347" spans="1:10" s="5" customFormat="1" ht="55.5" customHeight="1">
      <c r="A347" s="13" t="s">
        <v>157</v>
      </c>
      <c r="B347" s="47" t="s">
        <v>1202</v>
      </c>
      <c r="C347" s="13" t="s">
        <v>1181</v>
      </c>
      <c r="D347" s="6" t="s">
        <v>1182</v>
      </c>
      <c r="E347" s="8"/>
      <c r="F347" s="9"/>
      <c r="G347" s="7">
        <v>1</v>
      </c>
      <c r="H347" s="10">
        <v>0</v>
      </c>
      <c r="I347" s="11">
        <f t="shared" si="7"/>
        <v>0</v>
      </c>
      <c r="J347" s="22"/>
    </row>
    <row r="348" spans="1:10" s="5" customFormat="1" ht="55.5" customHeight="1">
      <c r="A348" s="13" t="s">
        <v>152</v>
      </c>
      <c r="B348" s="48"/>
      <c r="C348" s="13" t="s">
        <v>1183</v>
      </c>
      <c r="D348" s="6" t="s">
        <v>1184</v>
      </c>
      <c r="E348" s="8"/>
      <c r="F348" s="9"/>
      <c r="G348" s="7">
        <v>1</v>
      </c>
      <c r="H348" s="10">
        <v>0</v>
      </c>
      <c r="I348" s="11">
        <f t="shared" si="7"/>
        <v>0</v>
      </c>
      <c r="J348" s="22"/>
    </row>
    <row r="349" spans="1:10" s="5" customFormat="1" ht="55.5" customHeight="1">
      <c r="A349" s="13" t="s">
        <v>142</v>
      </c>
      <c r="B349" s="48"/>
      <c r="C349" s="13" t="s">
        <v>1185</v>
      </c>
      <c r="D349" s="6" t="s">
        <v>1186</v>
      </c>
      <c r="E349" s="8"/>
      <c r="F349" s="9"/>
      <c r="G349" s="7">
        <v>1</v>
      </c>
      <c r="H349" s="10">
        <v>0</v>
      </c>
      <c r="I349" s="11">
        <f t="shared" si="7"/>
        <v>0</v>
      </c>
      <c r="J349" s="22"/>
    </row>
    <row r="350" spans="1:10" s="5" customFormat="1" ht="55.5" customHeight="1">
      <c r="A350" s="13" t="s">
        <v>420</v>
      </c>
      <c r="B350" s="48"/>
      <c r="C350" s="13" t="s">
        <v>1187</v>
      </c>
      <c r="D350" s="6" t="s">
        <v>1188</v>
      </c>
      <c r="E350" s="8"/>
      <c r="F350" s="9"/>
      <c r="G350" s="7">
        <v>1</v>
      </c>
      <c r="H350" s="10">
        <v>0</v>
      </c>
      <c r="I350" s="11">
        <f t="shared" si="7"/>
        <v>0</v>
      </c>
      <c r="J350" s="22"/>
    </row>
    <row r="351" spans="1:10" s="5" customFormat="1" ht="55.5" customHeight="1">
      <c r="A351" s="13" t="s">
        <v>142</v>
      </c>
      <c r="B351" s="48"/>
      <c r="C351" s="13" t="s">
        <v>1189</v>
      </c>
      <c r="D351" s="6" t="s">
        <v>1190</v>
      </c>
      <c r="E351" s="8"/>
      <c r="F351" s="9"/>
      <c r="G351" s="7">
        <v>1</v>
      </c>
      <c r="H351" s="10">
        <v>0</v>
      </c>
      <c r="I351" s="11">
        <f t="shared" si="7"/>
        <v>0</v>
      </c>
      <c r="J351" s="22"/>
    </row>
    <row r="352" spans="1:10" s="5" customFormat="1" ht="55.5" customHeight="1">
      <c r="A352" s="13" t="s">
        <v>142</v>
      </c>
      <c r="B352" s="48"/>
      <c r="C352" s="13" t="s">
        <v>1191</v>
      </c>
      <c r="D352" s="6" t="s">
        <v>1192</v>
      </c>
      <c r="E352" s="8"/>
      <c r="F352" s="9"/>
      <c r="G352" s="7">
        <v>1</v>
      </c>
      <c r="H352" s="10">
        <v>0</v>
      </c>
      <c r="I352" s="11">
        <f t="shared" si="7"/>
        <v>0</v>
      </c>
      <c r="J352" s="22"/>
    </row>
    <row r="353" spans="1:10" s="5" customFormat="1" ht="55.5" customHeight="1">
      <c r="A353" s="13" t="s">
        <v>365</v>
      </c>
      <c r="B353" s="48"/>
      <c r="C353" s="13" t="s">
        <v>1193</v>
      </c>
      <c r="D353" s="6" t="s">
        <v>1194</v>
      </c>
      <c r="E353" s="8"/>
      <c r="F353" s="9"/>
      <c r="G353" s="7">
        <v>1</v>
      </c>
      <c r="H353" s="10">
        <v>0</v>
      </c>
      <c r="I353" s="11">
        <f t="shared" si="7"/>
        <v>0</v>
      </c>
      <c r="J353" s="22"/>
    </row>
    <row r="354" spans="1:10" s="5" customFormat="1" ht="55.5" customHeight="1">
      <c r="A354" s="13" t="s">
        <v>142</v>
      </c>
      <c r="B354" s="48"/>
      <c r="C354" s="13" t="s">
        <v>1195</v>
      </c>
      <c r="D354" s="6" t="s">
        <v>1196</v>
      </c>
      <c r="E354" s="8"/>
      <c r="F354" s="9"/>
      <c r="G354" s="7">
        <v>1</v>
      </c>
      <c r="H354" s="10">
        <v>0</v>
      </c>
      <c r="I354" s="11">
        <f t="shared" si="7"/>
        <v>0</v>
      </c>
      <c r="J354" s="22"/>
    </row>
    <row r="355" spans="1:10" s="5" customFormat="1" ht="55.5" customHeight="1">
      <c r="A355" s="13" t="s">
        <v>152</v>
      </c>
      <c r="B355" s="48"/>
      <c r="C355" s="13" t="s">
        <v>804</v>
      </c>
      <c r="D355" s="6" t="s">
        <v>1197</v>
      </c>
      <c r="E355" s="8"/>
      <c r="F355" s="9"/>
      <c r="G355" s="7">
        <v>1</v>
      </c>
      <c r="H355" s="10">
        <v>0</v>
      </c>
      <c r="I355" s="11">
        <f t="shared" si="7"/>
        <v>0</v>
      </c>
      <c r="J355" s="22"/>
    </row>
    <row r="356" spans="1:10" s="5" customFormat="1" ht="55.5" customHeight="1">
      <c r="A356" s="13" t="s">
        <v>400</v>
      </c>
      <c r="B356" s="48"/>
      <c r="C356" s="13" t="s">
        <v>1198</v>
      </c>
      <c r="D356" s="6" t="s">
        <v>1199</v>
      </c>
      <c r="E356" s="8"/>
      <c r="F356" s="9"/>
      <c r="G356" s="7">
        <v>1</v>
      </c>
      <c r="H356" s="10">
        <v>0</v>
      </c>
      <c r="I356" s="11">
        <f t="shared" si="7"/>
        <v>0</v>
      </c>
      <c r="J356" s="22"/>
    </row>
    <row r="357" spans="1:10" s="5" customFormat="1" ht="55.5" customHeight="1">
      <c r="A357" s="13" t="s">
        <v>142</v>
      </c>
      <c r="B357" s="49"/>
      <c r="C357" s="13" t="s">
        <v>1200</v>
      </c>
      <c r="D357" s="6" t="s">
        <v>1201</v>
      </c>
      <c r="E357" s="8"/>
      <c r="F357" s="9"/>
      <c r="G357" s="7">
        <v>1</v>
      </c>
      <c r="H357" s="10">
        <v>0</v>
      </c>
      <c r="I357" s="11">
        <f t="shared" si="7"/>
        <v>0</v>
      </c>
      <c r="J357" s="22"/>
    </row>
    <row r="358" spans="1:10" s="5" customFormat="1" ht="55.5" customHeight="1">
      <c r="A358" s="13" t="s">
        <v>1010</v>
      </c>
      <c r="B358" s="47" t="s">
        <v>1226</v>
      </c>
      <c r="C358" s="13" t="s">
        <v>1227</v>
      </c>
      <c r="D358" s="6" t="s">
        <v>1228</v>
      </c>
      <c r="E358" s="8"/>
      <c r="F358" s="9"/>
      <c r="G358" s="7">
        <v>1</v>
      </c>
      <c r="H358" s="10">
        <v>0</v>
      </c>
      <c r="I358" s="11">
        <f t="shared" si="7"/>
        <v>0</v>
      </c>
      <c r="J358" s="22"/>
    </row>
    <row r="359" spans="1:10" s="5" customFormat="1" ht="55.5" customHeight="1">
      <c r="A359" s="13" t="s">
        <v>400</v>
      </c>
      <c r="B359" s="48"/>
      <c r="C359" s="13" t="s">
        <v>1229</v>
      </c>
      <c r="D359" s="6" t="s">
        <v>1230</v>
      </c>
      <c r="E359" s="8"/>
      <c r="F359" s="9"/>
      <c r="G359" s="7">
        <v>1</v>
      </c>
      <c r="H359" s="10">
        <v>0</v>
      </c>
      <c r="I359" s="11">
        <f t="shared" si="7"/>
        <v>0</v>
      </c>
      <c r="J359" s="22"/>
    </row>
    <row r="360" spans="1:10" s="5" customFormat="1" ht="55.5" customHeight="1">
      <c r="A360" s="13" t="s">
        <v>142</v>
      </c>
      <c r="B360" s="48"/>
      <c r="C360" s="13" t="s">
        <v>1231</v>
      </c>
      <c r="D360" s="6" t="s">
        <v>1232</v>
      </c>
      <c r="E360" s="8"/>
      <c r="F360" s="9"/>
      <c r="G360" s="7">
        <v>1</v>
      </c>
      <c r="H360" s="10">
        <v>0</v>
      </c>
      <c r="I360" s="11">
        <f t="shared" si="7"/>
        <v>0</v>
      </c>
      <c r="J360" s="22"/>
    </row>
    <row r="361" spans="1:10" s="5" customFormat="1" ht="55.5" customHeight="1">
      <c r="A361" s="13" t="s">
        <v>142</v>
      </c>
      <c r="B361" s="48"/>
      <c r="C361" s="13" t="s">
        <v>1233</v>
      </c>
      <c r="D361" s="6" t="s">
        <v>1234</v>
      </c>
      <c r="E361" s="8"/>
      <c r="F361" s="9"/>
      <c r="G361" s="7">
        <v>1</v>
      </c>
      <c r="H361" s="10">
        <v>0</v>
      </c>
      <c r="I361" s="11">
        <f t="shared" si="7"/>
        <v>0</v>
      </c>
      <c r="J361" s="22"/>
    </row>
    <row r="362" spans="1:10" s="5" customFormat="1" ht="55.5" customHeight="1">
      <c r="A362" s="13" t="s">
        <v>142</v>
      </c>
      <c r="B362" s="48"/>
      <c r="C362" s="13" t="s">
        <v>1235</v>
      </c>
      <c r="D362" s="6" t="s">
        <v>1236</v>
      </c>
      <c r="E362" s="8"/>
      <c r="F362" s="9"/>
      <c r="G362" s="7">
        <v>1</v>
      </c>
      <c r="H362" s="10">
        <v>0</v>
      </c>
      <c r="I362" s="11">
        <f t="shared" si="7"/>
        <v>0</v>
      </c>
      <c r="J362" s="22"/>
    </row>
    <row r="363" spans="1:10" s="5" customFormat="1" ht="55.5" customHeight="1">
      <c r="A363" s="13" t="s">
        <v>420</v>
      </c>
      <c r="B363" s="48"/>
      <c r="C363" s="13" t="s">
        <v>1237</v>
      </c>
      <c r="D363" s="6" t="s">
        <v>1238</v>
      </c>
      <c r="E363" s="8"/>
      <c r="F363" s="9"/>
      <c r="G363" s="7">
        <v>1</v>
      </c>
      <c r="H363" s="10">
        <v>0</v>
      </c>
      <c r="I363" s="11">
        <f t="shared" si="7"/>
        <v>0</v>
      </c>
      <c r="J363" s="22"/>
    </row>
    <row r="364" spans="1:10" s="5" customFormat="1" ht="55.5" customHeight="1">
      <c r="A364" s="13" t="s">
        <v>142</v>
      </c>
      <c r="B364" s="48"/>
      <c r="C364" s="13" t="s">
        <v>1239</v>
      </c>
      <c r="D364" s="6" t="s">
        <v>1240</v>
      </c>
      <c r="E364" s="8"/>
      <c r="F364" s="9"/>
      <c r="G364" s="7">
        <v>1</v>
      </c>
      <c r="H364" s="10">
        <v>0</v>
      </c>
      <c r="I364" s="11">
        <f t="shared" si="7"/>
        <v>0</v>
      </c>
      <c r="J364" s="22"/>
    </row>
    <row r="365" spans="1:10" s="5" customFormat="1" ht="55.5" customHeight="1">
      <c r="A365" s="13">
        <v>8.6</v>
      </c>
      <c r="B365" s="48"/>
      <c r="C365" s="13" t="s">
        <v>1241</v>
      </c>
      <c r="D365" s="6" t="s">
        <v>1242</v>
      </c>
      <c r="E365" s="8"/>
      <c r="F365" s="9"/>
      <c r="G365" s="7">
        <v>1</v>
      </c>
      <c r="H365" s="10">
        <v>0</v>
      </c>
      <c r="I365" s="11">
        <f t="shared" si="7"/>
        <v>0</v>
      </c>
      <c r="J365" s="22"/>
    </row>
    <row r="366" spans="1:10" s="5" customFormat="1" ht="55.5" customHeight="1">
      <c r="A366" s="13" t="s">
        <v>400</v>
      </c>
      <c r="B366" s="48"/>
      <c r="C366" s="13" t="s">
        <v>1203</v>
      </c>
      <c r="D366" s="6" t="s">
        <v>1204</v>
      </c>
      <c r="E366" s="8"/>
      <c r="F366" s="9"/>
      <c r="G366" s="7">
        <v>1</v>
      </c>
      <c r="H366" s="10">
        <v>0</v>
      </c>
      <c r="I366" s="11">
        <f t="shared" si="7"/>
        <v>0</v>
      </c>
      <c r="J366" s="22"/>
    </row>
    <row r="367" spans="1:10" s="5" customFormat="1" ht="55.5" customHeight="1">
      <c r="A367" s="13">
        <v>7.2</v>
      </c>
      <c r="B367" s="48"/>
      <c r="C367" s="13" t="s">
        <v>1205</v>
      </c>
      <c r="D367" s="6" t="s">
        <v>1206</v>
      </c>
      <c r="E367" s="8"/>
      <c r="F367" s="9"/>
      <c r="G367" s="7">
        <v>1</v>
      </c>
      <c r="H367" s="10">
        <v>0</v>
      </c>
      <c r="I367" s="11">
        <f t="shared" si="7"/>
        <v>0</v>
      </c>
      <c r="J367" s="22"/>
    </row>
    <row r="368" spans="1:10" s="5" customFormat="1" ht="55.5" customHeight="1">
      <c r="A368" s="13" t="s">
        <v>142</v>
      </c>
      <c r="B368" s="48"/>
      <c r="C368" s="13" t="s">
        <v>1207</v>
      </c>
      <c r="D368" s="6" t="s">
        <v>1208</v>
      </c>
      <c r="E368" s="8"/>
      <c r="F368" s="9"/>
      <c r="G368" s="7">
        <v>1</v>
      </c>
      <c r="H368" s="10">
        <v>0</v>
      </c>
      <c r="I368" s="11">
        <f t="shared" si="7"/>
        <v>0</v>
      </c>
      <c r="J368" s="22"/>
    </row>
    <row r="369" spans="1:10" s="5" customFormat="1" ht="55.5" customHeight="1">
      <c r="A369" s="13" t="s">
        <v>420</v>
      </c>
      <c r="B369" s="48"/>
      <c r="C369" s="13" t="s">
        <v>1209</v>
      </c>
      <c r="D369" s="6" t="s">
        <v>1210</v>
      </c>
      <c r="E369" s="8"/>
      <c r="F369" s="9"/>
      <c r="G369" s="7">
        <v>1</v>
      </c>
      <c r="H369" s="10">
        <v>0</v>
      </c>
      <c r="I369" s="11">
        <f t="shared" si="7"/>
        <v>0</v>
      </c>
      <c r="J369" s="22"/>
    </row>
    <row r="370" spans="1:10" s="5" customFormat="1" ht="55.5" customHeight="1">
      <c r="A370" s="13" t="s">
        <v>142</v>
      </c>
      <c r="B370" s="48"/>
      <c r="C370" s="13" t="s">
        <v>1211</v>
      </c>
      <c r="D370" s="6" t="s">
        <v>1212</v>
      </c>
      <c r="E370" s="8"/>
      <c r="F370" s="9"/>
      <c r="G370" s="7">
        <v>1</v>
      </c>
      <c r="H370" s="10">
        <v>0</v>
      </c>
      <c r="I370" s="11">
        <f t="shared" si="7"/>
        <v>0</v>
      </c>
      <c r="J370" s="22"/>
    </row>
    <row r="371" spans="1:10" s="5" customFormat="1" ht="55.5" customHeight="1">
      <c r="A371" s="13">
        <v>8.6</v>
      </c>
      <c r="B371" s="48"/>
      <c r="C371" s="13" t="s">
        <v>1213</v>
      </c>
      <c r="D371" s="6" t="s">
        <v>1214</v>
      </c>
      <c r="E371" s="8"/>
      <c r="F371" s="9"/>
      <c r="G371" s="7">
        <v>1</v>
      </c>
      <c r="H371" s="10">
        <v>0</v>
      </c>
      <c r="I371" s="11">
        <f t="shared" si="7"/>
        <v>0</v>
      </c>
      <c r="J371" s="22"/>
    </row>
    <row r="372" spans="1:10" s="5" customFormat="1" ht="55.5" customHeight="1">
      <c r="A372" s="13" t="s">
        <v>142</v>
      </c>
      <c r="B372" s="48"/>
      <c r="C372" s="13" t="s">
        <v>1170</v>
      </c>
      <c r="D372" s="6" t="s">
        <v>1215</v>
      </c>
      <c r="E372" s="8"/>
      <c r="F372" s="9"/>
      <c r="G372" s="7">
        <v>1</v>
      </c>
      <c r="H372" s="10">
        <v>0</v>
      </c>
      <c r="I372" s="11">
        <f t="shared" si="7"/>
        <v>0</v>
      </c>
      <c r="J372" s="22"/>
    </row>
    <row r="373" spans="1:10" s="5" customFormat="1" ht="55.5" customHeight="1">
      <c r="A373" s="13" t="s">
        <v>142</v>
      </c>
      <c r="B373" s="48"/>
      <c r="C373" s="13" t="s">
        <v>1216</v>
      </c>
      <c r="D373" s="6" t="s">
        <v>1217</v>
      </c>
      <c r="E373" s="8"/>
      <c r="F373" s="9"/>
      <c r="G373" s="7">
        <v>1</v>
      </c>
      <c r="H373" s="10">
        <v>0</v>
      </c>
      <c r="I373" s="11">
        <f t="shared" si="7"/>
        <v>0</v>
      </c>
      <c r="J373" s="22"/>
    </row>
    <row r="374" spans="1:10" s="5" customFormat="1" ht="55.5" customHeight="1">
      <c r="A374" s="13" t="s">
        <v>420</v>
      </c>
      <c r="B374" s="48"/>
      <c r="C374" s="13" t="s">
        <v>1218</v>
      </c>
      <c r="D374" s="6" t="s">
        <v>1219</v>
      </c>
      <c r="E374" s="8"/>
      <c r="F374" s="9"/>
      <c r="G374" s="7">
        <v>1</v>
      </c>
      <c r="H374" s="10">
        <v>0</v>
      </c>
      <c r="I374" s="11">
        <f t="shared" si="7"/>
        <v>0</v>
      </c>
      <c r="J374" s="22"/>
    </row>
    <row r="375" spans="1:10" s="5" customFormat="1" ht="55.5" customHeight="1">
      <c r="A375" s="13" t="s">
        <v>142</v>
      </c>
      <c r="B375" s="48"/>
      <c r="C375" s="13" t="s">
        <v>1220</v>
      </c>
      <c r="D375" s="6" t="s">
        <v>1221</v>
      </c>
      <c r="E375" s="8"/>
      <c r="F375" s="9"/>
      <c r="G375" s="7">
        <v>1</v>
      </c>
      <c r="H375" s="10">
        <v>0</v>
      </c>
      <c r="I375" s="11">
        <f t="shared" si="7"/>
        <v>0</v>
      </c>
      <c r="J375" s="22"/>
    </row>
    <row r="376" spans="1:10" s="5" customFormat="1" ht="55.5" customHeight="1">
      <c r="A376" s="13" t="s">
        <v>420</v>
      </c>
      <c r="B376" s="48"/>
      <c r="C376" s="13" t="s">
        <v>1222</v>
      </c>
      <c r="D376" s="6" t="s">
        <v>1223</v>
      </c>
      <c r="E376" s="8"/>
      <c r="F376" s="9"/>
      <c r="G376" s="7">
        <v>1</v>
      </c>
      <c r="H376" s="10">
        <v>0</v>
      </c>
      <c r="I376" s="11">
        <f t="shared" si="7"/>
        <v>0</v>
      </c>
      <c r="J376" s="22"/>
    </row>
    <row r="377" spans="1:10" s="5" customFormat="1" ht="55.5" customHeight="1">
      <c r="A377" s="13" t="s">
        <v>786</v>
      </c>
      <c r="B377" s="48"/>
      <c r="C377" s="13" t="s">
        <v>1224</v>
      </c>
      <c r="D377" s="6" t="s">
        <v>1225</v>
      </c>
      <c r="E377" s="8"/>
      <c r="F377" s="9"/>
      <c r="G377" s="7">
        <v>1</v>
      </c>
      <c r="H377" s="10">
        <v>0</v>
      </c>
      <c r="I377" s="11">
        <f t="shared" si="7"/>
        <v>0</v>
      </c>
      <c r="J377" s="22"/>
    </row>
    <row r="378" spans="1:10" s="5" customFormat="1" ht="55.5" customHeight="1">
      <c r="A378" s="13" t="s">
        <v>1010</v>
      </c>
      <c r="B378" s="47" t="s">
        <v>1259</v>
      </c>
      <c r="C378" s="13" t="s">
        <v>1243</v>
      </c>
      <c r="D378" s="6" t="s">
        <v>1244</v>
      </c>
      <c r="E378" s="8"/>
      <c r="F378" s="9"/>
      <c r="G378" s="7">
        <v>1</v>
      </c>
      <c r="H378" s="10">
        <v>0</v>
      </c>
      <c r="I378" s="11">
        <f t="shared" si="7"/>
        <v>0</v>
      </c>
      <c r="J378" s="22"/>
    </row>
    <row r="379" spans="1:10" s="5" customFormat="1" ht="55.5" customHeight="1">
      <c r="A379" s="13" t="s">
        <v>142</v>
      </c>
      <c r="B379" s="48"/>
      <c r="C379" s="13" t="s">
        <v>1245</v>
      </c>
      <c r="D379" s="6" t="s">
        <v>1246</v>
      </c>
      <c r="E379" s="8"/>
      <c r="F379" s="9"/>
      <c r="G379" s="7">
        <v>1</v>
      </c>
      <c r="H379" s="10">
        <v>0</v>
      </c>
      <c r="I379" s="11">
        <f t="shared" si="7"/>
        <v>0</v>
      </c>
      <c r="J379" s="22"/>
    </row>
    <row r="380" spans="1:10" s="5" customFormat="1" ht="55.5" customHeight="1">
      <c r="A380" s="13" t="s">
        <v>142</v>
      </c>
      <c r="B380" s="48"/>
      <c r="C380" s="13" t="s">
        <v>1247</v>
      </c>
      <c r="D380" s="6" t="s">
        <v>1248</v>
      </c>
      <c r="E380" s="8"/>
      <c r="F380" s="9"/>
      <c r="G380" s="7">
        <v>1</v>
      </c>
      <c r="H380" s="10">
        <v>0</v>
      </c>
      <c r="I380" s="11">
        <f t="shared" si="7"/>
        <v>0</v>
      </c>
      <c r="J380" s="22"/>
    </row>
    <row r="381" spans="1:10" s="5" customFormat="1" ht="55.5" customHeight="1">
      <c r="A381" s="13" t="s">
        <v>142</v>
      </c>
      <c r="B381" s="48"/>
      <c r="C381" s="13" t="s">
        <v>1249</v>
      </c>
      <c r="D381" s="6" t="s">
        <v>1250</v>
      </c>
      <c r="E381" s="8"/>
      <c r="F381" s="9"/>
      <c r="G381" s="7">
        <v>1</v>
      </c>
      <c r="H381" s="10">
        <v>0</v>
      </c>
      <c r="I381" s="11">
        <f t="shared" si="7"/>
        <v>0</v>
      </c>
      <c r="J381" s="22"/>
    </row>
    <row r="382" spans="1:10" s="5" customFormat="1" ht="55.5" customHeight="1">
      <c r="A382" s="13" t="s">
        <v>420</v>
      </c>
      <c r="B382" s="48"/>
      <c r="C382" s="13" t="s">
        <v>1251</v>
      </c>
      <c r="D382" s="6" t="s">
        <v>1252</v>
      </c>
      <c r="E382" s="8"/>
      <c r="F382" s="9"/>
      <c r="G382" s="7">
        <v>1</v>
      </c>
      <c r="H382" s="10">
        <v>0</v>
      </c>
      <c r="I382" s="11">
        <f t="shared" si="7"/>
        <v>0</v>
      </c>
      <c r="J382" s="22"/>
    </row>
    <row r="383" spans="1:10" s="5" customFormat="1" ht="55.5" customHeight="1">
      <c r="A383" s="13">
        <v>10.199999999999999</v>
      </c>
      <c r="B383" s="48"/>
      <c r="C383" s="13" t="s">
        <v>1253</v>
      </c>
      <c r="D383" s="6" t="s">
        <v>1254</v>
      </c>
      <c r="E383" s="8"/>
      <c r="F383" s="9"/>
      <c r="G383" s="7">
        <v>1</v>
      </c>
      <c r="H383" s="10">
        <v>0</v>
      </c>
      <c r="I383" s="11">
        <f t="shared" si="7"/>
        <v>0</v>
      </c>
      <c r="J383" s="22"/>
    </row>
    <row r="384" spans="1:10" s="5" customFormat="1" ht="55.5" customHeight="1">
      <c r="A384" s="13" t="s">
        <v>365</v>
      </c>
      <c r="B384" s="48"/>
      <c r="C384" s="13" t="s">
        <v>1255</v>
      </c>
      <c r="D384" s="6" t="s">
        <v>1256</v>
      </c>
      <c r="E384" s="8"/>
      <c r="F384" s="9"/>
      <c r="G384" s="7">
        <v>1</v>
      </c>
      <c r="H384" s="10">
        <v>0</v>
      </c>
      <c r="I384" s="11">
        <f t="shared" si="7"/>
        <v>0</v>
      </c>
      <c r="J384" s="22"/>
    </row>
    <row r="385" spans="1:10" s="5" customFormat="1" ht="55.5" customHeight="1">
      <c r="A385" s="13" t="s">
        <v>142</v>
      </c>
      <c r="B385" s="49"/>
      <c r="C385" s="13" t="s">
        <v>1257</v>
      </c>
      <c r="D385" s="6" t="s">
        <v>1258</v>
      </c>
      <c r="E385" s="8"/>
      <c r="F385" s="9"/>
      <c r="G385" s="7">
        <v>1</v>
      </c>
      <c r="H385" s="10">
        <v>0</v>
      </c>
      <c r="I385" s="11">
        <f t="shared" si="7"/>
        <v>0</v>
      </c>
      <c r="J385" s="22"/>
    </row>
    <row r="386" spans="1:10" s="5" customFormat="1" ht="55.5" customHeight="1">
      <c r="A386" s="13" t="s">
        <v>1010</v>
      </c>
      <c r="B386" s="47" t="s">
        <v>1270</v>
      </c>
      <c r="C386" s="13" t="s">
        <v>1243</v>
      </c>
      <c r="D386" s="6" t="s">
        <v>1260</v>
      </c>
      <c r="E386" s="8"/>
      <c r="F386" s="9"/>
      <c r="G386" s="7">
        <v>1</v>
      </c>
      <c r="H386" s="10">
        <v>0</v>
      </c>
      <c r="I386" s="11">
        <f t="shared" si="7"/>
        <v>0</v>
      </c>
      <c r="J386" s="22"/>
    </row>
    <row r="387" spans="1:10" s="5" customFormat="1" ht="55.5" customHeight="1">
      <c r="A387" s="13" t="s">
        <v>142</v>
      </c>
      <c r="B387" s="48"/>
      <c r="C387" s="13" t="s">
        <v>1245</v>
      </c>
      <c r="D387" s="6" t="s">
        <v>1261</v>
      </c>
      <c r="E387" s="8"/>
      <c r="F387" s="9"/>
      <c r="G387" s="7">
        <v>1</v>
      </c>
      <c r="H387" s="10">
        <v>0</v>
      </c>
      <c r="I387" s="11">
        <f t="shared" si="7"/>
        <v>0</v>
      </c>
      <c r="J387" s="22"/>
    </row>
    <row r="388" spans="1:10" s="5" customFormat="1" ht="55.5" customHeight="1">
      <c r="A388" s="13" t="s">
        <v>142</v>
      </c>
      <c r="B388" s="48"/>
      <c r="C388" s="13" t="s">
        <v>1262</v>
      </c>
      <c r="D388" s="6" t="s">
        <v>1263</v>
      </c>
      <c r="E388" s="8"/>
      <c r="F388" s="9"/>
      <c r="G388" s="7">
        <v>1</v>
      </c>
      <c r="H388" s="10">
        <v>0</v>
      </c>
      <c r="I388" s="11">
        <f t="shared" si="7"/>
        <v>0</v>
      </c>
      <c r="J388" s="22"/>
    </row>
    <row r="389" spans="1:10" s="5" customFormat="1" ht="55.5" customHeight="1">
      <c r="A389" s="13" t="s">
        <v>420</v>
      </c>
      <c r="B389" s="48"/>
      <c r="C389" s="13" t="s">
        <v>1249</v>
      </c>
      <c r="D389" s="6" t="s">
        <v>1264</v>
      </c>
      <c r="E389" s="8"/>
      <c r="F389" s="9"/>
      <c r="G389" s="7">
        <v>1</v>
      </c>
      <c r="H389" s="10">
        <v>0</v>
      </c>
      <c r="I389" s="11">
        <f t="shared" si="7"/>
        <v>0</v>
      </c>
      <c r="J389" s="22"/>
    </row>
    <row r="390" spans="1:10" s="5" customFormat="1" ht="55.5" customHeight="1">
      <c r="A390" s="13" t="s">
        <v>365</v>
      </c>
      <c r="B390" s="48"/>
      <c r="C390" s="13" t="s">
        <v>1265</v>
      </c>
      <c r="D390" s="6" t="s">
        <v>1266</v>
      </c>
      <c r="E390" s="8"/>
      <c r="F390" s="9"/>
      <c r="G390" s="7">
        <v>1</v>
      </c>
      <c r="H390" s="10">
        <v>0</v>
      </c>
      <c r="I390" s="11">
        <f t="shared" si="7"/>
        <v>0</v>
      </c>
      <c r="J390" s="22"/>
    </row>
    <row r="391" spans="1:10" s="5" customFormat="1" ht="55.5" customHeight="1">
      <c r="A391" s="13">
        <v>10.199999999999999</v>
      </c>
      <c r="B391" s="48"/>
      <c r="C391" s="13" t="s">
        <v>1253</v>
      </c>
      <c r="D391" s="6" t="s">
        <v>1267</v>
      </c>
      <c r="E391" s="8"/>
      <c r="F391" s="9"/>
      <c r="G391" s="7">
        <v>1</v>
      </c>
      <c r="H391" s="10">
        <v>0</v>
      </c>
      <c r="I391" s="11">
        <f t="shared" si="7"/>
        <v>0</v>
      </c>
      <c r="J391" s="22"/>
    </row>
    <row r="392" spans="1:10" s="5" customFormat="1" ht="55.5" customHeight="1">
      <c r="A392" s="13" t="s">
        <v>142</v>
      </c>
      <c r="B392" s="48"/>
      <c r="C392" s="13" t="s">
        <v>1255</v>
      </c>
      <c r="D392" s="6" t="s">
        <v>1268</v>
      </c>
      <c r="E392" s="8"/>
      <c r="F392" s="9"/>
      <c r="G392" s="7">
        <v>1</v>
      </c>
      <c r="H392" s="10">
        <v>0</v>
      </c>
      <c r="I392" s="11">
        <f t="shared" si="7"/>
        <v>0</v>
      </c>
      <c r="J392" s="22"/>
    </row>
    <row r="393" spans="1:10" s="5" customFormat="1" ht="55.5" customHeight="1">
      <c r="A393" s="13" t="s">
        <v>142</v>
      </c>
      <c r="B393" s="49"/>
      <c r="C393" s="13" t="s">
        <v>1257</v>
      </c>
      <c r="D393" s="6" t="s">
        <v>1269</v>
      </c>
      <c r="E393" s="8"/>
      <c r="F393" s="9"/>
      <c r="G393" s="7">
        <v>1</v>
      </c>
      <c r="H393" s="10">
        <v>0</v>
      </c>
      <c r="I393" s="11">
        <f t="shared" si="7"/>
        <v>0</v>
      </c>
      <c r="J393" s="22"/>
    </row>
    <row r="394" spans="1:10" s="5" customFormat="1" ht="55.5" customHeight="1">
      <c r="A394" s="13" t="s">
        <v>1010</v>
      </c>
      <c r="B394" s="47" t="s">
        <v>1277</v>
      </c>
      <c r="C394" s="13" t="s">
        <v>1271</v>
      </c>
      <c r="D394" s="6" t="s">
        <v>1272</v>
      </c>
      <c r="E394" s="8"/>
      <c r="F394" s="9"/>
      <c r="G394" s="7">
        <v>1</v>
      </c>
      <c r="H394" s="10">
        <v>0</v>
      </c>
      <c r="I394" s="11">
        <f t="shared" si="7"/>
        <v>0</v>
      </c>
      <c r="J394" s="22"/>
    </row>
    <row r="395" spans="1:10" s="5" customFormat="1" ht="55.5" customHeight="1">
      <c r="A395" s="13" t="s">
        <v>142</v>
      </c>
      <c r="B395" s="48"/>
      <c r="C395" s="13" t="s">
        <v>1273</v>
      </c>
      <c r="D395" s="6" t="s">
        <v>1274</v>
      </c>
      <c r="E395" s="8"/>
      <c r="F395" s="9"/>
      <c r="G395" s="7">
        <v>1</v>
      </c>
      <c r="H395" s="10">
        <v>0</v>
      </c>
      <c r="I395" s="11">
        <f t="shared" si="7"/>
        <v>0</v>
      </c>
      <c r="J395" s="22"/>
    </row>
    <row r="396" spans="1:10" s="5" customFormat="1" ht="55.5" customHeight="1">
      <c r="A396" s="13" t="s">
        <v>142</v>
      </c>
      <c r="B396" s="49"/>
      <c r="C396" s="13" t="s">
        <v>1275</v>
      </c>
      <c r="D396" s="6" t="s">
        <v>1276</v>
      </c>
      <c r="E396" s="8"/>
      <c r="F396" s="9"/>
      <c r="G396" s="7">
        <v>1</v>
      </c>
      <c r="H396" s="10">
        <v>0</v>
      </c>
      <c r="I396" s="11">
        <f t="shared" si="7"/>
        <v>0</v>
      </c>
      <c r="J396" s="22"/>
    </row>
    <row r="397" spans="1:10" s="5" customFormat="1" ht="55.5" customHeight="1">
      <c r="A397" s="13" t="s">
        <v>142</v>
      </c>
      <c r="B397" s="47" t="s">
        <v>1288</v>
      </c>
      <c r="C397" s="13" t="s">
        <v>1278</v>
      </c>
      <c r="D397" s="6" t="s">
        <v>1279</v>
      </c>
      <c r="E397" s="8"/>
      <c r="F397" s="9"/>
      <c r="G397" s="7">
        <v>1</v>
      </c>
      <c r="H397" s="10">
        <v>0</v>
      </c>
      <c r="I397" s="11">
        <f t="shared" si="7"/>
        <v>0</v>
      </c>
      <c r="J397" s="22"/>
    </row>
    <row r="398" spans="1:10" s="5" customFormat="1" ht="55.5" customHeight="1">
      <c r="A398" s="13" t="s">
        <v>142</v>
      </c>
      <c r="B398" s="48"/>
      <c r="C398" s="13" t="s">
        <v>1280</v>
      </c>
      <c r="D398" s="6" t="s">
        <v>1281</v>
      </c>
      <c r="E398" s="8"/>
      <c r="F398" s="9"/>
      <c r="G398" s="7">
        <v>1</v>
      </c>
      <c r="H398" s="10">
        <v>0</v>
      </c>
      <c r="I398" s="11">
        <f t="shared" si="7"/>
        <v>0</v>
      </c>
      <c r="J398" s="22"/>
    </row>
    <row r="399" spans="1:10" s="5" customFormat="1" ht="55.5" customHeight="1">
      <c r="A399" s="13" t="s">
        <v>400</v>
      </c>
      <c r="B399" s="48"/>
      <c r="C399" s="13" t="s">
        <v>1282</v>
      </c>
      <c r="D399" s="6" t="s">
        <v>1283</v>
      </c>
      <c r="E399" s="8"/>
      <c r="F399" s="9"/>
      <c r="G399" s="7">
        <v>1</v>
      </c>
      <c r="H399" s="10">
        <v>0</v>
      </c>
      <c r="I399" s="11">
        <f t="shared" si="7"/>
        <v>0</v>
      </c>
      <c r="J399" s="22"/>
    </row>
    <row r="400" spans="1:10" s="5" customFormat="1" ht="55.5" customHeight="1">
      <c r="A400" s="13" t="s">
        <v>400</v>
      </c>
      <c r="B400" s="48"/>
      <c r="C400" s="13" t="s">
        <v>1284</v>
      </c>
      <c r="D400" s="6" t="s">
        <v>1285</v>
      </c>
      <c r="E400" s="8"/>
      <c r="F400" s="9"/>
      <c r="G400" s="7">
        <v>1</v>
      </c>
      <c r="H400" s="10">
        <v>0</v>
      </c>
      <c r="I400" s="11">
        <f t="shared" ref="I400:I463" si="8">IFERROR(G400*H400,"N/A")</f>
        <v>0</v>
      </c>
      <c r="J400" s="22"/>
    </row>
    <row r="401" spans="1:10" s="5" customFormat="1" ht="55.5" customHeight="1">
      <c r="A401" s="13" t="s">
        <v>400</v>
      </c>
      <c r="B401" s="49"/>
      <c r="C401" s="13" t="s">
        <v>1286</v>
      </c>
      <c r="D401" s="6" t="s">
        <v>1287</v>
      </c>
      <c r="E401" s="8"/>
      <c r="F401" s="9"/>
      <c r="G401" s="7">
        <v>1</v>
      </c>
      <c r="H401" s="10">
        <v>0</v>
      </c>
      <c r="I401" s="11">
        <f t="shared" si="8"/>
        <v>0</v>
      </c>
      <c r="J401" s="22"/>
    </row>
    <row r="402" spans="1:10" s="5" customFormat="1" ht="55.5" customHeight="1">
      <c r="A402" s="13" t="s">
        <v>142</v>
      </c>
      <c r="B402" s="47" t="s">
        <v>1306</v>
      </c>
      <c r="C402" s="13" t="s">
        <v>1289</v>
      </c>
      <c r="D402" s="6" t="s">
        <v>1290</v>
      </c>
      <c r="E402" s="8"/>
      <c r="F402" s="9"/>
      <c r="G402" s="7">
        <v>1</v>
      </c>
      <c r="H402" s="10">
        <v>0</v>
      </c>
      <c r="I402" s="11">
        <f t="shared" si="8"/>
        <v>0</v>
      </c>
      <c r="J402" s="22"/>
    </row>
    <row r="403" spans="1:10" s="5" customFormat="1" ht="55.5" customHeight="1">
      <c r="A403" s="13" t="s">
        <v>400</v>
      </c>
      <c r="B403" s="48"/>
      <c r="C403" s="13" t="s">
        <v>1291</v>
      </c>
      <c r="D403" s="6" t="s">
        <v>1292</v>
      </c>
      <c r="E403" s="8"/>
      <c r="F403" s="9"/>
      <c r="G403" s="7">
        <v>1</v>
      </c>
      <c r="H403" s="10">
        <v>0</v>
      </c>
      <c r="I403" s="11">
        <f t="shared" si="8"/>
        <v>0</v>
      </c>
      <c r="J403" s="22"/>
    </row>
    <row r="404" spans="1:10" s="5" customFormat="1" ht="55.5" customHeight="1">
      <c r="A404" s="13" t="s">
        <v>152</v>
      </c>
      <c r="B404" s="48"/>
      <c r="C404" s="13" t="s">
        <v>1293</v>
      </c>
      <c r="D404" s="6" t="s">
        <v>1294</v>
      </c>
      <c r="E404" s="8"/>
      <c r="F404" s="9"/>
      <c r="G404" s="7">
        <v>1</v>
      </c>
      <c r="H404" s="10">
        <v>0</v>
      </c>
      <c r="I404" s="11">
        <f t="shared" si="8"/>
        <v>0</v>
      </c>
      <c r="J404" s="22"/>
    </row>
    <row r="405" spans="1:10" s="5" customFormat="1" ht="55.5" customHeight="1">
      <c r="A405" s="13" t="s">
        <v>142</v>
      </c>
      <c r="B405" s="48"/>
      <c r="C405" s="13" t="s">
        <v>1295</v>
      </c>
      <c r="D405" s="6" t="s">
        <v>1296</v>
      </c>
      <c r="E405" s="8"/>
      <c r="F405" s="9"/>
      <c r="G405" s="7">
        <v>1</v>
      </c>
      <c r="H405" s="10">
        <v>0</v>
      </c>
      <c r="I405" s="11">
        <f t="shared" si="8"/>
        <v>0</v>
      </c>
      <c r="J405" s="22"/>
    </row>
    <row r="406" spans="1:10" s="5" customFormat="1" ht="55.5" customHeight="1">
      <c r="A406" s="13" t="s">
        <v>142</v>
      </c>
      <c r="B406" s="48"/>
      <c r="C406" s="13" t="s">
        <v>1297</v>
      </c>
      <c r="D406" s="6" t="s">
        <v>1298</v>
      </c>
      <c r="E406" s="8"/>
      <c r="F406" s="9"/>
      <c r="G406" s="7">
        <v>1</v>
      </c>
      <c r="H406" s="10">
        <v>0</v>
      </c>
      <c r="I406" s="11">
        <f t="shared" si="8"/>
        <v>0</v>
      </c>
      <c r="J406" s="22"/>
    </row>
    <row r="407" spans="1:10" s="5" customFormat="1" ht="55.5" customHeight="1">
      <c r="A407" s="13" t="s">
        <v>358</v>
      </c>
      <c r="B407" s="48"/>
      <c r="C407" s="13" t="s">
        <v>1299</v>
      </c>
      <c r="D407" s="6" t="s">
        <v>1300</v>
      </c>
      <c r="E407" s="8"/>
      <c r="F407" s="9"/>
      <c r="G407" s="7">
        <v>1</v>
      </c>
      <c r="H407" s="10">
        <v>0</v>
      </c>
      <c r="I407" s="11">
        <f t="shared" si="8"/>
        <v>0</v>
      </c>
      <c r="J407" s="22"/>
    </row>
    <row r="408" spans="1:10" s="5" customFormat="1" ht="55.5" customHeight="1">
      <c r="A408" s="13" t="s">
        <v>611</v>
      </c>
      <c r="B408" s="48"/>
      <c r="C408" s="13" t="s">
        <v>1301</v>
      </c>
      <c r="D408" s="6" t="s">
        <v>1302</v>
      </c>
      <c r="E408" s="8"/>
      <c r="F408" s="9"/>
      <c r="G408" s="7">
        <v>1</v>
      </c>
      <c r="H408" s="10">
        <v>0</v>
      </c>
      <c r="I408" s="11">
        <f t="shared" si="8"/>
        <v>0</v>
      </c>
      <c r="J408" s="22"/>
    </row>
    <row r="409" spans="1:10" s="5" customFormat="1" ht="55.5" customHeight="1">
      <c r="A409" s="13" t="s">
        <v>142</v>
      </c>
      <c r="B409" s="48"/>
      <c r="C409" s="13" t="s">
        <v>1255</v>
      </c>
      <c r="D409" s="6" t="s">
        <v>1303</v>
      </c>
      <c r="E409" s="8"/>
      <c r="F409" s="9"/>
      <c r="G409" s="7">
        <v>1</v>
      </c>
      <c r="H409" s="10">
        <v>0</v>
      </c>
      <c r="I409" s="11">
        <f t="shared" si="8"/>
        <v>0</v>
      </c>
      <c r="J409" s="22"/>
    </row>
    <row r="410" spans="1:10" s="5" customFormat="1" ht="55.5" customHeight="1">
      <c r="A410" s="13" t="s">
        <v>400</v>
      </c>
      <c r="B410" s="49"/>
      <c r="C410" s="13" t="s">
        <v>1304</v>
      </c>
      <c r="D410" s="6" t="s">
        <v>1305</v>
      </c>
      <c r="E410" s="8"/>
      <c r="F410" s="9"/>
      <c r="G410" s="7">
        <v>1</v>
      </c>
      <c r="H410" s="10">
        <v>0</v>
      </c>
      <c r="I410" s="11">
        <f t="shared" si="8"/>
        <v>0</v>
      </c>
      <c r="J410" s="22"/>
    </row>
    <row r="411" spans="1:10" s="5" customFormat="1" ht="55.5" customHeight="1">
      <c r="A411" s="13" t="s">
        <v>781</v>
      </c>
      <c r="B411" s="47" t="s">
        <v>1318</v>
      </c>
      <c r="C411" s="13" t="s">
        <v>1293</v>
      </c>
      <c r="D411" s="6" t="s">
        <v>1307</v>
      </c>
      <c r="E411" s="8"/>
      <c r="F411" s="9"/>
      <c r="G411" s="7">
        <v>1</v>
      </c>
      <c r="H411" s="10">
        <v>0</v>
      </c>
      <c r="I411" s="11">
        <f t="shared" si="8"/>
        <v>0</v>
      </c>
      <c r="J411" s="22"/>
    </row>
    <row r="412" spans="1:10" s="5" customFormat="1" ht="55.5" customHeight="1">
      <c r="A412" s="13" t="s">
        <v>142</v>
      </c>
      <c r="B412" s="48"/>
      <c r="C412" s="13" t="s">
        <v>1308</v>
      </c>
      <c r="D412" s="6" t="s">
        <v>1309</v>
      </c>
      <c r="E412" s="8"/>
      <c r="F412" s="9"/>
      <c r="G412" s="7">
        <v>1</v>
      </c>
      <c r="H412" s="10">
        <v>0</v>
      </c>
      <c r="I412" s="11">
        <f t="shared" si="8"/>
        <v>0</v>
      </c>
      <c r="J412" s="22"/>
    </row>
    <row r="413" spans="1:10" s="5" customFormat="1" ht="55.5" customHeight="1">
      <c r="A413" s="13" t="s">
        <v>142</v>
      </c>
      <c r="B413" s="48"/>
      <c r="C413" s="13" t="s">
        <v>1310</v>
      </c>
      <c r="D413" s="6" t="s">
        <v>1311</v>
      </c>
      <c r="E413" s="8"/>
      <c r="F413" s="9"/>
      <c r="G413" s="7">
        <v>1</v>
      </c>
      <c r="H413" s="10">
        <v>0</v>
      </c>
      <c r="I413" s="11">
        <f t="shared" si="8"/>
        <v>0</v>
      </c>
      <c r="J413" s="22"/>
    </row>
    <row r="414" spans="1:10" s="5" customFormat="1" ht="55.5" customHeight="1">
      <c r="A414" s="13" t="s">
        <v>611</v>
      </c>
      <c r="B414" s="48"/>
      <c r="C414" s="13" t="s">
        <v>1297</v>
      </c>
      <c r="D414" s="6" t="s">
        <v>1312</v>
      </c>
      <c r="E414" s="8"/>
      <c r="F414" s="9"/>
      <c r="G414" s="7">
        <v>1</v>
      </c>
      <c r="H414" s="10">
        <v>0</v>
      </c>
      <c r="I414" s="11">
        <f t="shared" si="8"/>
        <v>0</v>
      </c>
      <c r="J414" s="22"/>
    </row>
    <row r="415" spans="1:10" s="5" customFormat="1" ht="55.5" customHeight="1">
      <c r="A415" s="13" t="s">
        <v>358</v>
      </c>
      <c r="B415" s="48"/>
      <c r="C415" s="13" t="s">
        <v>1255</v>
      </c>
      <c r="D415" s="6" t="s">
        <v>1313</v>
      </c>
      <c r="E415" s="8"/>
      <c r="F415" s="9"/>
      <c r="G415" s="7">
        <v>1</v>
      </c>
      <c r="H415" s="10">
        <v>0</v>
      </c>
      <c r="I415" s="11">
        <f t="shared" si="8"/>
        <v>0</v>
      </c>
      <c r="J415" s="22"/>
    </row>
    <row r="416" spans="1:10" s="5" customFormat="1" ht="55.5" customHeight="1">
      <c r="A416" s="13" t="s">
        <v>514</v>
      </c>
      <c r="B416" s="48"/>
      <c r="C416" s="13" t="s">
        <v>1314</v>
      </c>
      <c r="D416" s="6" t="s">
        <v>1315</v>
      </c>
      <c r="E416" s="8"/>
      <c r="F416" s="9"/>
      <c r="G416" s="7">
        <v>1</v>
      </c>
      <c r="H416" s="10">
        <v>0</v>
      </c>
      <c r="I416" s="11">
        <f t="shared" si="8"/>
        <v>0</v>
      </c>
      <c r="J416" s="22"/>
    </row>
    <row r="417" spans="1:10" s="5" customFormat="1" ht="55.5" customHeight="1">
      <c r="A417" s="13" t="s">
        <v>142</v>
      </c>
      <c r="B417" s="49"/>
      <c r="C417" s="13" t="s">
        <v>1316</v>
      </c>
      <c r="D417" s="6" t="s">
        <v>1317</v>
      </c>
      <c r="E417" s="8"/>
      <c r="F417" s="9"/>
      <c r="G417" s="7">
        <v>1</v>
      </c>
      <c r="H417" s="10">
        <v>0</v>
      </c>
      <c r="I417" s="11">
        <f t="shared" si="8"/>
        <v>0</v>
      </c>
      <c r="J417" s="22"/>
    </row>
    <row r="418" spans="1:10" s="5" customFormat="1" ht="55.5" customHeight="1">
      <c r="A418" s="13" t="s">
        <v>781</v>
      </c>
      <c r="B418" s="47" t="s">
        <v>1337</v>
      </c>
      <c r="C418" s="13" t="s">
        <v>1293</v>
      </c>
      <c r="D418" s="6" t="s">
        <v>1319</v>
      </c>
      <c r="E418" s="8"/>
      <c r="F418" s="9"/>
      <c r="G418" s="7">
        <v>1</v>
      </c>
      <c r="H418" s="10">
        <v>0</v>
      </c>
      <c r="I418" s="11">
        <f t="shared" si="8"/>
        <v>0</v>
      </c>
      <c r="J418" s="22"/>
    </row>
    <row r="419" spans="1:10" s="5" customFormat="1" ht="55.5" customHeight="1">
      <c r="A419" s="13" t="s">
        <v>142</v>
      </c>
      <c r="B419" s="48"/>
      <c r="C419" s="13" t="s">
        <v>1320</v>
      </c>
      <c r="D419" s="6" t="s">
        <v>1321</v>
      </c>
      <c r="E419" s="8"/>
      <c r="F419" s="9"/>
      <c r="G419" s="7">
        <v>1</v>
      </c>
      <c r="H419" s="10">
        <v>0</v>
      </c>
      <c r="I419" s="11">
        <f t="shared" si="8"/>
        <v>0</v>
      </c>
      <c r="J419" s="22"/>
    </row>
    <row r="420" spans="1:10" s="5" customFormat="1" ht="55.5" customHeight="1">
      <c r="A420" s="13" t="s">
        <v>142</v>
      </c>
      <c r="B420" s="48"/>
      <c r="C420" s="13" t="s">
        <v>1249</v>
      </c>
      <c r="D420" s="6" t="s">
        <v>1322</v>
      </c>
      <c r="E420" s="8"/>
      <c r="F420" s="9"/>
      <c r="G420" s="7">
        <v>1</v>
      </c>
      <c r="H420" s="10">
        <v>0</v>
      </c>
      <c r="I420" s="11">
        <f t="shared" si="8"/>
        <v>0</v>
      </c>
      <c r="J420" s="22"/>
    </row>
    <row r="421" spans="1:10" s="5" customFormat="1" ht="55.5" customHeight="1">
      <c r="A421" s="13" t="s">
        <v>1323</v>
      </c>
      <c r="B421" s="48"/>
      <c r="C421" s="13" t="s">
        <v>1324</v>
      </c>
      <c r="D421" s="6" t="s">
        <v>1325</v>
      </c>
      <c r="E421" s="8"/>
      <c r="F421" s="9"/>
      <c r="G421" s="7">
        <v>1</v>
      </c>
      <c r="H421" s="10">
        <v>0</v>
      </c>
      <c r="I421" s="11">
        <f t="shared" si="8"/>
        <v>0</v>
      </c>
      <c r="J421" s="22"/>
    </row>
    <row r="422" spans="1:10" s="5" customFormat="1" ht="55.5" customHeight="1">
      <c r="A422" s="13" t="s">
        <v>142</v>
      </c>
      <c r="B422" s="48"/>
      <c r="C422" s="13" t="s">
        <v>1326</v>
      </c>
      <c r="D422" s="6" t="s">
        <v>1327</v>
      </c>
      <c r="E422" s="8"/>
      <c r="F422" s="9"/>
      <c r="G422" s="7">
        <v>1</v>
      </c>
      <c r="H422" s="10">
        <v>0</v>
      </c>
      <c r="I422" s="11">
        <f t="shared" si="8"/>
        <v>0</v>
      </c>
      <c r="J422" s="22"/>
    </row>
    <row r="423" spans="1:10" s="5" customFormat="1" ht="55.5" customHeight="1">
      <c r="A423" s="13" t="s">
        <v>1328</v>
      </c>
      <c r="B423" s="48"/>
      <c r="C423" s="13" t="s">
        <v>1329</v>
      </c>
      <c r="D423" s="6" t="s">
        <v>1330</v>
      </c>
      <c r="E423" s="8"/>
      <c r="F423" s="9"/>
      <c r="G423" s="7">
        <v>1</v>
      </c>
      <c r="H423" s="10">
        <v>0</v>
      </c>
      <c r="I423" s="11">
        <f t="shared" si="8"/>
        <v>0</v>
      </c>
      <c r="J423" s="22"/>
    </row>
    <row r="424" spans="1:10" s="5" customFormat="1" ht="55.5" customHeight="1">
      <c r="A424" s="13" t="s">
        <v>611</v>
      </c>
      <c r="B424" s="48"/>
      <c r="C424" s="13" t="s">
        <v>1331</v>
      </c>
      <c r="D424" s="6" t="s">
        <v>1332</v>
      </c>
      <c r="E424" s="8"/>
      <c r="F424" s="9"/>
      <c r="G424" s="7">
        <v>1</v>
      </c>
      <c r="H424" s="10">
        <v>0</v>
      </c>
      <c r="I424" s="11">
        <f t="shared" si="8"/>
        <v>0</v>
      </c>
      <c r="J424" s="22"/>
    </row>
    <row r="425" spans="1:10" s="5" customFormat="1" ht="55.5" customHeight="1">
      <c r="A425" s="13" t="s">
        <v>400</v>
      </c>
      <c r="B425" s="48"/>
      <c r="C425" s="13" t="s">
        <v>1333</v>
      </c>
      <c r="D425" s="6" t="s">
        <v>1334</v>
      </c>
      <c r="E425" s="8"/>
      <c r="F425" s="9"/>
      <c r="G425" s="7">
        <v>1</v>
      </c>
      <c r="H425" s="10">
        <v>0</v>
      </c>
      <c r="I425" s="11">
        <f t="shared" si="8"/>
        <v>0</v>
      </c>
      <c r="J425" s="22"/>
    </row>
    <row r="426" spans="1:10" s="5" customFormat="1" ht="55.5" customHeight="1">
      <c r="A426" s="13" t="s">
        <v>157</v>
      </c>
      <c r="B426" s="49"/>
      <c r="C426" s="13" t="s">
        <v>1335</v>
      </c>
      <c r="D426" s="6" t="s">
        <v>1336</v>
      </c>
      <c r="E426" s="8"/>
      <c r="F426" s="9"/>
      <c r="G426" s="7">
        <v>1</v>
      </c>
      <c r="H426" s="10">
        <v>0</v>
      </c>
      <c r="I426" s="11">
        <f t="shared" si="8"/>
        <v>0</v>
      </c>
      <c r="J426" s="22"/>
    </row>
    <row r="427" spans="1:10" s="5" customFormat="1" ht="55.5" customHeight="1">
      <c r="A427" s="13" t="s">
        <v>140</v>
      </c>
      <c r="B427" s="47" t="s">
        <v>1360</v>
      </c>
      <c r="C427" s="13" t="s">
        <v>1338</v>
      </c>
      <c r="D427" s="6" t="s">
        <v>1339</v>
      </c>
      <c r="E427" s="8"/>
      <c r="F427" s="9"/>
      <c r="G427" s="7">
        <v>1</v>
      </c>
      <c r="H427" s="10">
        <v>0</v>
      </c>
      <c r="I427" s="11">
        <f t="shared" si="8"/>
        <v>0</v>
      </c>
      <c r="J427" s="22"/>
    </row>
    <row r="428" spans="1:10" s="5" customFormat="1" ht="55.5" customHeight="1">
      <c r="A428" s="13" t="s">
        <v>1340</v>
      </c>
      <c r="B428" s="48"/>
      <c r="C428" s="13" t="s">
        <v>1341</v>
      </c>
      <c r="D428" s="6" t="s">
        <v>1342</v>
      </c>
      <c r="E428" s="8"/>
      <c r="F428" s="9"/>
      <c r="G428" s="7">
        <v>1</v>
      </c>
      <c r="H428" s="10">
        <v>0</v>
      </c>
      <c r="I428" s="11">
        <f t="shared" si="8"/>
        <v>0</v>
      </c>
      <c r="J428" s="22"/>
    </row>
    <row r="429" spans="1:10" s="5" customFormat="1" ht="55.5" customHeight="1">
      <c r="A429" s="13" t="s">
        <v>152</v>
      </c>
      <c r="B429" s="48"/>
      <c r="C429" s="13" t="s">
        <v>1343</v>
      </c>
      <c r="D429" s="6" t="s">
        <v>1344</v>
      </c>
      <c r="E429" s="8"/>
      <c r="F429" s="9"/>
      <c r="G429" s="7">
        <v>1</v>
      </c>
      <c r="H429" s="10">
        <v>0</v>
      </c>
      <c r="I429" s="11">
        <f t="shared" si="8"/>
        <v>0</v>
      </c>
      <c r="J429" s="22"/>
    </row>
    <row r="430" spans="1:10" s="5" customFormat="1" ht="55.5" customHeight="1">
      <c r="A430" s="13" t="s">
        <v>142</v>
      </c>
      <c r="B430" s="48"/>
      <c r="C430" s="13" t="s">
        <v>1345</v>
      </c>
      <c r="D430" s="6" t="s">
        <v>1346</v>
      </c>
      <c r="E430" s="8"/>
      <c r="F430" s="9"/>
      <c r="G430" s="7">
        <v>1</v>
      </c>
      <c r="H430" s="10">
        <v>0</v>
      </c>
      <c r="I430" s="11">
        <f t="shared" si="8"/>
        <v>0</v>
      </c>
      <c r="J430" s="22"/>
    </row>
    <row r="431" spans="1:10" s="5" customFormat="1" ht="55.5" customHeight="1">
      <c r="A431" s="13" t="s">
        <v>1323</v>
      </c>
      <c r="B431" s="48"/>
      <c r="C431" s="13" t="s">
        <v>1347</v>
      </c>
      <c r="D431" s="6" t="s">
        <v>1348</v>
      </c>
      <c r="E431" s="8"/>
      <c r="F431" s="9"/>
      <c r="G431" s="7">
        <v>1</v>
      </c>
      <c r="H431" s="10">
        <v>0</v>
      </c>
      <c r="I431" s="11">
        <f t="shared" si="8"/>
        <v>0</v>
      </c>
      <c r="J431" s="22"/>
    </row>
    <row r="432" spans="1:10" s="5" customFormat="1" ht="55.5" customHeight="1">
      <c r="A432" s="13" t="s">
        <v>400</v>
      </c>
      <c r="B432" s="48"/>
      <c r="C432" s="13" t="s">
        <v>1349</v>
      </c>
      <c r="D432" s="6" t="s">
        <v>1350</v>
      </c>
      <c r="E432" s="8"/>
      <c r="F432" s="9"/>
      <c r="G432" s="7">
        <v>1</v>
      </c>
      <c r="H432" s="10">
        <v>0</v>
      </c>
      <c r="I432" s="11">
        <f t="shared" si="8"/>
        <v>0</v>
      </c>
      <c r="J432" s="22"/>
    </row>
    <row r="433" spans="1:10" s="5" customFormat="1" ht="55.5" customHeight="1">
      <c r="A433" s="13" t="s">
        <v>142</v>
      </c>
      <c r="B433" s="48"/>
      <c r="C433" s="13" t="s">
        <v>1351</v>
      </c>
      <c r="D433" s="6" t="s">
        <v>1352</v>
      </c>
      <c r="E433" s="8"/>
      <c r="F433" s="9"/>
      <c r="G433" s="7">
        <v>1</v>
      </c>
      <c r="H433" s="10">
        <v>0</v>
      </c>
      <c r="I433" s="11">
        <f t="shared" si="8"/>
        <v>0</v>
      </c>
      <c r="J433" s="22"/>
    </row>
    <row r="434" spans="1:10" s="5" customFormat="1" ht="55.5" customHeight="1">
      <c r="A434" s="13" t="s">
        <v>1353</v>
      </c>
      <c r="B434" s="48"/>
      <c r="C434" s="13" t="s">
        <v>1354</v>
      </c>
      <c r="D434" s="6" t="s">
        <v>1355</v>
      </c>
      <c r="E434" s="8"/>
      <c r="F434" s="9"/>
      <c r="G434" s="7">
        <v>1</v>
      </c>
      <c r="H434" s="10">
        <v>0</v>
      </c>
      <c r="I434" s="11">
        <f t="shared" si="8"/>
        <v>0</v>
      </c>
      <c r="J434" s="22"/>
    </row>
    <row r="435" spans="1:10" s="5" customFormat="1" ht="55.5" customHeight="1">
      <c r="A435" s="13" t="s">
        <v>142</v>
      </c>
      <c r="B435" s="48"/>
      <c r="C435" s="13" t="s">
        <v>1356</v>
      </c>
      <c r="D435" s="6" t="s">
        <v>1357</v>
      </c>
      <c r="E435" s="8"/>
      <c r="F435" s="9"/>
      <c r="G435" s="7">
        <v>1</v>
      </c>
      <c r="H435" s="10">
        <v>0</v>
      </c>
      <c r="I435" s="11">
        <f t="shared" si="8"/>
        <v>0</v>
      </c>
      <c r="J435" s="22"/>
    </row>
    <row r="436" spans="1:10" s="5" customFormat="1" ht="55.5" customHeight="1">
      <c r="A436" s="13" t="s">
        <v>157</v>
      </c>
      <c r="B436" s="48"/>
      <c r="C436" s="13" t="s">
        <v>1358</v>
      </c>
      <c r="D436" s="13" t="s">
        <v>1359</v>
      </c>
      <c r="E436" s="8"/>
      <c r="F436" s="9"/>
      <c r="G436" s="7">
        <v>1</v>
      </c>
      <c r="H436" s="10">
        <v>0</v>
      </c>
      <c r="I436" s="11">
        <f t="shared" si="8"/>
        <v>0</v>
      </c>
      <c r="J436" s="22"/>
    </row>
    <row r="437" spans="1:10" s="5" customFormat="1" ht="34.950000000000003" customHeight="1">
      <c r="A437" s="6" t="s">
        <v>1389</v>
      </c>
      <c r="B437" s="6"/>
      <c r="C437" s="6"/>
      <c r="D437" s="6"/>
      <c r="E437" s="8"/>
      <c r="F437" s="9"/>
      <c r="G437" s="7">
        <v>1</v>
      </c>
      <c r="H437" s="10">
        <v>0</v>
      </c>
      <c r="I437" s="11">
        <f t="shared" si="8"/>
        <v>0</v>
      </c>
      <c r="J437" s="22"/>
    </row>
    <row r="438" spans="1:10" s="5" customFormat="1" ht="55.5" customHeight="1">
      <c r="A438" s="13" t="s">
        <v>1361</v>
      </c>
      <c r="B438" s="47" t="s">
        <v>1390</v>
      </c>
      <c r="C438" s="13" t="s">
        <v>1362</v>
      </c>
      <c r="D438" s="6" t="s">
        <v>1363</v>
      </c>
      <c r="E438" s="8"/>
      <c r="F438" s="9"/>
      <c r="G438" s="7">
        <v>1</v>
      </c>
      <c r="H438" s="10">
        <v>0</v>
      </c>
      <c r="I438" s="11">
        <f t="shared" si="8"/>
        <v>0</v>
      </c>
      <c r="J438" s="22"/>
    </row>
    <row r="439" spans="1:10" s="5" customFormat="1" ht="55.5" customHeight="1">
      <c r="A439" s="13" t="s">
        <v>611</v>
      </c>
      <c r="B439" s="48"/>
      <c r="C439" s="13" t="s">
        <v>1364</v>
      </c>
      <c r="D439" s="6" t="s">
        <v>1365</v>
      </c>
      <c r="E439" s="8"/>
      <c r="F439" s="9"/>
      <c r="G439" s="7">
        <v>1</v>
      </c>
      <c r="H439" s="10">
        <v>0</v>
      </c>
      <c r="I439" s="11">
        <f t="shared" si="8"/>
        <v>0</v>
      </c>
      <c r="J439" s="22"/>
    </row>
    <row r="440" spans="1:10" s="5" customFormat="1" ht="55.5" customHeight="1">
      <c r="A440" s="13" t="s">
        <v>348</v>
      </c>
      <c r="B440" s="48"/>
      <c r="C440" s="13" t="s">
        <v>1366</v>
      </c>
      <c r="D440" s="6" t="s">
        <v>1367</v>
      </c>
      <c r="E440" s="8"/>
      <c r="F440" s="9"/>
      <c r="G440" s="7">
        <v>1</v>
      </c>
      <c r="H440" s="10">
        <v>0</v>
      </c>
      <c r="I440" s="11">
        <f t="shared" si="8"/>
        <v>0</v>
      </c>
      <c r="J440" s="22"/>
    </row>
    <row r="441" spans="1:10" s="5" customFormat="1" ht="55.5" customHeight="1">
      <c r="A441" s="13" t="s">
        <v>747</v>
      </c>
      <c r="B441" s="48"/>
      <c r="C441" s="13" t="s">
        <v>1368</v>
      </c>
      <c r="D441" s="6" t="s">
        <v>1369</v>
      </c>
      <c r="E441" s="8"/>
      <c r="F441" s="9"/>
      <c r="G441" s="7">
        <v>1</v>
      </c>
      <c r="H441" s="10">
        <v>0</v>
      </c>
      <c r="I441" s="11">
        <f t="shared" si="8"/>
        <v>0</v>
      </c>
      <c r="J441" s="22"/>
    </row>
    <row r="442" spans="1:10" s="5" customFormat="1" ht="55.5" customHeight="1">
      <c r="A442" s="13" t="s">
        <v>400</v>
      </c>
      <c r="B442" s="48"/>
      <c r="C442" s="13" t="s">
        <v>1370</v>
      </c>
      <c r="D442" s="6" t="s">
        <v>1371</v>
      </c>
      <c r="E442" s="8"/>
      <c r="F442" s="9"/>
      <c r="G442" s="7">
        <v>1</v>
      </c>
      <c r="H442" s="10">
        <v>0</v>
      </c>
      <c r="I442" s="11">
        <f t="shared" si="8"/>
        <v>0</v>
      </c>
      <c r="J442" s="22"/>
    </row>
    <row r="443" spans="1:10" s="5" customFormat="1" ht="55.5" customHeight="1">
      <c r="A443" s="13" t="s">
        <v>961</v>
      </c>
      <c r="B443" s="48"/>
      <c r="C443" s="13" t="s">
        <v>1372</v>
      </c>
      <c r="D443" s="6" t="s">
        <v>1373</v>
      </c>
      <c r="E443" s="8"/>
      <c r="F443" s="9"/>
      <c r="G443" s="7">
        <v>1</v>
      </c>
      <c r="H443" s="10">
        <v>0</v>
      </c>
      <c r="I443" s="11">
        <f t="shared" si="8"/>
        <v>0</v>
      </c>
      <c r="J443" s="22"/>
    </row>
    <row r="444" spans="1:10" s="5" customFormat="1" ht="55.5" customHeight="1">
      <c r="A444" s="13">
        <v>8.6</v>
      </c>
      <c r="B444" s="48"/>
      <c r="C444" s="13" t="s">
        <v>1374</v>
      </c>
      <c r="D444" s="6" t="s">
        <v>1375</v>
      </c>
      <c r="E444" s="8"/>
      <c r="F444" s="9"/>
      <c r="G444" s="7">
        <v>1</v>
      </c>
      <c r="H444" s="10">
        <v>0</v>
      </c>
      <c r="I444" s="11">
        <f t="shared" si="8"/>
        <v>0</v>
      </c>
      <c r="J444" s="22"/>
    </row>
    <row r="445" spans="1:10" s="5" customFormat="1" ht="55.5" customHeight="1">
      <c r="A445" s="13" t="s">
        <v>1323</v>
      </c>
      <c r="B445" s="48"/>
      <c r="C445" s="13" t="s">
        <v>1376</v>
      </c>
      <c r="D445" s="6" t="s">
        <v>1377</v>
      </c>
      <c r="E445" s="8"/>
      <c r="F445" s="9"/>
      <c r="G445" s="7">
        <v>1</v>
      </c>
      <c r="H445" s="10">
        <v>0</v>
      </c>
      <c r="I445" s="11">
        <f t="shared" si="8"/>
        <v>0</v>
      </c>
      <c r="J445" s="22"/>
    </row>
    <row r="446" spans="1:10" s="5" customFormat="1" ht="55.5" customHeight="1">
      <c r="A446" s="13" t="s">
        <v>611</v>
      </c>
      <c r="B446" s="48"/>
      <c r="C446" s="13" t="s">
        <v>1378</v>
      </c>
      <c r="D446" s="6" t="s">
        <v>1379</v>
      </c>
      <c r="E446" s="8"/>
      <c r="F446" s="9"/>
      <c r="G446" s="7">
        <v>1</v>
      </c>
      <c r="H446" s="10">
        <v>0</v>
      </c>
      <c r="I446" s="11">
        <f t="shared" si="8"/>
        <v>0</v>
      </c>
      <c r="J446" s="22"/>
    </row>
    <row r="447" spans="1:10" s="5" customFormat="1" ht="55.5" customHeight="1">
      <c r="A447" s="13" t="s">
        <v>1380</v>
      </c>
      <c r="B447" s="48"/>
      <c r="C447" s="13" t="s">
        <v>1381</v>
      </c>
      <c r="D447" s="6" t="s">
        <v>1382</v>
      </c>
      <c r="E447" s="8"/>
      <c r="F447" s="9"/>
      <c r="G447" s="7">
        <v>1</v>
      </c>
      <c r="H447" s="10">
        <v>0</v>
      </c>
      <c r="I447" s="11">
        <f t="shared" si="8"/>
        <v>0</v>
      </c>
      <c r="J447" s="22"/>
    </row>
    <row r="448" spans="1:10" s="5" customFormat="1" ht="55.5" customHeight="1">
      <c r="A448" s="13" t="s">
        <v>142</v>
      </c>
      <c r="B448" s="48"/>
      <c r="C448" s="13" t="s">
        <v>1383</v>
      </c>
      <c r="D448" s="6" t="s">
        <v>1384</v>
      </c>
      <c r="E448" s="8"/>
      <c r="F448" s="9"/>
      <c r="G448" s="7">
        <v>1</v>
      </c>
      <c r="H448" s="10">
        <v>0</v>
      </c>
      <c r="I448" s="11">
        <f t="shared" si="8"/>
        <v>0</v>
      </c>
      <c r="J448" s="22"/>
    </row>
    <row r="449" spans="1:10" s="5" customFormat="1" ht="55.5" customHeight="1">
      <c r="A449" s="13" t="s">
        <v>157</v>
      </c>
      <c r="B449" s="48"/>
      <c r="C449" s="13" t="s">
        <v>1385</v>
      </c>
      <c r="D449" s="6" t="s">
        <v>1386</v>
      </c>
      <c r="E449" s="8"/>
      <c r="F449" s="9"/>
      <c r="G449" s="7">
        <v>1</v>
      </c>
      <c r="H449" s="10">
        <v>0</v>
      </c>
      <c r="I449" s="11">
        <f t="shared" si="8"/>
        <v>0</v>
      </c>
      <c r="J449" s="22"/>
    </row>
    <row r="450" spans="1:10" s="5" customFormat="1" ht="55.5" customHeight="1">
      <c r="A450" s="13" t="s">
        <v>142</v>
      </c>
      <c r="B450" s="49"/>
      <c r="C450" s="13" t="s">
        <v>1387</v>
      </c>
      <c r="D450" s="6" t="s">
        <v>1388</v>
      </c>
      <c r="E450" s="8"/>
      <c r="F450" s="9"/>
      <c r="G450" s="7">
        <v>1</v>
      </c>
      <c r="H450" s="10">
        <v>0</v>
      </c>
      <c r="I450" s="11">
        <f t="shared" si="8"/>
        <v>0</v>
      </c>
      <c r="J450" s="22"/>
    </row>
    <row r="451" spans="1:10" s="5" customFormat="1" ht="55.5" customHeight="1">
      <c r="A451" s="6" t="s">
        <v>1361</v>
      </c>
      <c r="B451" s="47" t="s">
        <v>1405</v>
      </c>
      <c r="C451" s="13" t="s">
        <v>1391</v>
      </c>
      <c r="D451" s="6" t="s">
        <v>1392</v>
      </c>
      <c r="E451" s="8"/>
      <c r="F451" s="9"/>
      <c r="G451" s="7">
        <v>1</v>
      </c>
      <c r="H451" s="10">
        <v>0</v>
      </c>
      <c r="I451" s="11">
        <f t="shared" si="8"/>
        <v>0</v>
      </c>
      <c r="J451" s="22"/>
    </row>
    <row r="452" spans="1:10" s="5" customFormat="1" ht="55.5" customHeight="1">
      <c r="A452" s="13" t="s">
        <v>348</v>
      </c>
      <c r="B452" s="48"/>
      <c r="C452" s="13" t="s">
        <v>1393</v>
      </c>
      <c r="D452" s="6" t="s">
        <v>1394</v>
      </c>
      <c r="E452" s="8"/>
      <c r="F452" s="9"/>
      <c r="G452" s="7">
        <v>1</v>
      </c>
      <c r="H452" s="10">
        <v>0</v>
      </c>
      <c r="I452" s="11">
        <f t="shared" si="8"/>
        <v>0</v>
      </c>
      <c r="J452" s="22"/>
    </row>
    <row r="453" spans="1:10" s="5" customFormat="1" ht="55.5" customHeight="1">
      <c r="A453" s="13" t="s">
        <v>1323</v>
      </c>
      <c r="B453" s="48"/>
      <c r="C453" s="13" t="s">
        <v>1395</v>
      </c>
      <c r="D453" s="6" t="s">
        <v>1396</v>
      </c>
      <c r="E453" s="8"/>
      <c r="F453" s="9"/>
      <c r="G453" s="7">
        <v>1</v>
      </c>
      <c r="H453" s="10">
        <v>0</v>
      </c>
      <c r="I453" s="11">
        <f t="shared" si="8"/>
        <v>0</v>
      </c>
      <c r="J453" s="22"/>
    </row>
    <row r="454" spans="1:10" s="5" customFormat="1" ht="55.5" customHeight="1">
      <c r="A454" s="13" t="s">
        <v>142</v>
      </c>
      <c r="B454" s="48"/>
      <c r="C454" s="13" t="s">
        <v>1397</v>
      </c>
      <c r="D454" s="6" t="s">
        <v>1398</v>
      </c>
      <c r="E454" s="8"/>
      <c r="F454" s="9"/>
      <c r="G454" s="7">
        <v>1</v>
      </c>
      <c r="H454" s="10">
        <v>0</v>
      </c>
      <c r="I454" s="11">
        <f t="shared" si="8"/>
        <v>0</v>
      </c>
      <c r="J454" s="22"/>
    </row>
    <row r="455" spans="1:10" s="5" customFormat="1" ht="55.5" customHeight="1">
      <c r="A455" s="13" t="s">
        <v>400</v>
      </c>
      <c r="B455" s="48"/>
      <c r="C455" s="13" t="s">
        <v>1399</v>
      </c>
      <c r="D455" s="6" t="s">
        <v>1400</v>
      </c>
      <c r="E455" s="8"/>
      <c r="F455" s="9"/>
      <c r="G455" s="7">
        <v>1</v>
      </c>
      <c r="H455" s="10">
        <v>0</v>
      </c>
      <c r="I455" s="11">
        <f t="shared" si="8"/>
        <v>0</v>
      </c>
      <c r="J455" s="22"/>
    </row>
    <row r="456" spans="1:10" s="5" customFormat="1" ht="55.5" customHeight="1">
      <c r="A456" s="13" t="s">
        <v>157</v>
      </c>
      <c r="B456" s="48"/>
      <c r="C456" s="13" t="s">
        <v>1401</v>
      </c>
      <c r="D456" s="6" t="s">
        <v>1402</v>
      </c>
      <c r="E456" s="8"/>
      <c r="F456" s="9"/>
      <c r="G456" s="7">
        <v>1</v>
      </c>
      <c r="H456" s="10">
        <v>0</v>
      </c>
      <c r="I456" s="11">
        <f t="shared" si="8"/>
        <v>0</v>
      </c>
      <c r="J456" s="22"/>
    </row>
    <row r="457" spans="1:10" s="5" customFormat="1" ht="55.5" customHeight="1">
      <c r="A457" s="13" t="s">
        <v>611</v>
      </c>
      <c r="B457" s="49"/>
      <c r="C457" s="13" t="s">
        <v>1403</v>
      </c>
      <c r="D457" s="6" t="s">
        <v>1404</v>
      </c>
      <c r="E457" s="8"/>
      <c r="F457" s="9"/>
      <c r="G457" s="7">
        <v>1</v>
      </c>
      <c r="H457" s="10">
        <v>0</v>
      </c>
      <c r="I457" s="11">
        <f t="shared" si="8"/>
        <v>0</v>
      </c>
      <c r="J457" s="22"/>
    </row>
    <row r="458" spans="1:10" s="5" customFormat="1" ht="55.5" customHeight="1">
      <c r="A458" s="13" t="s">
        <v>142</v>
      </c>
      <c r="B458" s="47" t="s">
        <v>1423</v>
      </c>
      <c r="C458" s="13" t="s">
        <v>1406</v>
      </c>
      <c r="D458" s="6" t="s">
        <v>1407</v>
      </c>
      <c r="E458" s="8"/>
      <c r="F458" s="9"/>
      <c r="G458" s="7">
        <v>1</v>
      </c>
      <c r="H458" s="10">
        <v>0</v>
      </c>
      <c r="I458" s="11">
        <f t="shared" si="8"/>
        <v>0</v>
      </c>
      <c r="J458" s="22"/>
    </row>
    <row r="459" spans="1:10" s="5" customFormat="1" ht="55.5" customHeight="1">
      <c r="A459" s="13" t="s">
        <v>400</v>
      </c>
      <c r="B459" s="48"/>
      <c r="C459" s="13" t="s">
        <v>1408</v>
      </c>
      <c r="D459" s="6" t="s">
        <v>1409</v>
      </c>
      <c r="E459" s="8"/>
      <c r="F459" s="9"/>
      <c r="G459" s="7">
        <v>1</v>
      </c>
      <c r="H459" s="10">
        <v>0</v>
      </c>
      <c r="I459" s="11">
        <f t="shared" si="8"/>
        <v>0</v>
      </c>
      <c r="J459" s="22"/>
    </row>
    <row r="460" spans="1:10" s="5" customFormat="1" ht="55.5" customHeight="1">
      <c r="A460" s="13">
        <v>8.6</v>
      </c>
      <c r="B460" s="48"/>
      <c r="C460" s="13" t="s">
        <v>1410</v>
      </c>
      <c r="D460" s="6" t="s">
        <v>1411</v>
      </c>
      <c r="E460" s="8"/>
      <c r="F460" s="9"/>
      <c r="G460" s="7">
        <v>1</v>
      </c>
      <c r="H460" s="10">
        <v>0</v>
      </c>
      <c r="I460" s="11">
        <f t="shared" si="8"/>
        <v>0</v>
      </c>
      <c r="J460" s="22"/>
    </row>
    <row r="461" spans="1:10" s="5" customFormat="1" ht="55.5" customHeight="1">
      <c r="A461" s="13" t="s">
        <v>747</v>
      </c>
      <c r="B461" s="48"/>
      <c r="C461" s="13" t="s">
        <v>1412</v>
      </c>
      <c r="D461" s="6" t="s">
        <v>1413</v>
      </c>
      <c r="E461" s="8"/>
      <c r="F461" s="9"/>
      <c r="G461" s="7">
        <v>1</v>
      </c>
      <c r="H461" s="10">
        <v>0</v>
      </c>
      <c r="I461" s="11">
        <f t="shared" si="8"/>
        <v>0</v>
      </c>
      <c r="J461" s="22"/>
    </row>
    <row r="462" spans="1:10" s="5" customFormat="1" ht="55.5" customHeight="1">
      <c r="A462" s="13" t="s">
        <v>420</v>
      </c>
      <c r="B462" s="48"/>
      <c r="C462" s="13" t="s">
        <v>1414</v>
      </c>
      <c r="D462" s="6" t="s">
        <v>1415</v>
      </c>
      <c r="E462" s="8"/>
      <c r="F462" s="9"/>
      <c r="G462" s="7">
        <v>1</v>
      </c>
      <c r="H462" s="10">
        <v>0</v>
      </c>
      <c r="I462" s="11">
        <f t="shared" si="8"/>
        <v>0</v>
      </c>
      <c r="J462" s="22"/>
    </row>
    <row r="463" spans="1:10" s="5" customFormat="1" ht="55.5" customHeight="1">
      <c r="A463" s="13" t="s">
        <v>611</v>
      </c>
      <c r="B463" s="48"/>
      <c r="C463" s="13" t="s">
        <v>1416</v>
      </c>
      <c r="D463" s="6" t="s">
        <v>1417</v>
      </c>
      <c r="E463" s="8"/>
      <c r="F463" s="9"/>
      <c r="G463" s="7">
        <v>1</v>
      </c>
      <c r="H463" s="10">
        <v>0</v>
      </c>
      <c r="I463" s="11">
        <f t="shared" si="8"/>
        <v>0</v>
      </c>
      <c r="J463" s="22"/>
    </row>
    <row r="464" spans="1:10" s="5" customFormat="1" ht="55.5" customHeight="1">
      <c r="A464" s="13" t="s">
        <v>1328</v>
      </c>
      <c r="B464" s="48"/>
      <c r="C464" s="13" t="s">
        <v>1418</v>
      </c>
      <c r="D464" s="6" t="s">
        <v>1419</v>
      </c>
      <c r="E464" s="8"/>
      <c r="F464" s="9"/>
      <c r="G464" s="7">
        <v>1</v>
      </c>
      <c r="H464" s="10">
        <v>0</v>
      </c>
      <c r="I464" s="11">
        <f t="shared" ref="I464:I527" si="9">IFERROR(G464*H464,"N/A")</f>
        <v>0</v>
      </c>
      <c r="J464" s="22"/>
    </row>
    <row r="465" spans="1:10" s="5" customFormat="1" ht="55.5" customHeight="1">
      <c r="A465" s="13" t="s">
        <v>157</v>
      </c>
      <c r="B465" s="48"/>
      <c r="C465" s="13" t="s">
        <v>1420</v>
      </c>
      <c r="D465" s="6" t="s">
        <v>1421</v>
      </c>
      <c r="E465" s="8"/>
      <c r="F465" s="9"/>
      <c r="G465" s="7">
        <v>1</v>
      </c>
      <c r="H465" s="10">
        <v>0</v>
      </c>
      <c r="I465" s="11">
        <f t="shared" si="9"/>
        <v>0</v>
      </c>
      <c r="J465" s="22"/>
    </row>
    <row r="466" spans="1:10" s="5" customFormat="1" ht="55.5" customHeight="1">
      <c r="A466" s="13" t="s">
        <v>152</v>
      </c>
      <c r="B466" s="49"/>
      <c r="C466" s="13" t="s">
        <v>1422</v>
      </c>
      <c r="D466" s="6" t="s">
        <v>4212</v>
      </c>
      <c r="E466" s="8"/>
      <c r="F466" s="9"/>
      <c r="G466" s="7">
        <v>1</v>
      </c>
      <c r="H466" s="10">
        <v>0</v>
      </c>
      <c r="I466" s="11">
        <f t="shared" si="9"/>
        <v>0</v>
      </c>
      <c r="J466" s="22"/>
    </row>
    <row r="467" spans="1:10" s="5" customFormat="1" ht="55.5" customHeight="1">
      <c r="A467" s="13" t="s">
        <v>142</v>
      </c>
      <c r="B467" s="47" t="s">
        <v>1445</v>
      </c>
      <c r="C467" s="13" t="s">
        <v>1424</v>
      </c>
      <c r="D467" s="6" t="s">
        <v>1425</v>
      </c>
      <c r="E467" s="8"/>
      <c r="F467" s="9"/>
      <c r="G467" s="7">
        <v>1</v>
      </c>
      <c r="H467" s="10">
        <v>0</v>
      </c>
      <c r="I467" s="11">
        <f t="shared" si="9"/>
        <v>0</v>
      </c>
      <c r="J467" s="22"/>
    </row>
    <row r="468" spans="1:10" s="5" customFormat="1" ht="55.5" customHeight="1">
      <c r="A468" s="13" t="s">
        <v>755</v>
      </c>
      <c r="B468" s="48"/>
      <c r="C468" s="13" t="s">
        <v>1426</v>
      </c>
      <c r="D468" s="6" t="s">
        <v>1427</v>
      </c>
      <c r="E468" s="8"/>
      <c r="F468" s="9"/>
      <c r="G468" s="7">
        <v>1</v>
      </c>
      <c r="H468" s="10">
        <v>0</v>
      </c>
      <c r="I468" s="11">
        <f t="shared" si="9"/>
        <v>0</v>
      </c>
      <c r="J468" s="22"/>
    </row>
    <row r="469" spans="1:10" s="5" customFormat="1" ht="55.5" customHeight="1">
      <c r="A469" s="13" t="s">
        <v>747</v>
      </c>
      <c r="B469" s="48"/>
      <c r="C469" s="13" t="s">
        <v>1428</v>
      </c>
      <c r="D469" s="6" t="s">
        <v>1429</v>
      </c>
      <c r="E469" s="8"/>
      <c r="F469" s="9"/>
      <c r="G469" s="7">
        <v>1</v>
      </c>
      <c r="H469" s="10">
        <v>0</v>
      </c>
      <c r="I469" s="11">
        <f t="shared" si="9"/>
        <v>0</v>
      </c>
      <c r="J469" s="22"/>
    </row>
    <row r="470" spans="1:10" s="5" customFormat="1" ht="55.5" customHeight="1">
      <c r="A470" s="13">
        <v>8.6</v>
      </c>
      <c r="B470" s="48"/>
      <c r="C470" s="13" t="s">
        <v>1430</v>
      </c>
      <c r="D470" s="6" t="s">
        <v>1431</v>
      </c>
      <c r="E470" s="8"/>
      <c r="F470" s="9"/>
      <c r="G470" s="7">
        <v>1</v>
      </c>
      <c r="H470" s="10">
        <v>0</v>
      </c>
      <c r="I470" s="11">
        <f t="shared" si="9"/>
        <v>0</v>
      </c>
      <c r="J470" s="22"/>
    </row>
    <row r="471" spans="1:10" s="5" customFormat="1" ht="55.5" customHeight="1">
      <c r="A471" s="13" t="s">
        <v>1432</v>
      </c>
      <c r="B471" s="48"/>
      <c r="C471" s="13" t="s">
        <v>1433</v>
      </c>
      <c r="D471" s="6" t="s">
        <v>1434</v>
      </c>
      <c r="E471" s="8"/>
      <c r="F471" s="9"/>
      <c r="G471" s="7">
        <v>1</v>
      </c>
      <c r="H471" s="10">
        <v>0</v>
      </c>
      <c r="I471" s="11">
        <f t="shared" si="9"/>
        <v>0</v>
      </c>
      <c r="J471" s="22"/>
    </row>
    <row r="472" spans="1:10" s="5" customFormat="1" ht="55.5" customHeight="1">
      <c r="A472" s="13" t="s">
        <v>142</v>
      </c>
      <c r="B472" s="48"/>
      <c r="C472" s="13" t="s">
        <v>1435</v>
      </c>
      <c r="D472" s="6" t="s">
        <v>1436</v>
      </c>
      <c r="E472" s="8"/>
      <c r="F472" s="9"/>
      <c r="G472" s="7">
        <v>1</v>
      </c>
      <c r="H472" s="10">
        <v>0</v>
      </c>
      <c r="I472" s="11">
        <f t="shared" si="9"/>
        <v>0</v>
      </c>
      <c r="J472" s="22"/>
    </row>
    <row r="473" spans="1:10" s="5" customFormat="1" ht="55.5" customHeight="1">
      <c r="A473" s="13" t="s">
        <v>420</v>
      </c>
      <c r="B473" s="48"/>
      <c r="C473" s="13" t="s">
        <v>1437</v>
      </c>
      <c r="D473" s="6" t="s">
        <v>4213</v>
      </c>
      <c r="E473" s="8"/>
      <c r="F473" s="9"/>
      <c r="G473" s="7">
        <v>1</v>
      </c>
      <c r="H473" s="10">
        <v>0</v>
      </c>
      <c r="I473" s="11">
        <f t="shared" si="9"/>
        <v>0</v>
      </c>
      <c r="J473" s="22"/>
    </row>
    <row r="474" spans="1:10" s="5" customFormat="1" ht="55.5" customHeight="1">
      <c r="A474" s="13" t="s">
        <v>750</v>
      </c>
      <c r="B474" s="48"/>
      <c r="C474" s="13" t="s">
        <v>1438</v>
      </c>
      <c r="D474" s="6" t="s">
        <v>1439</v>
      </c>
      <c r="E474" s="8"/>
      <c r="F474" s="9"/>
      <c r="G474" s="7">
        <v>1</v>
      </c>
      <c r="H474" s="10">
        <v>0</v>
      </c>
      <c r="I474" s="11">
        <f t="shared" si="9"/>
        <v>0</v>
      </c>
      <c r="J474" s="22"/>
    </row>
    <row r="475" spans="1:10" s="5" customFormat="1" ht="55.5" customHeight="1">
      <c r="A475" s="13" t="s">
        <v>961</v>
      </c>
      <c r="B475" s="48"/>
      <c r="C475" s="13" t="s">
        <v>1440</v>
      </c>
      <c r="D475" s="6" t="s">
        <v>1441</v>
      </c>
      <c r="E475" s="8"/>
      <c r="F475" s="9"/>
      <c r="G475" s="7">
        <v>1</v>
      </c>
      <c r="H475" s="10">
        <v>0</v>
      </c>
      <c r="I475" s="11">
        <f t="shared" si="9"/>
        <v>0</v>
      </c>
      <c r="J475" s="22"/>
    </row>
    <row r="476" spans="1:10" s="5" customFormat="1" ht="55.5" customHeight="1">
      <c r="A476" s="13" t="s">
        <v>157</v>
      </c>
      <c r="B476" s="48"/>
      <c r="C476" s="13" t="s">
        <v>1442</v>
      </c>
      <c r="D476" s="6" t="s">
        <v>1443</v>
      </c>
      <c r="E476" s="8"/>
      <c r="F476" s="9"/>
      <c r="G476" s="7">
        <v>1</v>
      </c>
      <c r="H476" s="10">
        <v>0</v>
      </c>
      <c r="I476" s="11">
        <f t="shared" si="9"/>
        <v>0</v>
      </c>
      <c r="J476" s="22"/>
    </row>
    <row r="477" spans="1:10" s="5" customFormat="1" ht="55.5" customHeight="1">
      <c r="A477" s="13" t="s">
        <v>400</v>
      </c>
      <c r="B477" s="48"/>
      <c r="C477" s="13" t="s">
        <v>1444</v>
      </c>
      <c r="D477" s="6" t="s">
        <v>4214</v>
      </c>
      <c r="E477" s="8"/>
      <c r="F477" s="9"/>
      <c r="G477" s="7">
        <v>1</v>
      </c>
      <c r="H477" s="10">
        <v>0</v>
      </c>
      <c r="I477" s="11">
        <f t="shared" si="9"/>
        <v>0</v>
      </c>
      <c r="J477" s="22"/>
    </row>
    <row r="478" spans="1:10" s="5" customFormat="1" ht="55.5" customHeight="1">
      <c r="A478" s="13" t="s">
        <v>755</v>
      </c>
      <c r="B478" s="48"/>
      <c r="C478" s="13" t="s">
        <v>1446</v>
      </c>
      <c r="D478" s="6" t="s">
        <v>1447</v>
      </c>
      <c r="E478" s="8"/>
      <c r="F478" s="9"/>
      <c r="G478" s="7">
        <v>1</v>
      </c>
      <c r="H478" s="10">
        <v>0</v>
      </c>
      <c r="I478" s="11">
        <f t="shared" si="9"/>
        <v>0</v>
      </c>
      <c r="J478" s="22"/>
    </row>
    <row r="479" spans="1:10" s="5" customFormat="1" ht="55.5" customHeight="1">
      <c r="A479" s="13" t="s">
        <v>961</v>
      </c>
      <c r="B479" s="48"/>
      <c r="C479" s="13" t="s">
        <v>1448</v>
      </c>
      <c r="D479" s="6" t="s">
        <v>1449</v>
      </c>
      <c r="E479" s="8"/>
      <c r="F479" s="9"/>
      <c r="G479" s="7">
        <v>1</v>
      </c>
      <c r="H479" s="10">
        <v>0</v>
      </c>
      <c r="I479" s="11">
        <f t="shared" si="9"/>
        <v>0</v>
      </c>
      <c r="J479" s="22"/>
    </row>
    <row r="480" spans="1:10" s="5" customFormat="1" ht="55.5" customHeight="1">
      <c r="A480" s="13" t="s">
        <v>747</v>
      </c>
      <c r="B480" s="48"/>
      <c r="C480" s="13" t="s">
        <v>1450</v>
      </c>
      <c r="D480" s="6" t="s">
        <v>1451</v>
      </c>
      <c r="E480" s="8"/>
      <c r="F480" s="9"/>
      <c r="G480" s="7">
        <v>1</v>
      </c>
      <c r="H480" s="10">
        <v>0</v>
      </c>
      <c r="I480" s="11">
        <f t="shared" si="9"/>
        <v>0</v>
      </c>
      <c r="J480" s="22"/>
    </row>
    <row r="481" spans="1:10" s="5" customFormat="1" ht="55.5" customHeight="1">
      <c r="A481" s="13">
        <v>8.6</v>
      </c>
      <c r="B481" s="48"/>
      <c r="C481" s="13" t="s">
        <v>1452</v>
      </c>
      <c r="D481" s="6" t="s">
        <v>1453</v>
      </c>
      <c r="E481" s="8"/>
      <c r="F481" s="9"/>
      <c r="G481" s="7">
        <v>1</v>
      </c>
      <c r="H481" s="10">
        <v>0</v>
      </c>
      <c r="I481" s="11">
        <f t="shared" si="9"/>
        <v>0</v>
      </c>
      <c r="J481" s="22"/>
    </row>
    <row r="482" spans="1:10" s="5" customFormat="1" ht="55.5" customHeight="1">
      <c r="A482" s="13" t="s">
        <v>358</v>
      </c>
      <c r="B482" s="48"/>
      <c r="C482" s="13" t="s">
        <v>1454</v>
      </c>
      <c r="D482" s="6" t="s">
        <v>1455</v>
      </c>
      <c r="E482" s="8"/>
      <c r="F482" s="9"/>
      <c r="G482" s="7">
        <v>1</v>
      </c>
      <c r="H482" s="10">
        <v>0</v>
      </c>
      <c r="I482" s="11">
        <f t="shared" si="9"/>
        <v>0</v>
      </c>
      <c r="J482" s="22"/>
    </row>
    <row r="483" spans="1:10" s="5" customFormat="1" ht="55.5" customHeight="1">
      <c r="A483" s="13" t="s">
        <v>142</v>
      </c>
      <c r="B483" s="48"/>
      <c r="C483" s="13" t="s">
        <v>1456</v>
      </c>
      <c r="D483" s="6" t="s">
        <v>4215</v>
      </c>
      <c r="E483" s="8"/>
      <c r="F483" s="9"/>
      <c r="G483" s="7">
        <v>1</v>
      </c>
      <c r="H483" s="10">
        <v>0</v>
      </c>
      <c r="I483" s="11">
        <f t="shared" si="9"/>
        <v>0</v>
      </c>
      <c r="J483" s="22"/>
    </row>
    <row r="484" spans="1:10" s="5" customFormat="1" ht="55.5" customHeight="1">
      <c r="A484" s="13" t="s">
        <v>400</v>
      </c>
      <c r="B484" s="48"/>
      <c r="C484" s="13" t="s">
        <v>1457</v>
      </c>
      <c r="D484" s="6" t="s">
        <v>1458</v>
      </c>
      <c r="E484" s="8"/>
      <c r="F484" s="9"/>
      <c r="G484" s="7">
        <v>1</v>
      </c>
      <c r="H484" s="10">
        <v>0</v>
      </c>
      <c r="I484" s="11">
        <f t="shared" si="9"/>
        <v>0</v>
      </c>
      <c r="J484" s="22"/>
    </row>
    <row r="485" spans="1:10" s="5" customFormat="1" ht="55.5" customHeight="1">
      <c r="A485" s="13" t="s">
        <v>142</v>
      </c>
      <c r="B485" s="48"/>
      <c r="C485" s="13" t="s">
        <v>1459</v>
      </c>
      <c r="D485" s="6" t="s">
        <v>1460</v>
      </c>
      <c r="E485" s="8"/>
      <c r="F485" s="9"/>
      <c r="G485" s="7">
        <v>1</v>
      </c>
      <c r="H485" s="10">
        <v>0</v>
      </c>
      <c r="I485" s="11">
        <f t="shared" si="9"/>
        <v>0</v>
      </c>
      <c r="J485" s="22"/>
    </row>
    <row r="486" spans="1:10" s="5" customFormat="1" ht="55.5" customHeight="1">
      <c r="A486" s="13" t="s">
        <v>157</v>
      </c>
      <c r="B486" s="48"/>
      <c r="C486" s="13" t="s">
        <v>1461</v>
      </c>
      <c r="D486" s="6" t="s">
        <v>1462</v>
      </c>
      <c r="E486" s="8"/>
      <c r="F486" s="9"/>
      <c r="G486" s="7">
        <v>1</v>
      </c>
      <c r="H486" s="10">
        <v>0</v>
      </c>
      <c r="I486" s="11">
        <f t="shared" si="9"/>
        <v>0</v>
      </c>
      <c r="J486" s="22"/>
    </row>
    <row r="487" spans="1:10" s="5" customFormat="1" ht="55.5" customHeight="1">
      <c r="A487" s="13" t="s">
        <v>152</v>
      </c>
      <c r="B487" s="49"/>
      <c r="C487" s="13" t="s">
        <v>1463</v>
      </c>
      <c r="D487" s="6" t="s">
        <v>1464</v>
      </c>
      <c r="E487" s="8"/>
      <c r="F487" s="9"/>
      <c r="G487" s="7">
        <v>1</v>
      </c>
      <c r="H487" s="10">
        <v>0</v>
      </c>
      <c r="I487" s="11">
        <f t="shared" si="9"/>
        <v>0</v>
      </c>
      <c r="J487" s="22"/>
    </row>
    <row r="488" spans="1:10" s="5" customFormat="1" ht="55.5" customHeight="1">
      <c r="A488" s="13" t="s">
        <v>142</v>
      </c>
      <c r="B488" s="47" t="s">
        <v>1475</v>
      </c>
      <c r="C488" s="13" t="s">
        <v>1465</v>
      </c>
      <c r="D488" s="6" t="s">
        <v>1466</v>
      </c>
      <c r="E488" s="8"/>
      <c r="F488" s="9"/>
      <c r="G488" s="7">
        <v>1</v>
      </c>
      <c r="H488" s="10">
        <v>0</v>
      </c>
      <c r="I488" s="11">
        <f t="shared" si="9"/>
        <v>0</v>
      </c>
      <c r="J488" s="22"/>
    </row>
    <row r="489" spans="1:10" s="5" customFormat="1" ht="55.5" customHeight="1">
      <c r="A489" s="13" t="s">
        <v>152</v>
      </c>
      <c r="B489" s="48"/>
      <c r="C489" s="13" t="s">
        <v>1467</v>
      </c>
      <c r="D489" s="6" t="s">
        <v>1468</v>
      </c>
      <c r="E489" s="8"/>
      <c r="F489" s="9"/>
      <c r="G489" s="7">
        <v>1</v>
      </c>
      <c r="H489" s="10">
        <v>0</v>
      </c>
      <c r="I489" s="11">
        <f t="shared" si="9"/>
        <v>0</v>
      </c>
      <c r="J489" s="22"/>
    </row>
    <row r="490" spans="1:10" s="5" customFormat="1" ht="55.5" customHeight="1">
      <c r="A490" s="13" t="s">
        <v>750</v>
      </c>
      <c r="B490" s="48"/>
      <c r="C490" s="13" t="s">
        <v>1469</v>
      </c>
      <c r="D490" s="6" t="s">
        <v>1470</v>
      </c>
      <c r="E490" s="8"/>
      <c r="F490" s="9"/>
      <c r="G490" s="7">
        <v>1</v>
      </c>
      <c r="H490" s="10">
        <v>0</v>
      </c>
      <c r="I490" s="11">
        <f t="shared" si="9"/>
        <v>0</v>
      </c>
      <c r="J490" s="22"/>
    </row>
    <row r="491" spans="1:10" s="5" customFormat="1" ht="55.5" customHeight="1">
      <c r="A491" s="13" t="s">
        <v>420</v>
      </c>
      <c r="B491" s="48"/>
      <c r="C491" s="13" t="s">
        <v>1471</v>
      </c>
      <c r="D491" s="6" t="s">
        <v>1472</v>
      </c>
      <c r="E491" s="8"/>
      <c r="F491" s="9"/>
      <c r="G491" s="7">
        <v>1</v>
      </c>
      <c r="H491" s="10">
        <v>0</v>
      </c>
      <c r="I491" s="11">
        <f t="shared" si="9"/>
        <v>0</v>
      </c>
      <c r="J491" s="22"/>
    </row>
    <row r="492" spans="1:10" s="5" customFormat="1" ht="55.5" customHeight="1">
      <c r="A492" s="13" t="s">
        <v>747</v>
      </c>
      <c r="B492" s="48"/>
      <c r="C492" s="13" t="s">
        <v>1473</v>
      </c>
      <c r="D492" s="6" t="s">
        <v>1474</v>
      </c>
      <c r="E492" s="8"/>
      <c r="F492" s="9"/>
      <c r="G492" s="7">
        <v>1</v>
      </c>
      <c r="H492" s="10">
        <v>0</v>
      </c>
      <c r="I492" s="11">
        <f t="shared" si="9"/>
        <v>0</v>
      </c>
      <c r="J492" s="22"/>
    </row>
    <row r="493" spans="1:10" s="5" customFormat="1" ht="55.5" customHeight="1">
      <c r="A493" s="13" t="s">
        <v>142</v>
      </c>
      <c r="B493" s="48"/>
      <c r="C493" s="13" t="s">
        <v>1494</v>
      </c>
      <c r="D493" s="6" t="s">
        <v>1476</v>
      </c>
      <c r="E493" s="8"/>
      <c r="F493" s="9"/>
      <c r="G493" s="7">
        <v>1</v>
      </c>
      <c r="H493" s="10">
        <v>0</v>
      </c>
      <c r="I493" s="11">
        <f t="shared" si="9"/>
        <v>0</v>
      </c>
      <c r="J493" s="22"/>
    </row>
    <row r="494" spans="1:10" s="5" customFormat="1" ht="55.5" customHeight="1">
      <c r="A494" s="13" t="s">
        <v>750</v>
      </c>
      <c r="B494" s="48"/>
      <c r="C494" s="13" t="s">
        <v>1477</v>
      </c>
      <c r="D494" s="6" t="s">
        <v>1478</v>
      </c>
      <c r="E494" s="8"/>
      <c r="F494" s="9"/>
      <c r="G494" s="7">
        <v>1</v>
      </c>
      <c r="H494" s="10">
        <v>0</v>
      </c>
      <c r="I494" s="11">
        <f t="shared" si="9"/>
        <v>0</v>
      </c>
      <c r="J494" s="22"/>
    </row>
    <row r="495" spans="1:10" s="5" customFormat="1" ht="55.5" customHeight="1">
      <c r="A495" s="13" t="s">
        <v>420</v>
      </c>
      <c r="B495" s="48"/>
      <c r="C495" s="13" t="s">
        <v>1479</v>
      </c>
      <c r="D495" s="6" t="s">
        <v>1480</v>
      </c>
      <c r="E495" s="8"/>
      <c r="F495" s="9"/>
      <c r="G495" s="7">
        <v>1</v>
      </c>
      <c r="H495" s="10">
        <v>0</v>
      </c>
      <c r="I495" s="11">
        <f t="shared" si="9"/>
        <v>0</v>
      </c>
      <c r="J495" s="22"/>
    </row>
    <row r="496" spans="1:10" s="5" customFormat="1" ht="55.5" customHeight="1">
      <c r="A496" s="13" t="s">
        <v>142</v>
      </c>
      <c r="B496" s="48"/>
      <c r="C496" s="13" t="s">
        <v>1481</v>
      </c>
      <c r="D496" s="6" t="s">
        <v>1482</v>
      </c>
      <c r="E496" s="8"/>
      <c r="F496" s="9"/>
      <c r="G496" s="7">
        <v>1</v>
      </c>
      <c r="H496" s="10">
        <v>0</v>
      </c>
      <c r="I496" s="11">
        <f t="shared" si="9"/>
        <v>0</v>
      </c>
      <c r="J496" s="22"/>
    </row>
    <row r="497" spans="1:10" s="5" customFormat="1" ht="55.5" customHeight="1">
      <c r="A497" s="13" t="s">
        <v>611</v>
      </c>
      <c r="B497" s="48"/>
      <c r="C497" s="13" t="s">
        <v>1483</v>
      </c>
      <c r="D497" s="6" t="s">
        <v>1484</v>
      </c>
      <c r="E497" s="8"/>
      <c r="F497" s="9"/>
      <c r="G497" s="7">
        <v>1</v>
      </c>
      <c r="H497" s="10">
        <v>0</v>
      </c>
      <c r="I497" s="11">
        <f t="shared" si="9"/>
        <v>0</v>
      </c>
      <c r="J497" s="22"/>
    </row>
    <row r="498" spans="1:10" s="5" customFormat="1" ht="55.5" customHeight="1">
      <c r="A498" s="13" t="s">
        <v>142</v>
      </c>
      <c r="B498" s="48"/>
      <c r="C498" s="13" t="s">
        <v>1485</v>
      </c>
      <c r="D498" s="6" t="s">
        <v>1486</v>
      </c>
      <c r="E498" s="8"/>
      <c r="F498" s="9"/>
      <c r="G498" s="7">
        <v>1</v>
      </c>
      <c r="H498" s="10">
        <v>0</v>
      </c>
      <c r="I498" s="11">
        <f t="shared" si="9"/>
        <v>0</v>
      </c>
      <c r="J498" s="22"/>
    </row>
    <row r="499" spans="1:10" s="5" customFormat="1" ht="55.5" customHeight="1">
      <c r="A499" s="13" t="s">
        <v>365</v>
      </c>
      <c r="B499" s="48"/>
      <c r="C499" s="13" t="s">
        <v>1487</v>
      </c>
      <c r="D499" s="6" t="s">
        <v>1488</v>
      </c>
      <c r="E499" s="8"/>
      <c r="F499" s="9"/>
      <c r="G499" s="7">
        <v>1</v>
      </c>
      <c r="H499" s="10">
        <v>0</v>
      </c>
      <c r="I499" s="11">
        <f t="shared" si="9"/>
        <v>0</v>
      </c>
      <c r="J499" s="22"/>
    </row>
    <row r="500" spans="1:10" s="5" customFormat="1" ht="55.5" customHeight="1">
      <c r="A500" s="13" t="s">
        <v>358</v>
      </c>
      <c r="B500" s="48"/>
      <c r="C500" s="13" t="s">
        <v>1489</v>
      </c>
      <c r="D500" s="6" t="s">
        <v>1490</v>
      </c>
      <c r="E500" s="8"/>
      <c r="F500" s="9"/>
      <c r="G500" s="7">
        <v>1</v>
      </c>
      <c r="H500" s="10">
        <v>0</v>
      </c>
      <c r="I500" s="11">
        <f t="shared" si="9"/>
        <v>0</v>
      </c>
      <c r="J500" s="22"/>
    </row>
    <row r="501" spans="1:10" s="5" customFormat="1" ht="55.5" customHeight="1">
      <c r="A501" s="13" t="s">
        <v>1491</v>
      </c>
      <c r="B501" s="48"/>
      <c r="C501" s="13" t="s">
        <v>1492</v>
      </c>
      <c r="D501" s="6" t="s">
        <v>1493</v>
      </c>
      <c r="E501" s="8"/>
      <c r="F501" s="9"/>
      <c r="G501" s="7">
        <v>1</v>
      </c>
      <c r="H501" s="10">
        <v>0</v>
      </c>
      <c r="I501" s="11">
        <f t="shared" si="9"/>
        <v>0</v>
      </c>
      <c r="J501" s="22"/>
    </row>
    <row r="502" spans="1:10" s="5" customFormat="1" ht="55.5" customHeight="1">
      <c r="A502" s="13" t="s">
        <v>152</v>
      </c>
      <c r="B502" s="48"/>
      <c r="C502" s="13" t="s">
        <v>1495</v>
      </c>
      <c r="D502" s="6" t="s">
        <v>1496</v>
      </c>
      <c r="E502" s="8"/>
      <c r="F502" s="9"/>
      <c r="G502" s="7">
        <v>1</v>
      </c>
      <c r="H502" s="10">
        <v>0</v>
      </c>
      <c r="I502" s="11">
        <f t="shared" si="9"/>
        <v>0</v>
      </c>
      <c r="J502" s="22"/>
    </row>
    <row r="503" spans="1:10" s="5" customFormat="1" ht="55.5" customHeight="1">
      <c r="A503" s="13" t="s">
        <v>420</v>
      </c>
      <c r="B503" s="48"/>
      <c r="C503" s="13" t="s">
        <v>1497</v>
      </c>
      <c r="D503" s="6" t="s">
        <v>1498</v>
      </c>
      <c r="E503" s="8"/>
      <c r="F503" s="9"/>
      <c r="G503" s="7">
        <v>1</v>
      </c>
      <c r="H503" s="10">
        <v>0</v>
      </c>
      <c r="I503" s="11">
        <f t="shared" si="9"/>
        <v>0</v>
      </c>
      <c r="J503" s="22"/>
    </row>
    <row r="504" spans="1:10" s="5" customFormat="1" ht="55.5" customHeight="1">
      <c r="A504" s="13" t="s">
        <v>400</v>
      </c>
      <c r="B504" s="48"/>
      <c r="C504" s="13" t="s">
        <v>1499</v>
      </c>
      <c r="D504" s="6" t="s">
        <v>1500</v>
      </c>
      <c r="E504" s="8"/>
      <c r="F504" s="9"/>
      <c r="G504" s="7">
        <v>1</v>
      </c>
      <c r="H504" s="10">
        <v>0</v>
      </c>
      <c r="I504" s="11">
        <f t="shared" si="9"/>
        <v>0</v>
      </c>
      <c r="J504" s="22"/>
    </row>
    <row r="505" spans="1:10" s="5" customFormat="1" ht="55.5" customHeight="1">
      <c r="A505" s="13" t="s">
        <v>157</v>
      </c>
      <c r="B505" s="48"/>
      <c r="C505" s="13" t="s">
        <v>1501</v>
      </c>
      <c r="D505" s="6" t="s">
        <v>1502</v>
      </c>
      <c r="E505" s="8"/>
      <c r="F505" s="9"/>
      <c r="G505" s="7">
        <v>1</v>
      </c>
      <c r="H505" s="10">
        <v>0</v>
      </c>
      <c r="I505" s="11">
        <f t="shared" si="9"/>
        <v>0</v>
      </c>
      <c r="J505" s="22"/>
    </row>
    <row r="506" spans="1:10" s="5" customFormat="1" ht="55.5" customHeight="1">
      <c r="A506" s="13" t="s">
        <v>400</v>
      </c>
      <c r="B506" s="48"/>
      <c r="C506" s="13" t="s">
        <v>1503</v>
      </c>
      <c r="D506" s="6" t="s">
        <v>1504</v>
      </c>
      <c r="E506" s="8"/>
      <c r="F506" s="9"/>
      <c r="G506" s="7">
        <v>1</v>
      </c>
      <c r="H506" s="10">
        <v>0</v>
      </c>
      <c r="I506" s="11">
        <f t="shared" si="9"/>
        <v>0</v>
      </c>
      <c r="J506" s="22"/>
    </row>
    <row r="507" spans="1:10" s="5" customFormat="1" ht="55.5" customHeight="1">
      <c r="A507" s="13" t="s">
        <v>152</v>
      </c>
      <c r="B507" s="49"/>
      <c r="C507" s="13" t="s">
        <v>1505</v>
      </c>
      <c r="D507" s="6" t="s">
        <v>1506</v>
      </c>
      <c r="E507" s="8"/>
      <c r="F507" s="9"/>
      <c r="G507" s="7">
        <v>1</v>
      </c>
      <c r="H507" s="10">
        <v>0</v>
      </c>
      <c r="I507" s="11">
        <f t="shared" si="9"/>
        <v>0</v>
      </c>
      <c r="J507" s="22"/>
    </row>
    <row r="508" spans="1:10" s="5" customFormat="1" ht="55.5" customHeight="1">
      <c r="A508" s="13" t="s">
        <v>142</v>
      </c>
      <c r="B508" s="47" t="s">
        <v>1530</v>
      </c>
      <c r="C508" s="13" t="s">
        <v>1507</v>
      </c>
      <c r="D508" s="6" t="s">
        <v>1508</v>
      </c>
      <c r="E508" s="8"/>
      <c r="F508" s="9"/>
      <c r="G508" s="7">
        <v>1</v>
      </c>
      <c r="H508" s="10">
        <v>0</v>
      </c>
      <c r="I508" s="11">
        <f t="shared" si="9"/>
        <v>0</v>
      </c>
      <c r="J508" s="22"/>
    </row>
    <row r="509" spans="1:10" s="5" customFormat="1" ht="55.5" customHeight="1">
      <c r="A509" s="13" t="s">
        <v>142</v>
      </c>
      <c r="B509" s="48"/>
      <c r="C509" s="13" t="s">
        <v>1509</v>
      </c>
      <c r="D509" s="6" t="s">
        <v>1510</v>
      </c>
      <c r="E509" s="8"/>
      <c r="F509" s="9"/>
      <c r="G509" s="7">
        <v>1</v>
      </c>
      <c r="H509" s="10">
        <v>0</v>
      </c>
      <c r="I509" s="11">
        <f t="shared" si="9"/>
        <v>0</v>
      </c>
      <c r="J509" s="22"/>
    </row>
    <row r="510" spans="1:10" s="5" customFormat="1" ht="55.5" customHeight="1">
      <c r="A510" s="13" t="s">
        <v>142</v>
      </c>
      <c r="B510" s="48"/>
      <c r="C510" s="13" t="s">
        <v>1511</v>
      </c>
      <c r="D510" s="6" t="s">
        <v>1512</v>
      </c>
      <c r="E510" s="8"/>
      <c r="F510" s="9"/>
      <c r="G510" s="7">
        <v>1</v>
      </c>
      <c r="H510" s="10">
        <v>0</v>
      </c>
      <c r="I510" s="11">
        <f t="shared" si="9"/>
        <v>0</v>
      </c>
      <c r="J510" s="22"/>
    </row>
    <row r="511" spans="1:10" s="5" customFormat="1" ht="55.5" customHeight="1">
      <c r="A511" s="13" t="s">
        <v>142</v>
      </c>
      <c r="B511" s="48"/>
      <c r="C511" s="13" t="s">
        <v>1513</v>
      </c>
      <c r="D511" s="6" t="s">
        <v>1514</v>
      </c>
      <c r="E511" s="8"/>
      <c r="F511" s="9"/>
      <c r="G511" s="7">
        <v>1</v>
      </c>
      <c r="H511" s="10">
        <v>0</v>
      </c>
      <c r="I511" s="11">
        <f t="shared" si="9"/>
        <v>0</v>
      </c>
      <c r="J511" s="22"/>
    </row>
    <row r="512" spans="1:10" s="5" customFormat="1" ht="55.5" customHeight="1">
      <c r="A512" s="13" t="s">
        <v>142</v>
      </c>
      <c r="B512" s="48"/>
      <c r="C512" s="13" t="s">
        <v>1515</v>
      </c>
      <c r="D512" s="6" t="s">
        <v>1516</v>
      </c>
      <c r="E512" s="8"/>
      <c r="F512" s="9"/>
      <c r="G512" s="7">
        <v>1</v>
      </c>
      <c r="H512" s="10">
        <v>0</v>
      </c>
      <c r="I512" s="11">
        <f t="shared" si="9"/>
        <v>0</v>
      </c>
      <c r="J512" s="22"/>
    </row>
    <row r="513" spans="1:10" s="5" customFormat="1" ht="55.5" customHeight="1">
      <c r="A513" s="13" t="s">
        <v>750</v>
      </c>
      <c r="B513" s="48"/>
      <c r="C513" s="13" t="s">
        <v>1517</v>
      </c>
      <c r="D513" s="6" t="s">
        <v>1518</v>
      </c>
      <c r="E513" s="8"/>
      <c r="F513" s="9"/>
      <c r="G513" s="7">
        <v>1</v>
      </c>
      <c r="H513" s="10">
        <v>0</v>
      </c>
      <c r="I513" s="11">
        <f t="shared" si="9"/>
        <v>0</v>
      </c>
      <c r="J513" s="22"/>
    </row>
    <row r="514" spans="1:10" s="5" customFormat="1" ht="55.5" customHeight="1">
      <c r="A514" s="13" t="s">
        <v>786</v>
      </c>
      <c r="B514" s="48"/>
      <c r="C514" s="13" t="s">
        <v>1519</v>
      </c>
      <c r="D514" s="6" t="s">
        <v>1520</v>
      </c>
      <c r="E514" s="8"/>
      <c r="F514" s="9"/>
      <c r="G514" s="7">
        <v>1</v>
      </c>
      <c r="H514" s="10">
        <v>0</v>
      </c>
      <c r="I514" s="11">
        <f t="shared" si="9"/>
        <v>0</v>
      </c>
      <c r="J514" s="22"/>
    </row>
    <row r="515" spans="1:10" s="5" customFormat="1" ht="55.5" customHeight="1">
      <c r="A515" s="13" t="s">
        <v>1521</v>
      </c>
      <c r="B515" s="48"/>
      <c r="C515" s="13" t="s">
        <v>1522</v>
      </c>
      <c r="D515" s="6" t="s">
        <v>1523</v>
      </c>
      <c r="E515" s="8"/>
      <c r="F515" s="9"/>
      <c r="G515" s="7">
        <v>1</v>
      </c>
      <c r="H515" s="10">
        <v>0</v>
      </c>
      <c r="I515" s="11">
        <f t="shared" si="9"/>
        <v>0</v>
      </c>
      <c r="J515" s="22"/>
    </row>
    <row r="516" spans="1:10" s="5" customFormat="1" ht="55.5" customHeight="1">
      <c r="A516" s="13" t="s">
        <v>961</v>
      </c>
      <c r="B516" s="48"/>
      <c r="C516" s="13" t="s">
        <v>1524</v>
      </c>
      <c r="D516" s="6" t="s">
        <v>1525</v>
      </c>
      <c r="E516" s="8"/>
      <c r="F516" s="9"/>
      <c r="G516" s="7">
        <v>1</v>
      </c>
      <c r="H516" s="10">
        <v>0</v>
      </c>
      <c r="I516" s="11">
        <f t="shared" si="9"/>
        <v>0</v>
      </c>
      <c r="J516" s="22"/>
    </row>
    <row r="517" spans="1:10" s="5" customFormat="1" ht="55.5" customHeight="1">
      <c r="A517" s="13" t="s">
        <v>1323</v>
      </c>
      <c r="B517" s="48"/>
      <c r="C517" s="13" t="s">
        <v>1526</v>
      </c>
      <c r="D517" s="6" t="s">
        <v>1527</v>
      </c>
      <c r="E517" s="8"/>
      <c r="F517" s="9"/>
      <c r="G517" s="7">
        <v>1</v>
      </c>
      <c r="H517" s="10">
        <v>0</v>
      </c>
      <c r="I517" s="11">
        <f t="shared" si="9"/>
        <v>0</v>
      </c>
      <c r="J517" s="22"/>
    </row>
    <row r="518" spans="1:10" s="5" customFormat="1" ht="55.5" customHeight="1">
      <c r="A518" s="13" t="s">
        <v>420</v>
      </c>
      <c r="B518" s="49"/>
      <c r="C518" s="13" t="s">
        <v>1528</v>
      </c>
      <c r="D518" s="6" t="s">
        <v>1529</v>
      </c>
      <c r="E518" s="8"/>
      <c r="F518" s="9"/>
      <c r="G518" s="7">
        <v>1</v>
      </c>
      <c r="H518" s="10">
        <v>0</v>
      </c>
      <c r="I518" s="11">
        <f t="shared" si="9"/>
        <v>0</v>
      </c>
      <c r="J518" s="22"/>
    </row>
    <row r="519" spans="1:10" s="5" customFormat="1" ht="55.5" customHeight="1">
      <c r="A519" s="13" t="s">
        <v>750</v>
      </c>
      <c r="B519" s="47" t="s">
        <v>1553</v>
      </c>
      <c r="C519" s="13" t="s">
        <v>1531</v>
      </c>
      <c r="D519" s="6" t="s">
        <v>1532</v>
      </c>
      <c r="E519" s="8"/>
      <c r="F519" s="9"/>
      <c r="G519" s="7">
        <v>1</v>
      </c>
      <c r="H519" s="10">
        <v>0</v>
      </c>
      <c r="I519" s="11">
        <f t="shared" si="9"/>
        <v>0</v>
      </c>
      <c r="J519" s="22"/>
    </row>
    <row r="520" spans="1:10" s="5" customFormat="1" ht="55.5" customHeight="1">
      <c r="A520" s="13" t="s">
        <v>142</v>
      </c>
      <c r="B520" s="48"/>
      <c r="C520" s="13" t="s">
        <v>1533</v>
      </c>
      <c r="D520" s="6" t="s">
        <v>1534</v>
      </c>
      <c r="E520" s="8"/>
      <c r="F520" s="9"/>
      <c r="G520" s="7">
        <v>1</v>
      </c>
      <c r="H520" s="10">
        <v>0</v>
      </c>
      <c r="I520" s="11">
        <f t="shared" si="9"/>
        <v>0</v>
      </c>
      <c r="J520" s="22"/>
    </row>
    <row r="521" spans="1:10" s="5" customFormat="1" ht="55.5" customHeight="1">
      <c r="A521" s="13" t="s">
        <v>142</v>
      </c>
      <c r="B521" s="48"/>
      <c r="C521" s="13" t="s">
        <v>1535</v>
      </c>
      <c r="D521" s="6" t="s">
        <v>1536</v>
      </c>
      <c r="E521" s="8"/>
      <c r="F521" s="9"/>
      <c r="G521" s="7">
        <v>1</v>
      </c>
      <c r="H521" s="10">
        <v>0</v>
      </c>
      <c r="I521" s="11">
        <f t="shared" si="9"/>
        <v>0</v>
      </c>
      <c r="J521" s="22"/>
    </row>
    <row r="522" spans="1:10" s="5" customFormat="1" ht="55.5" customHeight="1">
      <c r="A522" s="13" t="s">
        <v>961</v>
      </c>
      <c r="B522" s="48"/>
      <c r="C522" s="13" t="s">
        <v>1537</v>
      </c>
      <c r="D522" s="6" t="s">
        <v>1538</v>
      </c>
      <c r="E522" s="8"/>
      <c r="F522" s="9"/>
      <c r="G522" s="7">
        <v>1</v>
      </c>
      <c r="H522" s="10">
        <v>0</v>
      </c>
      <c r="I522" s="11">
        <f t="shared" si="9"/>
        <v>0</v>
      </c>
      <c r="J522" s="22"/>
    </row>
    <row r="523" spans="1:10" s="5" customFormat="1" ht="55.5" customHeight="1">
      <c r="A523" s="13" t="s">
        <v>747</v>
      </c>
      <c r="B523" s="48"/>
      <c r="C523" s="13" t="s">
        <v>1539</v>
      </c>
      <c r="D523" s="6" t="s">
        <v>1540</v>
      </c>
      <c r="E523" s="8"/>
      <c r="F523" s="9"/>
      <c r="G523" s="7">
        <v>1</v>
      </c>
      <c r="H523" s="10">
        <v>0</v>
      </c>
      <c r="I523" s="11">
        <f t="shared" si="9"/>
        <v>0</v>
      </c>
      <c r="J523" s="22"/>
    </row>
    <row r="524" spans="1:10" s="5" customFormat="1" ht="55.5" customHeight="1">
      <c r="A524" s="13" t="s">
        <v>750</v>
      </c>
      <c r="B524" s="48"/>
      <c r="C524" s="13" t="s">
        <v>1541</v>
      </c>
      <c r="D524" s="6" t="s">
        <v>1542</v>
      </c>
      <c r="E524" s="8"/>
      <c r="F524" s="9"/>
      <c r="G524" s="7">
        <v>1</v>
      </c>
      <c r="H524" s="10">
        <v>0</v>
      </c>
      <c r="I524" s="11">
        <f t="shared" si="9"/>
        <v>0</v>
      </c>
      <c r="J524" s="22"/>
    </row>
    <row r="525" spans="1:10" s="5" customFormat="1" ht="55.5" customHeight="1">
      <c r="A525" s="13" t="s">
        <v>142</v>
      </c>
      <c r="B525" s="48"/>
      <c r="C525" s="13" t="s">
        <v>1543</v>
      </c>
      <c r="D525" s="6" t="s">
        <v>1544</v>
      </c>
      <c r="E525" s="8"/>
      <c r="F525" s="9"/>
      <c r="G525" s="7">
        <v>1</v>
      </c>
      <c r="H525" s="10">
        <v>0</v>
      </c>
      <c r="I525" s="11">
        <f t="shared" si="9"/>
        <v>0</v>
      </c>
      <c r="J525" s="22"/>
    </row>
    <row r="526" spans="1:10" s="5" customFormat="1" ht="55.5" customHeight="1">
      <c r="A526" s="13" t="s">
        <v>786</v>
      </c>
      <c r="B526" s="48"/>
      <c r="C526" s="13" t="s">
        <v>1545</v>
      </c>
      <c r="D526" s="6" t="s">
        <v>1546</v>
      </c>
      <c r="E526" s="8"/>
      <c r="F526" s="9"/>
      <c r="G526" s="7">
        <v>1</v>
      </c>
      <c r="H526" s="10">
        <v>0</v>
      </c>
      <c r="I526" s="11">
        <f t="shared" si="9"/>
        <v>0</v>
      </c>
      <c r="J526" s="22"/>
    </row>
    <row r="527" spans="1:10" s="5" customFormat="1" ht="55.5" customHeight="1">
      <c r="A527" s="13" t="s">
        <v>142</v>
      </c>
      <c r="B527" s="48"/>
      <c r="C527" s="13" t="s">
        <v>1554</v>
      </c>
      <c r="D527" s="6" t="s">
        <v>1555</v>
      </c>
      <c r="E527" s="8"/>
      <c r="F527" s="9"/>
      <c r="G527" s="7">
        <v>1</v>
      </c>
      <c r="H527" s="10">
        <v>0</v>
      </c>
      <c r="I527" s="11">
        <f t="shared" si="9"/>
        <v>0</v>
      </c>
      <c r="J527" s="22"/>
    </row>
    <row r="528" spans="1:10" s="5" customFormat="1" ht="55.5" customHeight="1">
      <c r="A528" s="13" t="s">
        <v>142</v>
      </c>
      <c r="B528" s="48"/>
      <c r="C528" s="13" t="s">
        <v>1556</v>
      </c>
      <c r="D528" s="6" t="s">
        <v>1557</v>
      </c>
      <c r="E528" s="8"/>
      <c r="F528" s="9"/>
      <c r="G528" s="7">
        <v>1</v>
      </c>
      <c r="H528" s="10">
        <v>0</v>
      </c>
      <c r="I528" s="11">
        <f t="shared" ref="I528:I591" si="10">IFERROR(G528*H528,"N/A")</f>
        <v>0</v>
      </c>
      <c r="J528" s="22"/>
    </row>
    <row r="529" spans="1:10" s="5" customFormat="1" ht="55.5" customHeight="1">
      <c r="A529" s="13" t="s">
        <v>142</v>
      </c>
      <c r="B529" s="48"/>
      <c r="C529" s="13" t="s">
        <v>1558</v>
      </c>
      <c r="D529" s="6" t="s">
        <v>1559</v>
      </c>
      <c r="E529" s="8"/>
      <c r="F529" s="9"/>
      <c r="G529" s="7">
        <v>1</v>
      </c>
      <c r="H529" s="10">
        <v>0</v>
      </c>
      <c r="I529" s="11">
        <f t="shared" si="10"/>
        <v>0</v>
      </c>
      <c r="J529" s="22"/>
    </row>
    <row r="530" spans="1:10" s="5" customFormat="1" ht="55.5" customHeight="1">
      <c r="A530" s="13" t="s">
        <v>750</v>
      </c>
      <c r="B530" s="48"/>
      <c r="C530" s="13" t="s">
        <v>1560</v>
      </c>
      <c r="D530" s="6" t="s">
        <v>1561</v>
      </c>
      <c r="E530" s="8"/>
      <c r="F530" s="9"/>
      <c r="G530" s="7">
        <v>1</v>
      </c>
      <c r="H530" s="10">
        <v>0</v>
      </c>
      <c r="I530" s="11">
        <f t="shared" si="10"/>
        <v>0</v>
      </c>
      <c r="J530" s="22"/>
    </row>
    <row r="531" spans="1:10" s="5" customFormat="1" ht="55.5" customHeight="1">
      <c r="A531" s="13" t="s">
        <v>750</v>
      </c>
      <c r="B531" s="48"/>
      <c r="C531" s="13" t="s">
        <v>1562</v>
      </c>
      <c r="D531" s="6" t="s">
        <v>1563</v>
      </c>
      <c r="E531" s="8"/>
      <c r="F531" s="9"/>
      <c r="G531" s="7">
        <v>1</v>
      </c>
      <c r="H531" s="10">
        <v>0</v>
      </c>
      <c r="I531" s="11">
        <f t="shared" si="10"/>
        <v>0</v>
      </c>
      <c r="J531" s="22"/>
    </row>
    <row r="532" spans="1:10" s="5" customFormat="1" ht="55.5" customHeight="1">
      <c r="A532" s="13" t="s">
        <v>142</v>
      </c>
      <c r="B532" s="48"/>
      <c r="C532" s="13" t="s">
        <v>1564</v>
      </c>
      <c r="D532" s="6" t="s">
        <v>1565</v>
      </c>
      <c r="E532" s="8"/>
      <c r="F532" s="9"/>
      <c r="G532" s="7">
        <v>1</v>
      </c>
      <c r="H532" s="10">
        <v>0</v>
      </c>
      <c r="I532" s="11">
        <f t="shared" si="10"/>
        <v>0</v>
      </c>
      <c r="J532" s="22"/>
    </row>
    <row r="533" spans="1:10" s="5" customFormat="1" ht="55.5" customHeight="1">
      <c r="A533" s="13" t="s">
        <v>420</v>
      </c>
      <c r="B533" s="48"/>
      <c r="C533" s="13" t="s">
        <v>1566</v>
      </c>
      <c r="D533" s="6" t="s">
        <v>1567</v>
      </c>
      <c r="E533" s="8"/>
      <c r="F533" s="9"/>
      <c r="G533" s="7">
        <v>1</v>
      </c>
      <c r="H533" s="10">
        <v>0</v>
      </c>
      <c r="I533" s="11">
        <f t="shared" si="10"/>
        <v>0</v>
      </c>
      <c r="J533" s="22"/>
    </row>
    <row r="534" spans="1:10" s="5" customFormat="1" ht="55.5" customHeight="1">
      <c r="A534" s="13" t="s">
        <v>142</v>
      </c>
      <c r="B534" s="48"/>
      <c r="C534" s="13" t="s">
        <v>1547</v>
      </c>
      <c r="D534" s="6" t="s">
        <v>1548</v>
      </c>
      <c r="E534" s="8"/>
      <c r="F534" s="9"/>
      <c r="G534" s="7">
        <v>1</v>
      </c>
      <c r="H534" s="10">
        <v>0</v>
      </c>
      <c r="I534" s="11">
        <f t="shared" si="10"/>
        <v>0</v>
      </c>
      <c r="J534" s="22"/>
    </row>
    <row r="535" spans="1:10" s="5" customFormat="1" ht="55.5" customHeight="1">
      <c r="A535" s="13" t="s">
        <v>420</v>
      </c>
      <c r="B535" s="48"/>
      <c r="C535" s="13" t="s">
        <v>1549</v>
      </c>
      <c r="D535" s="6" t="s">
        <v>1550</v>
      </c>
      <c r="E535" s="8"/>
      <c r="F535" s="9"/>
      <c r="G535" s="7">
        <v>1</v>
      </c>
      <c r="H535" s="10">
        <v>0</v>
      </c>
      <c r="I535" s="11">
        <f t="shared" si="10"/>
        <v>0</v>
      </c>
      <c r="J535" s="22"/>
    </row>
    <row r="536" spans="1:10" s="5" customFormat="1" ht="55.5" customHeight="1">
      <c r="A536" s="13" t="s">
        <v>400</v>
      </c>
      <c r="B536" s="49"/>
      <c r="C536" s="13" t="s">
        <v>1551</v>
      </c>
      <c r="D536" s="6" t="s">
        <v>1552</v>
      </c>
      <c r="E536" s="8"/>
      <c r="F536" s="9"/>
      <c r="G536" s="7">
        <v>1</v>
      </c>
      <c r="H536" s="10">
        <v>0</v>
      </c>
      <c r="I536" s="11">
        <f t="shared" si="10"/>
        <v>0</v>
      </c>
      <c r="J536" s="22"/>
    </row>
    <row r="537" spans="1:10" s="5" customFormat="1" ht="55.5" customHeight="1">
      <c r="A537" s="13" t="s">
        <v>142</v>
      </c>
      <c r="B537" s="47" t="s">
        <v>1584</v>
      </c>
      <c r="C537" s="13" t="s">
        <v>1568</v>
      </c>
      <c r="D537" s="6" t="s">
        <v>1569</v>
      </c>
      <c r="E537" s="8"/>
      <c r="F537" s="9"/>
      <c r="G537" s="7">
        <v>1</v>
      </c>
      <c r="H537" s="10">
        <v>0</v>
      </c>
      <c r="I537" s="11">
        <f t="shared" si="10"/>
        <v>0</v>
      </c>
      <c r="J537" s="22"/>
    </row>
    <row r="538" spans="1:10" s="5" customFormat="1" ht="55.5" customHeight="1">
      <c r="A538" s="13" t="s">
        <v>142</v>
      </c>
      <c r="B538" s="48"/>
      <c r="C538" s="13" t="s">
        <v>1570</v>
      </c>
      <c r="D538" s="6" t="s">
        <v>1571</v>
      </c>
      <c r="E538" s="8"/>
      <c r="F538" s="9"/>
      <c r="G538" s="7">
        <v>1</v>
      </c>
      <c r="H538" s="10">
        <v>0</v>
      </c>
      <c r="I538" s="11">
        <f t="shared" si="10"/>
        <v>0</v>
      </c>
      <c r="J538" s="22"/>
    </row>
    <row r="539" spans="1:10" s="5" customFormat="1" ht="55.5" customHeight="1">
      <c r="A539" s="13" t="s">
        <v>611</v>
      </c>
      <c r="B539" s="48"/>
      <c r="C539" s="13" t="s">
        <v>1572</v>
      </c>
      <c r="D539" s="6" t="s">
        <v>1573</v>
      </c>
      <c r="E539" s="8"/>
      <c r="F539" s="9"/>
      <c r="G539" s="7">
        <v>1</v>
      </c>
      <c r="H539" s="10">
        <v>0</v>
      </c>
      <c r="I539" s="11">
        <f t="shared" si="10"/>
        <v>0</v>
      </c>
      <c r="J539" s="22"/>
    </row>
    <row r="540" spans="1:10" s="5" customFormat="1" ht="55.5" customHeight="1">
      <c r="A540" s="13" t="s">
        <v>142</v>
      </c>
      <c r="B540" s="48"/>
      <c r="C540" s="13" t="s">
        <v>1574</v>
      </c>
      <c r="D540" s="6" t="s">
        <v>1575</v>
      </c>
      <c r="E540" s="8"/>
      <c r="F540" s="9"/>
      <c r="G540" s="7">
        <v>1</v>
      </c>
      <c r="H540" s="10">
        <v>0</v>
      </c>
      <c r="I540" s="11">
        <f t="shared" si="10"/>
        <v>0</v>
      </c>
      <c r="J540" s="22"/>
    </row>
    <row r="541" spans="1:10" s="5" customFormat="1" ht="55.5" customHeight="1">
      <c r="A541" s="13" t="s">
        <v>142</v>
      </c>
      <c r="B541" s="48"/>
      <c r="C541" s="13" t="s">
        <v>1576</v>
      </c>
      <c r="D541" s="6" t="s">
        <v>1577</v>
      </c>
      <c r="E541" s="8"/>
      <c r="F541" s="9"/>
      <c r="G541" s="7">
        <v>1</v>
      </c>
      <c r="H541" s="10">
        <v>0</v>
      </c>
      <c r="I541" s="11">
        <f t="shared" si="10"/>
        <v>0</v>
      </c>
      <c r="J541" s="22"/>
    </row>
    <row r="542" spans="1:10" s="5" customFormat="1" ht="55.5" customHeight="1">
      <c r="A542" s="13" t="s">
        <v>1380</v>
      </c>
      <c r="B542" s="48"/>
      <c r="C542" s="13" t="s">
        <v>1578</v>
      </c>
      <c r="D542" s="6" t="s">
        <v>1579</v>
      </c>
      <c r="E542" s="8"/>
      <c r="F542" s="9"/>
      <c r="G542" s="7">
        <v>1</v>
      </c>
      <c r="H542" s="10">
        <v>0</v>
      </c>
      <c r="I542" s="11">
        <f t="shared" si="10"/>
        <v>0</v>
      </c>
      <c r="J542" s="22"/>
    </row>
    <row r="543" spans="1:10" s="5" customFormat="1" ht="55.5" customHeight="1">
      <c r="A543" s="13" t="s">
        <v>611</v>
      </c>
      <c r="B543" s="48"/>
      <c r="C543" s="13" t="s">
        <v>1580</v>
      </c>
      <c r="D543" s="6" t="s">
        <v>1581</v>
      </c>
      <c r="E543" s="8"/>
      <c r="F543" s="9"/>
      <c r="G543" s="7">
        <v>1</v>
      </c>
      <c r="H543" s="10">
        <v>0</v>
      </c>
      <c r="I543" s="11">
        <f t="shared" si="10"/>
        <v>0</v>
      </c>
      <c r="J543" s="22"/>
    </row>
    <row r="544" spans="1:10" s="5" customFormat="1" ht="55.5" customHeight="1">
      <c r="A544" s="13" t="s">
        <v>142</v>
      </c>
      <c r="B544" s="49"/>
      <c r="C544" s="13" t="s">
        <v>1582</v>
      </c>
      <c r="D544" s="6" t="s">
        <v>1583</v>
      </c>
      <c r="E544" s="8"/>
      <c r="F544" s="9"/>
      <c r="G544" s="7">
        <v>1</v>
      </c>
      <c r="H544" s="10">
        <v>0</v>
      </c>
      <c r="I544" s="11">
        <f t="shared" si="10"/>
        <v>0</v>
      </c>
      <c r="J544" s="22"/>
    </row>
    <row r="545" spans="1:10" s="5" customFormat="1" ht="55.5" customHeight="1">
      <c r="A545" s="13" t="s">
        <v>142</v>
      </c>
      <c r="B545" s="47" t="s">
        <v>1603</v>
      </c>
      <c r="C545" s="13" t="s">
        <v>1585</v>
      </c>
      <c r="D545" s="6" t="s">
        <v>1586</v>
      </c>
      <c r="E545" s="8"/>
      <c r="F545" s="9"/>
      <c r="G545" s="7">
        <v>1</v>
      </c>
      <c r="H545" s="10">
        <v>0</v>
      </c>
      <c r="I545" s="11">
        <f t="shared" si="10"/>
        <v>0</v>
      </c>
      <c r="J545" s="22"/>
    </row>
    <row r="546" spans="1:10" s="5" customFormat="1" ht="55.5" customHeight="1">
      <c r="A546" s="13" t="s">
        <v>420</v>
      </c>
      <c r="B546" s="48"/>
      <c r="C546" s="13" t="s">
        <v>1587</v>
      </c>
      <c r="D546" s="6" t="s">
        <v>1588</v>
      </c>
      <c r="E546" s="8"/>
      <c r="F546" s="9"/>
      <c r="G546" s="7">
        <v>1</v>
      </c>
      <c r="H546" s="10">
        <v>0</v>
      </c>
      <c r="I546" s="11">
        <f t="shared" si="10"/>
        <v>0</v>
      </c>
      <c r="J546" s="22"/>
    </row>
    <row r="547" spans="1:10" s="5" customFormat="1" ht="55.5" customHeight="1">
      <c r="A547" s="13" t="s">
        <v>786</v>
      </c>
      <c r="B547" s="48"/>
      <c r="C547" s="13" t="s">
        <v>1589</v>
      </c>
      <c r="D547" s="6" t="s">
        <v>1590</v>
      </c>
      <c r="E547" s="8"/>
      <c r="F547" s="9"/>
      <c r="G547" s="7">
        <v>1</v>
      </c>
      <c r="H547" s="10">
        <v>0</v>
      </c>
      <c r="I547" s="11">
        <f t="shared" si="10"/>
        <v>0</v>
      </c>
      <c r="J547" s="22"/>
    </row>
    <row r="548" spans="1:10" s="5" customFormat="1" ht="55.5" customHeight="1">
      <c r="A548" s="13" t="s">
        <v>142</v>
      </c>
      <c r="B548" s="48"/>
      <c r="C548" s="13" t="s">
        <v>1591</v>
      </c>
      <c r="D548" s="6" t="s">
        <v>1592</v>
      </c>
      <c r="E548" s="8"/>
      <c r="F548" s="9"/>
      <c r="G548" s="7">
        <v>1</v>
      </c>
      <c r="H548" s="10">
        <v>0</v>
      </c>
      <c r="I548" s="11">
        <f t="shared" si="10"/>
        <v>0</v>
      </c>
      <c r="J548" s="22"/>
    </row>
    <row r="549" spans="1:10" s="5" customFormat="1" ht="55.5" customHeight="1">
      <c r="A549" s="13" t="s">
        <v>1323</v>
      </c>
      <c r="B549" s="48"/>
      <c r="C549" s="13" t="s">
        <v>1593</v>
      </c>
      <c r="D549" s="6" t="s">
        <v>1594</v>
      </c>
      <c r="E549" s="8"/>
      <c r="F549" s="9"/>
      <c r="G549" s="7">
        <v>1</v>
      </c>
      <c r="H549" s="10">
        <v>0</v>
      </c>
      <c r="I549" s="11">
        <f t="shared" si="10"/>
        <v>0</v>
      </c>
      <c r="J549" s="22"/>
    </row>
    <row r="550" spans="1:10" s="5" customFormat="1" ht="55.5" customHeight="1">
      <c r="A550" s="13" t="s">
        <v>420</v>
      </c>
      <c r="B550" s="48"/>
      <c r="C550" s="13" t="s">
        <v>1595</v>
      </c>
      <c r="D550" s="6" t="s">
        <v>1596</v>
      </c>
      <c r="E550" s="8"/>
      <c r="F550" s="9"/>
      <c r="G550" s="7">
        <v>1</v>
      </c>
      <c r="H550" s="10">
        <v>0</v>
      </c>
      <c r="I550" s="11">
        <f t="shared" si="10"/>
        <v>0</v>
      </c>
      <c r="J550" s="22"/>
    </row>
    <row r="551" spans="1:10" s="5" customFormat="1" ht="55.5" customHeight="1">
      <c r="A551" s="13" t="s">
        <v>420</v>
      </c>
      <c r="B551" s="48"/>
      <c r="C551" s="13" t="s">
        <v>1597</v>
      </c>
      <c r="D551" s="6" t="s">
        <v>1598</v>
      </c>
      <c r="E551" s="8"/>
      <c r="F551" s="9"/>
      <c r="G551" s="7">
        <v>1</v>
      </c>
      <c r="H551" s="10">
        <v>0</v>
      </c>
      <c r="I551" s="11">
        <f t="shared" si="10"/>
        <v>0</v>
      </c>
      <c r="J551" s="22"/>
    </row>
    <row r="552" spans="1:10" s="5" customFormat="1" ht="55.5" customHeight="1">
      <c r="A552" s="13" t="s">
        <v>786</v>
      </c>
      <c r="B552" s="48"/>
      <c r="C552" s="13" t="s">
        <v>1599</v>
      </c>
      <c r="D552" s="6" t="s">
        <v>1600</v>
      </c>
      <c r="E552" s="8"/>
      <c r="F552" s="9"/>
      <c r="G552" s="7">
        <v>1</v>
      </c>
      <c r="H552" s="10">
        <v>0</v>
      </c>
      <c r="I552" s="11">
        <f t="shared" si="10"/>
        <v>0</v>
      </c>
      <c r="J552" s="22"/>
    </row>
    <row r="553" spans="1:10" s="5" customFormat="1" ht="55.5" customHeight="1">
      <c r="A553" s="13" t="s">
        <v>152</v>
      </c>
      <c r="B553" s="49"/>
      <c r="C553" s="13" t="s">
        <v>1601</v>
      </c>
      <c r="D553" s="6" t="s">
        <v>1602</v>
      </c>
      <c r="E553" s="8"/>
      <c r="F553" s="9"/>
      <c r="G553" s="7">
        <v>1</v>
      </c>
      <c r="H553" s="10">
        <v>0</v>
      </c>
      <c r="I553" s="11">
        <f t="shared" si="10"/>
        <v>0</v>
      </c>
      <c r="J553" s="22"/>
    </row>
    <row r="554" spans="1:10" s="5" customFormat="1" ht="24.45" customHeight="1">
      <c r="A554" s="13" t="s">
        <v>1604</v>
      </c>
      <c r="B554" s="13"/>
      <c r="C554" s="13"/>
      <c r="D554" s="6"/>
      <c r="E554" s="8"/>
      <c r="F554" s="9"/>
      <c r="G554" s="7">
        <v>1</v>
      </c>
      <c r="H554" s="10">
        <v>0</v>
      </c>
      <c r="I554" s="11">
        <f t="shared" si="10"/>
        <v>0</v>
      </c>
      <c r="J554" s="22"/>
    </row>
    <row r="555" spans="1:10" s="5" customFormat="1" ht="55.5" customHeight="1">
      <c r="A555" s="13" t="s">
        <v>142</v>
      </c>
      <c r="B555" s="47" t="s">
        <v>1619</v>
      </c>
      <c r="C555" s="13" t="s">
        <v>1605</v>
      </c>
      <c r="D555" s="6" t="s">
        <v>1606</v>
      </c>
      <c r="E555" s="8"/>
      <c r="F555" s="9"/>
      <c r="G555" s="7">
        <v>1</v>
      </c>
      <c r="H555" s="10">
        <v>0</v>
      </c>
      <c r="I555" s="11">
        <f t="shared" si="10"/>
        <v>0</v>
      </c>
      <c r="J555" s="22"/>
    </row>
    <row r="556" spans="1:10" s="5" customFormat="1" ht="55.5" customHeight="1">
      <c r="A556" s="13" t="s">
        <v>142</v>
      </c>
      <c r="B556" s="48"/>
      <c r="C556" s="13" t="s">
        <v>1607</v>
      </c>
      <c r="D556" s="6" t="s">
        <v>1608</v>
      </c>
      <c r="E556" s="8"/>
      <c r="F556" s="9"/>
      <c r="G556" s="7">
        <v>1</v>
      </c>
      <c r="H556" s="10">
        <v>0</v>
      </c>
      <c r="I556" s="11">
        <f t="shared" si="10"/>
        <v>0</v>
      </c>
      <c r="J556" s="22"/>
    </row>
    <row r="557" spans="1:10" s="5" customFormat="1" ht="55.5" customHeight="1">
      <c r="A557" s="13" t="s">
        <v>420</v>
      </c>
      <c r="B557" s="48"/>
      <c r="C557" s="13" t="s">
        <v>1609</v>
      </c>
      <c r="D557" s="6" t="s">
        <v>1610</v>
      </c>
      <c r="E557" s="8"/>
      <c r="F557" s="9"/>
      <c r="G557" s="7">
        <v>1</v>
      </c>
      <c r="H557" s="10">
        <v>0</v>
      </c>
      <c r="I557" s="11">
        <f t="shared" si="10"/>
        <v>0</v>
      </c>
      <c r="J557" s="22"/>
    </row>
    <row r="558" spans="1:10" s="5" customFormat="1" ht="55.5" customHeight="1">
      <c r="A558" s="13" t="s">
        <v>786</v>
      </c>
      <c r="B558" s="48"/>
      <c r="C558" s="13" t="s">
        <v>1611</v>
      </c>
      <c r="D558" s="6" t="s">
        <v>1612</v>
      </c>
      <c r="E558" s="8"/>
      <c r="F558" s="9"/>
      <c r="G558" s="7">
        <v>1</v>
      </c>
      <c r="H558" s="10">
        <v>0</v>
      </c>
      <c r="I558" s="11">
        <f t="shared" si="10"/>
        <v>0</v>
      </c>
      <c r="J558" s="22"/>
    </row>
    <row r="559" spans="1:10" s="5" customFormat="1" ht="55.5" customHeight="1">
      <c r="A559" s="13" t="s">
        <v>755</v>
      </c>
      <c r="B559" s="48"/>
      <c r="C559" s="13" t="s">
        <v>1613</v>
      </c>
      <c r="D559" s="6" t="s">
        <v>1614</v>
      </c>
      <c r="E559" s="8"/>
      <c r="F559" s="9"/>
      <c r="G559" s="7">
        <v>1</v>
      </c>
      <c r="H559" s="10">
        <v>0</v>
      </c>
      <c r="I559" s="11">
        <f t="shared" si="10"/>
        <v>0</v>
      </c>
      <c r="J559" s="22"/>
    </row>
    <row r="560" spans="1:10" s="5" customFormat="1" ht="55.5" customHeight="1">
      <c r="A560" s="13" t="s">
        <v>142</v>
      </c>
      <c r="B560" s="48"/>
      <c r="C560" s="13" t="s">
        <v>1615</v>
      </c>
      <c r="D560" s="6" t="s">
        <v>1616</v>
      </c>
      <c r="E560" s="8"/>
      <c r="F560" s="9"/>
      <c r="G560" s="7">
        <v>1</v>
      </c>
      <c r="H560" s="10">
        <v>0</v>
      </c>
      <c r="I560" s="11">
        <f t="shared" si="10"/>
        <v>0</v>
      </c>
      <c r="J560" s="22"/>
    </row>
    <row r="561" spans="1:10" s="5" customFormat="1" ht="55.5" customHeight="1">
      <c r="A561" s="13" t="s">
        <v>1323</v>
      </c>
      <c r="B561" s="49"/>
      <c r="C561" s="13" t="s">
        <v>1617</v>
      </c>
      <c r="D561" s="6" t="s">
        <v>1618</v>
      </c>
      <c r="E561" s="8"/>
      <c r="F561" s="9"/>
      <c r="G561" s="7">
        <v>1</v>
      </c>
      <c r="H561" s="10">
        <v>0</v>
      </c>
      <c r="I561" s="11">
        <f t="shared" si="10"/>
        <v>0</v>
      </c>
      <c r="J561" s="22"/>
    </row>
    <row r="562" spans="1:10" s="5" customFormat="1" ht="55.5" customHeight="1">
      <c r="A562" s="13" t="s">
        <v>142</v>
      </c>
      <c r="B562" s="47" t="s">
        <v>1633</v>
      </c>
      <c r="C562" s="13" t="s">
        <v>795</v>
      </c>
      <c r="D562" s="6" t="s">
        <v>1620</v>
      </c>
      <c r="E562" s="8"/>
      <c r="F562" s="9"/>
      <c r="G562" s="7">
        <v>1</v>
      </c>
      <c r="H562" s="10">
        <v>0</v>
      </c>
      <c r="I562" s="11">
        <f t="shared" si="10"/>
        <v>0</v>
      </c>
      <c r="J562" s="22"/>
    </row>
    <row r="563" spans="1:10" s="5" customFormat="1" ht="55.5" customHeight="1">
      <c r="A563" s="13" t="s">
        <v>142</v>
      </c>
      <c r="B563" s="48"/>
      <c r="C563" s="13" t="s">
        <v>1621</v>
      </c>
      <c r="D563" s="6" t="s">
        <v>1622</v>
      </c>
      <c r="E563" s="8"/>
      <c r="F563" s="9"/>
      <c r="G563" s="7">
        <v>1</v>
      </c>
      <c r="H563" s="10">
        <v>0</v>
      </c>
      <c r="I563" s="11">
        <f t="shared" si="10"/>
        <v>0</v>
      </c>
      <c r="J563" s="22"/>
    </row>
    <row r="564" spans="1:10" s="5" customFormat="1" ht="55.5" customHeight="1">
      <c r="A564" s="13" t="s">
        <v>142</v>
      </c>
      <c r="B564" s="48"/>
      <c r="C564" s="13" t="s">
        <v>1623</v>
      </c>
      <c r="D564" s="6" t="s">
        <v>1624</v>
      </c>
      <c r="E564" s="8"/>
      <c r="F564" s="9"/>
      <c r="G564" s="7">
        <v>1</v>
      </c>
      <c r="H564" s="10">
        <v>0</v>
      </c>
      <c r="I564" s="11">
        <f t="shared" si="10"/>
        <v>0</v>
      </c>
      <c r="J564" s="22"/>
    </row>
    <row r="565" spans="1:10" s="5" customFormat="1" ht="55.5" customHeight="1">
      <c r="A565" s="13" t="s">
        <v>142</v>
      </c>
      <c r="B565" s="48"/>
      <c r="C565" s="13" t="s">
        <v>1625</v>
      </c>
      <c r="D565" s="6" t="s">
        <v>1626</v>
      </c>
      <c r="E565" s="8"/>
      <c r="F565" s="9"/>
      <c r="G565" s="7">
        <v>1</v>
      </c>
      <c r="H565" s="10">
        <v>0</v>
      </c>
      <c r="I565" s="11">
        <f t="shared" si="10"/>
        <v>0</v>
      </c>
      <c r="J565" s="22"/>
    </row>
    <row r="566" spans="1:10" s="5" customFormat="1" ht="55.5" customHeight="1">
      <c r="A566" s="13" t="s">
        <v>142</v>
      </c>
      <c r="B566" s="48"/>
      <c r="C566" s="13" t="s">
        <v>1627</v>
      </c>
      <c r="D566" s="6" t="s">
        <v>1628</v>
      </c>
      <c r="E566" s="8"/>
      <c r="F566" s="9"/>
      <c r="G566" s="7">
        <v>1</v>
      </c>
      <c r="H566" s="10">
        <v>0</v>
      </c>
      <c r="I566" s="11">
        <f t="shared" si="10"/>
        <v>0</v>
      </c>
      <c r="J566" s="22"/>
    </row>
    <row r="567" spans="1:10" s="5" customFormat="1" ht="55.5" customHeight="1">
      <c r="A567" s="13" t="s">
        <v>142</v>
      </c>
      <c r="B567" s="48"/>
      <c r="C567" s="13" t="s">
        <v>1629</v>
      </c>
      <c r="D567" s="6" t="s">
        <v>1630</v>
      </c>
      <c r="E567" s="8"/>
      <c r="F567" s="9"/>
      <c r="G567" s="7">
        <v>1</v>
      </c>
      <c r="H567" s="10">
        <v>0</v>
      </c>
      <c r="I567" s="11">
        <f t="shared" si="10"/>
        <v>0</v>
      </c>
      <c r="J567" s="22"/>
    </row>
    <row r="568" spans="1:10" s="5" customFormat="1" ht="55.5" customHeight="1">
      <c r="A568" s="13" t="s">
        <v>786</v>
      </c>
      <c r="B568" s="49"/>
      <c r="C568" s="13" t="s">
        <v>1631</v>
      </c>
      <c r="D568" s="6" t="s">
        <v>1632</v>
      </c>
      <c r="E568" s="8"/>
      <c r="F568" s="9"/>
      <c r="G568" s="7">
        <v>1</v>
      </c>
      <c r="H568" s="10">
        <v>0</v>
      </c>
      <c r="I568" s="11">
        <f t="shared" si="10"/>
        <v>0</v>
      </c>
      <c r="J568" s="22"/>
    </row>
    <row r="569" spans="1:10" s="5" customFormat="1" ht="55.5" customHeight="1">
      <c r="A569" s="13" t="s">
        <v>142</v>
      </c>
      <c r="B569" s="47" t="s">
        <v>1651</v>
      </c>
      <c r="C569" s="13" t="s">
        <v>795</v>
      </c>
      <c r="D569" s="6" t="s">
        <v>1634</v>
      </c>
      <c r="E569" s="8"/>
      <c r="F569" s="9"/>
      <c r="G569" s="7">
        <v>1</v>
      </c>
      <c r="H569" s="10">
        <v>0</v>
      </c>
      <c r="I569" s="11">
        <f t="shared" si="10"/>
        <v>0</v>
      </c>
      <c r="J569" s="22"/>
    </row>
    <row r="570" spans="1:10" s="5" customFormat="1" ht="55.5" customHeight="1">
      <c r="A570" s="13" t="s">
        <v>142</v>
      </c>
      <c r="B570" s="48"/>
      <c r="C570" s="13" t="s">
        <v>1635</v>
      </c>
      <c r="D570" s="6" t="s">
        <v>1636</v>
      </c>
      <c r="E570" s="8"/>
      <c r="F570" s="9"/>
      <c r="G570" s="7">
        <v>1</v>
      </c>
      <c r="H570" s="10">
        <v>0</v>
      </c>
      <c r="I570" s="11">
        <f t="shared" si="10"/>
        <v>0</v>
      </c>
      <c r="J570" s="22"/>
    </row>
    <row r="571" spans="1:10" s="5" customFormat="1" ht="55.5" customHeight="1">
      <c r="A571" s="13" t="s">
        <v>142</v>
      </c>
      <c r="B571" s="48"/>
      <c r="C571" s="13" t="s">
        <v>1637</v>
      </c>
      <c r="D571" s="6" t="s">
        <v>1638</v>
      </c>
      <c r="E571" s="8"/>
      <c r="F571" s="9"/>
      <c r="G571" s="7">
        <v>1</v>
      </c>
      <c r="H571" s="10">
        <v>0</v>
      </c>
      <c r="I571" s="11">
        <f t="shared" si="10"/>
        <v>0</v>
      </c>
      <c r="J571" s="22"/>
    </row>
    <row r="572" spans="1:10" s="5" customFormat="1" ht="55.5" customHeight="1">
      <c r="A572" s="13" t="s">
        <v>142</v>
      </c>
      <c r="B572" s="48"/>
      <c r="C572" s="13" t="s">
        <v>1639</v>
      </c>
      <c r="D572" s="6" t="s">
        <v>1640</v>
      </c>
      <c r="E572" s="8"/>
      <c r="F572" s="9"/>
      <c r="G572" s="7">
        <v>1</v>
      </c>
      <c r="H572" s="10">
        <v>0</v>
      </c>
      <c r="I572" s="11">
        <f t="shared" si="10"/>
        <v>0</v>
      </c>
      <c r="J572" s="22"/>
    </row>
    <row r="573" spans="1:10" s="5" customFormat="1" ht="55.5" customHeight="1">
      <c r="A573" s="13" t="s">
        <v>142</v>
      </c>
      <c r="B573" s="48"/>
      <c r="C573" s="13" t="s">
        <v>1641</v>
      </c>
      <c r="D573" s="6" t="s">
        <v>1642</v>
      </c>
      <c r="E573" s="8"/>
      <c r="F573" s="9"/>
      <c r="G573" s="7">
        <v>1</v>
      </c>
      <c r="H573" s="10">
        <v>0</v>
      </c>
      <c r="I573" s="11">
        <f t="shared" si="10"/>
        <v>0</v>
      </c>
      <c r="J573" s="22"/>
    </row>
    <row r="574" spans="1:10" s="5" customFormat="1" ht="55.5" customHeight="1">
      <c r="A574" s="13" t="s">
        <v>142</v>
      </c>
      <c r="B574" s="48"/>
      <c r="C574" s="13" t="s">
        <v>1643</v>
      </c>
      <c r="D574" s="6" t="s">
        <v>1644</v>
      </c>
      <c r="E574" s="8"/>
      <c r="F574" s="9"/>
      <c r="G574" s="7">
        <v>1</v>
      </c>
      <c r="H574" s="10">
        <v>0</v>
      </c>
      <c r="I574" s="11">
        <f t="shared" si="10"/>
        <v>0</v>
      </c>
      <c r="J574" s="22"/>
    </row>
    <row r="575" spans="1:10" s="5" customFormat="1" ht="55.5" customHeight="1">
      <c r="A575" s="13" t="s">
        <v>420</v>
      </c>
      <c r="B575" s="48"/>
      <c r="C575" s="13" t="s">
        <v>1645</v>
      </c>
      <c r="D575" s="6" t="s">
        <v>1646</v>
      </c>
      <c r="E575" s="8"/>
      <c r="F575" s="9"/>
      <c r="G575" s="7">
        <v>1</v>
      </c>
      <c r="H575" s="10">
        <v>0</v>
      </c>
      <c r="I575" s="11">
        <f t="shared" si="10"/>
        <v>0</v>
      </c>
      <c r="J575" s="22"/>
    </row>
    <row r="576" spans="1:10" s="5" customFormat="1" ht="55.5" customHeight="1">
      <c r="A576" s="13" t="s">
        <v>786</v>
      </c>
      <c r="B576" s="48"/>
      <c r="C576" s="13" t="s">
        <v>1647</v>
      </c>
      <c r="D576" s="6" t="s">
        <v>1648</v>
      </c>
      <c r="E576" s="8"/>
      <c r="F576" s="9"/>
      <c r="G576" s="7">
        <v>1</v>
      </c>
      <c r="H576" s="10">
        <v>0</v>
      </c>
      <c r="I576" s="11">
        <f t="shared" si="10"/>
        <v>0</v>
      </c>
      <c r="J576" s="22"/>
    </row>
    <row r="577" spans="1:10" s="5" customFormat="1" ht="55.5" customHeight="1">
      <c r="A577" s="13" t="s">
        <v>142</v>
      </c>
      <c r="B577" s="49"/>
      <c r="C577" s="13" t="s">
        <v>1649</v>
      </c>
      <c r="D577" s="6" t="s">
        <v>1650</v>
      </c>
      <c r="E577" s="8"/>
      <c r="F577" s="9"/>
      <c r="G577" s="7">
        <v>1</v>
      </c>
      <c r="H577" s="10">
        <v>0</v>
      </c>
      <c r="I577" s="11">
        <f t="shared" si="10"/>
        <v>0</v>
      </c>
      <c r="J577" s="22"/>
    </row>
    <row r="578" spans="1:10" s="5" customFormat="1" ht="55.5" customHeight="1">
      <c r="A578" s="13" t="s">
        <v>142</v>
      </c>
      <c r="B578" s="47" t="s">
        <v>1668</v>
      </c>
      <c r="C578" s="13" t="s">
        <v>1652</v>
      </c>
      <c r="D578" s="6" t="s">
        <v>1653</v>
      </c>
      <c r="E578" s="8"/>
      <c r="F578" s="9"/>
      <c r="G578" s="7">
        <v>1</v>
      </c>
      <c r="H578" s="10">
        <v>0</v>
      </c>
      <c r="I578" s="11">
        <f t="shared" si="10"/>
        <v>0</v>
      </c>
      <c r="J578" s="22"/>
    </row>
    <row r="579" spans="1:10" s="5" customFormat="1" ht="55.5" customHeight="1">
      <c r="A579" s="13" t="s">
        <v>420</v>
      </c>
      <c r="B579" s="48"/>
      <c r="C579" s="13" t="s">
        <v>1654</v>
      </c>
      <c r="D579" s="6" t="s">
        <v>1655</v>
      </c>
      <c r="E579" s="8"/>
      <c r="F579" s="9"/>
      <c r="G579" s="7">
        <v>1</v>
      </c>
      <c r="H579" s="10">
        <v>0</v>
      </c>
      <c r="I579" s="11">
        <f t="shared" si="10"/>
        <v>0</v>
      </c>
      <c r="J579" s="22"/>
    </row>
    <row r="580" spans="1:10" s="5" customFormat="1" ht="55.5" customHeight="1">
      <c r="A580" s="13" t="s">
        <v>786</v>
      </c>
      <c r="B580" s="48"/>
      <c r="C580" s="13" t="s">
        <v>1656</v>
      </c>
      <c r="D580" s="6" t="s">
        <v>1657</v>
      </c>
      <c r="E580" s="8"/>
      <c r="F580" s="9"/>
      <c r="G580" s="7">
        <v>1</v>
      </c>
      <c r="H580" s="10">
        <v>0</v>
      </c>
      <c r="I580" s="11">
        <f t="shared" si="10"/>
        <v>0</v>
      </c>
      <c r="J580" s="22"/>
    </row>
    <row r="581" spans="1:10" s="5" customFormat="1" ht="55.5" customHeight="1">
      <c r="A581" s="13" t="s">
        <v>786</v>
      </c>
      <c r="B581" s="48"/>
      <c r="C581" s="13" t="s">
        <v>1658</v>
      </c>
      <c r="D581" s="6" t="s">
        <v>1659</v>
      </c>
      <c r="E581" s="8"/>
      <c r="F581" s="9"/>
      <c r="G581" s="7">
        <v>1</v>
      </c>
      <c r="H581" s="10">
        <v>0</v>
      </c>
      <c r="I581" s="11">
        <f t="shared" si="10"/>
        <v>0</v>
      </c>
      <c r="J581" s="22"/>
    </row>
    <row r="582" spans="1:10" s="5" customFormat="1" ht="55.5" customHeight="1">
      <c r="A582" s="13" t="s">
        <v>166</v>
      </c>
      <c r="B582" s="48"/>
      <c r="C582" s="13" t="s">
        <v>1660</v>
      </c>
      <c r="D582" s="6" t="s">
        <v>1661</v>
      </c>
      <c r="E582" s="8"/>
      <c r="F582" s="9"/>
      <c r="G582" s="7">
        <v>1</v>
      </c>
      <c r="H582" s="10">
        <v>0</v>
      </c>
      <c r="I582" s="11">
        <f t="shared" si="10"/>
        <v>0</v>
      </c>
      <c r="J582" s="22"/>
    </row>
    <row r="583" spans="1:10" s="5" customFormat="1" ht="55.5" customHeight="1">
      <c r="A583" s="13" t="s">
        <v>611</v>
      </c>
      <c r="B583" s="48"/>
      <c r="C583" s="13" t="s">
        <v>1662</v>
      </c>
      <c r="D583" s="6" t="s">
        <v>1663</v>
      </c>
      <c r="E583" s="8"/>
      <c r="F583" s="9"/>
      <c r="G583" s="7">
        <v>1</v>
      </c>
      <c r="H583" s="10">
        <v>0</v>
      </c>
      <c r="I583" s="11">
        <f t="shared" si="10"/>
        <v>0</v>
      </c>
      <c r="J583" s="22"/>
    </row>
    <row r="584" spans="1:10" s="5" customFormat="1" ht="55.5" customHeight="1">
      <c r="A584" s="13" t="s">
        <v>358</v>
      </c>
      <c r="B584" s="48"/>
      <c r="C584" s="13" t="s">
        <v>1664</v>
      </c>
      <c r="D584" s="6" t="s">
        <v>1665</v>
      </c>
      <c r="E584" s="8"/>
      <c r="F584" s="9"/>
      <c r="G584" s="7">
        <v>1</v>
      </c>
      <c r="H584" s="10">
        <v>0</v>
      </c>
      <c r="I584" s="11">
        <f t="shared" si="10"/>
        <v>0</v>
      </c>
      <c r="J584" s="22"/>
    </row>
    <row r="585" spans="1:10" s="5" customFormat="1" ht="55.5" customHeight="1">
      <c r="A585" s="13" t="s">
        <v>514</v>
      </c>
      <c r="B585" s="49"/>
      <c r="C585" s="13" t="s">
        <v>1666</v>
      </c>
      <c r="D585" s="6" t="s">
        <v>1667</v>
      </c>
      <c r="E585" s="8"/>
      <c r="F585" s="9"/>
      <c r="G585" s="7">
        <v>1</v>
      </c>
      <c r="H585" s="10">
        <v>0</v>
      </c>
      <c r="I585" s="11">
        <f t="shared" si="10"/>
        <v>0</v>
      </c>
      <c r="J585" s="22"/>
    </row>
    <row r="586" spans="1:10" s="5" customFormat="1" ht="55.5" customHeight="1">
      <c r="A586" s="13" t="s">
        <v>142</v>
      </c>
      <c r="B586" s="47" t="s">
        <v>1680</v>
      </c>
      <c r="C586" s="13" t="s">
        <v>1669</v>
      </c>
      <c r="D586" s="6" t="s">
        <v>1670</v>
      </c>
      <c r="E586" s="8"/>
      <c r="F586" s="9"/>
      <c r="G586" s="7">
        <v>1</v>
      </c>
      <c r="H586" s="10">
        <v>0</v>
      </c>
      <c r="I586" s="11">
        <f t="shared" si="10"/>
        <v>0</v>
      </c>
      <c r="J586" s="22"/>
    </row>
    <row r="587" spans="1:10" s="5" customFormat="1" ht="55.5" customHeight="1">
      <c r="A587" s="13" t="s">
        <v>611</v>
      </c>
      <c r="B587" s="48"/>
      <c r="C587" s="13" t="s">
        <v>1671</v>
      </c>
      <c r="D587" s="6" t="s">
        <v>1672</v>
      </c>
      <c r="E587" s="8"/>
      <c r="F587" s="9"/>
      <c r="G587" s="7">
        <v>1</v>
      </c>
      <c r="H587" s="10">
        <v>0</v>
      </c>
      <c r="I587" s="11">
        <f t="shared" si="10"/>
        <v>0</v>
      </c>
      <c r="J587" s="22"/>
    </row>
    <row r="588" spans="1:10" s="5" customFormat="1" ht="55.5" customHeight="1">
      <c r="A588" s="13" t="s">
        <v>420</v>
      </c>
      <c r="B588" s="48"/>
      <c r="C588" s="13" t="s">
        <v>1673</v>
      </c>
      <c r="D588" s="6" t="s">
        <v>1674</v>
      </c>
      <c r="E588" s="8"/>
      <c r="F588" s="9"/>
      <c r="G588" s="7">
        <v>1</v>
      </c>
      <c r="H588" s="10">
        <v>0</v>
      </c>
      <c r="I588" s="11">
        <f t="shared" si="10"/>
        <v>0</v>
      </c>
      <c r="J588" s="22"/>
    </row>
    <row r="589" spans="1:10" s="5" customFormat="1" ht="55.5" customHeight="1">
      <c r="A589" s="13" t="s">
        <v>166</v>
      </c>
      <c r="B589" s="48"/>
      <c r="C589" s="13" t="s">
        <v>1675</v>
      </c>
      <c r="D589" s="6" t="s">
        <v>1676</v>
      </c>
      <c r="E589" s="8"/>
      <c r="F589" s="9"/>
      <c r="G589" s="7">
        <v>1</v>
      </c>
      <c r="H589" s="10">
        <v>0</v>
      </c>
      <c r="I589" s="11">
        <f t="shared" si="10"/>
        <v>0</v>
      </c>
      <c r="J589" s="22"/>
    </row>
    <row r="590" spans="1:10" s="5" customFormat="1" ht="55.5" customHeight="1">
      <c r="A590" s="13" t="s">
        <v>358</v>
      </c>
      <c r="B590" s="48"/>
      <c r="C590" s="13" t="s">
        <v>1664</v>
      </c>
      <c r="D590" s="6" t="s">
        <v>1677</v>
      </c>
      <c r="E590" s="8"/>
      <c r="F590" s="9"/>
      <c r="G590" s="7">
        <v>1</v>
      </c>
      <c r="H590" s="10">
        <v>0</v>
      </c>
      <c r="I590" s="11">
        <f t="shared" si="10"/>
        <v>0</v>
      </c>
      <c r="J590" s="22"/>
    </row>
    <row r="591" spans="1:10" s="5" customFormat="1" ht="55.5" customHeight="1">
      <c r="A591" s="13" t="s">
        <v>514</v>
      </c>
      <c r="B591" s="49"/>
      <c r="C591" s="13" t="s">
        <v>1678</v>
      </c>
      <c r="D591" s="6" t="s">
        <v>1679</v>
      </c>
      <c r="E591" s="8"/>
      <c r="F591" s="9"/>
      <c r="G591" s="7">
        <v>1</v>
      </c>
      <c r="H591" s="10">
        <v>0</v>
      </c>
      <c r="I591" s="11">
        <f t="shared" si="10"/>
        <v>0</v>
      </c>
      <c r="J591" s="22"/>
    </row>
    <row r="592" spans="1:10" s="5" customFormat="1" ht="55.5" customHeight="1">
      <c r="A592" s="13" t="s">
        <v>1010</v>
      </c>
      <c r="B592" s="47" t="s">
        <v>1695</v>
      </c>
      <c r="C592" s="13" t="s">
        <v>795</v>
      </c>
      <c r="D592" s="6" t="s">
        <v>1681</v>
      </c>
      <c r="E592" s="8"/>
      <c r="F592" s="9"/>
      <c r="G592" s="7">
        <v>1</v>
      </c>
      <c r="H592" s="10">
        <v>0</v>
      </c>
      <c r="I592" s="11">
        <f t="shared" ref="I592:I642" si="11">IFERROR(G592*H592,"N/A")</f>
        <v>0</v>
      </c>
      <c r="J592" s="22"/>
    </row>
    <row r="593" spans="1:10" s="5" customFormat="1" ht="55.5" customHeight="1">
      <c r="A593" s="13" t="s">
        <v>142</v>
      </c>
      <c r="B593" s="48"/>
      <c r="C593" s="13" t="s">
        <v>1621</v>
      </c>
      <c r="D593" s="6" t="s">
        <v>1682</v>
      </c>
      <c r="E593" s="8"/>
      <c r="F593" s="9"/>
      <c r="G593" s="7">
        <v>1</v>
      </c>
      <c r="H593" s="10">
        <v>0</v>
      </c>
      <c r="I593" s="11">
        <f t="shared" si="11"/>
        <v>0</v>
      </c>
      <c r="J593" s="22"/>
    </row>
    <row r="594" spans="1:10" s="5" customFormat="1" ht="55.5" customHeight="1">
      <c r="A594" s="13" t="s">
        <v>420</v>
      </c>
      <c r="B594" s="48"/>
      <c r="C594" s="13" t="s">
        <v>1683</v>
      </c>
      <c r="D594" s="6" t="s">
        <v>1684</v>
      </c>
      <c r="E594" s="8"/>
      <c r="F594" s="9"/>
      <c r="G594" s="7">
        <v>1</v>
      </c>
      <c r="H594" s="10">
        <v>0</v>
      </c>
      <c r="I594" s="11">
        <f t="shared" si="11"/>
        <v>0</v>
      </c>
      <c r="J594" s="22"/>
    </row>
    <row r="595" spans="1:10" s="5" customFormat="1" ht="55.5" customHeight="1">
      <c r="A595" s="13" t="s">
        <v>142</v>
      </c>
      <c r="B595" s="48"/>
      <c r="C595" s="13" t="s">
        <v>1685</v>
      </c>
      <c r="D595" s="6" t="s">
        <v>1686</v>
      </c>
      <c r="E595" s="8"/>
      <c r="F595" s="9"/>
      <c r="G595" s="7">
        <v>1</v>
      </c>
      <c r="H595" s="10">
        <v>0</v>
      </c>
      <c r="I595" s="11">
        <f t="shared" si="11"/>
        <v>0</v>
      </c>
      <c r="J595" s="22"/>
    </row>
    <row r="596" spans="1:10" s="5" customFormat="1" ht="55.5" customHeight="1">
      <c r="A596" s="13" t="s">
        <v>365</v>
      </c>
      <c r="B596" s="48"/>
      <c r="C596" s="13" t="s">
        <v>1687</v>
      </c>
      <c r="D596" s="6" t="s">
        <v>1688</v>
      </c>
      <c r="E596" s="8"/>
      <c r="F596" s="9"/>
      <c r="G596" s="7">
        <v>1</v>
      </c>
      <c r="H596" s="10">
        <v>0</v>
      </c>
      <c r="I596" s="11">
        <f t="shared" si="11"/>
        <v>0</v>
      </c>
      <c r="J596" s="22"/>
    </row>
    <row r="597" spans="1:10" s="5" customFormat="1" ht="55.5" customHeight="1">
      <c r="A597" s="13" t="s">
        <v>358</v>
      </c>
      <c r="B597" s="48"/>
      <c r="C597" s="13" t="s">
        <v>1689</v>
      </c>
      <c r="D597" s="6" t="s">
        <v>1690</v>
      </c>
      <c r="E597" s="8"/>
      <c r="F597" s="9"/>
      <c r="G597" s="7">
        <v>1</v>
      </c>
      <c r="H597" s="10">
        <v>0</v>
      </c>
      <c r="I597" s="11">
        <f t="shared" si="11"/>
        <v>0</v>
      </c>
      <c r="J597" s="22"/>
    </row>
    <row r="598" spans="1:10" s="5" customFormat="1" ht="55.5" customHeight="1">
      <c r="A598" s="13" t="s">
        <v>166</v>
      </c>
      <c r="B598" s="48"/>
      <c r="C598" s="13" t="s">
        <v>1691</v>
      </c>
      <c r="D598" s="6" t="s">
        <v>1692</v>
      </c>
      <c r="E598" s="8"/>
      <c r="F598" s="9"/>
      <c r="G598" s="7">
        <v>1</v>
      </c>
      <c r="H598" s="10">
        <v>0</v>
      </c>
      <c r="I598" s="11">
        <f t="shared" si="11"/>
        <v>0</v>
      </c>
      <c r="J598" s="22"/>
    </row>
    <row r="599" spans="1:10" s="5" customFormat="1" ht="55.5" customHeight="1">
      <c r="A599" s="13" t="s">
        <v>611</v>
      </c>
      <c r="B599" s="49"/>
      <c r="C599" s="13" t="s">
        <v>1693</v>
      </c>
      <c r="D599" s="6" t="s">
        <v>1694</v>
      </c>
      <c r="E599" s="8"/>
      <c r="F599" s="9"/>
      <c r="G599" s="7">
        <v>1</v>
      </c>
      <c r="H599" s="10">
        <v>0</v>
      </c>
      <c r="I599" s="11">
        <f t="shared" si="11"/>
        <v>0</v>
      </c>
      <c r="J599" s="22"/>
    </row>
    <row r="600" spans="1:10" s="5" customFormat="1" ht="55.5" customHeight="1">
      <c r="A600" s="13" t="s">
        <v>1010</v>
      </c>
      <c r="B600" s="47" t="s">
        <v>1710</v>
      </c>
      <c r="C600" s="13" t="s">
        <v>795</v>
      </c>
      <c r="D600" s="6" t="s">
        <v>1696</v>
      </c>
      <c r="E600" s="8"/>
      <c r="F600" s="9"/>
      <c r="G600" s="7">
        <v>1</v>
      </c>
      <c r="H600" s="10">
        <v>0</v>
      </c>
      <c r="I600" s="11">
        <f t="shared" si="11"/>
        <v>0</v>
      </c>
      <c r="J600" s="22"/>
    </row>
    <row r="601" spans="1:10" s="5" customFormat="1" ht="55.5" customHeight="1">
      <c r="A601" s="13" t="s">
        <v>142</v>
      </c>
      <c r="B601" s="48"/>
      <c r="C601" s="13" t="s">
        <v>1697</v>
      </c>
      <c r="D601" s="6" t="s">
        <v>1698</v>
      </c>
      <c r="E601" s="8"/>
      <c r="F601" s="9"/>
      <c r="G601" s="7">
        <v>1</v>
      </c>
      <c r="H601" s="10">
        <v>0</v>
      </c>
      <c r="I601" s="11">
        <f t="shared" si="11"/>
        <v>0</v>
      </c>
      <c r="J601" s="22"/>
    </row>
    <row r="602" spans="1:10" s="5" customFormat="1" ht="55.5" customHeight="1">
      <c r="A602" s="13" t="s">
        <v>365</v>
      </c>
      <c r="B602" s="48"/>
      <c r="C602" s="13" t="s">
        <v>1699</v>
      </c>
      <c r="D602" s="6" t="s">
        <v>1700</v>
      </c>
      <c r="E602" s="8"/>
      <c r="F602" s="9"/>
      <c r="G602" s="7">
        <v>1</v>
      </c>
      <c r="H602" s="10">
        <v>0</v>
      </c>
      <c r="I602" s="11">
        <f t="shared" si="11"/>
        <v>0</v>
      </c>
      <c r="J602" s="22"/>
    </row>
    <row r="603" spans="1:10" s="5" customFormat="1" ht="55.5" customHeight="1">
      <c r="A603" s="13" t="s">
        <v>611</v>
      </c>
      <c r="B603" s="48"/>
      <c r="C603" s="13" t="s">
        <v>1701</v>
      </c>
      <c r="D603" s="6" t="s">
        <v>1702</v>
      </c>
      <c r="E603" s="8"/>
      <c r="F603" s="9"/>
      <c r="G603" s="7">
        <v>1</v>
      </c>
      <c r="H603" s="10">
        <v>0</v>
      </c>
      <c r="I603" s="11">
        <f t="shared" si="11"/>
        <v>0</v>
      </c>
      <c r="J603" s="22"/>
    </row>
    <row r="604" spans="1:10" s="5" customFormat="1" ht="55.5" customHeight="1">
      <c r="A604" s="13" t="s">
        <v>142</v>
      </c>
      <c r="B604" s="48"/>
      <c r="C604" s="13" t="s">
        <v>1703</v>
      </c>
      <c r="D604" s="6" t="s">
        <v>1704</v>
      </c>
      <c r="E604" s="8"/>
      <c r="F604" s="9"/>
      <c r="G604" s="7">
        <v>1</v>
      </c>
      <c r="H604" s="10">
        <v>0</v>
      </c>
      <c r="I604" s="11">
        <f t="shared" si="11"/>
        <v>0</v>
      </c>
      <c r="J604" s="22"/>
    </row>
    <row r="605" spans="1:10" s="5" customFormat="1" ht="55.5" customHeight="1">
      <c r="A605" s="13" t="s">
        <v>150</v>
      </c>
      <c r="B605" s="48"/>
      <c r="C605" s="13" t="s">
        <v>1705</v>
      </c>
      <c r="D605" s="6" t="s">
        <v>1706</v>
      </c>
      <c r="E605" s="8"/>
      <c r="F605" s="9"/>
      <c r="G605" s="7">
        <v>1</v>
      </c>
      <c r="H605" s="10">
        <v>0</v>
      </c>
      <c r="I605" s="11">
        <f t="shared" si="11"/>
        <v>0</v>
      </c>
      <c r="J605" s="22"/>
    </row>
    <row r="606" spans="1:10" s="5" customFormat="1" ht="55.5" customHeight="1">
      <c r="A606" s="13" t="s">
        <v>1707</v>
      </c>
      <c r="B606" s="49"/>
      <c r="C606" s="13" t="s">
        <v>1708</v>
      </c>
      <c r="D606" s="6" t="s">
        <v>1709</v>
      </c>
      <c r="E606" s="8"/>
      <c r="F606" s="9"/>
      <c r="G606" s="7">
        <v>1</v>
      </c>
      <c r="H606" s="10">
        <v>0</v>
      </c>
      <c r="I606" s="11">
        <f t="shared" si="11"/>
        <v>0</v>
      </c>
      <c r="J606" s="22"/>
    </row>
    <row r="607" spans="1:10" s="5" customFormat="1" ht="40.049999999999997" customHeight="1">
      <c r="A607" s="13" t="s">
        <v>1722</v>
      </c>
      <c r="B607" s="13"/>
      <c r="C607" s="13"/>
      <c r="D607" s="6"/>
      <c r="E607" s="8"/>
      <c r="F607" s="9"/>
      <c r="G607" s="7">
        <v>1</v>
      </c>
      <c r="H607" s="10">
        <v>0</v>
      </c>
      <c r="I607" s="11">
        <f t="shared" si="11"/>
        <v>0</v>
      </c>
      <c r="J607" s="22"/>
    </row>
    <row r="608" spans="1:10" s="5" customFormat="1" ht="55.5" customHeight="1">
      <c r="A608" s="13" t="s">
        <v>1010</v>
      </c>
      <c r="B608" s="47" t="s">
        <v>1721</v>
      </c>
      <c r="C608" s="13" t="s">
        <v>1711</v>
      </c>
      <c r="D608" s="6" t="s">
        <v>1712</v>
      </c>
      <c r="E608" s="8"/>
      <c r="F608" s="9"/>
      <c r="G608" s="7">
        <v>1</v>
      </c>
      <c r="H608" s="10">
        <v>0</v>
      </c>
      <c r="I608" s="11">
        <f t="shared" si="11"/>
        <v>0</v>
      </c>
      <c r="J608" s="22"/>
    </row>
    <row r="609" spans="1:10" s="5" customFormat="1" ht="55.5" customHeight="1">
      <c r="A609" s="13" t="s">
        <v>142</v>
      </c>
      <c r="B609" s="48"/>
      <c r="C609" s="13" t="s">
        <v>1713</v>
      </c>
      <c r="D609" s="6" t="s">
        <v>1714</v>
      </c>
      <c r="E609" s="8"/>
      <c r="F609" s="9"/>
      <c r="G609" s="7">
        <v>1</v>
      </c>
      <c r="H609" s="10">
        <v>0</v>
      </c>
      <c r="I609" s="11">
        <f t="shared" si="11"/>
        <v>0</v>
      </c>
      <c r="J609" s="22"/>
    </row>
    <row r="610" spans="1:10" s="5" customFormat="1" ht="55.5" customHeight="1">
      <c r="A610" s="13" t="s">
        <v>365</v>
      </c>
      <c r="B610" s="48"/>
      <c r="C610" s="13" t="s">
        <v>1715</v>
      </c>
      <c r="D610" s="6" t="s">
        <v>1716</v>
      </c>
      <c r="E610" s="8"/>
      <c r="F610" s="9"/>
      <c r="G610" s="7">
        <v>1</v>
      </c>
      <c r="H610" s="10">
        <v>0</v>
      </c>
      <c r="I610" s="11">
        <f t="shared" si="11"/>
        <v>0</v>
      </c>
      <c r="J610" s="22"/>
    </row>
    <row r="611" spans="1:10" s="5" customFormat="1" ht="55.5" customHeight="1">
      <c r="A611" s="13" t="s">
        <v>152</v>
      </c>
      <c r="B611" s="48"/>
      <c r="C611" s="13" t="s">
        <v>1717</v>
      </c>
      <c r="D611" s="6" t="s">
        <v>1718</v>
      </c>
      <c r="E611" s="8"/>
      <c r="F611" s="9"/>
      <c r="G611" s="7">
        <v>1</v>
      </c>
      <c r="H611" s="10">
        <v>0</v>
      </c>
      <c r="I611" s="11">
        <f t="shared" si="11"/>
        <v>0</v>
      </c>
      <c r="J611" s="22"/>
    </row>
    <row r="612" spans="1:10" s="5" customFormat="1" ht="55.5" customHeight="1">
      <c r="A612" s="13" t="s">
        <v>611</v>
      </c>
      <c r="B612" s="49"/>
      <c r="C612" s="13" t="s">
        <v>1719</v>
      </c>
      <c r="D612" s="6" t="s">
        <v>1720</v>
      </c>
      <c r="E612" s="8"/>
      <c r="F612" s="9"/>
      <c r="G612" s="7">
        <v>1</v>
      </c>
      <c r="H612" s="10">
        <v>0</v>
      </c>
      <c r="I612" s="11">
        <f t="shared" si="11"/>
        <v>0</v>
      </c>
      <c r="J612" s="22"/>
    </row>
    <row r="613" spans="1:10" s="5" customFormat="1" ht="55.5" customHeight="1">
      <c r="A613" s="13" t="s">
        <v>1010</v>
      </c>
      <c r="B613" s="47" t="s">
        <v>1734</v>
      </c>
      <c r="C613" s="13" t="s">
        <v>1723</v>
      </c>
      <c r="D613" s="6" t="s">
        <v>1724</v>
      </c>
      <c r="E613" s="8"/>
      <c r="F613" s="9"/>
      <c r="G613" s="7">
        <v>1</v>
      </c>
      <c r="H613" s="10">
        <v>0</v>
      </c>
      <c r="I613" s="11">
        <f t="shared" si="11"/>
        <v>0</v>
      </c>
      <c r="J613" s="22"/>
    </row>
    <row r="614" spans="1:10" s="5" customFormat="1" ht="55.5" customHeight="1">
      <c r="A614" s="13" t="s">
        <v>150</v>
      </c>
      <c r="B614" s="48"/>
      <c r="C614" s="13" t="s">
        <v>1711</v>
      </c>
      <c r="D614" s="6" t="s">
        <v>1725</v>
      </c>
      <c r="E614" s="8"/>
      <c r="F614" s="9"/>
      <c r="G614" s="7">
        <v>1</v>
      </c>
      <c r="H614" s="10">
        <v>0</v>
      </c>
      <c r="I614" s="11">
        <f t="shared" si="11"/>
        <v>0</v>
      </c>
      <c r="J614" s="22"/>
    </row>
    <row r="615" spans="1:10" s="5" customFormat="1" ht="55.5" customHeight="1">
      <c r="A615" s="13" t="s">
        <v>142</v>
      </c>
      <c r="B615" s="48"/>
      <c r="C615" s="13" t="s">
        <v>1726</v>
      </c>
      <c r="D615" s="6" t="s">
        <v>1727</v>
      </c>
      <c r="E615" s="8"/>
      <c r="F615" s="9"/>
      <c r="G615" s="7">
        <v>1</v>
      </c>
      <c r="H615" s="10">
        <v>0</v>
      </c>
      <c r="I615" s="11">
        <f t="shared" si="11"/>
        <v>0</v>
      </c>
      <c r="J615" s="22"/>
    </row>
    <row r="616" spans="1:10" s="5" customFormat="1" ht="55.5" customHeight="1">
      <c r="A616" s="13">
        <v>8.6</v>
      </c>
      <c r="B616" s="48"/>
      <c r="C616" s="13" t="s">
        <v>1728</v>
      </c>
      <c r="D616" s="6" t="s">
        <v>1729</v>
      </c>
      <c r="E616" s="8"/>
      <c r="F616" s="9"/>
      <c r="G616" s="7">
        <v>1</v>
      </c>
      <c r="H616" s="10">
        <v>0</v>
      </c>
      <c r="I616" s="11">
        <f t="shared" si="11"/>
        <v>0</v>
      </c>
      <c r="J616" s="22"/>
    </row>
    <row r="617" spans="1:10" s="5" customFormat="1" ht="55.5" customHeight="1">
      <c r="A617" s="13" t="s">
        <v>152</v>
      </c>
      <c r="B617" s="48"/>
      <c r="C617" s="13" t="s">
        <v>1730</v>
      </c>
      <c r="D617" s="6" t="s">
        <v>1731</v>
      </c>
      <c r="E617" s="8"/>
      <c r="F617" s="9"/>
      <c r="G617" s="7">
        <v>1</v>
      </c>
      <c r="H617" s="10">
        <v>0</v>
      </c>
      <c r="I617" s="11">
        <f t="shared" si="11"/>
        <v>0</v>
      </c>
      <c r="J617" s="22"/>
    </row>
    <row r="618" spans="1:10" s="5" customFormat="1" ht="55.5" customHeight="1">
      <c r="A618" s="13" t="s">
        <v>1707</v>
      </c>
      <c r="B618" s="49"/>
      <c r="C618" s="13" t="s">
        <v>1732</v>
      </c>
      <c r="D618" s="6" t="s">
        <v>1733</v>
      </c>
      <c r="E618" s="8"/>
      <c r="F618" s="9"/>
      <c r="G618" s="7">
        <v>1</v>
      </c>
      <c r="H618" s="10">
        <v>0</v>
      </c>
      <c r="I618" s="11">
        <f t="shared" si="11"/>
        <v>0</v>
      </c>
      <c r="J618" s="22"/>
    </row>
    <row r="619" spans="1:10" s="5" customFormat="1" ht="55.5" customHeight="1">
      <c r="A619" s="13" t="s">
        <v>142</v>
      </c>
      <c r="B619" s="47" t="s">
        <v>1749</v>
      </c>
      <c r="C619" s="13" t="s">
        <v>1735</v>
      </c>
      <c r="D619" s="6" t="s">
        <v>1736</v>
      </c>
      <c r="E619" s="8"/>
      <c r="F619" s="9"/>
      <c r="G619" s="7">
        <v>1</v>
      </c>
      <c r="H619" s="10">
        <v>0</v>
      </c>
      <c r="I619" s="11">
        <f t="shared" si="11"/>
        <v>0</v>
      </c>
      <c r="J619" s="22"/>
    </row>
    <row r="620" spans="1:10" s="5" customFormat="1" ht="55.5" customHeight="1">
      <c r="A620" s="13" t="s">
        <v>150</v>
      </c>
      <c r="B620" s="48"/>
      <c r="C620" s="13" t="s">
        <v>1737</v>
      </c>
      <c r="D620" s="6" t="s">
        <v>1738</v>
      </c>
      <c r="E620" s="8"/>
      <c r="F620" s="9"/>
      <c r="G620" s="7">
        <v>1</v>
      </c>
      <c r="H620" s="10">
        <v>0</v>
      </c>
      <c r="I620" s="11">
        <f t="shared" si="11"/>
        <v>0</v>
      </c>
      <c r="J620" s="22"/>
    </row>
    <row r="621" spans="1:10" s="5" customFormat="1" ht="55.5" customHeight="1">
      <c r="A621" s="13" t="s">
        <v>755</v>
      </c>
      <c r="B621" s="48"/>
      <c r="C621" s="13" t="s">
        <v>1739</v>
      </c>
      <c r="D621" s="6" t="s">
        <v>1740</v>
      </c>
      <c r="E621" s="8"/>
      <c r="F621" s="9"/>
      <c r="G621" s="7">
        <v>1</v>
      </c>
      <c r="H621" s="10">
        <v>0</v>
      </c>
      <c r="I621" s="11">
        <f t="shared" si="11"/>
        <v>0</v>
      </c>
      <c r="J621" s="22"/>
    </row>
    <row r="622" spans="1:10" s="5" customFormat="1" ht="55.5" customHeight="1">
      <c r="A622" s="13" t="s">
        <v>142</v>
      </c>
      <c r="B622" s="48"/>
      <c r="C622" s="13" t="s">
        <v>1741</v>
      </c>
      <c r="D622" s="6" t="s">
        <v>1742</v>
      </c>
      <c r="E622" s="8"/>
      <c r="F622" s="9"/>
      <c r="G622" s="7">
        <v>1</v>
      </c>
      <c r="H622" s="10">
        <v>0</v>
      </c>
      <c r="I622" s="11">
        <f t="shared" si="11"/>
        <v>0</v>
      </c>
      <c r="J622" s="22"/>
    </row>
    <row r="623" spans="1:10" s="5" customFormat="1" ht="55.5" customHeight="1">
      <c r="A623" s="13" t="s">
        <v>152</v>
      </c>
      <c r="B623" s="48"/>
      <c r="C623" s="13" t="s">
        <v>1743</v>
      </c>
      <c r="D623" s="6" t="s">
        <v>1744</v>
      </c>
      <c r="E623" s="8"/>
      <c r="F623" s="9"/>
      <c r="G623" s="7">
        <v>1</v>
      </c>
      <c r="H623" s="10">
        <v>0</v>
      </c>
      <c r="I623" s="11">
        <f t="shared" si="11"/>
        <v>0</v>
      </c>
      <c r="J623" s="22"/>
    </row>
    <row r="624" spans="1:10" s="5" customFormat="1" ht="55.5" customHeight="1">
      <c r="A624" s="13" t="s">
        <v>152</v>
      </c>
      <c r="B624" s="48"/>
      <c r="C624" s="13" t="s">
        <v>1745</v>
      </c>
      <c r="D624" s="6" t="s">
        <v>1746</v>
      </c>
      <c r="E624" s="8"/>
      <c r="F624" s="9"/>
      <c r="G624" s="7">
        <v>1</v>
      </c>
      <c r="H624" s="10">
        <v>0</v>
      </c>
      <c r="I624" s="11">
        <f t="shared" si="11"/>
        <v>0</v>
      </c>
      <c r="J624" s="22"/>
    </row>
    <row r="625" spans="1:10" s="5" customFormat="1" ht="55.5" customHeight="1">
      <c r="A625" s="13" t="s">
        <v>1707</v>
      </c>
      <c r="B625" s="49"/>
      <c r="C625" s="13" t="s">
        <v>1747</v>
      </c>
      <c r="D625" s="6" t="s">
        <v>1748</v>
      </c>
      <c r="E625" s="8"/>
      <c r="F625" s="9"/>
      <c r="G625" s="7">
        <v>1</v>
      </c>
      <c r="H625" s="10">
        <v>0</v>
      </c>
      <c r="I625" s="11">
        <f t="shared" si="11"/>
        <v>0</v>
      </c>
      <c r="J625" s="22"/>
    </row>
    <row r="626" spans="1:10" s="5" customFormat="1" ht="55.5" customHeight="1">
      <c r="A626" s="13" t="s">
        <v>150</v>
      </c>
      <c r="B626" s="47" t="s">
        <v>1757</v>
      </c>
      <c r="C626" s="13" t="s">
        <v>1750</v>
      </c>
      <c r="D626" s="6" t="s">
        <v>1751</v>
      </c>
      <c r="E626" s="8"/>
      <c r="F626" s="9"/>
      <c r="G626" s="7">
        <v>1</v>
      </c>
      <c r="H626" s="10">
        <v>0</v>
      </c>
      <c r="I626" s="11">
        <f t="shared" si="11"/>
        <v>0</v>
      </c>
      <c r="J626" s="22"/>
    </row>
    <row r="627" spans="1:10" s="5" customFormat="1" ht="55.5" customHeight="1">
      <c r="A627" s="13" t="s">
        <v>142</v>
      </c>
      <c r="B627" s="48"/>
      <c r="C627" s="13" t="s">
        <v>1752</v>
      </c>
      <c r="D627" s="6" t="s">
        <v>1753</v>
      </c>
      <c r="E627" s="8"/>
      <c r="F627" s="9"/>
      <c r="G627" s="7">
        <v>1</v>
      </c>
      <c r="H627" s="10">
        <v>0</v>
      </c>
      <c r="I627" s="11">
        <f t="shared" si="11"/>
        <v>0</v>
      </c>
      <c r="J627" s="22"/>
    </row>
    <row r="628" spans="1:10" s="5" customFormat="1" ht="55.5" customHeight="1">
      <c r="A628" s="13" t="s">
        <v>142</v>
      </c>
      <c r="B628" s="48"/>
      <c r="C628" s="13" t="s">
        <v>1745</v>
      </c>
      <c r="D628" s="6" t="s">
        <v>1754</v>
      </c>
      <c r="E628" s="8"/>
      <c r="F628" s="9"/>
      <c r="G628" s="7">
        <v>1</v>
      </c>
      <c r="H628" s="10">
        <v>0</v>
      </c>
      <c r="I628" s="11">
        <f t="shared" si="11"/>
        <v>0</v>
      </c>
      <c r="J628" s="22"/>
    </row>
    <row r="629" spans="1:10" s="5" customFormat="1" ht="55.5" customHeight="1">
      <c r="A629" s="13" t="s">
        <v>152</v>
      </c>
      <c r="B629" s="49"/>
      <c r="C629" s="13" t="s">
        <v>1755</v>
      </c>
      <c r="D629" s="6" t="s">
        <v>1756</v>
      </c>
      <c r="E629" s="8"/>
      <c r="F629" s="9"/>
      <c r="G629" s="7">
        <v>1</v>
      </c>
      <c r="H629" s="10">
        <v>0</v>
      </c>
      <c r="I629" s="11">
        <f t="shared" si="11"/>
        <v>0</v>
      </c>
      <c r="J629" s="22"/>
    </row>
    <row r="630" spans="1:10" s="5" customFormat="1" ht="55.5" customHeight="1">
      <c r="A630" s="13" t="s">
        <v>157</v>
      </c>
      <c r="B630" s="47" t="s">
        <v>1766</v>
      </c>
      <c r="C630" s="13" t="s">
        <v>1758</v>
      </c>
      <c r="D630" s="6" t="s">
        <v>1759</v>
      </c>
      <c r="E630" s="8"/>
      <c r="F630" s="9"/>
      <c r="G630" s="7">
        <v>1</v>
      </c>
      <c r="H630" s="10">
        <v>0</v>
      </c>
      <c r="I630" s="11">
        <f t="shared" si="11"/>
        <v>0</v>
      </c>
      <c r="J630" s="22"/>
    </row>
    <row r="631" spans="1:10" s="5" customFormat="1" ht="55.5" customHeight="1">
      <c r="A631" s="13" t="s">
        <v>150</v>
      </c>
      <c r="B631" s="48"/>
      <c r="C631" s="13" t="s">
        <v>1760</v>
      </c>
      <c r="D631" s="6" t="s">
        <v>1761</v>
      </c>
      <c r="E631" s="8"/>
      <c r="F631" s="9"/>
      <c r="G631" s="7">
        <v>1</v>
      </c>
      <c r="H631" s="10">
        <v>0</v>
      </c>
      <c r="I631" s="11">
        <f t="shared" si="11"/>
        <v>0</v>
      </c>
      <c r="J631" s="22"/>
    </row>
    <row r="632" spans="1:10" s="5" customFormat="1" ht="55.5" customHeight="1">
      <c r="A632" s="13" t="s">
        <v>142</v>
      </c>
      <c r="B632" s="48"/>
      <c r="C632" s="13" t="s">
        <v>1762</v>
      </c>
      <c r="D632" s="6" t="s">
        <v>1763</v>
      </c>
      <c r="E632" s="8"/>
      <c r="F632" s="9"/>
      <c r="G632" s="7">
        <v>1</v>
      </c>
      <c r="H632" s="10">
        <v>0</v>
      </c>
      <c r="I632" s="11">
        <f t="shared" si="11"/>
        <v>0</v>
      </c>
      <c r="J632" s="22"/>
    </row>
    <row r="633" spans="1:10" s="5" customFormat="1" ht="55.5" customHeight="1">
      <c r="A633" s="13" t="s">
        <v>152</v>
      </c>
      <c r="B633" s="49"/>
      <c r="C633" s="13" t="s">
        <v>1764</v>
      </c>
      <c r="D633" s="6" t="s">
        <v>1765</v>
      </c>
      <c r="E633" s="8"/>
      <c r="F633" s="9"/>
      <c r="G633" s="7">
        <v>1</v>
      </c>
      <c r="H633" s="10">
        <v>0</v>
      </c>
      <c r="I633" s="11">
        <f t="shared" si="11"/>
        <v>0</v>
      </c>
      <c r="J633" s="22"/>
    </row>
    <row r="634" spans="1:10" s="5" customFormat="1" ht="55.5" customHeight="1">
      <c r="A634" s="13" t="s">
        <v>157</v>
      </c>
      <c r="B634" s="47" t="s">
        <v>1775</v>
      </c>
      <c r="C634" s="13" t="s">
        <v>1767</v>
      </c>
      <c r="D634" s="6" t="s">
        <v>1768</v>
      </c>
      <c r="E634" s="8"/>
      <c r="F634" s="9"/>
      <c r="G634" s="7">
        <v>1</v>
      </c>
      <c r="H634" s="10">
        <v>0</v>
      </c>
      <c r="I634" s="11">
        <f t="shared" si="11"/>
        <v>0</v>
      </c>
      <c r="J634" s="22"/>
    </row>
    <row r="635" spans="1:10" s="5" customFormat="1" ht="55.5" customHeight="1">
      <c r="A635" s="13" t="s">
        <v>142</v>
      </c>
      <c r="B635" s="48"/>
      <c r="C635" s="13" t="s">
        <v>1769</v>
      </c>
      <c r="D635" s="6" t="s">
        <v>1770</v>
      </c>
      <c r="E635" s="8"/>
      <c r="F635" s="9"/>
      <c r="G635" s="7">
        <v>1</v>
      </c>
      <c r="H635" s="10">
        <v>0</v>
      </c>
      <c r="I635" s="11">
        <f t="shared" si="11"/>
        <v>0</v>
      </c>
      <c r="J635" s="22"/>
    </row>
    <row r="636" spans="1:10" s="5" customFormat="1" ht="55.5" customHeight="1">
      <c r="A636" s="13" t="s">
        <v>152</v>
      </c>
      <c r="B636" s="48"/>
      <c r="C636" s="13" t="s">
        <v>1771</v>
      </c>
      <c r="D636" s="6" t="s">
        <v>1772</v>
      </c>
      <c r="E636" s="8"/>
      <c r="F636" s="9"/>
      <c r="G636" s="7">
        <v>1</v>
      </c>
      <c r="H636" s="10">
        <v>0</v>
      </c>
      <c r="I636" s="11">
        <f t="shared" si="11"/>
        <v>0</v>
      </c>
      <c r="J636" s="22"/>
    </row>
    <row r="637" spans="1:10" s="5" customFormat="1" ht="55.5" customHeight="1">
      <c r="A637" s="13" t="s">
        <v>400</v>
      </c>
      <c r="B637" s="49"/>
      <c r="C637" s="13" t="s">
        <v>1773</v>
      </c>
      <c r="D637" s="6" t="s">
        <v>1774</v>
      </c>
      <c r="E637" s="8"/>
      <c r="F637" s="9"/>
      <c r="G637" s="7">
        <v>1</v>
      </c>
      <c r="H637" s="10">
        <v>0</v>
      </c>
      <c r="I637" s="11">
        <f t="shared" si="11"/>
        <v>0</v>
      </c>
      <c r="J637" s="22"/>
    </row>
    <row r="638" spans="1:10" s="5" customFormat="1" ht="55.5" customHeight="1">
      <c r="A638" s="13" t="s">
        <v>1010</v>
      </c>
      <c r="B638" s="47" t="s">
        <v>1785</v>
      </c>
      <c r="C638" s="13" t="s">
        <v>1735</v>
      </c>
      <c r="D638" s="6" t="s">
        <v>1776</v>
      </c>
      <c r="E638" s="8"/>
      <c r="F638" s="9"/>
      <c r="G638" s="7">
        <v>1</v>
      </c>
      <c r="H638" s="10">
        <v>0</v>
      </c>
      <c r="I638" s="11">
        <f t="shared" si="11"/>
        <v>0</v>
      </c>
      <c r="J638" s="22"/>
    </row>
    <row r="639" spans="1:10" s="5" customFormat="1" ht="55.5" customHeight="1">
      <c r="A639" s="13" t="s">
        <v>747</v>
      </c>
      <c r="B639" s="48"/>
      <c r="C639" s="13" t="s">
        <v>1777</v>
      </c>
      <c r="D639" s="6" t="s">
        <v>1778</v>
      </c>
      <c r="E639" s="8"/>
      <c r="F639" s="9"/>
      <c r="G639" s="7">
        <v>1</v>
      </c>
      <c r="H639" s="10">
        <v>0</v>
      </c>
      <c r="I639" s="11">
        <f t="shared" si="11"/>
        <v>0</v>
      </c>
      <c r="J639" s="22"/>
    </row>
    <row r="640" spans="1:10" s="5" customFormat="1" ht="55.5" customHeight="1">
      <c r="A640" s="13" t="s">
        <v>152</v>
      </c>
      <c r="B640" s="48"/>
      <c r="C640" s="13" t="s">
        <v>1779</v>
      </c>
      <c r="D640" s="6" t="s">
        <v>1780</v>
      </c>
      <c r="E640" s="8"/>
      <c r="F640" s="9"/>
      <c r="G640" s="7">
        <v>1</v>
      </c>
      <c r="H640" s="10">
        <v>0</v>
      </c>
      <c r="I640" s="11">
        <f t="shared" si="11"/>
        <v>0</v>
      </c>
      <c r="J640" s="22"/>
    </row>
    <row r="641" spans="1:33" s="5" customFormat="1" ht="55.5" customHeight="1">
      <c r="A641" s="13" t="s">
        <v>140</v>
      </c>
      <c r="B641" s="48"/>
      <c r="C641" s="13" t="s">
        <v>1781</v>
      </c>
      <c r="D641" s="6" t="s">
        <v>1782</v>
      </c>
      <c r="E641" s="8"/>
      <c r="F641" s="9"/>
      <c r="G641" s="7">
        <v>1</v>
      </c>
      <c r="H641" s="10">
        <v>0</v>
      </c>
      <c r="I641" s="11">
        <f t="shared" si="11"/>
        <v>0</v>
      </c>
      <c r="J641" s="22"/>
    </row>
    <row r="642" spans="1:33" s="5" customFormat="1" ht="55.5" customHeight="1">
      <c r="A642" s="13" t="s">
        <v>400</v>
      </c>
      <c r="B642" s="49"/>
      <c r="C642" s="13" t="s">
        <v>1783</v>
      </c>
      <c r="D642" s="6" t="s">
        <v>1784</v>
      </c>
      <c r="E642" s="8"/>
      <c r="F642" s="9"/>
      <c r="G642" s="7">
        <v>1</v>
      </c>
      <c r="H642" s="10">
        <v>0</v>
      </c>
      <c r="I642" s="11">
        <f t="shared" si="11"/>
        <v>0</v>
      </c>
      <c r="J642" s="22"/>
    </row>
    <row r="643" spans="1:33" s="23" customFormat="1" ht="33.75" customHeight="1">
      <c r="A643" s="58"/>
      <c r="B643" s="59"/>
      <c r="C643" s="59"/>
      <c r="D643" s="59"/>
      <c r="E643" s="59"/>
      <c r="F643" s="60"/>
      <c r="G643" s="26">
        <f>SUM(G79:G642)-SUMIF(H79:H642,"N/A",G79:G642)</f>
        <v>564</v>
      </c>
      <c r="H643" s="27"/>
      <c r="I643" s="28">
        <f>SUM(I79:I642)</f>
        <v>0</v>
      </c>
      <c r="J643" s="29">
        <f>I643/G643</f>
        <v>0</v>
      </c>
      <c r="K643" s="5"/>
      <c r="L643" s="5"/>
      <c r="M643" s="5"/>
      <c r="N643" s="5"/>
      <c r="O643" s="5"/>
      <c r="P643" s="5"/>
      <c r="Q643" s="5"/>
      <c r="R643" s="5"/>
      <c r="S643" s="5"/>
      <c r="T643" s="5"/>
      <c r="U643" s="5"/>
      <c r="V643" s="5"/>
      <c r="W643" s="5"/>
      <c r="X643" s="5"/>
      <c r="Y643" s="5"/>
      <c r="Z643" s="5"/>
      <c r="AA643" s="5"/>
      <c r="AB643" s="5"/>
      <c r="AC643" s="5"/>
      <c r="AD643" s="5"/>
      <c r="AE643" s="5"/>
      <c r="AF643" s="5"/>
      <c r="AG643" s="30"/>
    </row>
    <row r="644" spans="1:33" s="5" customFormat="1" ht="33.75" customHeight="1">
      <c r="A644" s="61" t="s">
        <v>118</v>
      </c>
      <c r="B644" s="62"/>
      <c r="C644" s="62"/>
      <c r="D644" s="62"/>
      <c r="E644" s="62"/>
      <c r="F644" s="62"/>
      <c r="G644" s="62"/>
      <c r="H644" s="62"/>
      <c r="I644" s="62"/>
      <c r="J644" s="63"/>
    </row>
    <row r="645" spans="1:33" s="5" customFormat="1" ht="47.25" customHeight="1">
      <c r="A645" s="64" t="s">
        <v>119</v>
      </c>
      <c r="B645" s="64">
        <v>1</v>
      </c>
      <c r="C645" s="64"/>
      <c r="D645" s="24" t="s">
        <v>120</v>
      </c>
      <c r="E645" s="8"/>
      <c r="F645" s="9"/>
      <c r="G645" s="14">
        <v>1</v>
      </c>
      <c r="H645" s="25">
        <v>0</v>
      </c>
      <c r="I645" s="31">
        <f t="shared" ref="I645" si="12">IFERROR(G645*H645,"N/A")</f>
        <v>0</v>
      </c>
      <c r="J645" s="22"/>
    </row>
    <row r="646" spans="1:33" s="5" customFormat="1" ht="42.75" customHeight="1">
      <c r="A646" s="65"/>
      <c r="B646" s="65"/>
      <c r="C646" s="65"/>
      <c r="D646" s="24" t="s">
        <v>121</v>
      </c>
      <c r="E646" s="8"/>
      <c r="F646" s="9"/>
      <c r="G646" s="14">
        <v>1</v>
      </c>
      <c r="H646" s="25">
        <v>0</v>
      </c>
      <c r="I646" s="31">
        <f t="shared" ref="I646:I658" si="13">IFERROR(G646*H646,"N/A")</f>
        <v>0</v>
      </c>
      <c r="J646" s="22"/>
    </row>
    <row r="647" spans="1:33" s="5" customFormat="1" ht="47.25" customHeight="1">
      <c r="A647" s="65"/>
      <c r="B647" s="65"/>
      <c r="C647" s="65"/>
      <c r="D647" s="24" t="s">
        <v>122</v>
      </c>
      <c r="E647" s="8"/>
      <c r="F647" s="9"/>
      <c r="G647" s="14">
        <v>1</v>
      </c>
      <c r="H647" s="25">
        <v>0</v>
      </c>
      <c r="I647" s="31">
        <f t="shared" si="13"/>
        <v>0</v>
      </c>
      <c r="J647" s="22"/>
    </row>
    <row r="648" spans="1:33" s="5" customFormat="1" ht="44.25" customHeight="1">
      <c r="A648" s="65"/>
      <c r="B648" s="65"/>
      <c r="C648" s="65"/>
      <c r="D648" s="24" t="s">
        <v>123</v>
      </c>
      <c r="E648" s="8"/>
      <c r="F648" s="9"/>
      <c r="G648" s="14">
        <v>1</v>
      </c>
      <c r="H648" s="25">
        <v>0</v>
      </c>
      <c r="I648" s="31">
        <f t="shared" si="13"/>
        <v>0</v>
      </c>
      <c r="J648" s="22"/>
    </row>
    <row r="649" spans="1:33" s="5" customFormat="1" ht="43.5" customHeight="1">
      <c r="A649" s="65"/>
      <c r="B649" s="65"/>
      <c r="C649" s="65"/>
      <c r="D649" s="24" t="s">
        <v>124</v>
      </c>
      <c r="E649" s="8"/>
      <c r="F649" s="9"/>
      <c r="G649" s="14">
        <v>1</v>
      </c>
      <c r="H649" s="25">
        <v>0</v>
      </c>
      <c r="I649" s="31">
        <f t="shared" si="13"/>
        <v>0</v>
      </c>
      <c r="J649" s="22"/>
    </row>
    <row r="650" spans="1:33" s="5" customFormat="1" ht="45.75" customHeight="1">
      <c r="A650" s="65"/>
      <c r="B650" s="65"/>
      <c r="C650" s="65"/>
      <c r="D650" s="24" t="s">
        <v>125</v>
      </c>
      <c r="E650" s="8"/>
      <c r="F650" s="9"/>
      <c r="G650" s="14">
        <v>1</v>
      </c>
      <c r="H650" s="25">
        <v>0</v>
      </c>
      <c r="I650" s="31">
        <f t="shared" si="13"/>
        <v>0</v>
      </c>
      <c r="J650" s="22"/>
    </row>
    <row r="651" spans="1:33" s="5" customFormat="1" ht="50.25" customHeight="1">
      <c r="A651" s="65"/>
      <c r="B651" s="65"/>
      <c r="C651" s="65"/>
      <c r="D651" s="24" t="s">
        <v>126</v>
      </c>
      <c r="E651" s="8"/>
      <c r="F651" s="9"/>
      <c r="G651" s="14">
        <v>1</v>
      </c>
      <c r="H651" s="25">
        <v>0</v>
      </c>
      <c r="I651" s="31">
        <f t="shared" si="13"/>
        <v>0</v>
      </c>
      <c r="J651" s="22"/>
    </row>
    <row r="652" spans="1:33" s="5" customFormat="1" ht="46.5" customHeight="1">
      <c r="A652" s="65"/>
      <c r="B652" s="65"/>
      <c r="C652" s="65"/>
      <c r="D652" s="24" t="s">
        <v>127</v>
      </c>
      <c r="E652" s="8"/>
      <c r="F652" s="9"/>
      <c r="G652" s="14">
        <v>1</v>
      </c>
      <c r="H652" s="25">
        <v>0</v>
      </c>
      <c r="I652" s="31">
        <f t="shared" si="13"/>
        <v>0</v>
      </c>
      <c r="J652" s="22"/>
    </row>
    <row r="653" spans="1:33" s="5" customFormat="1" ht="48" customHeight="1">
      <c r="A653" s="65"/>
      <c r="B653" s="65"/>
      <c r="C653" s="65"/>
      <c r="D653" s="24" t="s">
        <v>128</v>
      </c>
      <c r="E653" s="8"/>
      <c r="F653" s="9"/>
      <c r="G653" s="14">
        <v>1</v>
      </c>
      <c r="H653" s="25">
        <v>0</v>
      </c>
      <c r="I653" s="31">
        <f t="shared" si="13"/>
        <v>0</v>
      </c>
      <c r="J653" s="22"/>
    </row>
    <row r="654" spans="1:33" s="5" customFormat="1" ht="51" customHeight="1">
      <c r="A654" s="65"/>
      <c r="B654" s="65"/>
      <c r="C654" s="65"/>
      <c r="D654" s="24" t="s">
        <v>129</v>
      </c>
      <c r="E654" s="8"/>
      <c r="F654" s="9"/>
      <c r="G654" s="14">
        <v>1</v>
      </c>
      <c r="H654" s="25">
        <v>0</v>
      </c>
      <c r="I654" s="31">
        <f t="shared" si="13"/>
        <v>0</v>
      </c>
      <c r="J654" s="22"/>
    </row>
    <row r="655" spans="1:33" s="5" customFormat="1" ht="43.5" customHeight="1">
      <c r="A655" s="65"/>
      <c r="B655" s="65"/>
      <c r="C655" s="65"/>
      <c r="D655" s="21" t="s">
        <v>130</v>
      </c>
      <c r="E655" s="8"/>
      <c r="F655" s="9"/>
      <c r="G655" s="14">
        <v>1</v>
      </c>
      <c r="H655" s="25">
        <v>0</v>
      </c>
      <c r="I655" s="31">
        <f t="shared" si="13"/>
        <v>0</v>
      </c>
      <c r="J655" s="22"/>
    </row>
    <row r="656" spans="1:33" s="5" customFormat="1" ht="45" customHeight="1">
      <c r="A656" s="65"/>
      <c r="B656" s="65"/>
      <c r="C656" s="65"/>
      <c r="D656" s="21" t="s">
        <v>131</v>
      </c>
      <c r="E656" s="8"/>
      <c r="F656" s="9"/>
      <c r="G656" s="14">
        <v>1</v>
      </c>
      <c r="H656" s="25">
        <v>0</v>
      </c>
      <c r="I656" s="31">
        <f t="shared" si="13"/>
        <v>0</v>
      </c>
      <c r="J656" s="22"/>
    </row>
    <row r="657" spans="1:10" s="5" customFormat="1" ht="42.75" customHeight="1">
      <c r="A657" s="65"/>
      <c r="B657" s="65"/>
      <c r="C657" s="65"/>
      <c r="D657" s="21" t="s">
        <v>132</v>
      </c>
      <c r="E657" s="8"/>
      <c r="F657" s="9"/>
      <c r="G657" s="14">
        <v>1</v>
      </c>
      <c r="H657" s="25">
        <v>0</v>
      </c>
      <c r="I657" s="31">
        <f t="shared" si="13"/>
        <v>0</v>
      </c>
      <c r="J657" s="22"/>
    </row>
    <row r="658" spans="1:10" s="5" customFormat="1" ht="45.75" customHeight="1">
      <c r="A658" s="66"/>
      <c r="B658" s="66"/>
      <c r="C658" s="66"/>
      <c r="D658" s="21" t="s">
        <v>133</v>
      </c>
      <c r="E658" s="8"/>
      <c r="F658" s="9"/>
      <c r="G658" s="14">
        <v>1</v>
      </c>
      <c r="H658" s="25">
        <v>0</v>
      </c>
      <c r="I658" s="31">
        <f t="shared" si="13"/>
        <v>0</v>
      </c>
      <c r="J658" s="12"/>
    </row>
    <row r="659" spans="1:10" s="5" customFormat="1" ht="33.75" customHeight="1">
      <c r="A659" s="58"/>
      <c r="B659" s="59"/>
      <c r="C659" s="59"/>
      <c r="D659" s="59"/>
      <c r="E659" s="59"/>
      <c r="F659" s="60"/>
      <c r="G659" s="26">
        <f>SUM(G645:G658)-SUMIF(H645:H658,"N/A",G645:G658)</f>
        <v>14</v>
      </c>
      <c r="H659" s="32"/>
      <c r="I659" s="33">
        <f>SUM(I645:I658)</f>
        <v>0</v>
      </c>
      <c r="J659" s="34">
        <f>I659/G659</f>
        <v>0</v>
      </c>
    </row>
    <row r="660" spans="1:10" s="5" customFormat="1" ht="33.75" customHeight="1">
      <c r="A660" s="50" t="s">
        <v>134</v>
      </c>
      <c r="B660" s="51"/>
      <c r="C660" s="51"/>
      <c r="D660" s="51"/>
      <c r="E660" s="51"/>
      <c r="F660" s="51"/>
      <c r="G660" s="51"/>
      <c r="H660" s="51"/>
      <c r="I660" s="51"/>
      <c r="J660" s="52"/>
    </row>
    <row r="661" spans="1:10" s="5" customFormat="1" ht="33.75" customHeight="1">
      <c r="A661" s="50" t="s">
        <v>135</v>
      </c>
      <c r="B661" s="53"/>
      <c r="C661" s="53"/>
      <c r="D661" s="53"/>
      <c r="E661" s="53"/>
      <c r="F661" s="53"/>
      <c r="G661" s="53"/>
      <c r="H661" s="53"/>
      <c r="I661" s="53"/>
      <c r="J661" s="54"/>
    </row>
    <row r="662" spans="1:10" s="5" customFormat="1" ht="49.5" customHeight="1">
      <c r="A662" s="14"/>
      <c r="B662" s="14">
        <v>1</v>
      </c>
      <c r="C662" s="14"/>
      <c r="D662" s="24" t="s">
        <v>136</v>
      </c>
      <c r="E662" s="8"/>
      <c r="F662" s="9"/>
      <c r="G662" s="35">
        <v>1</v>
      </c>
      <c r="H662" s="25">
        <v>0</v>
      </c>
      <c r="I662" s="31">
        <f t="shared" ref="I662" si="14">IFERROR(G662*H662,"N/A")</f>
        <v>0</v>
      </c>
      <c r="J662" s="22"/>
    </row>
    <row r="663" spans="1:10" s="5" customFormat="1" ht="49.5" customHeight="1">
      <c r="A663" s="14"/>
      <c r="B663" s="14">
        <v>2</v>
      </c>
      <c r="C663" s="14"/>
      <c r="D663" s="24" t="s">
        <v>137</v>
      </c>
      <c r="E663" s="8"/>
      <c r="F663" s="9"/>
      <c r="G663" s="35">
        <v>1</v>
      </c>
      <c r="H663" s="25">
        <v>0</v>
      </c>
      <c r="I663" s="31">
        <f t="shared" ref="I663:I664" si="15">IFERROR(G663*H663,"N/A")</f>
        <v>0</v>
      </c>
      <c r="J663" s="22"/>
    </row>
    <row r="664" spans="1:10" s="5" customFormat="1" ht="49.5" customHeight="1">
      <c r="A664" s="14"/>
      <c r="B664" s="14">
        <v>3</v>
      </c>
      <c r="C664" s="14"/>
      <c r="D664" s="24" t="s">
        <v>138</v>
      </c>
      <c r="E664" s="8"/>
      <c r="F664" s="9"/>
      <c r="G664" s="35">
        <v>1</v>
      </c>
      <c r="H664" s="25">
        <v>0</v>
      </c>
      <c r="I664" s="31">
        <f t="shared" si="15"/>
        <v>0</v>
      </c>
      <c r="J664" s="22"/>
    </row>
    <row r="665" spans="1:10" s="5" customFormat="1" ht="33.75" customHeight="1">
      <c r="A665" s="55"/>
      <c r="B665" s="56"/>
      <c r="C665" s="56"/>
      <c r="D665" s="56"/>
      <c r="E665" s="56"/>
      <c r="F665" s="57"/>
      <c r="G665" s="36">
        <f>SUM(G662:G664)-SUMIF(H662:H664,"N/A",G662:G664)</f>
        <v>3</v>
      </c>
      <c r="H665" s="37"/>
      <c r="I665" s="38">
        <f>SUM(I662:I664)</f>
        <v>0</v>
      </c>
      <c r="J665" s="39">
        <f>I665/G665</f>
        <v>0</v>
      </c>
    </row>
    <row r="666" spans="1:10" s="5" customFormat="1" ht="138" customHeight="1">
      <c r="A666" s="40"/>
      <c r="B666" s="41"/>
      <c r="C666" s="41"/>
      <c r="D666" s="42"/>
      <c r="E666" s="43"/>
      <c r="F666" s="44"/>
      <c r="G666" s="44"/>
      <c r="H666" s="45"/>
      <c r="I666" s="45"/>
      <c r="J666" s="46"/>
    </row>
    <row r="667" spans="1:10" s="5" customFormat="1" ht="57" customHeight="1">
      <c r="A667" s="40"/>
      <c r="B667" s="41"/>
      <c r="C667" s="41"/>
      <c r="D667" s="42"/>
      <c r="E667" s="43"/>
      <c r="F667" s="44"/>
      <c r="G667" s="44"/>
      <c r="H667" s="45"/>
      <c r="I667" s="45"/>
      <c r="J667" s="46"/>
    </row>
    <row r="668" spans="1:10" s="5" customFormat="1" ht="57" customHeight="1">
      <c r="A668" s="40"/>
      <c r="B668" s="41"/>
      <c r="C668" s="41"/>
      <c r="D668" s="42"/>
      <c r="E668" s="43"/>
      <c r="F668" s="44"/>
      <c r="G668" s="44"/>
      <c r="H668" s="45"/>
      <c r="I668" s="45"/>
      <c r="J668" s="46"/>
    </row>
    <row r="669" spans="1:10" s="5" customFormat="1" ht="57" customHeight="1">
      <c r="A669" s="40"/>
      <c r="B669" s="41"/>
      <c r="C669" s="41"/>
      <c r="D669" s="42"/>
      <c r="E669" s="43"/>
      <c r="F669" s="44"/>
      <c r="G669" s="44"/>
      <c r="H669" s="45"/>
      <c r="I669" s="45"/>
      <c r="J669" s="46"/>
    </row>
    <row r="670" spans="1:10" s="5" customFormat="1" ht="57" customHeight="1">
      <c r="A670" s="40"/>
      <c r="B670" s="41"/>
      <c r="C670" s="41"/>
      <c r="D670" s="42"/>
      <c r="E670" s="43"/>
      <c r="F670" s="44"/>
      <c r="G670" s="44"/>
      <c r="H670" s="45"/>
      <c r="I670" s="45"/>
      <c r="J670" s="46"/>
    </row>
    <row r="671" spans="1:10" s="5" customFormat="1" ht="57" customHeight="1">
      <c r="A671" s="40"/>
      <c r="B671" s="41"/>
      <c r="C671" s="41"/>
      <c r="D671" s="42"/>
      <c r="E671" s="43"/>
      <c r="F671" s="44"/>
      <c r="G671" s="44"/>
      <c r="H671" s="45"/>
      <c r="I671" s="45"/>
      <c r="J671" s="46"/>
    </row>
    <row r="672" spans="1:10" s="5" customFormat="1" ht="57" customHeight="1">
      <c r="A672" s="40"/>
      <c r="B672" s="41"/>
      <c r="C672" s="41"/>
      <c r="D672" s="42"/>
      <c r="E672" s="43"/>
      <c r="F672" s="44"/>
      <c r="G672" s="44"/>
      <c r="H672" s="45"/>
      <c r="I672" s="45"/>
      <c r="J672" s="46"/>
    </row>
    <row r="673" spans="1:10" s="5" customFormat="1" ht="57" customHeight="1">
      <c r="A673" s="40"/>
      <c r="B673" s="41"/>
      <c r="C673" s="41"/>
      <c r="D673" s="42"/>
      <c r="E673" s="43"/>
      <c r="F673" s="44"/>
      <c r="G673" s="44"/>
      <c r="H673" s="45"/>
      <c r="I673" s="45"/>
      <c r="J673" s="46"/>
    </row>
    <row r="674" spans="1:10" s="5" customFormat="1" ht="57" customHeight="1">
      <c r="A674" s="40"/>
      <c r="B674" s="41"/>
      <c r="C674" s="41"/>
      <c r="D674" s="42"/>
      <c r="E674" s="43"/>
      <c r="F674" s="44"/>
      <c r="G674" s="44"/>
      <c r="H674" s="45"/>
      <c r="I674" s="45"/>
      <c r="J674" s="46"/>
    </row>
    <row r="675" spans="1:10" s="5" customFormat="1" ht="51" customHeight="1">
      <c r="A675" s="40"/>
      <c r="B675" s="41"/>
      <c r="C675" s="41"/>
      <c r="D675" s="42"/>
      <c r="E675" s="43"/>
      <c r="F675" s="44"/>
      <c r="G675" s="44"/>
      <c r="H675" s="45"/>
      <c r="I675" s="45"/>
      <c r="J675" s="46"/>
    </row>
    <row r="676" spans="1:10" s="5" customFormat="1" ht="39" customHeight="1">
      <c r="A676" s="40"/>
      <c r="B676" s="41"/>
      <c r="C676" s="41"/>
      <c r="D676" s="42"/>
      <c r="E676" s="43"/>
      <c r="F676" s="44"/>
      <c r="G676" s="44"/>
      <c r="H676" s="45"/>
      <c r="I676" s="45"/>
      <c r="J676" s="46"/>
    </row>
    <row r="677" spans="1:10" s="5" customFormat="1" ht="40.5" customHeight="1">
      <c r="A677" s="40"/>
      <c r="B677" s="41"/>
      <c r="C677" s="41"/>
      <c r="D677" s="42"/>
      <c r="E677" s="43"/>
      <c r="F677" s="44"/>
      <c r="G677" s="44"/>
      <c r="H677" s="45"/>
      <c r="I677" s="45"/>
      <c r="J677" s="46"/>
    </row>
    <row r="678" spans="1:10" s="5" customFormat="1" ht="42" customHeight="1">
      <c r="A678" s="40"/>
      <c r="B678" s="41"/>
      <c r="C678" s="41"/>
      <c r="D678" s="42"/>
      <c r="E678" s="43"/>
      <c r="F678" s="44"/>
      <c r="G678" s="44"/>
      <c r="H678" s="45"/>
      <c r="I678" s="45"/>
      <c r="J678" s="46"/>
    </row>
    <row r="679" spans="1:10" s="5" customFormat="1" ht="33" customHeight="1">
      <c r="A679" s="40"/>
      <c r="B679" s="41"/>
      <c r="C679" s="41"/>
      <c r="D679" s="42"/>
      <c r="E679" s="43"/>
      <c r="F679" s="44"/>
      <c r="G679" s="44"/>
      <c r="H679" s="45"/>
      <c r="I679" s="45"/>
      <c r="J679" s="46"/>
    </row>
    <row r="680" spans="1:10" s="5" customFormat="1" ht="39.75" customHeight="1">
      <c r="A680" s="40"/>
      <c r="B680" s="41"/>
      <c r="C680" s="41"/>
      <c r="D680" s="42"/>
      <c r="E680" s="43"/>
      <c r="F680" s="44"/>
      <c r="G680" s="44"/>
      <c r="H680" s="45"/>
      <c r="I680" s="45"/>
      <c r="J680" s="46"/>
    </row>
    <row r="681" spans="1:10" s="5" customFormat="1" ht="44.25" customHeight="1">
      <c r="A681" s="40"/>
      <c r="B681" s="41"/>
      <c r="C681" s="41"/>
      <c r="D681" s="42"/>
      <c r="E681" s="43"/>
      <c r="F681" s="44"/>
      <c r="G681" s="44"/>
      <c r="H681" s="45"/>
      <c r="I681" s="45"/>
      <c r="J681" s="46"/>
    </row>
    <row r="682" spans="1:10" s="5" customFormat="1" ht="40.5" customHeight="1">
      <c r="A682" s="40"/>
      <c r="B682" s="41"/>
      <c r="C682" s="41"/>
      <c r="D682" s="42"/>
      <c r="E682" s="43"/>
      <c r="F682" s="44"/>
      <c r="G682" s="44"/>
      <c r="H682" s="45"/>
      <c r="I682" s="45"/>
      <c r="J682" s="46"/>
    </row>
    <row r="683" spans="1:10" s="5" customFormat="1" ht="40.5" customHeight="1">
      <c r="A683" s="40"/>
      <c r="B683" s="41"/>
      <c r="C683" s="41"/>
      <c r="D683" s="42"/>
      <c r="E683" s="43"/>
      <c r="F683" s="44"/>
      <c r="G683" s="44"/>
      <c r="H683" s="45"/>
      <c r="I683" s="45"/>
      <c r="J683" s="46"/>
    </row>
    <row r="684" spans="1:10" s="5" customFormat="1" ht="39" customHeight="1">
      <c r="A684" s="40"/>
      <c r="B684" s="41"/>
      <c r="C684" s="41"/>
      <c r="D684" s="42"/>
      <c r="E684" s="43"/>
      <c r="F684" s="44"/>
      <c r="G684" s="44"/>
      <c r="H684" s="45"/>
      <c r="I684" s="45"/>
      <c r="J684" s="46"/>
    </row>
    <row r="685" spans="1:10" s="5" customFormat="1" ht="39" customHeight="1">
      <c r="A685" s="40"/>
      <c r="B685" s="41"/>
      <c r="C685" s="41"/>
      <c r="D685" s="42"/>
      <c r="E685" s="43"/>
      <c r="F685" s="44"/>
      <c r="G685" s="44"/>
      <c r="H685" s="45"/>
      <c r="I685" s="45"/>
      <c r="J685" s="46"/>
    </row>
    <row r="686" spans="1:10" s="5" customFormat="1" ht="43.5" customHeight="1">
      <c r="A686" s="40"/>
      <c r="B686" s="41"/>
      <c r="C686" s="41"/>
      <c r="D686" s="42"/>
      <c r="E686" s="43"/>
      <c r="F686" s="44"/>
      <c r="G686" s="44"/>
      <c r="H686" s="45"/>
      <c r="I686" s="45"/>
      <c r="J686" s="46"/>
    </row>
    <row r="687" spans="1:10" s="5" customFormat="1" ht="39.75" customHeight="1">
      <c r="A687" s="40"/>
      <c r="B687" s="41"/>
      <c r="C687" s="41"/>
      <c r="D687" s="42"/>
      <c r="E687" s="43"/>
      <c r="F687" s="44"/>
      <c r="G687" s="44"/>
      <c r="H687" s="45"/>
      <c r="I687" s="45"/>
      <c r="J687" s="46"/>
    </row>
    <row r="688" spans="1:10" s="5" customFormat="1" ht="42.75" customHeight="1">
      <c r="A688" s="40"/>
      <c r="B688" s="41"/>
      <c r="C688" s="41"/>
      <c r="D688" s="42"/>
      <c r="E688" s="43"/>
      <c r="F688" s="44"/>
      <c r="G688" s="44"/>
      <c r="H688" s="45"/>
      <c r="I688" s="45"/>
      <c r="J688" s="46"/>
    </row>
    <row r="689" spans="1:10" s="5" customFormat="1" ht="34.5" customHeight="1">
      <c r="A689" s="40"/>
      <c r="B689" s="41"/>
      <c r="C689" s="41"/>
      <c r="D689" s="42"/>
      <c r="E689" s="43"/>
      <c r="F689" s="44"/>
      <c r="G689" s="44"/>
      <c r="H689" s="45"/>
      <c r="I689" s="45"/>
      <c r="J689" s="46"/>
    </row>
    <row r="690" spans="1:10" s="5" customFormat="1" ht="27.75" customHeight="1">
      <c r="A690" s="40"/>
      <c r="B690" s="41"/>
      <c r="C690" s="41"/>
      <c r="D690" s="42"/>
      <c r="E690" s="43"/>
      <c r="F690" s="44"/>
      <c r="G690" s="44"/>
      <c r="H690" s="45"/>
      <c r="I690" s="45"/>
      <c r="J690" s="46"/>
    </row>
    <row r="691" spans="1:10" s="5" customFormat="1" ht="72" hidden="1" customHeight="1">
      <c r="A691" s="40"/>
      <c r="B691" s="41"/>
      <c r="C691" s="41"/>
      <c r="D691" s="42"/>
      <c r="E691" s="43"/>
      <c r="F691" s="44"/>
      <c r="G691" s="44"/>
      <c r="H691" s="45"/>
      <c r="I691" s="45"/>
      <c r="J691" s="46"/>
    </row>
    <row r="692" spans="1:10" s="5" customFormat="1" ht="52.5" hidden="1" customHeight="1">
      <c r="A692" s="40"/>
      <c r="B692" s="41"/>
      <c r="C692" s="41"/>
      <c r="D692" s="42"/>
      <c r="E692" s="43"/>
      <c r="F692" s="44"/>
      <c r="G692" s="44"/>
      <c r="H692" s="45"/>
      <c r="I692" s="45"/>
      <c r="J692" s="46"/>
    </row>
    <row r="693" spans="1:10" s="5" customFormat="1" ht="54" hidden="1" customHeight="1">
      <c r="A693" s="40"/>
      <c r="B693" s="41"/>
      <c r="C693" s="41"/>
      <c r="D693" s="42"/>
      <c r="E693" s="43"/>
      <c r="F693" s="44"/>
      <c r="G693" s="44"/>
      <c r="H693" s="45"/>
      <c r="I693" s="45"/>
      <c r="J693" s="46"/>
    </row>
    <row r="694" spans="1:10" s="5" customFormat="1" ht="122.25" hidden="1" customHeight="1">
      <c r="A694" s="40"/>
      <c r="B694" s="41"/>
      <c r="C694" s="41"/>
      <c r="D694" s="42"/>
      <c r="E694" s="43"/>
      <c r="F694" s="44"/>
      <c r="G694" s="44"/>
      <c r="H694" s="45"/>
      <c r="I694" s="45"/>
      <c r="J694" s="46"/>
    </row>
    <row r="695" spans="1:10" s="5" customFormat="1" ht="83.25" customHeight="1">
      <c r="A695" s="40"/>
      <c r="B695" s="41"/>
      <c r="C695" s="41"/>
      <c r="D695" s="42"/>
      <c r="E695" s="43"/>
      <c r="F695" s="44"/>
      <c r="G695" s="44"/>
      <c r="H695" s="45"/>
      <c r="I695" s="45"/>
      <c r="J695" s="46"/>
    </row>
    <row r="696" spans="1:10" s="5" customFormat="1" ht="83.25" customHeight="1">
      <c r="A696" s="40"/>
      <c r="B696" s="41"/>
      <c r="C696" s="41"/>
      <c r="D696" s="42"/>
      <c r="E696" s="43"/>
      <c r="F696" s="44"/>
      <c r="G696" s="44"/>
      <c r="H696" s="45"/>
      <c r="I696" s="45"/>
      <c r="J696" s="46"/>
    </row>
    <row r="697" spans="1:10" s="5" customFormat="1" ht="83.25" customHeight="1">
      <c r="A697" s="40"/>
      <c r="B697" s="41"/>
      <c r="C697" s="41"/>
      <c r="D697" s="42"/>
      <c r="E697" s="43"/>
      <c r="F697" s="44"/>
      <c r="G697" s="44"/>
      <c r="H697" s="45"/>
      <c r="I697" s="45"/>
      <c r="J697" s="46"/>
    </row>
    <row r="698" spans="1:10" s="5" customFormat="1" ht="83.25" customHeight="1">
      <c r="A698" s="40"/>
      <c r="B698" s="41"/>
      <c r="C698" s="41"/>
      <c r="D698" s="42"/>
      <c r="E698" s="43"/>
      <c r="F698" s="44"/>
      <c r="G698" s="44"/>
      <c r="H698" s="45"/>
      <c r="I698" s="45"/>
      <c r="J698" s="46"/>
    </row>
    <row r="699" spans="1:10" s="5" customFormat="1" ht="83.25" customHeight="1">
      <c r="A699" s="40"/>
      <c r="B699" s="41"/>
      <c r="C699" s="41"/>
      <c r="D699" s="42"/>
      <c r="E699" s="43"/>
      <c r="F699" s="44"/>
      <c r="G699" s="44"/>
      <c r="H699" s="45"/>
      <c r="I699" s="45"/>
      <c r="J699" s="46"/>
    </row>
    <row r="700" spans="1:10" s="5" customFormat="1" ht="83.25" customHeight="1">
      <c r="A700" s="40"/>
      <c r="B700" s="41"/>
      <c r="C700" s="41"/>
      <c r="D700" s="42"/>
      <c r="E700" s="43"/>
      <c r="F700" s="44"/>
      <c r="G700" s="44"/>
      <c r="H700" s="45"/>
      <c r="I700" s="45"/>
      <c r="J700" s="46"/>
    </row>
    <row r="701" spans="1:10" s="5" customFormat="1" ht="83.25" customHeight="1">
      <c r="A701" s="40"/>
      <c r="B701" s="41"/>
      <c r="C701" s="41"/>
      <c r="D701" s="42"/>
      <c r="E701" s="43"/>
      <c r="F701" s="44"/>
      <c r="G701" s="44"/>
      <c r="H701" s="45"/>
      <c r="I701" s="45"/>
      <c r="J701" s="46"/>
    </row>
    <row r="702" spans="1:10" s="5" customFormat="1" ht="83.25" customHeight="1">
      <c r="A702" s="40"/>
      <c r="B702" s="41"/>
      <c r="C702" s="41"/>
      <c r="D702" s="42"/>
      <c r="E702" s="43"/>
      <c r="F702" s="44"/>
      <c r="G702" s="44"/>
      <c r="H702" s="45"/>
      <c r="I702" s="45"/>
      <c r="J702" s="46"/>
    </row>
    <row r="703" spans="1:10" s="5" customFormat="1" ht="83.25" customHeight="1">
      <c r="A703" s="40"/>
      <c r="B703" s="41"/>
      <c r="C703" s="41"/>
      <c r="D703" s="42"/>
      <c r="E703" s="43"/>
      <c r="F703" s="44"/>
      <c r="G703" s="44"/>
      <c r="H703" s="45"/>
      <c r="I703" s="45"/>
      <c r="J703" s="46"/>
    </row>
    <row r="704" spans="1:10" s="5" customFormat="1" ht="37.5" customHeight="1">
      <c r="A704" s="40"/>
      <c r="B704" s="41"/>
      <c r="C704" s="41"/>
      <c r="D704" s="42"/>
      <c r="E704" s="43"/>
      <c r="F704" s="44"/>
      <c r="G704" s="44"/>
      <c r="H704" s="45"/>
      <c r="I704" s="45"/>
      <c r="J704" s="46"/>
    </row>
    <row r="705" spans="1:10" s="5" customFormat="1" ht="39.75" customHeight="1">
      <c r="A705" s="40"/>
      <c r="B705" s="41"/>
      <c r="C705" s="41"/>
      <c r="D705" s="42"/>
      <c r="E705" s="43"/>
      <c r="F705" s="44"/>
      <c r="G705" s="44"/>
      <c r="H705" s="45"/>
      <c r="I705" s="45"/>
      <c r="J705" s="46"/>
    </row>
    <row r="706" spans="1:10" s="5" customFormat="1" ht="37.5" customHeight="1">
      <c r="A706" s="40"/>
      <c r="B706" s="41"/>
      <c r="C706" s="41"/>
      <c r="D706" s="42"/>
      <c r="E706" s="43"/>
      <c r="F706" s="44"/>
      <c r="G706" s="44"/>
      <c r="H706" s="45"/>
      <c r="I706" s="45"/>
      <c r="J706" s="46"/>
    </row>
    <row r="707" spans="1:10" s="5" customFormat="1" ht="35.25" customHeight="1">
      <c r="A707" s="40"/>
      <c r="B707" s="41"/>
      <c r="C707" s="41"/>
      <c r="D707" s="42"/>
      <c r="E707" s="43"/>
      <c r="F707" s="44"/>
      <c r="G707" s="44"/>
      <c r="H707" s="45"/>
      <c r="I707" s="45"/>
      <c r="J707" s="46"/>
    </row>
    <row r="708" spans="1:10" s="5" customFormat="1" ht="30.75" customHeight="1">
      <c r="A708" s="40"/>
      <c r="B708" s="41"/>
      <c r="C708" s="41"/>
      <c r="D708" s="42"/>
      <c r="E708" s="43"/>
      <c r="F708" s="44"/>
      <c r="G708" s="44"/>
      <c r="H708" s="45"/>
      <c r="I708" s="45"/>
      <c r="J708" s="46"/>
    </row>
    <row r="709" spans="1:10" s="5" customFormat="1" ht="27.75" customHeight="1">
      <c r="A709" s="40"/>
      <c r="B709" s="41"/>
      <c r="C709" s="41"/>
      <c r="D709" s="42"/>
      <c r="E709" s="43"/>
      <c r="F709" s="44"/>
      <c r="G709" s="44"/>
      <c r="H709" s="45"/>
      <c r="I709" s="45"/>
      <c r="J709" s="46"/>
    </row>
    <row r="710" spans="1:10" s="5" customFormat="1" ht="32.25" customHeight="1">
      <c r="A710" s="40"/>
      <c r="B710" s="41"/>
      <c r="C710" s="41"/>
      <c r="D710" s="42"/>
      <c r="E710" s="43"/>
      <c r="F710" s="44"/>
      <c r="G710" s="44"/>
      <c r="H710" s="45"/>
      <c r="I710" s="45"/>
      <c r="J710" s="46"/>
    </row>
    <row r="711" spans="1:10" s="5" customFormat="1" ht="31.5" customHeight="1">
      <c r="A711" s="40"/>
      <c r="B711" s="41"/>
      <c r="C711" s="41"/>
      <c r="D711" s="42"/>
      <c r="E711" s="43"/>
      <c r="F711" s="44"/>
      <c r="G711" s="44"/>
      <c r="H711" s="45"/>
      <c r="I711" s="45"/>
      <c r="J711" s="46"/>
    </row>
    <row r="712" spans="1:10" s="5" customFormat="1" ht="33" customHeight="1">
      <c r="A712" s="40"/>
      <c r="B712" s="41"/>
      <c r="C712" s="41"/>
      <c r="D712" s="42"/>
      <c r="E712" s="43"/>
      <c r="F712" s="44"/>
      <c r="G712" s="44"/>
      <c r="H712" s="45"/>
      <c r="I712" s="45"/>
      <c r="J712" s="46"/>
    </row>
    <row r="713" spans="1:10" s="5" customFormat="1" ht="28.5" customHeight="1">
      <c r="A713" s="40"/>
      <c r="B713" s="41"/>
      <c r="C713" s="41"/>
      <c r="D713" s="42"/>
      <c r="E713" s="43"/>
      <c r="F713" s="44"/>
      <c r="G713" s="44"/>
      <c r="H713" s="45"/>
      <c r="I713" s="45"/>
      <c r="J713" s="46"/>
    </row>
    <row r="714" spans="1:10" s="5" customFormat="1" ht="31.5" customHeight="1">
      <c r="A714" s="40"/>
      <c r="B714" s="41"/>
      <c r="C714" s="41"/>
      <c r="D714" s="42"/>
      <c r="E714" s="43"/>
      <c r="F714" s="44"/>
      <c r="G714" s="44"/>
      <c r="H714" s="45"/>
      <c r="I714" s="45"/>
      <c r="J714" s="46"/>
    </row>
    <row r="715" spans="1:10" s="5" customFormat="1" ht="35.25" customHeight="1">
      <c r="A715" s="40"/>
      <c r="B715" s="41"/>
      <c r="C715" s="41"/>
      <c r="D715" s="42"/>
      <c r="E715" s="43"/>
      <c r="F715" s="44"/>
      <c r="G715" s="44"/>
      <c r="H715" s="45"/>
      <c r="I715" s="45"/>
      <c r="J715" s="46"/>
    </row>
    <row r="716" spans="1:10" s="5" customFormat="1" ht="33" customHeight="1">
      <c r="A716" s="40"/>
      <c r="B716" s="41"/>
      <c r="C716" s="41"/>
      <c r="D716" s="42"/>
      <c r="E716" s="43"/>
      <c r="F716" s="44"/>
      <c r="G716" s="44"/>
      <c r="H716" s="45"/>
      <c r="I716" s="45"/>
      <c r="J716" s="46"/>
    </row>
    <row r="717" spans="1:10" s="5" customFormat="1" ht="150" customHeight="1">
      <c r="A717" s="40"/>
      <c r="B717" s="41"/>
      <c r="C717" s="41"/>
      <c r="D717" s="42"/>
      <c r="E717" s="43"/>
      <c r="F717" s="44"/>
      <c r="G717" s="44"/>
      <c r="H717" s="45"/>
      <c r="I717" s="45"/>
      <c r="J717" s="46"/>
    </row>
    <row r="718" spans="1:10" s="5" customFormat="1" ht="129.75" customHeight="1">
      <c r="A718" s="40"/>
      <c r="B718" s="41"/>
      <c r="C718" s="41"/>
      <c r="D718" s="42"/>
      <c r="E718" s="43"/>
      <c r="F718" s="44"/>
      <c r="G718" s="44"/>
      <c r="H718" s="45"/>
      <c r="I718" s="45"/>
      <c r="J718" s="46"/>
    </row>
    <row r="719" spans="1:10" s="5" customFormat="1" ht="94.5" customHeight="1">
      <c r="A719" s="40"/>
      <c r="B719" s="41"/>
      <c r="C719" s="41"/>
      <c r="D719" s="42"/>
      <c r="E719" s="43"/>
      <c r="F719" s="44"/>
      <c r="G719" s="44"/>
      <c r="H719" s="45"/>
      <c r="I719" s="45"/>
      <c r="J719" s="46"/>
    </row>
    <row r="720" spans="1:10" s="5" customFormat="1" ht="83.25" customHeight="1">
      <c r="A720" s="40"/>
      <c r="B720" s="41"/>
      <c r="C720" s="41"/>
      <c r="D720" s="42"/>
      <c r="E720" s="43"/>
      <c r="F720" s="44"/>
      <c r="G720" s="44"/>
      <c r="H720" s="45"/>
      <c r="I720" s="45"/>
      <c r="J720" s="46"/>
    </row>
    <row r="721" spans="1:10" s="5" customFormat="1" ht="93" customHeight="1">
      <c r="A721" s="40"/>
      <c r="B721" s="41"/>
      <c r="C721" s="41"/>
      <c r="D721" s="42"/>
      <c r="E721" s="43"/>
      <c r="F721" s="44"/>
      <c r="G721" s="44"/>
      <c r="H721" s="45"/>
      <c r="I721" s="45"/>
      <c r="J721" s="46"/>
    </row>
    <row r="722" spans="1:10" s="5" customFormat="1" ht="85.5" customHeight="1">
      <c r="A722" s="40"/>
      <c r="B722" s="41"/>
      <c r="C722" s="41"/>
      <c r="D722" s="42"/>
      <c r="E722" s="43"/>
      <c r="F722" s="44"/>
      <c r="G722" s="44"/>
      <c r="H722" s="45"/>
      <c r="I722" s="45"/>
      <c r="J722" s="46"/>
    </row>
    <row r="723" spans="1:10" s="5" customFormat="1" ht="53.25" customHeight="1">
      <c r="A723" s="40"/>
      <c r="B723" s="41"/>
      <c r="C723" s="41"/>
      <c r="D723" s="42"/>
      <c r="E723" s="43"/>
      <c r="F723" s="44"/>
      <c r="G723" s="44"/>
      <c r="H723" s="45"/>
      <c r="I723" s="45"/>
      <c r="J723" s="46"/>
    </row>
    <row r="724" spans="1:10" s="5" customFormat="1" ht="48.75" customHeight="1">
      <c r="A724" s="40"/>
      <c r="B724" s="41"/>
      <c r="C724" s="41"/>
      <c r="D724" s="42"/>
      <c r="E724" s="43"/>
      <c r="F724" s="44"/>
      <c r="G724" s="44"/>
      <c r="H724" s="45"/>
      <c r="I724" s="45"/>
      <c r="J724" s="46"/>
    </row>
    <row r="725" spans="1:10" s="5" customFormat="1" ht="110.25" customHeight="1">
      <c r="A725" s="40"/>
      <c r="B725" s="41"/>
      <c r="C725" s="41"/>
      <c r="D725" s="42"/>
      <c r="E725" s="43"/>
      <c r="F725" s="44"/>
      <c r="G725" s="44"/>
      <c r="H725" s="45"/>
      <c r="I725" s="45"/>
      <c r="J725" s="46"/>
    </row>
    <row r="726" spans="1:10" s="5" customFormat="1" ht="60.75" customHeight="1">
      <c r="A726" s="40"/>
      <c r="B726" s="41"/>
      <c r="C726" s="41"/>
      <c r="D726" s="42"/>
      <c r="E726" s="43"/>
      <c r="F726" s="44"/>
      <c r="G726" s="44"/>
      <c r="H726" s="45"/>
      <c r="I726" s="45"/>
      <c r="J726" s="46"/>
    </row>
    <row r="727" spans="1:10" s="5" customFormat="1" ht="189.75" customHeight="1">
      <c r="A727" s="40"/>
      <c r="B727" s="41"/>
      <c r="C727" s="41"/>
      <c r="D727" s="42"/>
      <c r="E727" s="43"/>
      <c r="F727" s="44"/>
      <c r="G727" s="44"/>
      <c r="H727" s="45"/>
      <c r="I727" s="45"/>
      <c r="J727" s="46"/>
    </row>
    <row r="728" spans="1:10" s="5" customFormat="1" ht="14.4">
      <c r="A728" s="40"/>
      <c r="B728" s="41"/>
      <c r="C728" s="41"/>
      <c r="D728" s="42"/>
      <c r="E728" s="43"/>
      <c r="F728" s="44"/>
      <c r="G728" s="44"/>
      <c r="H728" s="45"/>
      <c r="I728" s="45"/>
      <c r="J728" s="46"/>
    </row>
    <row r="729" spans="1:10" s="5" customFormat="1" ht="14.4">
      <c r="A729" s="40"/>
      <c r="B729" s="41"/>
      <c r="C729" s="41"/>
      <c r="D729" s="42"/>
      <c r="E729" s="43"/>
      <c r="F729" s="44"/>
      <c r="G729" s="44"/>
      <c r="H729" s="45"/>
      <c r="I729" s="45"/>
      <c r="J729" s="46"/>
    </row>
    <row r="730" spans="1:10" s="4" customFormat="1" ht="29.25" customHeight="1">
      <c r="A730" s="40"/>
      <c r="B730" s="41"/>
      <c r="C730" s="41"/>
      <c r="D730" s="42"/>
      <c r="E730" s="43"/>
      <c r="F730" s="44"/>
      <c r="G730" s="44"/>
      <c r="H730" s="45"/>
      <c r="I730" s="45"/>
      <c r="J730" s="46"/>
    </row>
  </sheetData>
  <sheetProtection selectLockedCells="1"/>
  <mergeCells count="96">
    <mergeCell ref="B630:B633"/>
    <mergeCell ref="B634:B637"/>
    <mergeCell ref="B638:B642"/>
    <mergeCell ref="B600:B606"/>
    <mergeCell ref="B608:B612"/>
    <mergeCell ref="B613:B618"/>
    <mergeCell ref="B619:B625"/>
    <mergeCell ref="B626:B629"/>
    <mergeCell ref="B562:B568"/>
    <mergeCell ref="B569:B577"/>
    <mergeCell ref="B578:B585"/>
    <mergeCell ref="B586:B591"/>
    <mergeCell ref="B592:B599"/>
    <mergeCell ref="B508:B518"/>
    <mergeCell ref="B519:B536"/>
    <mergeCell ref="B537:B544"/>
    <mergeCell ref="B545:B553"/>
    <mergeCell ref="B555:B561"/>
    <mergeCell ref="B438:B450"/>
    <mergeCell ref="B451:B457"/>
    <mergeCell ref="B458:B466"/>
    <mergeCell ref="B467:B487"/>
    <mergeCell ref="B488:B507"/>
    <mergeCell ref="B347:B357"/>
    <mergeCell ref="B402:B410"/>
    <mergeCell ref="B411:B417"/>
    <mergeCell ref="B418:B426"/>
    <mergeCell ref="B427:B436"/>
    <mergeCell ref="B358:B377"/>
    <mergeCell ref="B378:B385"/>
    <mergeCell ref="B386:B393"/>
    <mergeCell ref="B394:B396"/>
    <mergeCell ref="B397:B401"/>
    <mergeCell ref="B292:B307"/>
    <mergeCell ref="B308:B319"/>
    <mergeCell ref="B320:B327"/>
    <mergeCell ref="B328:B335"/>
    <mergeCell ref="B336:B346"/>
    <mergeCell ref="B176:B182"/>
    <mergeCell ref="B184:B203"/>
    <mergeCell ref="B204:B227"/>
    <mergeCell ref="B228:B257"/>
    <mergeCell ref="B258:B290"/>
    <mergeCell ref="B114:B121"/>
    <mergeCell ref="B122:B128"/>
    <mergeCell ref="B129:B138"/>
    <mergeCell ref="B140:B162"/>
    <mergeCell ref="B163:B175"/>
    <mergeCell ref="A661:J661"/>
    <mergeCell ref="A665:F665"/>
    <mergeCell ref="A644:J644"/>
    <mergeCell ref="A645:A658"/>
    <mergeCell ref="B645:B658"/>
    <mergeCell ref="C645:C658"/>
    <mergeCell ref="A659:F659"/>
    <mergeCell ref="A660:J660"/>
    <mergeCell ref="A643:F643"/>
    <mergeCell ref="A77:F77"/>
    <mergeCell ref="A78:J78"/>
    <mergeCell ref="A51:A53"/>
    <mergeCell ref="B51:B53"/>
    <mergeCell ref="C51:C53"/>
    <mergeCell ref="A56:A59"/>
    <mergeCell ref="B56:B59"/>
    <mergeCell ref="C56:C59"/>
    <mergeCell ref="A64:A68"/>
    <mergeCell ref="B64:B68"/>
    <mergeCell ref="C64:C68"/>
    <mergeCell ref="B80:B86"/>
    <mergeCell ref="B87:B97"/>
    <mergeCell ref="B98:B108"/>
    <mergeCell ref="B109:B113"/>
    <mergeCell ref="A36:A39"/>
    <mergeCell ref="B36:B39"/>
    <mergeCell ref="C36:C39"/>
    <mergeCell ref="A40:A44"/>
    <mergeCell ref="B40:B44"/>
    <mergeCell ref="C40:C44"/>
    <mergeCell ref="A30:A31"/>
    <mergeCell ref="B30:B31"/>
    <mergeCell ref="C30:C31"/>
    <mergeCell ref="A32:A33"/>
    <mergeCell ref="B32:B33"/>
    <mergeCell ref="C32:C33"/>
    <mergeCell ref="A24:A26"/>
    <mergeCell ref="B24:B26"/>
    <mergeCell ref="C24:C26"/>
    <mergeCell ref="A27:A29"/>
    <mergeCell ref="B27:B29"/>
    <mergeCell ref="C27:C29"/>
    <mergeCell ref="A1:J1"/>
    <mergeCell ref="A2:J2"/>
    <mergeCell ref="A4:J4"/>
    <mergeCell ref="A14:A15"/>
    <mergeCell ref="B14:B15"/>
    <mergeCell ref="C14:C15"/>
  </mergeCells>
  <dataValidations count="1">
    <dataValidation type="list" allowBlank="1" showInputMessage="1" showErrorMessage="1" sqref="H645:H659 H79:H643 H5:H77 H662:H664" xr:uid="{D494F8E2-A91F-4C3F-A25E-48DAF2E29DA1}">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0F080-13BB-4A94-A61D-4D664F6ED4A4}">
  <sheetPr>
    <pageSetUpPr fitToPage="1"/>
  </sheetPr>
  <dimension ref="A1:AG239"/>
  <sheetViews>
    <sheetView topLeftCell="A83" zoomScale="80" zoomScaleNormal="80" workbookViewId="0">
      <selection activeCell="A79" sqref="A79:D151"/>
    </sheetView>
  </sheetViews>
  <sheetFormatPr defaultColWidth="9" defaultRowHeight="24" customHeight="1"/>
  <cols>
    <col min="1" max="1" width="29.19921875" style="40" customWidth="1"/>
    <col min="2" max="2" width="11.09765625" style="41" customWidth="1"/>
    <col min="3" max="3" width="16.796875" style="41" customWidth="1"/>
    <col min="4" max="4" width="47.296875" style="42" customWidth="1"/>
    <col min="5" max="5" width="53.296875" style="43" customWidth="1"/>
    <col min="6" max="6" width="15.59765625" style="44" customWidth="1"/>
    <col min="7" max="7" width="8.09765625" style="44" customWidth="1"/>
    <col min="8" max="8" width="12.5" style="45" customWidth="1"/>
    <col min="9" max="9" width="8.296875" style="45" customWidth="1"/>
    <col min="10" max="10" width="23.296875" style="46" customWidth="1"/>
    <col min="11" max="11" width="5.5" style="1" customWidth="1"/>
    <col min="12" max="16384" width="9" style="1"/>
  </cols>
  <sheetData>
    <row r="1" spans="1:10" ht="61.5" customHeight="1">
      <c r="A1" s="70" t="s">
        <v>2043</v>
      </c>
      <c r="B1" s="71"/>
      <c r="C1" s="71"/>
      <c r="D1" s="71"/>
      <c r="E1" s="71"/>
      <c r="F1" s="71"/>
      <c r="G1" s="71"/>
      <c r="H1" s="71"/>
      <c r="I1" s="71"/>
      <c r="J1" s="72"/>
    </row>
    <row r="2" spans="1:10" ht="27" customHeight="1">
      <c r="A2" s="73" t="s">
        <v>1</v>
      </c>
      <c r="B2" s="74"/>
      <c r="C2" s="74"/>
      <c r="D2" s="74"/>
      <c r="E2" s="74"/>
      <c r="F2" s="74"/>
      <c r="G2" s="74"/>
      <c r="H2" s="74"/>
      <c r="I2" s="74"/>
      <c r="J2" s="75"/>
    </row>
    <row r="3" spans="1:10" s="4" customFormat="1" ht="35.25" customHeight="1">
      <c r="A3" s="2" t="s">
        <v>2</v>
      </c>
      <c r="B3" s="2" t="s">
        <v>3</v>
      </c>
      <c r="C3" s="2" t="s">
        <v>4</v>
      </c>
      <c r="D3" s="2" t="s">
        <v>5</v>
      </c>
      <c r="E3" s="2" t="s">
        <v>6</v>
      </c>
      <c r="F3" s="2" t="s">
        <v>7</v>
      </c>
      <c r="G3" s="2" t="s">
        <v>8</v>
      </c>
      <c r="H3" s="2" t="s">
        <v>9</v>
      </c>
      <c r="I3" s="2" t="s">
        <v>10</v>
      </c>
      <c r="J3" s="3" t="s">
        <v>11</v>
      </c>
    </row>
    <row r="4" spans="1:10" s="5" customFormat="1" ht="33.75" customHeight="1">
      <c r="A4" s="76" t="s">
        <v>12</v>
      </c>
      <c r="B4" s="77"/>
      <c r="C4" s="77"/>
      <c r="D4" s="77"/>
      <c r="E4" s="77"/>
      <c r="F4" s="77"/>
      <c r="G4" s="77"/>
      <c r="H4" s="77"/>
      <c r="I4" s="77"/>
      <c r="J4" s="78"/>
    </row>
    <row r="5" spans="1:10" s="5" customFormat="1" ht="63" customHeight="1">
      <c r="A5" s="6" t="s">
        <v>13</v>
      </c>
      <c r="B5" s="7">
        <v>1</v>
      </c>
      <c r="C5" s="7"/>
      <c r="D5" s="6" t="s">
        <v>2045</v>
      </c>
      <c r="E5" s="8"/>
      <c r="F5" s="9"/>
      <c r="G5" s="7">
        <v>1</v>
      </c>
      <c r="H5" s="10">
        <v>0</v>
      </c>
      <c r="I5" s="11">
        <f>IFERROR(G5*H5,"N/A")</f>
        <v>0</v>
      </c>
      <c r="J5" s="12"/>
    </row>
    <row r="6" spans="1:10" s="5" customFormat="1" ht="66" customHeight="1">
      <c r="A6" s="6" t="s">
        <v>14</v>
      </c>
      <c r="B6" s="7">
        <v>2</v>
      </c>
      <c r="C6" s="7"/>
      <c r="D6" s="6" t="s">
        <v>15</v>
      </c>
      <c r="E6" s="8"/>
      <c r="F6" s="9"/>
      <c r="G6" s="7">
        <v>1</v>
      </c>
      <c r="H6" s="10">
        <v>0</v>
      </c>
      <c r="I6" s="11">
        <f t="shared" ref="I6:I69" si="0">IFERROR(G6*H6,"N/A")</f>
        <v>0</v>
      </c>
      <c r="J6" s="12"/>
    </row>
    <row r="7" spans="1:10" s="5" customFormat="1" ht="46.5" customHeight="1">
      <c r="A7" s="6" t="s">
        <v>16</v>
      </c>
      <c r="B7" s="7">
        <v>3</v>
      </c>
      <c r="C7" s="7"/>
      <c r="D7" s="6" t="s">
        <v>17</v>
      </c>
      <c r="E7" s="8"/>
      <c r="F7" s="9"/>
      <c r="G7" s="7">
        <v>1</v>
      </c>
      <c r="H7" s="10">
        <v>0</v>
      </c>
      <c r="I7" s="11">
        <f t="shared" si="0"/>
        <v>0</v>
      </c>
      <c r="J7" s="12"/>
    </row>
    <row r="8" spans="1:10" s="5" customFormat="1" ht="50.25" customHeight="1">
      <c r="A8" s="6" t="s">
        <v>18</v>
      </c>
      <c r="B8" s="7">
        <v>4</v>
      </c>
      <c r="C8" s="7"/>
      <c r="D8" s="6" t="s">
        <v>19</v>
      </c>
      <c r="E8" s="8"/>
      <c r="F8" s="9"/>
      <c r="G8" s="7">
        <v>1</v>
      </c>
      <c r="H8" s="10">
        <v>0</v>
      </c>
      <c r="I8" s="11">
        <f t="shared" si="0"/>
        <v>0</v>
      </c>
      <c r="J8" s="12"/>
    </row>
    <row r="9" spans="1:10" s="5" customFormat="1" ht="49.5" customHeight="1">
      <c r="A9" s="6" t="s">
        <v>18</v>
      </c>
      <c r="B9" s="7">
        <v>5</v>
      </c>
      <c r="C9" s="7"/>
      <c r="D9" s="6" t="s">
        <v>20</v>
      </c>
      <c r="E9" s="8"/>
      <c r="F9" s="9"/>
      <c r="G9" s="7">
        <v>1</v>
      </c>
      <c r="H9" s="10">
        <v>0</v>
      </c>
      <c r="I9" s="11">
        <f t="shared" si="0"/>
        <v>0</v>
      </c>
      <c r="J9" s="12"/>
    </row>
    <row r="10" spans="1:10" s="5" customFormat="1" ht="155.25" customHeight="1">
      <c r="A10" s="6" t="s">
        <v>21</v>
      </c>
      <c r="B10" s="7">
        <v>6</v>
      </c>
      <c r="C10" s="7"/>
      <c r="D10" s="6" t="s">
        <v>22</v>
      </c>
      <c r="E10" s="8"/>
      <c r="F10" s="9"/>
      <c r="G10" s="7">
        <v>1</v>
      </c>
      <c r="H10" s="10">
        <v>0</v>
      </c>
      <c r="I10" s="11">
        <f t="shared" si="0"/>
        <v>0</v>
      </c>
      <c r="J10" s="12"/>
    </row>
    <row r="11" spans="1:10" s="5" customFormat="1" ht="49.5" customHeight="1">
      <c r="A11" s="6" t="s">
        <v>23</v>
      </c>
      <c r="B11" s="7">
        <v>7</v>
      </c>
      <c r="C11" s="7"/>
      <c r="D11" s="6" t="s">
        <v>24</v>
      </c>
      <c r="E11" s="8"/>
      <c r="F11" s="9"/>
      <c r="G11" s="7">
        <v>1</v>
      </c>
      <c r="H11" s="10">
        <v>0</v>
      </c>
      <c r="I11" s="11">
        <f t="shared" si="0"/>
        <v>0</v>
      </c>
      <c r="J11" s="12"/>
    </row>
    <row r="12" spans="1:10" s="5" customFormat="1" ht="49.5" customHeight="1">
      <c r="A12" s="6" t="s">
        <v>25</v>
      </c>
      <c r="B12" s="7">
        <v>8</v>
      </c>
      <c r="C12" s="7"/>
      <c r="D12" s="6" t="s">
        <v>26</v>
      </c>
      <c r="E12" s="8"/>
      <c r="F12" s="9"/>
      <c r="G12" s="7">
        <v>1</v>
      </c>
      <c r="H12" s="10">
        <v>0</v>
      </c>
      <c r="I12" s="11">
        <f t="shared" si="0"/>
        <v>0</v>
      </c>
      <c r="J12" s="12"/>
    </row>
    <row r="13" spans="1:10" s="5" customFormat="1" ht="115.05" customHeight="1">
      <c r="A13" s="6" t="s">
        <v>27</v>
      </c>
      <c r="B13" s="7">
        <v>9</v>
      </c>
      <c r="C13" s="7"/>
      <c r="D13" s="6" t="s">
        <v>28</v>
      </c>
      <c r="E13" s="8"/>
      <c r="F13" s="9"/>
      <c r="G13" s="7">
        <v>1</v>
      </c>
      <c r="H13" s="10">
        <v>0</v>
      </c>
      <c r="I13" s="11">
        <f t="shared" si="0"/>
        <v>0</v>
      </c>
      <c r="J13" s="12"/>
    </row>
    <row r="14" spans="1:10" s="5" customFormat="1" ht="120" customHeight="1">
      <c r="A14" s="47" t="s">
        <v>29</v>
      </c>
      <c r="B14" s="64">
        <v>10</v>
      </c>
      <c r="C14" s="64"/>
      <c r="D14" s="6" t="s">
        <v>30</v>
      </c>
      <c r="E14" s="8"/>
      <c r="F14" s="9"/>
      <c r="G14" s="7">
        <v>1</v>
      </c>
      <c r="H14" s="10">
        <v>0</v>
      </c>
      <c r="I14" s="11">
        <f t="shared" si="0"/>
        <v>0</v>
      </c>
      <c r="J14" s="12"/>
    </row>
    <row r="15" spans="1:10" s="5" customFormat="1" ht="81.45" customHeight="1">
      <c r="A15" s="49"/>
      <c r="B15" s="66"/>
      <c r="C15" s="66"/>
      <c r="D15" s="6" t="s">
        <v>31</v>
      </c>
      <c r="E15" s="8"/>
      <c r="F15" s="9"/>
      <c r="G15" s="7">
        <v>1</v>
      </c>
      <c r="H15" s="10">
        <v>0</v>
      </c>
      <c r="I15" s="11">
        <f t="shared" si="0"/>
        <v>0</v>
      </c>
      <c r="J15" s="12"/>
    </row>
    <row r="16" spans="1:10" s="5" customFormat="1" ht="52.5" customHeight="1">
      <c r="A16" s="6" t="s">
        <v>32</v>
      </c>
      <c r="B16" s="7">
        <v>11</v>
      </c>
      <c r="C16" s="7"/>
      <c r="D16" s="6" t="s">
        <v>33</v>
      </c>
      <c r="E16" s="8"/>
      <c r="F16" s="9"/>
      <c r="G16" s="7">
        <v>1</v>
      </c>
      <c r="H16" s="10">
        <v>0</v>
      </c>
      <c r="I16" s="11">
        <f t="shared" si="0"/>
        <v>0</v>
      </c>
      <c r="J16" s="12"/>
    </row>
    <row r="17" spans="1:10" s="5" customFormat="1" ht="52.5" customHeight="1">
      <c r="A17" s="6" t="s">
        <v>34</v>
      </c>
      <c r="B17" s="7">
        <v>12</v>
      </c>
      <c r="C17" s="7"/>
      <c r="D17" s="6" t="s">
        <v>35</v>
      </c>
      <c r="E17" s="8"/>
      <c r="F17" s="9"/>
      <c r="G17" s="7">
        <v>1</v>
      </c>
      <c r="H17" s="10">
        <v>0</v>
      </c>
      <c r="I17" s="11">
        <f t="shared" si="0"/>
        <v>0</v>
      </c>
      <c r="J17" s="12"/>
    </row>
    <row r="18" spans="1:10" s="5" customFormat="1" ht="64.5" customHeight="1">
      <c r="A18" s="6" t="s">
        <v>36</v>
      </c>
      <c r="B18" s="7">
        <v>13</v>
      </c>
      <c r="C18" s="7"/>
      <c r="D18" s="6" t="s">
        <v>37</v>
      </c>
      <c r="E18" s="8"/>
      <c r="F18" s="9"/>
      <c r="G18" s="7">
        <v>1</v>
      </c>
      <c r="H18" s="10">
        <v>0</v>
      </c>
      <c r="I18" s="11">
        <f t="shared" si="0"/>
        <v>0</v>
      </c>
      <c r="J18" s="12"/>
    </row>
    <row r="19" spans="1:10" s="5" customFormat="1" ht="88.95" customHeight="1">
      <c r="A19" s="6" t="s">
        <v>38</v>
      </c>
      <c r="B19" s="7">
        <v>14</v>
      </c>
      <c r="C19" s="7"/>
      <c r="D19" s="6" t="s">
        <v>2046</v>
      </c>
      <c r="E19" s="8"/>
      <c r="F19" s="9"/>
      <c r="G19" s="7">
        <v>1</v>
      </c>
      <c r="H19" s="10">
        <v>0</v>
      </c>
      <c r="I19" s="11">
        <f t="shared" si="0"/>
        <v>0</v>
      </c>
      <c r="J19" s="12"/>
    </row>
    <row r="20" spans="1:10" s="5" customFormat="1" ht="49.5" customHeight="1">
      <c r="A20" s="6" t="s">
        <v>39</v>
      </c>
      <c r="B20" s="7">
        <v>15</v>
      </c>
      <c r="C20" s="7"/>
      <c r="D20" s="6" t="s">
        <v>40</v>
      </c>
      <c r="E20" s="8"/>
      <c r="F20" s="9"/>
      <c r="G20" s="7">
        <v>1</v>
      </c>
      <c r="H20" s="10">
        <v>0</v>
      </c>
      <c r="I20" s="11">
        <f t="shared" si="0"/>
        <v>0</v>
      </c>
      <c r="J20" s="12"/>
    </row>
    <row r="21" spans="1:10" s="5" customFormat="1" ht="50.25" customHeight="1">
      <c r="A21" s="6" t="s">
        <v>41</v>
      </c>
      <c r="B21" s="7">
        <v>16</v>
      </c>
      <c r="C21" s="7"/>
      <c r="D21" s="6" t="s">
        <v>42</v>
      </c>
      <c r="E21" s="8"/>
      <c r="F21" s="9"/>
      <c r="G21" s="7">
        <v>1</v>
      </c>
      <c r="H21" s="10">
        <v>0</v>
      </c>
      <c r="I21" s="11">
        <f t="shared" si="0"/>
        <v>0</v>
      </c>
      <c r="J21" s="12"/>
    </row>
    <row r="22" spans="1:10" s="5" customFormat="1" ht="76.5" customHeight="1">
      <c r="A22" s="6" t="s">
        <v>18</v>
      </c>
      <c r="B22" s="7">
        <v>17</v>
      </c>
      <c r="C22" s="7"/>
      <c r="D22" s="6" t="s">
        <v>43</v>
      </c>
      <c r="E22" s="8"/>
      <c r="F22" s="9"/>
      <c r="G22" s="7">
        <v>1</v>
      </c>
      <c r="H22" s="10">
        <v>0</v>
      </c>
      <c r="I22" s="11">
        <f t="shared" si="0"/>
        <v>0</v>
      </c>
      <c r="J22" s="12"/>
    </row>
    <row r="23" spans="1:10" s="5" customFormat="1" ht="52.5" customHeight="1">
      <c r="A23" s="6" t="s">
        <v>44</v>
      </c>
      <c r="B23" s="7">
        <v>18</v>
      </c>
      <c r="C23" s="7"/>
      <c r="D23" s="6" t="s">
        <v>45</v>
      </c>
      <c r="E23" s="8"/>
      <c r="F23" s="9"/>
      <c r="G23" s="7">
        <v>1</v>
      </c>
      <c r="H23" s="10">
        <v>0</v>
      </c>
      <c r="I23" s="11">
        <f t="shared" si="0"/>
        <v>0</v>
      </c>
      <c r="J23" s="12"/>
    </row>
    <row r="24" spans="1:10" s="5" customFormat="1" ht="60.75" customHeight="1">
      <c r="A24" s="47" t="s">
        <v>18</v>
      </c>
      <c r="B24" s="64">
        <v>19</v>
      </c>
      <c r="C24" s="64"/>
      <c r="D24" s="6" t="s">
        <v>46</v>
      </c>
      <c r="E24" s="8"/>
      <c r="F24" s="9"/>
      <c r="G24" s="7">
        <v>1</v>
      </c>
      <c r="H24" s="10">
        <v>0</v>
      </c>
      <c r="I24" s="11">
        <f t="shared" si="0"/>
        <v>0</v>
      </c>
      <c r="J24" s="12"/>
    </row>
    <row r="25" spans="1:10" s="5" customFormat="1" ht="48" customHeight="1">
      <c r="A25" s="48"/>
      <c r="B25" s="65"/>
      <c r="C25" s="65"/>
      <c r="D25" s="6" t="s">
        <v>47</v>
      </c>
      <c r="E25" s="8"/>
      <c r="F25" s="9"/>
      <c r="G25" s="7">
        <v>1</v>
      </c>
      <c r="H25" s="10">
        <v>0</v>
      </c>
      <c r="I25" s="11">
        <f t="shared" si="0"/>
        <v>0</v>
      </c>
      <c r="J25" s="12"/>
    </row>
    <row r="26" spans="1:10" s="5" customFormat="1" ht="49.5" customHeight="1">
      <c r="A26" s="49"/>
      <c r="B26" s="66"/>
      <c r="C26" s="66"/>
      <c r="D26" s="6" t="s">
        <v>48</v>
      </c>
      <c r="E26" s="8"/>
      <c r="F26" s="9"/>
      <c r="G26" s="7">
        <v>1</v>
      </c>
      <c r="H26" s="10">
        <v>0</v>
      </c>
      <c r="I26" s="11">
        <f t="shared" si="0"/>
        <v>0</v>
      </c>
      <c r="J26" s="12"/>
    </row>
    <row r="27" spans="1:10" s="5" customFormat="1" ht="28.5" customHeight="1">
      <c r="A27" s="47" t="s">
        <v>49</v>
      </c>
      <c r="B27" s="64">
        <v>20</v>
      </c>
      <c r="C27" s="64"/>
      <c r="D27" s="6" t="s">
        <v>50</v>
      </c>
      <c r="E27" s="8"/>
      <c r="F27" s="9"/>
      <c r="G27" s="7">
        <v>1</v>
      </c>
      <c r="H27" s="10">
        <v>0</v>
      </c>
      <c r="I27" s="11">
        <f t="shared" si="0"/>
        <v>0</v>
      </c>
      <c r="J27" s="12"/>
    </row>
    <row r="28" spans="1:10" s="5" customFormat="1" ht="33.75" customHeight="1">
      <c r="A28" s="48"/>
      <c r="B28" s="65"/>
      <c r="C28" s="65"/>
      <c r="D28" s="6" t="s">
        <v>2047</v>
      </c>
      <c r="E28" s="8"/>
      <c r="F28" s="9"/>
      <c r="G28" s="7">
        <v>1</v>
      </c>
      <c r="H28" s="10">
        <v>0</v>
      </c>
      <c r="I28" s="11">
        <f t="shared" si="0"/>
        <v>0</v>
      </c>
      <c r="J28" s="12"/>
    </row>
    <row r="29" spans="1:10" s="5" customFormat="1" ht="34.5" customHeight="1">
      <c r="A29" s="49"/>
      <c r="B29" s="66"/>
      <c r="C29" s="66"/>
      <c r="D29" s="6" t="s">
        <v>51</v>
      </c>
      <c r="E29" s="8"/>
      <c r="F29" s="9"/>
      <c r="G29" s="7">
        <v>1</v>
      </c>
      <c r="H29" s="10">
        <v>0</v>
      </c>
      <c r="I29" s="11">
        <f t="shared" si="0"/>
        <v>0</v>
      </c>
      <c r="J29" s="12"/>
    </row>
    <row r="30" spans="1:10" s="5" customFormat="1" ht="34.5" customHeight="1">
      <c r="A30" s="47" t="s">
        <v>52</v>
      </c>
      <c r="B30" s="64">
        <v>21</v>
      </c>
      <c r="C30" s="64"/>
      <c r="D30" s="6" t="s">
        <v>53</v>
      </c>
      <c r="E30" s="8"/>
      <c r="F30" s="9"/>
      <c r="G30" s="7">
        <v>1</v>
      </c>
      <c r="H30" s="10">
        <v>0</v>
      </c>
      <c r="I30" s="11">
        <f t="shared" si="0"/>
        <v>0</v>
      </c>
      <c r="J30" s="12"/>
    </row>
    <row r="31" spans="1:10" s="5" customFormat="1" ht="36.75" customHeight="1">
      <c r="A31" s="49"/>
      <c r="B31" s="66"/>
      <c r="C31" s="66"/>
      <c r="D31" s="6" t="s">
        <v>54</v>
      </c>
      <c r="E31" s="8"/>
      <c r="F31" s="9"/>
      <c r="G31" s="7">
        <v>1</v>
      </c>
      <c r="H31" s="10">
        <v>0</v>
      </c>
      <c r="I31" s="11">
        <f t="shared" si="0"/>
        <v>0</v>
      </c>
      <c r="J31" s="12"/>
    </row>
    <row r="32" spans="1:10" s="5" customFormat="1" ht="35.25" customHeight="1">
      <c r="A32" s="47" t="s">
        <v>55</v>
      </c>
      <c r="B32" s="64">
        <v>22</v>
      </c>
      <c r="C32" s="64"/>
      <c r="D32" s="6" t="s">
        <v>56</v>
      </c>
      <c r="E32" s="8"/>
      <c r="F32" s="9"/>
      <c r="G32" s="7">
        <v>1</v>
      </c>
      <c r="H32" s="10">
        <v>0</v>
      </c>
      <c r="I32" s="11">
        <f t="shared" si="0"/>
        <v>0</v>
      </c>
      <c r="J32" s="12"/>
    </row>
    <row r="33" spans="1:10" s="5" customFormat="1" ht="35.25" customHeight="1">
      <c r="A33" s="49"/>
      <c r="B33" s="66"/>
      <c r="C33" s="66"/>
      <c r="D33" s="6" t="s">
        <v>57</v>
      </c>
      <c r="E33" s="8"/>
      <c r="F33" s="9"/>
      <c r="G33" s="7">
        <v>1</v>
      </c>
      <c r="H33" s="10">
        <v>0</v>
      </c>
      <c r="I33" s="11">
        <f t="shared" si="0"/>
        <v>0</v>
      </c>
      <c r="J33" s="12"/>
    </row>
    <row r="34" spans="1:10" s="5" customFormat="1" ht="334.05" customHeight="1">
      <c r="A34" s="6" t="s">
        <v>58</v>
      </c>
      <c r="B34" s="7">
        <v>23</v>
      </c>
      <c r="C34" s="7"/>
      <c r="D34" s="6" t="s">
        <v>59</v>
      </c>
      <c r="E34" s="8"/>
      <c r="F34" s="9"/>
      <c r="G34" s="7">
        <v>1</v>
      </c>
      <c r="H34" s="10">
        <v>0</v>
      </c>
      <c r="I34" s="11">
        <f t="shared" si="0"/>
        <v>0</v>
      </c>
      <c r="J34" s="12"/>
    </row>
    <row r="35" spans="1:10" s="5" customFormat="1" ht="57" customHeight="1">
      <c r="A35" s="6" t="s">
        <v>60</v>
      </c>
      <c r="B35" s="7">
        <v>24</v>
      </c>
      <c r="C35" s="7"/>
      <c r="D35" s="6" t="s">
        <v>61</v>
      </c>
      <c r="E35" s="8"/>
      <c r="F35" s="9"/>
      <c r="G35" s="7">
        <v>1</v>
      </c>
      <c r="H35" s="10">
        <v>0</v>
      </c>
      <c r="I35" s="11">
        <f t="shared" si="0"/>
        <v>0</v>
      </c>
      <c r="J35" s="12"/>
    </row>
    <row r="36" spans="1:10" s="5" customFormat="1" ht="33.75" customHeight="1">
      <c r="A36" s="47" t="s">
        <v>62</v>
      </c>
      <c r="B36" s="64">
        <v>25</v>
      </c>
      <c r="C36" s="64"/>
      <c r="D36" s="6" t="s">
        <v>63</v>
      </c>
      <c r="E36" s="8"/>
      <c r="F36" s="9"/>
      <c r="G36" s="7">
        <v>1</v>
      </c>
      <c r="H36" s="10">
        <v>0</v>
      </c>
      <c r="I36" s="11">
        <f t="shared" si="0"/>
        <v>0</v>
      </c>
      <c r="J36" s="12"/>
    </row>
    <row r="37" spans="1:10" s="5" customFormat="1" ht="37.5" customHeight="1">
      <c r="A37" s="48"/>
      <c r="B37" s="65"/>
      <c r="C37" s="65"/>
      <c r="D37" s="6" t="s">
        <v>64</v>
      </c>
      <c r="E37" s="8"/>
      <c r="F37" s="9"/>
      <c r="G37" s="7">
        <v>1</v>
      </c>
      <c r="H37" s="10">
        <v>0</v>
      </c>
      <c r="I37" s="11">
        <f t="shared" si="0"/>
        <v>0</v>
      </c>
      <c r="J37" s="12"/>
    </row>
    <row r="38" spans="1:10" s="5" customFormat="1" ht="37.049999999999997" customHeight="1">
      <c r="A38" s="48"/>
      <c r="B38" s="65"/>
      <c r="C38" s="65"/>
      <c r="D38" s="6" t="s">
        <v>65</v>
      </c>
      <c r="E38" s="8"/>
      <c r="F38" s="9"/>
      <c r="G38" s="7">
        <v>1</v>
      </c>
      <c r="H38" s="10">
        <v>0</v>
      </c>
      <c r="I38" s="11">
        <f t="shared" si="0"/>
        <v>0</v>
      </c>
      <c r="J38" s="12"/>
    </row>
    <row r="39" spans="1:10" s="5" customFormat="1" ht="29.25" customHeight="1">
      <c r="A39" s="49"/>
      <c r="B39" s="66"/>
      <c r="C39" s="66"/>
      <c r="D39" s="6" t="s">
        <v>66</v>
      </c>
      <c r="E39" s="8"/>
      <c r="F39" s="9"/>
      <c r="G39" s="7">
        <v>1</v>
      </c>
      <c r="H39" s="10">
        <v>0</v>
      </c>
      <c r="I39" s="11">
        <f t="shared" si="0"/>
        <v>0</v>
      </c>
      <c r="J39" s="12"/>
    </row>
    <row r="40" spans="1:10" s="5" customFormat="1" ht="29.25" customHeight="1">
      <c r="A40" s="47" t="s">
        <v>67</v>
      </c>
      <c r="B40" s="64">
        <v>26</v>
      </c>
      <c r="C40" s="64"/>
      <c r="D40" s="6" t="s">
        <v>68</v>
      </c>
      <c r="E40" s="8"/>
      <c r="F40" s="9"/>
      <c r="G40" s="7">
        <v>1</v>
      </c>
      <c r="H40" s="10">
        <v>0</v>
      </c>
      <c r="I40" s="11">
        <f t="shared" si="0"/>
        <v>0</v>
      </c>
      <c r="J40" s="12"/>
    </row>
    <row r="41" spans="1:10" s="5" customFormat="1" ht="32.25" customHeight="1">
      <c r="A41" s="48"/>
      <c r="B41" s="65"/>
      <c r="C41" s="65"/>
      <c r="D41" s="6" t="s">
        <v>69</v>
      </c>
      <c r="E41" s="8"/>
      <c r="F41" s="9"/>
      <c r="G41" s="7">
        <v>1</v>
      </c>
      <c r="H41" s="10">
        <v>0</v>
      </c>
      <c r="I41" s="11">
        <f t="shared" si="0"/>
        <v>0</v>
      </c>
      <c r="J41" s="12"/>
    </row>
    <row r="42" spans="1:10" s="5" customFormat="1" ht="32.25" customHeight="1">
      <c r="A42" s="48"/>
      <c r="B42" s="65"/>
      <c r="C42" s="65"/>
      <c r="D42" s="6" t="s">
        <v>70</v>
      </c>
      <c r="E42" s="8"/>
      <c r="F42" s="9"/>
      <c r="G42" s="7">
        <v>1</v>
      </c>
      <c r="H42" s="10">
        <v>0</v>
      </c>
      <c r="I42" s="11">
        <f t="shared" si="0"/>
        <v>0</v>
      </c>
      <c r="J42" s="12"/>
    </row>
    <row r="43" spans="1:10" s="5" customFormat="1" ht="35.25" customHeight="1">
      <c r="A43" s="48"/>
      <c r="B43" s="65"/>
      <c r="C43" s="65"/>
      <c r="D43" s="6" t="s">
        <v>71</v>
      </c>
      <c r="E43" s="8"/>
      <c r="F43" s="9"/>
      <c r="G43" s="7">
        <v>1</v>
      </c>
      <c r="H43" s="10">
        <v>0</v>
      </c>
      <c r="I43" s="11">
        <f t="shared" si="0"/>
        <v>0</v>
      </c>
      <c r="J43" s="12"/>
    </row>
    <row r="44" spans="1:10" s="5" customFormat="1" ht="52.95" customHeight="1">
      <c r="A44" s="49"/>
      <c r="B44" s="66"/>
      <c r="C44" s="66"/>
      <c r="D44" s="6" t="s">
        <v>72</v>
      </c>
      <c r="E44" s="8"/>
      <c r="F44" s="9"/>
      <c r="G44" s="7">
        <v>1</v>
      </c>
      <c r="H44" s="10">
        <v>0</v>
      </c>
      <c r="I44" s="11">
        <f t="shared" si="0"/>
        <v>0</v>
      </c>
      <c r="J44" s="12"/>
    </row>
    <row r="45" spans="1:10" s="5" customFormat="1" ht="39.75" customHeight="1">
      <c r="A45" s="6" t="s">
        <v>73</v>
      </c>
      <c r="B45" s="7">
        <v>27</v>
      </c>
      <c r="C45" s="7"/>
      <c r="D45" s="6" t="s">
        <v>74</v>
      </c>
      <c r="E45" s="8"/>
      <c r="F45" s="9"/>
      <c r="G45" s="7">
        <v>1</v>
      </c>
      <c r="H45" s="10">
        <v>0</v>
      </c>
      <c r="I45" s="11">
        <f t="shared" si="0"/>
        <v>0</v>
      </c>
      <c r="J45" s="12"/>
    </row>
    <row r="46" spans="1:10" s="5" customFormat="1" ht="34.5" customHeight="1">
      <c r="A46" s="6" t="s">
        <v>75</v>
      </c>
      <c r="B46" s="7">
        <v>28</v>
      </c>
      <c r="C46" s="7"/>
      <c r="D46" s="6" t="s">
        <v>76</v>
      </c>
      <c r="E46" s="8"/>
      <c r="F46" s="9"/>
      <c r="G46" s="7">
        <v>1</v>
      </c>
      <c r="H46" s="10">
        <v>0</v>
      </c>
      <c r="I46" s="11">
        <f t="shared" si="0"/>
        <v>0</v>
      </c>
      <c r="J46" s="12"/>
    </row>
    <row r="47" spans="1:10" s="5" customFormat="1" ht="35.25" customHeight="1">
      <c r="A47" s="6" t="s">
        <v>75</v>
      </c>
      <c r="B47" s="7">
        <v>29</v>
      </c>
      <c r="C47" s="7"/>
      <c r="D47" s="6" t="s">
        <v>77</v>
      </c>
      <c r="E47" s="8"/>
      <c r="F47" s="9"/>
      <c r="G47" s="7">
        <v>1</v>
      </c>
      <c r="H47" s="10">
        <v>0</v>
      </c>
      <c r="I47" s="11">
        <f t="shared" si="0"/>
        <v>0</v>
      </c>
      <c r="J47" s="12"/>
    </row>
    <row r="48" spans="1:10" s="5" customFormat="1" ht="32.25" customHeight="1">
      <c r="A48" s="6" t="s">
        <v>55</v>
      </c>
      <c r="B48" s="7">
        <v>30</v>
      </c>
      <c r="C48" s="7"/>
      <c r="D48" s="6" t="s">
        <v>78</v>
      </c>
      <c r="E48" s="8"/>
      <c r="F48" s="9"/>
      <c r="G48" s="7">
        <v>1</v>
      </c>
      <c r="H48" s="10">
        <v>0</v>
      </c>
      <c r="I48" s="11">
        <f t="shared" si="0"/>
        <v>0</v>
      </c>
      <c r="J48" s="12"/>
    </row>
    <row r="49" spans="1:10" s="5" customFormat="1" ht="50.25" customHeight="1">
      <c r="A49" s="6" t="s">
        <v>75</v>
      </c>
      <c r="B49" s="7">
        <v>31</v>
      </c>
      <c r="C49" s="7"/>
      <c r="D49" s="6" t="s">
        <v>79</v>
      </c>
      <c r="E49" s="8"/>
      <c r="F49" s="9"/>
      <c r="G49" s="7">
        <v>1</v>
      </c>
      <c r="H49" s="10">
        <v>0</v>
      </c>
      <c r="I49" s="11">
        <f t="shared" si="0"/>
        <v>0</v>
      </c>
      <c r="J49" s="12"/>
    </row>
    <row r="50" spans="1:10" s="5" customFormat="1" ht="64.05" customHeight="1">
      <c r="A50" s="6" t="s">
        <v>80</v>
      </c>
      <c r="B50" s="7">
        <v>32</v>
      </c>
      <c r="C50" s="7"/>
      <c r="D50" s="6" t="s">
        <v>81</v>
      </c>
      <c r="E50" s="8"/>
      <c r="F50" s="9"/>
      <c r="G50" s="7">
        <v>1</v>
      </c>
      <c r="H50" s="10">
        <v>0</v>
      </c>
      <c r="I50" s="11">
        <f t="shared" si="0"/>
        <v>0</v>
      </c>
      <c r="J50" s="12"/>
    </row>
    <row r="51" spans="1:10" s="5" customFormat="1" ht="50.25" customHeight="1">
      <c r="A51" s="47" t="s">
        <v>44</v>
      </c>
      <c r="B51" s="64">
        <v>33</v>
      </c>
      <c r="C51" s="64"/>
      <c r="D51" s="6" t="s">
        <v>82</v>
      </c>
      <c r="E51" s="8"/>
      <c r="F51" s="9"/>
      <c r="G51" s="7">
        <v>1</v>
      </c>
      <c r="H51" s="10">
        <v>0</v>
      </c>
      <c r="I51" s="11">
        <f t="shared" si="0"/>
        <v>0</v>
      </c>
      <c r="J51" s="12"/>
    </row>
    <row r="52" spans="1:10" s="5" customFormat="1" ht="49.5" customHeight="1">
      <c r="A52" s="48"/>
      <c r="B52" s="65"/>
      <c r="C52" s="65"/>
      <c r="D52" s="6" t="s">
        <v>83</v>
      </c>
      <c r="E52" s="8"/>
      <c r="F52" s="9"/>
      <c r="G52" s="7">
        <v>1</v>
      </c>
      <c r="H52" s="10">
        <v>0</v>
      </c>
      <c r="I52" s="11">
        <f t="shared" si="0"/>
        <v>0</v>
      </c>
      <c r="J52" s="12"/>
    </row>
    <row r="53" spans="1:10" s="5" customFormat="1" ht="49.5" customHeight="1">
      <c r="A53" s="48"/>
      <c r="B53" s="65"/>
      <c r="C53" s="65"/>
      <c r="D53" s="6" t="s">
        <v>2048</v>
      </c>
      <c r="E53" s="8"/>
      <c r="F53" s="9"/>
      <c r="G53" s="7">
        <v>1</v>
      </c>
      <c r="H53" s="10">
        <v>0</v>
      </c>
      <c r="I53" s="11">
        <f t="shared" si="0"/>
        <v>0</v>
      </c>
      <c r="J53" s="12"/>
    </row>
    <row r="54" spans="1:10" s="5" customFormat="1" ht="48" customHeight="1">
      <c r="A54" s="6" t="s">
        <v>84</v>
      </c>
      <c r="B54" s="7">
        <v>34</v>
      </c>
      <c r="C54" s="7"/>
      <c r="D54" s="6" t="s">
        <v>85</v>
      </c>
      <c r="E54" s="8"/>
      <c r="F54" s="9"/>
      <c r="G54" s="7">
        <v>1</v>
      </c>
      <c r="H54" s="10">
        <v>0</v>
      </c>
      <c r="I54" s="11">
        <f t="shared" si="0"/>
        <v>0</v>
      </c>
      <c r="J54" s="12"/>
    </row>
    <row r="55" spans="1:10" s="5" customFormat="1" ht="44.25" customHeight="1">
      <c r="A55" s="6" t="s">
        <v>86</v>
      </c>
      <c r="B55" s="7">
        <v>35</v>
      </c>
      <c r="C55" s="7"/>
      <c r="D55" s="6" t="s">
        <v>87</v>
      </c>
      <c r="E55" s="8"/>
      <c r="F55" s="9"/>
      <c r="G55" s="7">
        <v>1</v>
      </c>
      <c r="H55" s="10">
        <v>0</v>
      </c>
      <c r="I55" s="11">
        <f t="shared" si="0"/>
        <v>0</v>
      </c>
      <c r="J55" s="12"/>
    </row>
    <row r="56" spans="1:10" s="5" customFormat="1" ht="42.75" customHeight="1">
      <c r="A56" s="47" t="s">
        <v>88</v>
      </c>
      <c r="B56" s="64">
        <v>36</v>
      </c>
      <c r="C56" s="64"/>
      <c r="D56" s="6" t="s">
        <v>89</v>
      </c>
      <c r="E56" s="8"/>
      <c r="F56" s="9"/>
      <c r="G56" s="7">
        <v>1</v>
      </c>
      <c r="H56" s="10">
        <v>0</v>
      </c>
      <c r="I56" s="11">
        <f t="shared" si="0"/>
        <v>0</v>
      </c>
      <c r="J56" s="12"/>
    </row>
    <row r="57" spans="1:10" s="5" customFormat="1" ht="69" customHeight="1">
      <c r="A57" s="48"/>
      <c r="B57" s="65"/>
      <c r="C57" s="65"/>
      <c r="D57" s="6" t="s">
        <v>90</v>
      </c>
      <c r="E57" s="8"/>
      <c r="F57" s="9"/>
      <c r="G57" s="7">
        <v>1</v>
      </c>
      <c r="H57" s="10">
        <v>0</v>
      </c>
      <c r="I57" s="11">
        <f t="shared" si="0"/>
        <v>0</v>
      </c>
      <c r="J57" s="12"/>
    </row>
    <row r="58" spans="1:10" s="5" customFormat="1" ht="50.25" customHeight="1">
      <c r="A58" s="48"/>
      <c r="B58" s="65"/>
      <c r="C58" s="65"/>
      <c r="D58" s="6" t="s">
        <v>91</v>
      </c>
      <c r="E58" s="8"/>
      <c r="F58" s="9"/>
      <c r="G58" s="7">
        <v>1</v>
      </c>
      <c r="H58" s="10">
        <v>0</v>
      </c>
      <c r="I58" s="11">
        <f t="shared" si="0"/>
        <v>0</v>
      </c>
      <c r="J58" s="12"/>
    </row>
    <row r="59" spans="1:10" s="5" customFormat="1" ht="49.5" customHeight="1">
      <c r="A59" s="49"/>
      <c r="B59" s="66"/>
      <c r="C59" s="66"/>
      <c r="D59" s="6" t="s">
        <v>92</v>
      </c>
      <c r="E59" s="8"/>
      <c r="F59" s="9"/>
      <c r="G59" s="7">
        <v>1</v>
      </c>
      <c r="H59" s="10">
        <v>0</v>
      </c>
      <c r="I59" s="11">
        <f t="shared" si="0"/>
        <v>0</v>
      </c>
      <c r="J59" s="12"/>
    </row>
    <row r="60" spans="1:10" s="5" customFormat="1" ht="36.75" customHeight="1">
      <c r="A60" s="6" t="s">
        <v>25</v>
      </c>
      <c r="B60" s="7">
        <v>37</v>
      </c>
      <c r="C60" s="7"/>
      <c r="D60" s="6" t="s">
        <v>93</v>
      </c>
      <c r="E60" s="8"/>
      <c r="F60" s="9"/>
      <c r="G60" s="7">
        <v>1</v>
      </c>
      <c r="H60" s="10">
        <v>0</v>
      </c>
      <c r="I60" s="11">
        <f t="shared" si="0"/>
        <v>0</v>
      </c>
      <c r="J60" s="12"/>
    </row>
    <row r="61" spans="1:10" s="5" customFormat="1" ht="47.25" customHeight="1">
      <c r="A61" s="6" t="s">
        <v>94</v>
      </c>
      <c r="B61" s="7">
        <v>38</v>
      </c>
      <c r="C61" s="7"/>
      <c r="D61" s="6" t="s">
        <v>95</v>
      </c>
      <c r="E61" s="8"/>
      <c r="F61" s="9"/>
      <c r="G61" s="7">
        <v>1</v>
      </c>
      <c r="H61" s="10">
        <v>0</v>
      </c>
      <c r="I61" s="11">
        <f t="shared" si="0"/>
        <v>0</v>
      </c>
      <c r="J61" s="12"/>
    </row>
    <row r="62" spans="1:10" s="5" customFormat="1" ht="39.75" customHeight="1">
      <c r="A62" s="6" t="s">
        <v>96</v>
      </c>
      <c r="B62" s="7">
        <v>39</v>
      </c>
      <c r="C62" s="7"/>
      <c r="D62" s="6" t="s">
        <v>97</v>
      </c>
      <c r="E62" s="8"/>
      <c r="F62" s="9"/>
      <c r="G62" s="7">
        <v>1</v>
      </c>
      <c r="H62" s="10">
        <v>0</v>
      </c>
      <c r="I62" s="11">
        <f t="shared" si="0"/>
        <v>0</v>
      </c>
      <c r="J62" s="12"/>
    </row>
    <row r="63" spans="1:10" s="5" customFormat="1" ht="51.75" customHeight="1">
      <c r="A63" s="6" t="s">
        <v>98</v>
      </c>
      <c r="B63" s="15">
        <v>40</v>
      </c>
      <c r="C63" s="15"/>
      <c r="D63" s="6" t="s">
        <v>99</v>
      </c>
      <c r="E63" s="8"/>
      <c r="F63" s="9"/>
      <c r="G63" s="7">
        <v>1</v>
      </c>
      <c r="H63" s="10">
        <v>0</v>
      </c>
      <c r="I63" s="11">
        <f t="shared" si="0"/>
        <v>0</v>
      </c>
      <c r="J63" s="12"/>
    </row>
    <row r="64" spans="1:10" s="5" customFormat="1" ht="54.75" customHeight="1">
      <c r="A64" s="48" t="s">
        <v>100</v>
      </c>
      <c r="B64" s="65">
        <v>41</v>
      </c>
      <c r="C64" s="65"/>
      <c r="D64" s="6" t="s">
        <v>101</v>
      </c>
      <c r="E64" s="8"/>
      <c r="F64" s="9"/>
      <c r="G64" s="7">
        <v>1</v>
      </c>
      <c r="H64" s="10">
        <v>0</v>
      </c>
      <c r="I64" s="11">
        <f t="shared" si="0"/>
        <v>0</v>
      </c>
      <c r="J64" s="12"/>
    </row>
    <row r="65" spans="1:10" s="5" customFormat="1" ht="49.5" customHeight="1">
      <c r="A65" s="48"/>
      <c r="B65" s="65"/>
      <c r="C65" s="65"/>
      <c r="D65" s="6" t="s">
        <v>102</v>
      </c>
      <c r="E65" s="8"/>
      <c r="F65" s="9"/>
      <c r="G65" s="7">
        <v>1</v>
      </c>
      <c r="H65" s="10">
        <v>0</v>
      </c>
      <c r="I65" s="11">
        <f t="shared" si="0"/>
        <v>0</v>
      </c>
      <c r="J65" s="12"/>
    </row>
    <row r="66" spans="1:10" s="5" customFormat="1" ht="49.5" customHeight="1">
      <c r="A66" s="48"/>
      <c r="B66" s="65"/>
      <c r="C66" s="65"/>
      <c r="D66" s="6" t="s">
        <v>103</v>
      </c>
      <c r="E66" s="8"/>
      <c r="F66" s="9"/>
      <c r="G66" s="7">
        <v>1</v>
      </c>
      <c r="H66" s="10">
        <v>0</v>
      </c>
      <c r="I66" s="11">
        <f t="shared" si="0"/>
        <v>0</v>
      </c>
      <c r="J66" s="12"/>
    </row>
    <row r="67" spans="1:10" s="5" customFormat="1" ht="49.5" customHeight="1">
      <c r="A67" s="48"/>
      <c r="B67" s="65"/>
      <c r="C67" s="65"/>
      <c r="D67" s="6" t="s">
        <v>104</v>
      </c>
      <c r="E67" s="8"/>
      <c r="F67" s="9"/>
      <c r="G67" s="7">
        <v>1</v>
      </c>
      <c r="H67" s="10">
        <v>0</v>
      </c>
      <c r="I67" s="11">
        <f t="shared" si="0"/>
        <v>0</v>
      </c>
      <c r="J67" s="12"/>
    </row>
    <row r="68" spans="1:10" s="5" customFormat="1" ht="47.25" customHeight="1">
      <c r="A68" s="48"/>
      <c r="B68" s="65"/>
      <c r="C68" s="65"/>
      <c r="D68" s="6" t="s">
        <v>105</v>
      </c>
      <c r="E68" s="8"/>
      <c r="F68" s="9"/>
      <c r="G68" s="7">
        <v>1</v>
      </c>
      <c r="H68" s="10">
        <v>0</v>
      </c>
      <c r="I68" s="11">
        <f t="shared" si="0"/>
        <v>0</v>
      </c>
      <c r="J68" s="12"/>
    </row>
    <row r="69" spans="1:10" s="5" customFormat="1" ht="38.25" customHeight="1">
      <c r="A69" s="6" t="s">
        <v>106</v>
      </c>
      <c r="B69" s="7">
        <v>42</v>
      </c>
      <c r="C69" s="7"/>
      <c r="D69" s="6" t="s">
        <v>107</v>
      </c>
      <c r="E69" s="8"/>
      <c r="F69" s="9"/>
      <c r="G69" s="7">
        <v>1</v>
      </c>
      <c r="H69" s="10">
        <v>0</v>
      </c>
      <c r="I69" s="11">
        <f t="shared" si="0"/>
        <v>0</v>
      </c>
      <c r="J69" s="12"/>
    </row>
    <row r="70" spans="1:10" s="5" customFormat="1" ht="58.95" customHeight="1">
      <c r="A70" s="6" t="s">
        <v>39</v>
      </c>
      <c r="B70" s="7">
        <v>43</v>
      </c>
      <c r="C70" s="7"/>
      <c r="D70" s="6" t="s">
        <v>108</v>
      </c>
      <c r="E70" s="8"/>
      <c r="F70" s="9"/>
      <c r="G70" s="7">
        <v>1</v>
      </c>
      <c r="H70" s="10">
        <v>0</v>
      </c>
      <c r="I70" s="11">
        <f t="shared" ref="I70:I76" si="1">IFERROR(G70*H70,"N/A")</f>
        <v>0</v>
      </c>
      <c r="J70" s="12"/>
    </row>
    <row r="71" spans="1:10" s="5" customFormat="1" ht="37.5" customHeight="1">
      <c r="A71" s="16" t="s">
        <v>109</v>
      </c>
      <c r="B71" s="7">
        <v>44</v>
      </c>
      <c r="C71" s="7"/>
      <c r="D71" s="6" t="s">
        <v>110</v>
      </c>
      <c r="E71" s="8"/>
      <c r="F71" s="9"/>
      <c r="G71" s="7">
        <v>1</v>
      </c>
      <c r="H71" s="10">
        <v>0</v>
      </c>
      <c r="I71" s="11">
        <f t="shared" si="1"/>
        <v>0</v>
      </c>
      <c r="J71" s="12"/>
    </row>
    <row r="72" spans="1:10" s="5" customFormat="1" ht="47.25" customHeight="1">
      <c r="A72" s="16" t="s">
        <v>109</v>
      </c>
      <c r="B72" s="7">
        <v>45</v>
      </c>
      <c r="C72" s="7"/>
      <c r="D72" s="6" t="s">
        <v>111</v>
      </c>
      <c r="E72" s="8"/>
      <c r="F72" s="9"/>
      <c r="G72" s="7">
        <v>1</v>
      </c>
      <c r="H72" s="10">
        <v>0</v>
      </c>
      <c r="I72" s="11">
        <f t="shared" si="1"/>
        <v>0</v>
      </c>
      <c r="J72" s="12"/>
    </row>
    <row r="73" spans="1:10" s="5" customFormat="1" ht="49.5" customHeight="1">
      <c r="A73" s="16" t="s">
        <v>109</v>
      </c>
      <c r="B73" s="7">
        <v>46</v>
      </c>
      <c r="C73" s="7"/>
      <c r="D73" s="6" t="s">
        <v>112</v>
      </c>
      <c r="E73" s="8"/>
      <c r="F73" s="9"/>
      <c r="G73" s="7">
        <v>1</v>
      </c>
      <c r="H73" s="10">
        <v>0</v>
      </c>
      <c r="I73" s="11">
        <f t="shared" si="1"/>
        <v>0</v>
      </c>
      <c r="J73" s="12"/>
    </row>
    <row r="74" spans="1:10" s="5" customFormat="1" ht="50.25" customHeight="1">
      <c r="A74" s="16" t="s">
        <v>109</v>
      </c>
      <c r="B74" s="7">
        <v>47</v>
      </c>
      <c r="C74" s="7"/>
      <c r="D74" s="6" t="s">
        <v>113</v>
      </c>
      <c r="E74" s="8"/>
      <c r="F74" s="9"/>
      <c r="G74" s="7">
        <v>1</v>
      </c>
      <c r="H74" s="10">
        <v>0</v>
      </c>
      <c r="I74" s="11">
        <f t="shared" si="1"/>
        <v>0</v>
      </c>
      <c r="J74" s="12"/>
    </row>
    <row r="75" spans="1:10" s="5" customFormat="1" ht="49.5" customHeight="1">
      <c r="A75" s="13" t="s">
        <v>114</v>
      </c>
      <c r="B75" s="7">
        <v>48</v>
      </c>
      <c r="C75" s="7"/>
      <c r="D75" s="6" t="s">
        <v>115</v>
      </c>
      <c r="E75" s="8"/>
      <c r="F75" s="9"/>
      <c r="G75" s="7">
        <v>1</v>
      </c>
      <c r="H75" s="10">
        <v>0</v>
      </c>
      <c r="I75" s="11">
        <f t="shared" si="1"/>
        <v>0</v>
      </c>
      <c r="J75" s="12"/>
    </row>
    <row r="76" spans="1:10" s="5" customFormat="1" ht="100.5" customHeight="1">
      <c r="A76" s="6"/>
      <c r="B76" s="15">
        <v>49</v>
      </c>
      <c r="C76" s="15"/>
      <c r="D76" s="6" t="s">
        <v>116</v>
      </c>
      <c r="E76" s="8"/>
      <c r="F76" s="9"/>
      <c r="G76" s="7">
        <v>1</v>
      </c>
      <c r="H76" s="10">
        <v>0</v>
      </c>
      <c r="I76" s="11">
        <f t="shared" si="1"/>
        <v>0</v>
      </c>
      <c r="J76" s="12"/>
    </row>
    <row r="77" spans="1:10" s="5" customFormat="1" ht="33.75" customHeight="1">
      <c r="A77" s="58"/>
      <c r="B77" s="59"/>
      <c r="C77" s="59"/>
      <c r="D77" s="59"/>
      <c r="E77" s="59"/>
      <c r="F77" s="60"/>
      <c r="G77" s="17">
        <f>SUM(G5:G76)-SUMIF(H5:H76,"N/A",G5:G76)</f>
        <v>72</v>
      </c>
      <c r="H77" s="18"/>
      <c r="I77" s="19">
        <f>SUM(I5:I76)</f>
        <v>0</v>
      </c>
      <c r="J77" s="20">
        <f>I77/G77</f>
        <v>0</v>
      </c>
    </row>
    <row r="78" spans="1:10" s="5" customFormat="1" ht="33.75" customHeight="1">
      <c r="A78" s="67" t="s">
        <v>117</v>
      </c>
      <c r="B78" s="68"/>
      <c r="C78" s="68"/>
      <c r="D78" s="68"/>
      <c r="E78" s="68"/>
      <c r="F78" s="68"/>
      <c r="G78" s="68"/>
      <c r="H78" s="68"/>
      <c r="I78" s="68"/>
      <c r="J78" s="69"/>
    </row>
    <row r="79" spans="1:10" s="5" customFormat="1" ht="55.5" customHeight="1">
      <c r="A79" s="13" t="s">
        <v>140</v>
      </c>
      <c r="B79" s="47" t="s">
        <v>1903</v>
      </c>
      <c r="C79" s="13" t="s">
        <v>1890</v>
      </c>
      <c r="D79" s="6" t="s">
        <v>1891</v>
      </c>
      <c r="E79" s="8"/>
      <c r="F79" s="9"/>
      <c r="G79" s="7">
        <v>1</v>
      </c>
      <c r="H79" s="10">
        <v>0</v>
      </c>
      <c r="I79" s="11">
        <f t="shared" ref="I79" si="2">IFERROR(G79*H79,"N/A")</f>
        <v>0</v>
      </c>
      <c r="J79" s="22"/>
    </row>
    <row r="80" spans="1:10" s="5" customFormat="1" ht="55.5" customHeight="1">
      <c r="A80" s="13" t="s">
        <v>1892</v>
      </c>
      <c r="B80" s="48"/>
      <c r="C80" s="13" t="s">
        <v>1893</v>
      </c>
      <c r="D80" s="6" t="s">
        <v>1894</v>
      </c>
      <c r="E80" s="8"/>
      <c r="F80" s="9"/>
      <c r="G80" s="7">
        <v>1</v>
      </c>
      <c r="H80" s="10">
        <v>0</v>
      </c>
      <c r="I80" s="11">
        <f t="shared" ref="I80:I143" si="3">IFERROR(G80*H80,"N/A")</f>
        <v>0</v>
      </c>
      <c r="J80" s="22"/>
    </row>
    <row r="81" spans="1:10" s="5" customFormat="1" ht="55.5" customHeight="1">
      <c r="A81" s="13" t="s">
        <v>142</v>
      </c>
      <c r="B81" s="48"/>
      <c r="C81" s="13" t="s">
        <v>1895</v>
      </c>
      <c r="D81" s="6" t="s">
        <v>1896</v>
      </c>
      <c r="E81" s="8"/>
      <c r="F81" s="9"/>
      <c r="G81" s="7">
        <v>1</v>
      </c>
      <c r="H81" s="10">
        <v>0</v>
      </c>
      <c r="I81" s="11">
        <f t="shared" si="3"/>
        <v>0</v>
      </c>
      <c r="J81" s="22"/>
    </row>
    <row r="82" spans="1:10" s="5" customFormat="1" ht="55.5" customHeight="1">
      <c r="A82" s="13" t="s">
        <v>747</v>
      </c>
      <c r="B82" s="48"/>
      <c r="C82" s="13" t="s">
        <v>1897</v>
      </c>
      <c r="D82" s="6" t="s">
        <v>1898</v>
      </c>
      <c r="E82" s="8"/>
      <c r="F82" s="9"/>
      <c r="G82" s="7">
        <v>1</v>
      </c>
      <c r="H82" s="10">
        <v>0</v>
      </c>
      <c r="I82" s="11">
        <f t="shared" si="3"/>
        <v>0</v>
      </c>
      <c r="J82" s="22"/>
    </row>
    <row r="83" spans="1:10" s="5" customFormat="1" ht="55.5" customHeight="1">
      <c r="A83" s="13" t="s">
        <v>358</v>
      </c>
      <c r="B83" s="48"/>
      <c r="C83" s="13" t="s">
        <v>1899</v>
      </c>
      <c r="D83" s="6" t="s">
        <v>1900</v>
      </c>
      <c r="E83" s="8"/>
      <c r="F83" s="9"/>
      <c r="G83" s="7">
        <v>1</v>
      </c>
      <c r="H83" s="10">
        <v>0</v>
      </c>
      <c r="I83" s="11">
        <f t="shared" si="3"/>
        <v>0</v>
      </c>
      <c r="J83" s="22"/>
    </row>
    <row r="84" spans="1:10" s="5" customFormat="1" ht="55.5" customHeight="1">
      <c r="A84" s="13" t="s">
        <v>365</v>
      </c>
      <c r="B84" s="49"/>
      <c r="C84" s="13" t="s">
        <v>1901</v>
      </c>
      <c r="D84" s="6" t="s">
        <v>1902</v>
      </c>
      <c r="E84" s="8"/>
      <c r="F84" s="9"/>
      <c r="G84" s="7">
        <v>1</v>
      </c>
      <c r="H84" s="10">
        <v>0</v>
      </c>
      <c r="I84" s="11">
        <f t="shared" si="3"/>
        <v>0</v>
      </c>
      <c r="J84" s="22"/>
    </row>
    <row r="85" spans="1:10" s="5" customFormat="1" ht="55.5" customHeight="1">
      <c r="A85" s="13" t="s">
        <v>140</v>
      </c>
      <c r="B85" s="47" t="s">
        <v>1916</v>
      </c>
      <c r="C85" s="13" t="s">
        <v>1904</v>
      </c>
      <c r="D85" s="6" t="s">
        <v>1905</v>
      </c>
      <c r="E85" s="8"/>
      <c r="F85" s="9"/>
      <c r="G85" s="7">
        <v>1</v>
      </c>
      <c r="H85" s="10">
        <v>0</v>
      </c>
      <c r="I85" s="11">
        <f t="shared" si="3"/>
        <v>0</v>
      </c>
      <c r="J85" s="22"/>
    </row>
    <row r="86" spans="1:10" s="5" customFormat="1" ht="55.5" customHeight="1">
      <c r="A86" s="13" t="s">
        <v>747</v>
      </c>
      <c r="B86" s="48"/>
      <c r="C86" s="13" t="s">
        <v>1906</v>
      </c>
      <c r="D86" s="6" t="s">
        <v>1907</v>
      </c>
      <c r="E86" s="8"/>
      <c r="F86" s="9"/>
      <c r="G86" s="7">
        <v>1</v>
      </c>
      <c r="H86" s="10">
        <v>0</v>
      </c>
      <c r="I86" s="11">
        <f t="shared" si="3"/>
        <v>0</v>
      </c>
      <c r="J86" s="22"/>
    </row>
    <row r="87" spans="1:10" s="5" customFormat="1" ht="55.5" customHeight="1">
      <c r="A87" s="13" t="s">
        <v>142</v>
      </c>
      <c r="B87" s="48"/>
      <c r="C87" s="13" t="s">
        <v>1908</v>
      </c>
      <c r="D87" s="6" t="s">
        <v>1909</v>
      </c>
      <c r="E87" s="8"/>
      <c r="F87" s="9"/>
      <c r="G87" s="7">
        <v>1</v>
      </c>
      <c r="H87" s="10">
        <v>0</v>
      </c>
      <c r="I87" s="11">
        <f t="shared" si="3"/>
        <v>0</v>
      </c>
      <c r="J87" s="22"/>
    </row>
    <row r="88" spans="1:10" s="5" customFormat="1" ht="55.5" customHeight="1">
      <c r="A88" s="13" t="s">
        <v>365</v>
      </c>
      <c r="B88" s="48"/>
      <c r="C88" s="13" t="s">
        <v>1910</v>
      </c>
      <c r="D88" s="6" t="s">
        <v>1911</v>
      </c>
      <c r="E88" s="8"/>
      <c r="F88" s="9"/>
      <c r="G88" s="7">
        <v>1</v>
      </c>
      <c r="H88" s="10">
        <v>0</v>
      </c>
      <c r="I88" s="11">
        <f t="shared" si="3"/>
        <v>0</v>
      </c>
      <c r="J88" s="22"/>
    </row>
    <row r="89" spans="1:10" s="5" customFormat="1" ht="55.5" customHeight="1">
      <c r="A89" s="13" t="s">
        <v>420</v>
      </c>
      <c r="B89" s="48"/>
      <c r="C89" s="13" t="s">
        <v>1912</v>
      </c>
      <c r="D89" s="6" t="s">
        <v>1913</v>
      </c>
      <c r="E89" s="8"/>
      <c r="F89" s="9"/>
      <c r="G89" s="7">
        <v>1</v>
      </c>
      <c r="H89" s="10">
        <v>0</v>
      </c>
      <c r="I89" s="11">
        <f t="shared" si="3"/>
        <v>0</v>
      </c>
      <c r="J89" s="22"/>
    </row>
    <row r="90" spans="1:10" s="5" customFormat="1" ht="55.5" customHeight="1">
      <c r="A90" s="13">
        <v>8.6</v>
      </c>
      <c r="B90" s="49"/>
      <c r="C90" s="13" t="s">
        <v>1914</v>
      </c>
      <c r="D90" s="6" t="s">
        <v>1915</v>
      </c>
      <c r="E90" s="8"/>
      <c r="F90" s="9"/>
      <c r="G90" s="7">
        <v>1</v>
      </c>
      <c r="H90" s="10">
        <v>0</v>
      </c>
      <c r="I90" s="11">
        <f t="shared" si="3"/>
        <v>0</v>
      </c>
      <c r="J90" s="22"/>
    </row>
    <row r="91" spans="1:10" s="5" customFormat="1" ht="55.5" customHeight="1">
      <c r="A91" s="13" t="s">
        <v>140</v>
      </c>
      <c r="B91" s="47" t="s">
        <v>1933</v>
      </c>
      <c r="C91" s="13" t="s">
        <v>1917</v>
      </c>
      <c r="D91" s="6" t="s">
        <v>1918</v>
      </c>
      <c r="E91" s="8"/>
      <c r="F91" s="9"/>
      <c r="G91" s="7">
        <v>1</v>
      </c>
      <c r="H91" s="10">
        <v>0</v>
      </c>
      <c r="I91" s="11">
        <f t="shared" si="3"/>
        <v>0</v>
      </c>
      <c r="J91" s="22"/>
    </row>
    <row r="92" spans="1:10" s="5" customFormat="1" ht="55.5" customHeight="1">
      <c r="A92" s="13" t="s">
        <v>348</v>
      </c>
      <c r="B92" s="48"/>
      <c r="C92" s="13" t="s">
        <v>1919</v>
      </c>
      <c r="D92" s="6" t="s">
        <v>1920</v>
      </c>
      <c r="E92" s="8"/>
      <c r="F92" s="9"/>
      <c r="G92" s="7">
        <v>1</v>
      </c>
      <c r="H92" s="10">
        <v>0</v>
      </c>
      <c r="I92" s="11">
        <f t="shared" si="3"/>
        <v>0</v>
      </c>
      <c r="J92" s="22"/>
    </row>
    <row r="93" spans="1:10" s="5" customFormat="1" ht="55.5" customHeight="1">
      <c r="A93" s="13" t="s">
        <v>522</v>
      </c>
      <c r="B93" s="48"/>
      <c r="C93" s="13" t="s">
        <v>1921</v>
      </c>
      <c r="D93" s="6" t="s">
        <v>1922</v>
      </c>
      <c r="E93" s="8"/>
      <c r="F93" s="9"/>
      <c r="G93" s="7">
        <v>1</v>
      </c>
      <c r="H93" s="10">
        <v>0</v>
      </c>
      <c r="I93" s="11">
        <f t="shared" si="3"/>
        <v>0</v>
      </c>
      <c r="J93" s="22"/>
    </row>
    <row r="94" spans="1:10" s="5" customFormat="1" ht="55.5" customHeight="1">
      <c r="A94" s="13" t="s">
        <v>142</v>
      </c>
      <c r="B94" s="48"/>
      <c r="C94" s="13" t="s">
        <v>1923</v>
      </c>
      <c r="D94" s="6" t="s">
        <v>1924</v>
      </c>
      <c r="E94" s="8"/>
      <c r="F94" s="9"/>
      <c r="G94" s="7">
        <v>1</v>
      </c>
      <c r="H94" s="10">
        <v>0</v>
      </c>
      <c r="I94" s="11">
        <f t="shared" si="3"/>
        <v>0</v>
      </c>
      <c r="J94" s="22"/>
    </row>
    <row r="95" spans="1:10" s="5" customFormat="1" ht="55.5" customHeight="1">
      <c r="A95" s="13" t="s">
        <v>365</v>
      </c>
      <c r="B95" s="48"/>
      <c r="C95" s="13" t="s">
        <v>1925</v>
      </c>
      <c r="D95" s="6" t="s">
        <v>1926</v>
      </c>
      <c r="E95" s="8"/>
      <c r="F95" s="9"/>
      <c r="G95" s="7">
        <v>1</v>
      </c>
      <c r="H95" s="10">
        <v>0</v>
      </c>
      <c r="I95" s="11">
        <f t="shared" si="3"/>
        <v>0</v>
      </c>
      <c r="J95" s="22"/>
    </row>
    <row r="96" spans="1:10" s="5" customFormat="1" ht="55.5" customHeight="1">
      <c r="A96" s="13" t="s">
        <v>1521</v>
      </c>
      <c r="B96" s="48"/>
      <c r="C96" s="13" t="s">
        <v>1927</v>
      </c>
      <c r="D96" s="6" t="s">
        <v>1928</v>
      </c>
      <c r="E96" s="8"/>
      <c r="F96" s="9"/>
      <c r="G96" s="7">
        <v>1</v>
      </c>
      <c r="H96" s="10">
        <v>0</v>
      </c>
      <c r="I96" s="11">
        <f t="shared" si="3"/>
        <v>0</v>
      </c>
      <c r="J96" s="22"/>
    </row>
    <row r="97" spans="1:10" s="5" customFormat="1" ht="55.5" customHeight="1">
      <c r="A97" s="13" t="s">
        <v>1929</v>
      </c>
      <c r="B97" s="48"/>
      <c r="C97" s="13" t="s">
        <v>1930</v>
      </c>
      <c r="D97" s="6" t="s">
        <v>4219</v>
      </c>
      <c r="E97" s="8"/>
      <c r="F97" s="9"/>
      <c r="G97" s="7">
        <v>1</v>
      </c>
      <c r="H97" s="10">
        <v>0</v>
      </c>
      <c r="I97" s="11">
        <f t="shared" si="3"/>
        <v>0</v>
      </c>
      <c r="J97" s="22"/>
    </row>
    <row r="98" spans="1:10" s="5" customFormat="1" ht="55.5" customHeight="1">
      <c r="A98" s="13" t="s">
        <v>420</v>
      </c>
      <c r="B98" s="49"/>
      <c r="C98" s="13" t="s">
        <v>1931</v>
      </c>
      <c r="D98" s="6" t="s">
        <v>1932</v>
      </c>
      <c r="E98" s="8"/>
      <c r="F98" s="9"/>
      <c r="G98" s="7">
        <v>1</v>
      </c>
      <c r="H98" s="10">
        <v>0</v>
      </c>
      <c r="I98" s="11">
        <f t="shared" si="3"/>
        <v>0</v>
      </c>
      <c r="J98" s="22"/>
    </row>
    <row r="99" spans="1:10" s="5" customFormat="1" ht="55.5" customHeight="1">
      <c r="A99" s="13" t="s">
        <v>140</v>
      </c>
      <c r="B99" s="47" t="s">
        <v>1946</v>
      </c>
      <c r="C99" s="13" t="s">
        <v>1934</v>
      </c>
      <c r="D99" s="6" t="s">
        <v>1935</v>
      </c>
      <c r="E99" s="8"/>
      <c r="F99" s="9"/>
      <c r="G99" s="7">
        <v>1</v>
      </c>
      <c r="H99" s="10">
        <v>0</v>
      </c>
      <c r="I99" s="11">
        <f t="shared" si="3"/>
        <v>0</v>
      </c>
      <c r="J99" s="22"/>
    </row>
    <row r="100" spans="1:10" s="5" customFormat="1" ht="55.5" customHeight="1">
      <c r="A100" s="13" t="s">
        <v>348</v>
      </c>
      <c r="B100" s="48"/>
      <c r="C100" s="13" t="s">
        <v>1936</v>
      </c>
      <c r="D100" s="6" t="s">
        <v>1937</v>
      </c>
      <c r="E100" s="8"/>
      <c r="F100" s="9"/>
      <c r="G100" s="7">
        <v>1</v>
      </c>
      <c r="H100" s="10">
        <v>0</v>
      </c>
      <c r="I100" s="11">
        <f t="shared" si="3"/>
        <v>0</v>
      </c>
      <c r="J100" s="22"/>
    </row>
    <row r="101" spans="1:10" s="5" customFormat="1" ht="55.5" customHeight="1">
      <c r="A101" s="13" t="s">
        <v>755</v>
      </c>
      <c r="B101" s="48"/>
      <c r="C101" s="13" t="s">
        <v>1938</v>
      </c>
      <c r="D101" s="6" t="s">
        <v>1939</v>
      </c>
      <c r="E101" s="8"/>
      <c r="F101" s="9"/>
      <c r="G101" s="7">
        <v>1</v>
      </c>
      <c r="H101" s="10">
        <v>0</v>
      </c>
      <c r="I101" s="11">
        <f t="shared" si="3"/>
        <v>0</v>
      </c>
      <c r="J101" s="22"/>
    </row>
    <row r="102" spans="1:10" s="5" customFormat="1" ht="55.5" customHeight="1">
      <c r="A102" s="13" t="s">
        <v>142</v>
      </c>
      <c r="B102" s="48"/>
      <c r="C102" s="13" t="s">
        <v>1940</v>
      </c>
      <c r="D102" s="6" t="s">
        <v>1941</v>
      </c>
      <c r="E102" s="8"/>
      <c r="F102" s="9"/>
      <c r="G102" s="7">
        <v>1</v>
      </c>
      <c r="H102" s="10">
        <v>0</v>
      </c>
      <c r="I102" s="11">
        <f t="shared" si="3"/>
        <v>0</v>
      </c>
      <c r="J102" s="22"/>
    </row>
    <row r="103" spans="1:10" s="5" customFormat="1" ht="55.5" customHeight="1">
      <c r="A103" s="13" t="s">
        <v>420</v>
      </c>
      <c r="B103" s="48"/>
      <c r="C103" s="13" t="s">
        <v>1942</v>
      </c>
      <c r="D103" s="6" t="s">
        <v>1943</v>
      </c>
      <c r="E103" s="8"/>
      <c r="F103" s="9"/>
      <c r="G103" s="7">
        <v>1</v>
      </c>
      <c r="H103" s="10">
        <v>0</v>
      </c>
      <c r="I103" s="11">
        <f t="shared" si="3"/>
        <v>0</v>
      </c>
      <c r="J103" s="22"/>
    </row>
    <row r="104" spans="1:10" s="5" customFormat="1" ht="55.5" customHeight="1">
      <c r="A104" s="13" t="s">
        <v>365</v>
      </c>
      <c r="B104" s="49"/>
      <c r="C104" s="13" t="s">
        <v>1944</v>
      </c>
      <c r="D104" s="6" t="s">
        <v>1945</v>
      </c>
      <c r="E104" s="8"/>
      <c r="F104" s="9"/>
      <c r="G104" s="7">
        <v>1</v>
      </c>
      <c r="H104" s="10">
        <v>0</v>
      </c>
      <c r="I104" s="11">
        <f t="shared" si="3"/>
        <v>0</v>
      </c>
      <c r="J104" s="22"/>
    </row>
    <row r="105" spans="1:10" s="5" customFormat="1" ht="55.5" customHeight="1">
      <c r="A105" s="13" t="s">
        <v>152</v>
      </c>
      <c r="B105" s="47" t="s">
        <v>1957</v>
      </c>
      <c r="C105" s="13" t="s">
        <v>1947</v>
      </c>
      <c r="D105" s="6" t="s">
        <v>1948</v>
      </c>
      <c r="E105" s="8"/>
      <c r="F105" s="9"/>
      <c r="G105" s="7">
        <v>1</v>
      </c>
      <c r="H105" s="10">
        <v>0</v>
      </c>
      <c r="I105" s="11">
        <f t="shared" si="3"/>
        <v>0</v>
      </c>
      <c r="J105" s="22"/>
    </row>
    <row r="106" spans="1:10" s="5" customFormat="1" ht="55.5" customHeight="1">
      <c r="A106" s="13" t="s">
        <v>400</v>
      </c>
      <c r="B106" s="48"/>
      <c r="C106" s="13" t="s">
        <v>1949</v>
      </c>
      <c r="D106" s="6" t="s">
        <v>1950</v>
      </c>
      <c r="E106" s="8"/>
      <c r="F106" s="9"/>
      <c r="G106" s="7">
        <v>1</v>
      </c>
      <c r="H106" s="10">
        <v>0</v>
      </c>
      <c r="I106" s="11">
        <f t="shared" si="3"/>
        <v>0</v>
      </c>
      <c r="J106" s="22"/>
    </row>
    <row r="107" spans="1:10" s="5" customFormat="1" ht="55.5" customHeight="1">
      <c r="A107" s="13" t="s">
        <v>140</v>
      </c>
      <c r="B107" s="48"/>
      <c r="C107" s="13" t="s">
        <v>1951</v>
      </c>
      <c r="D107" s="6" t="s">
        <v>1952</v>
      </c>
      <c r="E107" s="8"/>
      <c r="F107" s="9"/>
      <c r="G107" s="7">
        <v>1</v>
      </c>
      <c r="H107" s="10">
        <v>0</v>
      </c>
      <c r="I107" s="11">
        <f t="shared" si="3"/>
        <v>0</v>
      </c>
      <c r="J107" s="22"/>
    </row>
    <row r="108" spans="1:10" s="5" customFormat="1" ht="55.5" customHeight="1">
      <c r="A108" s="13" t="s">
        <v>400</v>
      </c>
      <c r="B108" s="48"/>
      <c r="C108" s="13" t="s">
        <v>1953</v>
      </c>
      <c r="D108" s="6" t="s">
        <v>1954</v>
      </c>
      <c r="E108" s="8"/>
      <c r="F108" s="9"/>
      <c r="G108" s="7">
        <v>1</v>
      </c>
      <c r="H108" s="10">
        <v>0</v>
      </c>
      <c r="I108" s="11">
        <f t="shared" si="3"/>
        <v>0</v>
      </c>
      <c r="J108" s="22"/>
    </row>
    <row r="109" spans="1:10" s="5" customFormat="1" ht="55.5" customHeight="1">
      <c r="A109" s="13" t="s">
        <v>750</v>
      </c>
      <c r="B109" s="49"/>
      <c r="C109" s="13" t="s">
        <v>1955</v>
      </c>
      <c r="D109" s="6" t="s">
        <v>1956</v>
      </c>
      <c r="E109" s="8"/>
      <c r="F109" s="9"/>
      <c r="G109" s="7">
        <v>1</v>
      </c>
      <c r="H109" s="10">
        <v>0</v>
      </c>
      <c r="I109" s="11">
        <f t="shared" si="3"/>
        <v>0</v>
      </c>
      <c r="J109" s="22"/>
    </row>
    <row r="110" spans="1:10" s="5" customFormat="1" ht="55.5" customHeight="1">
      <c r="A110" s="13" t="s">
        <v>152</v>
      </c>
      <c r="B110" s="47" t="s">
        <v>1972</v>
      </c>
      <c r="C110" s="13" t="s">
        <v>1958</v>
      </c>
      <c r="D110" s="6" t="s">
        <v>1959</v>
      </c>
      <c r="E110" s="8"/>
      <c r="F110" s="9"/>
      <c r="G110" s="7">
        <v>1</v>
      </c>
      <c r="H110" s="10">
        <v>0</v>
      </c>
      <c r="I110" s="11">
        <f t="shared" si="3"/>
        <v>0</v>
      </c>
      <c r="J110" s="22"/>
    </row>
    <row r="111" spans="1:10" s="5" customFormat="1" ht="55.5" customHeight="1">
      <c r="A111" s="13" t="s">
        <v>140</v>
      </c>
      <c r="B111" s="48"/>
      <c r="C111" s="13" t="s">
        <v>1960</v>
      </c>
      <c r="D111" s="6" t="s">
        <v>1961</v>
      </c>
      <c r="E111" s="8"/>
      <c r="F111" s="9"/>
      <c r="G111" s="7">
        <v>1</v>
      </c>
      <c r="H111" s="10">
        <v>0</v>
      </c>
      <c r="I111" s="11">
        <f t="shared" si="3"/>
        <v>0</v>
      </c>
      <c r="J111" s="22"/>
    </row>
    <row r="112" spans="1:10" s="5" customFormat="1" ht="55.5" customHeight="1">
      <c r="A112" s="13" t="s">
        <v>142</v>
      </c>
      <c r="B112" s="48"/>
      <c r="C112" s="13" t="s">
        <v>1962</v>
      </c>
      <c r="D112" s="6" t="s">
        <v>1963</v>
      </c>
      <c r="E112" s="8"/>
      <c r="F112" s="9"/>
      <c r="G112" s="7">
        <v>1</v>
      </c>
      <c r="H112" s="10">
        <v>0</v>
      </c>
      <c r="I112" s="11">
        <f t="shared" si="3"/>
        <v>0</v>
      </c>
      <c r="J112" s="22"/>
    </row>
    <row r="113" spans="1:10" s="5" customFormat="1" ht="55.5" customHeight="1">
      <c r="A113" s="13" t="s">
        <v>365</v>
      </c>
      <c r="B113" s="48"/>
      <c r="C113" s="13" t="s">
        <v>1964</v>
      </c>
      <c r="D113" s="6" t="s">
        <v>1965</v>
      </c>
      <c r="E113" s="8"/>
      <c r="F113" s="9"/>
      <c r="G113" s="7">
        <v>1</v>
      </c>
      <c r="H113" s="10">
        <v>0</v>
      </c>
      <c r="I113" s="11">
        <f t="shared" si="3"/>
        <v>0</v>
      </c>
      <c r="J113" s="22"/>
    </row>
    <row r="114" spans="1:10" s="5" customFormat="1" ht="55.5" customHeight="1">
      <c r="A114" s="13" t="s">
        <v>1521</v>
      </c>
      <c r="B114" s="48"/>
      <c r="C114" s="13" t="s">
        <v>1966</v>
      </c>
      <c r="D114" s="6" t="s">
        <v>1967</v>
      </c>
      <c r="E114" s="8"/>
      <c r="F114" s="9"/>
      <c r="G114" s="7">
        <v>1</v>
      </c>
      <c r="H114" s="10">
        <v>0</v>
      </c>
      <c r="I114" s="11">
        <f t="shared" si="3"/>
        <v>0</v>
      </c>
      <c r="J114" s="22"/>
    </row>
    <row r="115" spans="1:10" s="5" customFormat="1" ht="55.5" customHeight="1">
      <c r="A115" s="13" t="s">
        <v>400</v>
      </c>
      <c r="B115" s="48"/>
      <c r="C115" s="13" t="s">
        <v>1968</v>
      </c>
      <c r="D115" s="6" t="s">
        <v>1969</v>
      </c>
      <c r="E115" s="8"/>
      <c r="F115" s="9"/>
      <c r="G115" s="7">
        <v>1</v>
      </c>
      <c r="H115" s="10">
        <v>0</v>
      </c>
      <c r="I115" s="11">
        <f t="shared" si="3"/>
        <v>0</v>
      </c>
      <c r="J115" s="22"/>
    </row>
    <row r="116" spans="1:10" s="5" customFormat="1" ht="55.5" customHeight="1">
      <c r="A116" s="13" t="s">
        <v>400</v>
      </c>
      <c r="B116" s="49"/>
      <c r="C116" s="13" t="s">
        <v>1970</v>
      </c>
      <c r="D116" s="6" t="s">
        <v>1971</v>
      </c>
      <c r="E116" s="8"/>
      <c r="F116" s="9"/>
      <c r="G116" s="7">
        <v>1</v>
      </c>
      <c r="H116" s="10">
        <v>0</v>
      </c>
      <c r="I116" s="11">
        <f t="shared" si="3"/>
        <v>0</v>
      </c>
      <c r="J116" s="22"/>
    </row>
    <row r="117" spans="1:10" s="5" customFormat="1" ht="55.5" customHeight="1">
      <c r="A117" s="13" t="s">
        <v>747</v>
      </c>
      <c r="B117" s="47" t="s">
        <v>1990</v>
      </c>
      <c r="C117" s="13" t="s">
        <v>1973</v>
      </c>
      <c r="D117" s="6" t="s">
        <v>1974</v>
      </c>
      <c r="E117" s="8"/>
      <c r="F117" s="9"/>
      <c r="G117" s="7">
        <v>1</v>
      </c>
      <c r="H117" s="10">
        <v>0</v>
      </c>
      <c r="I117" s="11">
        <f t="shared" si="3"/>
        <v>0</v>
      </c>
      <c r="J117" s="22"/>
    </row>
    <row r="118" spans="1:10" s="5" customFormat="1" ht="55.5" customHeight="1">
      <c r="A118" s="13" t="s">
        <v>400</v>
      </c>
      <c r="B118" s="48"/>
      <c r="C118" s="13" t="s">
        <v>1975</v>
      </c>
      <c r="D118" s="6" t="s">
        <v>1976</v>
      </c>
      <c r="E118" s="8"/>
      <c r="F118" s="9"/>
      <c r="G118" s="7">
        <v>1</v>
      </c>
      <c r="H118" s="10">
        <v>0</v>
      </c>
      <c r="I118" s="11">
        <f t="shared" si="3"/>
        <v>0</v>
      </c>
      <c r="J118" s="22"/>
    </row>
    <row r="119" spans="1:10" s="5" customFormat="1" ht="55.5" customHeight="1">
      <c r="A119" s="13" t="s">
        <v>142</v>
      </c>
      <c r="B119" s="48"/>
      <c r="C119" s="13" t="s">
        <v>1977</v>
      </c>
      <c r="D119" s="6" t="s">
        <v>1978</v>
      </c>
      <c r="E119" s="8"/>
      <c r="F119" s="9"/>
      <c r="G119" s="7">
        <v>1</v>
      </c>
      <c r="H119" s="10">
        <v>0</v>
      </c>
      <c r="I119" s="11">
        <f t="shared" si="3"/>
        <v>0</v>
      </c>
      <c r="J119" s="22"/>
    </row>
    <row r="120" spans="1:10" s="5" customFormat="1" ht="55.5" customHeight="1">
      <c r="A120" s="13" t="s">
        <v>365</v>
      </c>
      <c r="B120" s="48"/>
      <c r="C120" s="13" t="s">
        <v>1979</v>
      </c>
      <c r="D120" s="6" t="s">
        <v>1980</v>
      </c>
      <c r="E120" s="8"/>
      <c r="F120" s="9"/>
      <c r="G120" s="7">
        <v>1</v>
      </c>
      <c r="H120" s="10">
        <v>0</v>
      </c>
      <c r="I120" s="11">
        <f t="shared" si="3"/>
        <v>0</v>
      </c>
      <c r="J120" s="22"/>
    </row>
    <row r="121" spans="1:10" s="5" customFormat="1" ht="55.5" customHeight="1">
      <c r="A121" s="13" t="s">
        <v>142</v>
      </c>
      <c r="B121" s="48"/>
      <c r="C121" s="13" t="s">
        <v>1981</v>
      </c>
      <c r="D121" s="6" t="s">
        <v>1982</v>
      </c>
      <c r="E121" s="8"/>
      <c r="F121" s="9"/>
      <c r="G121" s="7">
        <v>1</v>
      </c>
      <c r="H121" s="10">
        <v>0</v>
      </c>
      <c r="I121" s="11">
        <f t="shared" si="3"/>
        <v>0</v>
      </c>
      <c r="J121" s="22"/>
    </row>
    <row r="122" spans="1:10" s="5" customFormat="1" ht="55.5" customHeight="1">
      <c r="A122" s="13" t="s">
        <v>148</v>
      </c>
      <c r="B122" s="48"/>
      <c r="C122" s="13" t="s">
        <v>1983</v>
      </c>
      <c r="D122" s="6" t="s">
        <v>1984</v>
      </c>
      <c r="E122" s="8"/>
      <c r="F122" s="9"/>
      <c r="G122" s="7">
        <v>1</v>
      </c>
      <c r="H122" s="10">
        <v>0</v>
      </c>
      <c r="I122" s="11">
        <f t="shared" si="3"/>
        <v>0</v>
      </c>
      <c r="J122" s="22"/>
    </row>
    <row r="123" spans="1:10" s="5" customFormat="1" ht="55.5" customHeight="1">
      <c r="A123" s="13" t="s">
        <v>750</v>
      </c>
      <c r="B123" s="48"/>
      <c r="C123" s="13" t="s">
        <v>1985</v>
      </c>
      <c r="D123" s="6" t="s">
        <v>1986</v>
      </c>
      <c r="E123" s="8"/>
      <c r="F123" s="9"/>
      <c r="G123" s="7">
        <v>1</v>
      </c>
      <c r="H123" s="10">
        <v>0</v>
      </c>
      <c r="I123" s="11">
        <f t="shared" si="3"/>
        <v>0</v>
      </c>
      <c r="J123" s="22"/>
    </row>
    <row r="124" spans="1:10" s="5" customFormat="1" ht="55.5" customHeight="1">
      <c r="A124" s="13" t="s">
        <v>1987</v>
      </c>
      <c r="B124" s="49"/>
      <c r="C124" s="13" t="s">
        <v>1988</v>
      </c>
      <c r="D124" s="6" t="s">
        <v>1989</v>
      </c>
      <c r="E124" s="8"/>
      <c r="F124" s="9"/>
      <c r="G124" s="7">
        <v>1</v>
      </c>
      <c r="H124" s="10">
        <v>0</v>
      </c>
      <c r="I124" s="11">
        <f t="shared" si="3"/>
        <v>0</v>
      </c>
      <c r="J124" s="22"/>
    </row>
    <row r="125" spans="1:10" s="5" customFormat="1" ht="55.5" customHeight="1">
      <c r="A125" s="13" t="s">
        <v>348</v>
      </c>
      <c r="B125" s="47" t="s">
        <v>2005</v>
      </c>
      <c r="C125" s="13" t="s">
        <v>1991</v>
      </c>
      <c r="D125" s="6" t="s">
        <v>1992</v>
      </c>
      <c r="E125" s="8"/>
      <c r="F125" s="9"/>
      <c r="G125" s="7">
        <v>1</v>
      </c>
      <c r="H125" s="10">
        <v>0</v>
      </c>
      <c r="I125" s="11">
        <f t="shared" si="3"/>
        <v>0</v>
      </c>
      <c r="J125" s="22"/>
    </row>
    <row r="126" spans="1:10" s="5" customFormat="1" ht="55.5" customHeight="1">
      <c r="A126" s="13" t="s">
        <v>961</v>
      </c>
      <c r="B126" s="48"/>
      <c r="C126" s="13" t="s">
        <v>1993</v>
      </c>
      <c r="D126" s="6" t="s">
        <v>1994</v>
      </c>
      <c r="E126" s="8"/>
      <c r="F126" s="9"/>
      <c r="G126" s="7">
        <v>1</v>
      </c>
      <c r="H126" s="10">
        <v>0</v>
      </c>
      <c r="I126" s="11">
        <f t="shared" si="3"/>
        <v>0</v>
      </c>
      <c r="J126" s="22"/>
    </row>
    <row r="127" spans="1:10" s="5" customFormat="1" ht="55.5" customHeight="1">
      <c r="A127" s="13" t="s">
        <v>400</v>
      </c>
      <c r="B127" s="48"/>
      <c r="C127" s="13" t="s">
        <v>1995</v>
      </c>
      <c r="D127" s="6" t="s">
        <v>1996</v>
      </c>
      <c r="E127" s="8"/>
      <c r="F127" s="9"/>
      <c r="G127" s="7">
        <v>1</v>
      </c>
      <c r="H127" s="10">
        <v>0</v>
      </c>
      <c r="I127" s="11">
        <f t="shared" si="3"/>
        <v>0</v>
      </c>
      <c r="J127" s="22"/>
    </row>
    <row r="128" spans="1:10" s="5" customFormat="1" ht="55.5" customHeight="1">
      <c r="A128" s="13" t="s">
        <v>142</v>
      </c>
      <c r="B128" s="48"/>
      <c r="C128" s="13" t="s">
        <v>1997</v>
      </c>
      <c r="D128" s="6" t="s">
        <v>1998</v>
      </c>
      <c r="E128" s="8"/>
      <c r="F128" s="9"/>
      <c r="G128" s="7">
        <v>1</v>
      </c>
      <c r="H128" s="10">
        <v>0</v>
      </c>
      <c r="I128" s="11">
        <f t="shared" si="3"/>
        <v>0</v>
      </c>
      <c r="J128" s="22"/>
    </row>
    <row r="129" spans="1:10" s="5" customFormat="1" ht="55.5" customHeight="1">
      <c r="A129" s="13">
        <v>8.6</v>
      </c>
      <c r="B129" s="48"/>
      <c r="C129" s="13" t="s">
        <v>1999</v>
      </c>
      <c r="D129" s="6" t="s">
        <v>2000</v>
      </c>
      <c r="E129" s="8"/>
      <c r="F129" s="9"/>
      <c r="G129" s="7">
        <v>1</v>
      </c>
      <c r="H129" s="10">
        <v>0</v>
      </c>
      <c r="I129" s="11">
        <f t="shared" si="3"/>
        <v>0</v>
      </c>
      <c r="J129" s="22"/>
    </row>
    <row r="130" spans="1:10" s="5" customFormat="1" ht="55.5" customHeight="1">
      <c r="A130" s="13" t="s">
        <v>166</v>
      </c>
      <c r="B130" s="48"/>
      <c r="C130" s="13" t="s">
        <v>2001</v>
      </c>
      <c r="D130" s="6" t="s">
        <v>2002</v>
      </c>
      <c r="E130" s="8"/>
      <c r="F130" s="9"/>
      <c r="G130" s="7">
        <v>1</v>
      </c>
      <c r="H130" s="10">
        <v>0</v>
      </c>
      <c r="I130" s="11">
        <f t="shared" si="3"/>
        <v>0</v>
      </c>
      <c r="J130" s="22"/>
    </row>
    <row r="131" spans="1:10" s="5" customFormat="1" ht="55.5" customHeight="1">
      <c r="A131" s="13" t="s">
        <v>148</v>
      </c>
      <c r="B131" s="49"/>
      <c r="C131" s="13" t="s">
        <v>2003</v>
      </c>
      <c r="D131" s="6" t="s">
        <v>2004</v>
      </c>
      <c r="E131" s="8"/>
      <c r="F131" s="9"/>
      <c r="G131" s="7">
        <v>1</v>
      </c>
      <c r="H131" s="10">
        <v>0</v>
      </c>
      <c r="I131" s="11">
        <f t="shared" si="3"/>
        <v>0</v>
      </c>
      <c r="J131" s="22"/>
    </row>
    <row r="132" spans="1:10" s="5" customFormat="1" ht="55.5" customHeight="1">
      <c r="A132" s="13" t="s">
        <v>755</v>
      </c>
      <c r="B132" s="47" t="s">
        <v>2017</v>
      </c>
      <c r="C132" s="13" t="s">
        <v>2006</v>
      </c>
      <c r="D132" s="6" t="s">
        <v>2007</v>
      </c>
      <c r="E132" s="8"/>
      <c r="F132" s="9"/>
      <c r="G132" s="7">
        <v>1</v>
      </c>
      <c r="H132" s="10">
        <v>0</v>
      </c>
      <c r="I132" s="11">
        <f t="shared" si="3"/>
        <v>0</v>
      </c>
      <c r="J132" s="22"/>
    </row>
    <row r="133" spans="1:10" s="5" customFormat="1" ht="55.5" customHeight="1">
      <c r="A133" s="13" t="s">
        <v>750</v>
      </c>
      <c r="B133" s="48"/>
      <c r="C133" s="13" t="s">
        <v>1993</v>
      </c>
      <c r="D133" s="6" t="s">
        <v>2008</v>
      </c>
      <c r="E133" s="8"/>
      <c r="F133" s="9"/>
      <c r="G133" s="7">
        <v>1</v>
      </c>
      <c r="H133" s="10">
        <v>0</v>
      </c>
      <c r="I133" s="11">
        <f t="shared" si="3"/>
        <v>0</v>
      </c>
      <c r="J133" s="22"/>
    </row>
    <row r="134" spans="1:10" s="5" customFormat="1" ht="55.5" customHeight="1">
      <c r="A134" s="13" t="s">
        <v>400</v>
      </c>
      <c r="B134" s="48"/>
      <c r="C134" s="13" t="s">
        <v>1995</v>
      </c>
      <c r="D134" s="6" t="s">
        <v>2009</v>
      </c>
      <c r="E134" s="8"/>
      <c r="F134" s="9"/>
      <c r="G134" s="7">
        <v>1</v>
      </c>
      <c r="H134" s="10">
        <v>0</v>
      </c>
      <c r="I134" s="11">
        <f t="shared" si="3"/>
        <v>0</v>
      </c>
      <c r="J134" s="22"/>
    </row>
    <row r="135" spans="1:10" s="5" customFormat="1" ht="55.5" customHeight="1">
      <c r="A135" s="13" t="s">
        <v>142</v>
      </c>
      <c r="B135" s="48"/>
      <c r="C135" s="13" t="s">
        <v>2010</v>
      </c>
      <c r="D135" s="6" t="s">
        <v>2011</v>
      </c>
      <c r="E135" s="8"/>
      <c r="F135" s="9"/>
      <c r="G135" s="7">
        <v>1</v>
      </c>
      <c r="H135" s="10">
        <v>0</v>
      </c>
      <c r="I135" s="11">
        <f t="shared" si="3"/>
        <v>0</v>
      </c>
      <c r="J135" s="22"/>
    </row>
    <row r="136" spans="1:10" s="5" customFormat="1" ht="55.5" customHeight="1">
      <c r="A136" s="13">
        <v>8.6</v>
      </c>
      <c r="B136" s="48"/>
      <c r="C136" s="13" t="s">
        <v>2012</v>
      </c>
      <c r="D136" s="6" t="s">
        <v>2013</v>
      </c>
      <c r="E136" s="8"/>
      <c r="F136" s="9"/>
      <c r="G136" s="7">
        <v>1</v>
      </c>
      <c r="H136" s="10">
        <v>0</v>
      </c>
      <c r="I136" s="11">
        <f t="shared" si="3"/>
        <v>0</v>
      </c>
      <c r="J136" s="22"/>
    </row>
    <row r="137" spans="1:10" s="5" customFormat="1" ht="55.5" customHeight="1">
      <c r="A137" s="13" t="s">
        <v>166</v>
      </c>
      <c r="B137" s="48"/>
      <c r="C137" s="13" t="s">
        <v>2001</v>
      </c>
      <c r="D137" s="6" t="s">
        <v>2014</v>
      </c>
      <c r="E137" s="8"/>
      <c r="F137" s="9"/>
      <c r="G137" s="7">
        <v>1</v>
      </c>
      <c r="H137" s="10">
        <v>0</v>
      </c>
      <c r="I137" s="11">
        <f t="shared" si="3"/>
        <v>0</v>
      </c>
      <c r="J137" s="22"/>
    </row>
    <row r="138" spans="1:10" s="5" customFormat="1" ht="55.5" customHeight="1">
      <c r="A138" s="6" t="s">
        <v>148</v>
      </c>
      <c r="B138" s="49"/>
      <c r="C138" s="13" t="s">
        <v>2015</v>
      </c>
      <c r="D138" s="6" t="s">
        <v>2016</v>
      </c>
      <c r="E138" s="8"/>
      <c r="F138" s="9"/>
      <c r="G138" s="7">
        <v>1</v>
      </c>
      <c r="H138" s="10">
        <v>0</v>
      </c>
      <c r="I138" s="11">
        <f t="shared" si="3"/>
        <v>0</v>
      </c>
      <c r="J138" s="22"/>
    </row>
    <row r="139" spans="1:10" s="5" customFormat="1" ht="55.5" customHeight="1">
      <c r="A139" s="13" t="s">
        <v>747</v>
      </c>
      <c r="B139" s="47" t="s">
        <v>2030</v>
      </c>
      <c r="C139" s="13" t="s">
        <v>2018</v>
      </c>
      <c r="D139" s="6" t="s">
        <v>4220</v>
      </c>
      <c r="E139" s="8"/>
      <c r="F139" s="9"/>
      <c r="G139" s="7">
        <v>1</v>
      </c>
      <c r="H139" s="10">
        <v>0</v>
      </c>
      <c r="I139" s="11">
        <f t="shared" si="3"/>
        <v>0</v>
      </c>
      <c r="J139" s="22"/>
    </row>
    <row r="140" spans="1:10" s="5" customFormat="1" ht="55.5" customHeight="1">
      <c r="A140" s="13" t="s">
        <v>400</v>
      </c>
      <c r="B140" s="48"/>
      <c r="C140" s="13" t="s">
        <v>2019</v>
      </c>
      <c r="D140" s="6" t="s">
        <v>2020</v>
      </c>
      <c r="E140" s="8"/>
      <c r="F140" s="9"/>
      <c r="G140" s="7">
        <v>1</v>
      </c>
      <c r="H140" s="10">
        <v>0</v>
      </c>
      <c r="I140" s="11">
        <f t="shared" si="3"/>
        <v>0</v>
      </c>
      <c r="J140" s="22"/>
    </row>
    <row r="141" spans="1:10" s="5" customFormat="1" ht="55.5" customHeight="1">
      <c r="A141" s="13" t="s">
        <v>142</v>
      </c>
      <c r="B141" s="48"/>
      <c r="C141" s="13" t="s">
        <v>2021</v>
      </c>
      <c r="D141" s="6" t="s">
        <v>2022</v>
      </c>
      <c r="E141" s="8"/>
      <c r="F141" s="9"/>
      <c r="G141" s="7">
        <v>1</v>
      </c>
      <c r="H141" s="10">
        <v>0</v>
      </c>
      <c r="I141" s="11">
        <f t="shared" si="3"/>
        <v>0</v>
      </c>
      <c r="J141" s="22"/>
    </row>
    <row r="142" spans="1:10" s="5" customFormat="1" ht="55.5" customHeight="1">
      <c r="A142" s="13" t="s">
        <v>755</v>
      </c>
      <c r="B142" s="48"/>
      <c r="C142" s="13" t="s">
        <v>2023</v>
      </c>
      <c r="D142" s="6" t="s">
        <v>2024</v>
      </c>
      <c r="E142" s="8"/>
      <c r="F142" s="9"/>
      <c r="G142" s="7">
        <v>1</v>
      </c>
      <c r="H142" s="10">
        <v>0</v>
      </c>
      <c r="I142" s="11">
        <f t="shared" si="3"/>
        <v>0</v>
      </c>
      <c r="J142" s="22"/>
    </row>
    <row r="143" spans="1:10" s="5" customFormat="1" ht="55.5" customHeight="1">
      <c r="A143" s="13" t="s">
        <v>750</v>
      </c>
      <c r="B143" s="48"/>
      <c r="C143" s="13" t="s">
        <v>2025</v>
      </c>
      <c r="D143" s="6" t="s">
        <v>2026</v>
      </c>
      <c r="E143" s="8"/>
      <c r="F143" s="9"/>
      <c r="G143" s="7">
        <v>1</v>
      </c>
      <c r="H143" s="10">
        <v>0</v>
      </c>
      <c r="I143" s="11">
        <f t="shared" si="3"/>
        <v>0</v>
      </c>
      <c r="J143" s="22"/>
    </row>
    <row r="144" spans="1:10" s="5" customFormat="1" ht="55.5" customHeight="1">
      <c r="A144" s="13" t="s">
        <v>166</v>
      </c>
      <c r="B144" s="48"/>
      <c r="C144" s="13" t="s">
        <v>2027</v>
      </c>
      <c r="D144" s="6" t="s">
        <v>2028</v>
      </c>
      <c r="E144" s="8"/>
      <c r="F144" s="9"/>
      <c r="G144" s="7">
        <v>1</v>
      </c>
      <c r="H144" s="10">
        <v>0</v>
      </c>
      <c r="I144" s="11">
        <f t="shared" ref="I144:I151" si="4">IFERROR(G144*H144,"N/A")</f>
        <v>0</v>
      </c>
      <c r="J144" s="22"/>
    </row>
    <row r="145" spans="1:33" s="5" customFormat="1" ht="55.5" customHeight="1">
      <c r="A145" s="13">
        <v>8.6</v>
      </c>
      <c r="B145" s="49"/>
      <c r="C145" s="13" t="s">
        <v>2027</v>
      </c>
      <c r="D145" s="6" t="s">
        <v>2029</v>
      </c>
      <c r="E145" s="8"/>
      <c r="F145" s="9"/>
      <c r="G145" s="7">
        <v>1</v>
      </c>
      <c r="H145" s="10">
        <v>0</v>
      </c>
      <c r="I145" s="11">
        <f t="shared" si="4"/>
        <v>0</v>
      </c>
      <c r="J145" s="22"/>
    </row>
    <row r="146" spans="1:33" s="5" customFormat="1" ht="55.5" customHeight="1">
      <c r="A146" s="13" t="s">
        <v>747</v>
      </c>
      <c r="B146" s="47" t="s">
        <v>2042</v>
      </c>
      <c r="C146" s="13" t="s">
        <v>2031</v>
      </c>
      <c r="D146" s="6" t="s">
        <v>4221</v>
      </c>
      <c r="E146" s="8"/>
      <c r="F146" s="9"/>
      <c r="G146" s="7">
        <v>1</v>
      </c>
      <c r="H146" s="10">
        <v>0</v>
      </c>
      <c r="I146" s="11">
        <f t="shared" si="4"/>
        <v>0</v>
      </c>
      <c r="J146" s="22"/>
    </row>
    <row r="147" spans="1:33" s="5" customFormat="1" ht="55.5" customHeight="1">
      <c r="A147" s="13" t="s">
        <v>148</v>
      </c>
      <c r="B147" s="48"/>
      <c r="C147" s="13" t="s">
        <v>2032</v>
      </c>
      <c r="D147" s="6" t="s">
        <v>2033</v>
      </c>
      <c r="E147" s="8"/>
      <c r="F147" s="9"/>
      <c r="G147" s="7">
        <v>1</v>
      </c>
      <c r="H147" s="10">
        <v>0</v>
      </c>
      <c r="I147" s="11">
        <f t="shared" si="4"/>
        <v>0</v>
      </c>
      <c r="J147" s="22"/>
    </row>
    <row r="148" spans="1:33" s="5" customFormat="1" ht="55.5" customHeight="1">
      <c r="A148" s="13" t="s">
        <v>755</v>
      </c>
      <c r="B148" s="48"/>
      <c r="C148" s="13" t="s">
        <v>2034</v>
      </c>
      <c r="D148" s="6" t="s">
        <v>2035</v>
      </c>
      <c r="E148" s="8"/>
      <c r="F148" s="9"/>
      <c r="G148" s="7">
        <v>1</v>
      </c>
      <c r="H148" s="10">
        <v>0</v>
      </c>
      <c r="I148" s="11">
        <f t="shared" si="4"/>
        <v>0</v>
      </c>
      <c r="J148" s="22"/>
    </row>
    <row r="149" spans="1:33" s="5" customFormat="1" ht="55.5" customHeight="1">
      <c r="A149" s="13" t="s">
        <v>961</v>
      </c>
      <c r="B149" s="48"/>
      <c r="C149" s="13" t="s">
        <v>2036</v>
      </c>
      <c r="D149" s="6" t="s">
        <v>2037</v>
      </c>
      <c r="E149" s="8"/>
      <c r="F149" s="9"/>
      <c r="G149" s="7">
        <v>1</v>
      </c>
      <c r="H149" s="10">
        <v>0</v>
      </c>
      <c r="I149" s="11">
        <f t="shared" si="4"/>
        <v>0</v>
      </c>
      <c r="J149" s="22"/>
    </row>
    <row r="150" spans="1:33" s="5" customFormat="1" ht="55.5" customHeight="1">
      <c r="A150" s="13">
        <v>8.6</v>
      </c>
      <c r="B150" s="48"/>
      <c r="C150" s="13" t="s">
        <v>2038</v>
      </c>
      <c r="D150" s="6" t="s">
        <v>2039</v>
      </c>
      <c r="E150" s="8"/>
      <c r="F150" s="9"/>
      <c r="G150" s="7">
        <v>1</v>
      </c>
      <c r="H150" s="10">
        <v>0</v>
      </c>
      <c r="I150" s="11">
        <f t="shared" si="4"/>
        <v>0</v>
      </c>
      <c r="J150" s="22"/>
    </row>
    <row r="151" spans="1:33" s="5" customFormat="1" ht="55.5" customHeight="1">
      <c r="A151" s="13" t="s">
        <v>400</v>
      </c>
      <c r="B151" s="49"/>
      <c r="C151" s="13" t="s">
        <v>2040</v>
      </c>
      <c r="D151" s="6" t="s">
        <v>2041</v>
      </c>
      <c r="E151" s="8"/>
      <c r="F151" s="9"/>
      <c r="G151" s="7">
        <v>1</v>
      </c>
      <c r="H151" s="10">
        <v>0</v>
      </c>
      <c r="I151" s="11">
        <f t="shared" si="4"/>
        <v>0</v>
      </c>
      <c r="J151" s="22"/>
    </row>
    <row r="152" spans="1:33" s="23" customFormat="1" ht="33.75" customHeight="1">
      <c r="A152" s="58"/>
      <c r="B152" s="59"/>
      <c r="C152" s="59"/>
      <c r="D152" s="59"/>
      <c r="E152" s="59"/>
      <c r="F152" s="60"/>
      <c r="G152" s="26">
        <f>SUM(G79:G151)-SUMIF(H79:H151,"N/A",G79:G151)</f>
        <v>73</v>
      </c>
      <c r="H152" s="27"/>
      <c r="I152" s="28">
        <f>SUM(I79:I151)</f>
        <v>0</v>
      </c>
      <c r="J152" s="29">
        <f>I152/G152</f>
        <v>0</v>
      </c>
      <c r="K152" s="5"/>
      <c r="L152" s="5"/>
      <c r="M152" s="5"/>
      <c r="N152" s="5"/>
      <c r="O152" s="5"/>
      <c r="P152" s="5"/>
      <c r="Q152" s="5"/>
      <c r="R152" s="5"/>
      <c r="S152" s="5"/>
      <c r="T152" s="5"/>
      <c r="U152" s="5"/>
      <c r="V152" s="5"/>
      <c r="W152" s="5"/>
      <c r="X152" s="5"/>
      <c r="Y152" s="5"/>
      <c r="Z152" s="5"/>
      <c r="AA152" s="5"/>
      <c r="AB152" s="5"/>
      <c r="AC152" s="5"/>
      <c r="AD152" s="5"/>
      <c r="AE152" s="5"/>
      <c r="AF152" s="5"/>
      <c r="AG152" s="30"/>
    </row>
    <row r="153" spans="1:33" s="5" customFormat="1" ht="33.75" customHeight="1">
      <c r="A153" s="61" t="s">
        <v>118</v>
      </c>
      <c r="B153" s="62"/>
      <c r="C153" s="62"/>
      <c r="D153" s="62"/>
      <c r="E153" s="62"/>
      <c r="F153" s="62"/>
      <c r="G153" s="62"/>
      <c r="H153" s="62"/>
      <c r="I153" s="62"/>
      <c r="J153" s="63"/>
    </row>
    <row r="154" spans="1:33" s="5" customFormat="1" ht="47.25" customHeight="1">
      <c r="A154" s="64" t="s">
        <v>119</v>
      </c>
      <c r="B154" s="64">
        <v>1</v>
      </c>
      <c r="C154" s="64"/>
      <c r="D154" s="24" t="s">
        <v>120</v>
      </c>
      <c r="E154" s="8"/>
      <c r="F154" s="9"/>
      <c r="G154" s="14">
        <v>1</v>
      </c>
      <c r="H154" s="25">
        <v>0</v>
      </c>
      <c r="I154" s="31">
        <f t="shared" ref="I154" si="5">IFERROR(G154*H154,"N/A")</f>
        <v>0</v>
      </c>
      <c r="J154" s="22"/>
    </row>
    <row r="155" spans="1:33" s="5" customFormat="1" ht="42.75" customHeight="1">
      <c r="A155" s="65"/>
      <c r="B155" s="65"/>
      <c r="C155" s="65"/>
      <c r="D155" s="24" t="s">
        <v>121</v>
      </c>
      <c r="E155" s="8"/>
      <c r="F155" s="9"/>
      <c r="G155" s="14">
        <v>1</v>
      </c>
      <c r="H155" s="25">
        <v>0</v>
      </c>
      <c r="I155" s="31">
        <f t="shared" ref="I155:I167" si="6">IFERROR(G155*H155,"N/A")</f>
        <v>0</v>
      </c>
      <c r="J155" s="22"/>
    </row>
    <row r="156" spans="1:33" s="5" customFormat="1" ht="47.25" customHeight="1">
      <c r="A156" s="65"/>
      <c r="B156" s="65"/>
      <c r="C156" s="65"/>
      <c r="D156" s="24" t="s">
        <v>122</v>
      </c>
      <c r="E156" s="8"/>
      <c r="F156" s="9"/>
      <c r="G156" s="14">
        <v>1</v>
      </c>
      <c r="H156" s="25">
        <v>0</v>
      </c>
      <c r="I156" s="31">
        <f t="shared" si="6"/>
        <v>0</v>
      </c>
      <c r="J156" s="22"/>
    </row>
    <row r="157" spans="1:33" s="5" customFormat="1" ht="44.25" customHeight="1">
      <c r="A157" s="65"/>
      <c r="B157" s="65"/>
      <c r="C157" s="65"/>
      <c r="D157" s="24" t="s">
        <v>123</v>
      </c>
      <c r="E157" s="8"/>
      <c r="F157" s="9"/>
      <c r="G157" s="14">
        <v>1</v>
      </c>
      <c r="H157" s="25">
        <v>0</v>
      </c>
      <c r="I157" s="31">
        <f t="shared" si="6"/>
        <v>0</v>
      </c>
      <c r="J157" s="22"/>
    </row>
    <row r="158" spans="1:33" s="5" customFormat="1" ht="43.5" customHeight="1">
      <c r="A158" s="65"/>
      <c r="B158" s="65"/>
      <c r="C158" s="65"/>
      <c r="D158" s="24" t="s">
        <v>124</v>
      </c>
      <c r="E158" s="8"/>
      <c r="F158" s="9"/>
      <c r="G158" s="14">
        <v>1</v>
      </c>
      <c r="H158" s="25">
        <v>0</v>
      </c>
      <c r="I158" s="31">
        <f t="shared" si="6"/>
        <v>0</v>
      </c>
      <c r="J158" s="22"/>
    </row>
    <row r="159" spans="1:33" s="5" customFormat="1" ht="45.75" customHeight="1">
      <c r="A159" s="65"/>
      <c r="B159" s="65"/>
      <c r="C159" s="65"/>
      <c r="D159" s="24" t="s">
        <v>125</v>
      </c>
      <c r="E159" s="8"/>
      <c r="F159" s="9"/>
      <c r="G159" s="14">
        <v>1</v>
      </c>
      <c r="H159" s="25">
        <v>0</v>
      </c>
      <c r="I159" s="31">
        <f t="shared" si="6"/>
        <v>0</v>
      </c>
      <c r="J159" s="22"/>
    </row>
    <row r="160" spans="1:33" s="5" customFormat="1" ht="50.25" customHeight="1">
      <c r="A160" s="65"/>
      <c r="B160" s="65"/>
      <c r="C160" s="65"/>
      <c r="D160" s="24" t="s">
        <v>126</v>
      </c>
      <c r="E160" s="8"/>
      <c r="F160" s="9"/>
      <c r="G160" s="14">
        <v>1</v>
      </c>
      <c r="H160" s="25">
        <v>0</v>
      </c>
      <c r="I160" s="31">
        <f t="shared" si="6"/>
        <v>0</v>
      </c>
      <c r="J160" s="22"/>
    </row>
    <row r="161" spans="1:10" s="5" customFormat="1" ht="46.5" customHeight="1">
      <c r="A161" s="65"/>
      <c r="B161" s="65"/>
      <c r="C161" s="65"/>
      <c r="D161" s="24" t="s">
        <v>127</v>
      </c>
      <c r="E161" s="8"/>
      <c r="F161" s="9"/>
      <c r="G161" s="14">
        <v>1</v>
      </c>
      <c r="H161" s="25">
        <v>0</v>
      </c>
      <c r="I161" s="31">
        <f t="shared" si="6"/>
        <v>0</v>
      </c>
      <c r="J161" s="22"/>
    </row>
    <row r="162" spans="1:10" s="5" customFormat="1" ht="48" customHeight="1">
      <c r="A162" s="65"/>
      <c r="B162" s="65"/>
      <c r="C162" s="65"/>
      <c r="D162" s="24" t="s">
        <v>128</v>
      </c>
      <c r="E162" s="8"/>
      <c r="F162" s="9"/>
      <c r="G162" s="14">
        <v>1</v>
      </c>
      <c r="H162" s="25">
        <v>0</v>
      </c>
      <c r="I162" s="31">
        <f t="shared" si="6"/>
        <v>0</v>
      </c>
      <c r="J162" s="22"/>
    </row>
    <row r="163" spans="1:10" s="5" customFormat="1" ht="51" customHeight="1">
      <c r="A163" s="65"/>
      <c r="B163" s="65"/>
      <c r="C163" s="65"/>
      <c r="D163" s="24" t="s">
        <v>129</v>
      </c>
      <c r="E163" s="8"/>
      <c r="F163" s="9"/>
      <c r="G163" s="14">
        <v>1</v>
      </c>
      <c r="H163" s="25">
        <v>0</v>
      </c>
      <c r="I163" s="31">
        <f t="shared" si="6"/>
        <v>0</v>
      </c>
      <c r="J163" s="22"/>
    </row>
    <row r="164" spans="1:10" s="5" customFormat="1" ht="43.5" customHeight="1">
      <c r="A164" s="65"/>
      <c r="B164" s="65"/>
      <c r="C164" s="65"/>
      <c r="D164" s="21" t="s">
        <v>130</v>
      </c>
      <c r="E164" s="8"/>
      <c r="F164" s="9"/>
      <c r="G164" s="14">
        <v>1</v>
      </c>
      <c r="H164" s="25">
        <v>0</v>
      </c>
      <c r="I164" s="31">
        <f t="shared" si="6"/>
        <v>0</v>
      </c>
      <c r="J164" s="22"/>
    </row>
    <row r="165" spans="1:10" s="5" customFormat="1" ht="45" customHeight="1">
      <c r="A165" s="65"/>
      <c r="B165" s="65"/>
      <c r="C165" s="65"/>
      <c r="D165" s="21" t="s">
        <v>131</v>
      </c>
      <c r="E165" s="8"/>
      <c r="F165" s="9"/>
      <c r="G165" s="14">
        <v>1</v>
      </c>
      <c r="H165" s="25">
        <v>0</v>
      </c>
      <c r="I165" s="31">
        <f t="shared" si="6"/>
        <v>0</v>
      </c>
      <c r="J165" s="22"/>
    </row>
    <row r="166" spans="1:10" s="5" customFormat="1" ht="42.75" customHeight="1">
      <c r="A166" s="65"/>
      <c r="B166" s="65"/>
      <c r="C166" s="65"/>
      <c r="D166" s="21" t="s">
        <v>132</v>
      </c>
      <c r="E166" s="8"/>
      <c r="F166" s="9"/>
      <c r="G166" s="14">
        <v>1</v>
      </c>
      <c r="H166" s="25">
        <v>0</v>
      </c>
      <c r="I166" s="31">
        <f t="shared" si="6"/>
        <v>0</v>
      </c>
      <c r="J166" s="22"/>
    </row>
    <row r="167" spans="1:10" s="5" customFormat="1" ht="45.75" customHeight="1">
      <c r="A167" s="66"/>
      <c r="B167" s="66"/>
      <c r="C167" s="66"/>
      <c r="D167" s="21" t="s">
        <v>133</v>
      </c>
      <c r="E167" s="8"/>
      <c r="F167" s="9"/>
      <c r="G167" s="14">
        <v>1</v>
      </c>
      <c r="H167" s="25">
        <v>0</v>
      </c>
      <c r="I167" s="31">
        <f t="shared" si="6"/>
        <v>0</v>
      </c>
      <c r="J167" s="12"/>
    </row>
    <row r="168" spans="1:10" s="5" customFormat="1" ht="33.75" customHeight="1">
      <c r="A168" s="58"/>
      <c r="B168" s="59"/>
      <c r="C168" s="59"/>
      <c r="D168" s="59"/>
      <c r="E168" s="59"/>
      <c r="F168" s="60"/>
      <c r="G168" s="26">
        <f>SUM(G154:G167)-SUMIF(H154:H167,"N/A",G154:G167)</f>
        <v>14</v>
      </c>
      <c r="H168" s="32"/>
      <c r="I168" s="33">
        <f>SUM(I154:I167)</f>
        <v>0</v>
      </c>
      <c r="J168" s="34">
        <f>I168/G168</f>
        <v>0</v>
      </c>
    </row>
    <row r="169" spans="1:10" s="5" customFormat="1" ht="33.75" customHeight="1">
      <c r="A169" s="50" t="s">
        <v>134</v>
      </c>
      <c r="B169" s="51"/>
      <c r="C169" s="51"/>
      <c r="D169" s="51"/>
      <c r="E169" s="51"/>
      <c r="F169" s="51"/>
      <c r="G169" s="51"/>
      <c r="H169" s="51"/>
      <c r="I169" s="51"/>
      <c r="J169" s="52"/>
    </row>
    <row r="170" spans="1:10" s="5" customFormat="1" ht="33.75" customHeight="1">
      <c r="A170" s="50" t="s">
        <v>135</v>
      </c>
      <c r="B170" s="53"/>
      <c r="C170" s="53"/>
      <c r="D170" s="53"/>
      <c r="E170" s="53"/>
      <c r="F170" s="53"/>
      <c r="G170" s="53"/>
      <c r="H170" s="53"/>
      <c r="I170" s="53"/>
      <c r="J170" s="54"/>
    </row>
    <row r="171" spans="1:10" s="5" customFormat="1" ht="49.5" customHeight="1">
      <c r="A171" s="14"/>
      <c r="B171" s="14">
        <v>1</v>
      </c>
      <c r="C171" s="14"/>
      <c r="D171" s="24" t="s">
        <v>136</v>
      </c>
      <c r="E171" s="8"/>
      <c r="F171" s="9"/>
      <c r="G171" s="35">
        <v>1</v>
      </c>
      <c r="H171" s="25">
        <v>0</v>
      </c>
      <c r="I171" s="31">
        <f t="shared" ref="I171" si="7">IFERROR(G171*H171,"N/A")</f>
        <v>0</v>
      </c>
      <c r="J171" s="22"/>
    </row>
    <row r="172" spans="1:10" s="5" customFormat="1" ht="49.5" customHeight="1">
      <c r="A172" s="14"/>
      <c r="B172" s="14">
        <v>2</v>
      </c>
      <c r="C172" s="14"/>
      <c r="D172" s="24" t="s">
        <v>137</v>
      </c>
      <c r="E172" s="8"/>
      <c r="F172" s="9"/>
      <c r="G172" s="35">
        <v>1</v>
      </c>
      <c r="H172" s="25">
        <v>0</v>
      </c>
      <c r="I172" s="31">
        <f t="shared" ref="I172:I173" si="8">IFERROR(G172*H172,"N/A")</f>
        <v>0</v>
      </c>
      <c r="J172" s="22"/>
    </row>
    <row r="173" spans="1:10" s="5" customFormat="1" ht="49.5" customHeight="1">
      <c r="A173" s="14"/>
      <c r="B173" s="14">
        <v>3</v>
      </c>
      <c r="C173" s="14"/>
      <c r="D173" s="24" t="s">
        <v>138</v>
      </c>
      <c r="E173" s="8"/>
      <c r="F173" s="9"/>
      <c r="G173" s="35">
        <v>1</v>
      </c>
      <c r="H173" s="25">
        <v>0</v>
      </c>
      <c r="I173" s="31">
        <f t="shared" si="8"/>
        <v>0</v>
      </c>
      <c r="J173" s="22"/>
    </row>
    <row r="174" spans="1:10" s="5" customFormat="1" ht="33.75" customHeight="1">
      <c r="A174" s="55"/>
      <c r="B174" s="56"/>
      <c r="C174" s="56"/>
      <c r="D174" s="56"/>
      <c r="E174" s="56"/>
      <c r="F174" s="57"/>
      <c r="G174" s="36">
        <f>SUM(G171:G173)-SUMIF(H171:H173,"N/A",G171:G173)</f>
        <v>3</v>
      </c>
      <c r="H174" s="37"/>
      <c r="I174" s="38">
        <f>SUM(I171:I173)</f>
        <v>0</v>
      </c>
      <c r="J174" s="39">
        <f>I174/G174</f>
        <v>0</v>
      </c>
    </row>
    <row r="175" spans="1:10" s="5" customFormat="1" ht="138" customHeight="1">
      <c r="A175" s="40"/>
      <c r="B175" s="41"/>
      <c r="C175" s="41"/>
      <c r="D175" s="42"/>
      <c r="E175" s="43"/>
      <c r="F175" s="44"/>
      <c r="G175" s="44"/>
      <c r="H175" s="45"/>
      <c r="I175" s="45"/>
      <c r="J175" s="46"/>
    </row>
    <row r="176" spans="1:10" s="5" customFormat="1" ht="57" customHeight="1">
      <c r="A176" s="40"/>
      <c r="B176" s="41"/>
      <c r="C176" s="41"/>
      <c r="D176" s="42"/>
      <c r="E176" s="43"/>
      <c r="F176" s="44"/>
      <c r="G176" s="44"/>
      <c r="H176" s="45"/>
      <c r="I176" s="45"/>
      <c r="J176" s="46"/>
    </row>
    <row r="177" spans="1:10" s="5" customFormat="1" ht="57" customHeight="1">
      <c r="A177" s="40"/>
      <c r="B177" s="41"/>
      <c r="C177" s="41"/>
      <c r="D177" s="42"/>
      <c r="E177" s="43"/>
      <c r="F177" s="44"/>
      <c r="G177" s="44"/>
      <c r="H177" s="45"/>
      <c r="I177" s="45"/>
      <c r="J177" s="46"/>
    </row>
    <row r="178" spans="1:10" s="5" customFormat="1" ht="57" customHeight="1">
      <c r="A178" s="40"/>
      <c r="B178" s="41"/>
      <c r="C178" s="41"/>
      <c r="D178" s="42"/>
      <c r="E178" s="43"/>
      <c r="F178" s="44"/>
      <c r="G178" s="44"/>
      <c r="H178" s="45"/>
      <c r="I178" s="45"/>
      <c r="J178" s="46"/>
    </row>
    <row r="179" spans="1:10" s="5" customFormat="1" ht="57" customHeight="1">
      <c r="A179" s="40"/>
      <c r="B179" s="41"/>
      <c r="C179" s="41"/>
      <c r="D179" s="42"/>
      <c r="E179" s="43"/>
      <c r="F179" s="44"/>
      <c r="G179" s="44"/>
      <c r="H179" s="45"/>
      <c r="I179" s="45"/>
      <c r="J179" s="46"/>
    </row>
    <row r="180" spans="1:10" s="5" customFormat="1" ht="57" customHeight="1">
      <c r="A180" s="40"/>
      <c r="B180" s="41"/>
      <c r="C180" s="41"/>
      <c r="D180" s="42"/>
      <c r="E180" s="43"/>
      <c r="F180" s="44"/>
      <c r="G180" s="44"/>
      <c r="H180" s="45"/>
      <c r="I180" s="45"/>
      <c r="J180" s="46"/>
    </row>
    <row r="181" spans="1:10" s="5" customFormat="1" ht="57" customHeight="1">
      <c r="A181" s="40"/>
      <c r="B181" s="41"/>
      <c r="C181" s="41"/>
      <c r="D181" s="42"/>
      <c r="E181" s="43"/>
      <c r="F181" s="44"/>
      <c r="G181" s="44"/>
      <c r="H181" s="45"/>
      <c r="I181" s="45"/>
      <c r="J181" s="46"/>
    </row>
    <row r="182" spans="1:10" s="5" customFormat="1" ht="57" customHeight="1">
      <c r="A182" s="40"/>
      <c r="B182" s="41"/>
      <c r="C182" s="41"/>
      <c r="D182" s="42"/>
      <c r="E182" s="43"/>
      <c r="F182" s="44"/>
      <c r="G182" s="44"/>
      <c r="H182" s="45"/>
      <c r="I182" s="45"/>
      <c r="J182" s="46"/>
    </row>
    <row r="183" spans="1:10" s="5" customFormat="1" ht="57" customHeight="1">
      <c r="A183" s="40"/>
      <c r="B183" s="41"/>
      <c r="C183" s="41"/>
      <c r="D183" s="42"/>
      <c r="E183" s="43"/>
      <c r="F183" s="44"/>
      <c r="G183" s="44"/>
      <c r="H183" s="45"/>
      <c r="I183" s="45"/>
      <c r="J183" s="46"/>
    </row>
    <row r="184" spans="1:10" s="5" customFormat="1" ht="51" customHeight="1">
      <c r="A184" s="40"/>
      <c r="B184" s="41"/>
      <c r="C184" s="41"/>
      <c r="D184" s="42"/>
      <c r="E184" s="43"/>
      <c r="F184" s="44"/>
      <c r="G184" s="44"/>
      <c r="H184" s="45"/>
      <c r="I184" s="45"/>
      <c r="J184" s="46"/>
    </row>
    <row r="185" spans="1:10" s="5" customFormat="1" ht="39" customHeight="1">
      <c r="A185" s="40"/>
      <c r="B185" s="41"/>
      <c r="C185" s="41"/>
      <c r="D185" s="42"/>
      <c r="E185" s="43"/>
      <c r="F185" s="44"/>
      <c r="G185" s="44"/>
      <c r="H185" s="45"/>
      <c r="I185" s="45"/>
      <c r="J185" s="46"/>
    </row>
    <row r="186" spans="1:10" s="5" customFormat="1" ht="40.5" customHeight="1">
      <c r="A186" s="40"/>
      <c r="B186" s="41"/>
      <c r="C186" s="41"/>
      <c r="D186" s="42"/>
      <c r="E186" s="43"/>
      <c r="F186" s="44"/>
      <c r="G186" s="44"/>
      <c r="H186" s="45"/>
      <c r="I186" s="45"/>
      <c r="J186" s="46"/>
    </row>
    <row r="187" spans="1:10" s="5" customFormat="1" ht="42" customHeight="1">
      <c r="A187" s="40"/>
      <c r="B187" s="41"/>
      <c r="C187" s="41"/>
      <c r="D187" s="42"/>
      <c r="E187" s="43"/>
      <c r="F187" s="44"/>
      <c r="G187" s="44"/>
      <c r="H187" s="45"/>
      <c r="I187" s="45"/>
      <c r="J187" s="46"/>
    </row>
    <row r="188" spans="1:10" s="5" customFormat="1" ht="33" customHeight="1">
      <c r="A188" s="40"/>
      <c r="B188" s="41"/>
      <c r="C188" s="41"/>
      <c r="D188" s="42"/>
      <c r="E188" s="43"/>
      <c r="F188" s="44"/>
      <c r="G188" s="44"/>
      <c r="H188" s="45"/>
      <c r="I188" s="45"/>
      <c r="J188" s="46"/>
    </row>
    <row r="189" spans="1:10" s="5" customFormat="1" ht="39.75" customHeight="1">
      <c r="A189" s="40"/>
      <c r="B189" s="41"/>
      <c r="C189" s="41"/>
      <c r="D189" s="42"/>
      <c r="E189" s="43"/>
      <c r="F189" s="44"/>
      <c r="G189" s="44"/>
      <c r="H189" s="45"/>
      <c r="I189" s="45"/>
      <c r="J189" s="46"/>
    </row>
    <row r="190" spans="1:10" s="5" customFormat="1" ht="44.25" customHeight="1">
      <c r="A190" s="40"/>
      <c r="B190" s="41"/>
      <c r="C190" s="41"/>
      <c r="D190" s="42"/>
      <c r="E190" s="43"/>
      <c r="F190" s="44"/>
      <c r="G190" s="44"/>
      <c r="H190" s="45"/>
      <c r="I190" s="45"/>
      <c r="J190" s="46"/>
    </row>
    <row r="191" spans="1:10" s="5" customFormat="1" ht="40.5" customHeight="1">
      <c r="A191" s="40"/>
      <c r="B191" s="41"/>
      <c r="C191" s="41"/>
      <c r="D191" s="42"/>
      <c r="E191" s="43"/>
      <c r="F191" s="44"/>
      <c r="G191" s="44"/>
      <c r="H191" s="45"/>
      <c r="I191" s="45"/>
      <c r="J191" s="46"/>
    </row>
    <row r="192" spans="1:10" s="5" customFormat="1" ht="40.5" customHeight="1">
      <c r="A192" s="40"/>
      <c r="B192" s="41"/>
      <c r="C192" s="41"/>
      <c r="D192" s="42"/>
      <c r="E192" s="43"/>
      <c r="F192" s="44"/>
      <c r="G192" s="44"/>
      <c r="H192" s="45"/>
      <c r="I192" s="45"/>
      <c r="J192" s="46"/>
    </row>
    <row r="193" spans="1:10" s="5" customFormat="1" ht="39" customHeight="1">
      <c r="A193" s="40"/>
      <c r="B193" s="41"/>
      <c r="C193" s="41"/>
      <c r="D193" s="42"/>
      <c r="E193" s="43"/>
      <c r="F193" s="44"/>
      <c r="G193" s="44"/>
      <c r="H193" s="45"/>
      <c r="I193" s="45"/>
      <c r="J193" s="46"/>
    </row>
    <row r="194" spans="1:10" s="5" customFormat="1" ht="39" customHeight="1">
      <c r="A194" s="40"/>
      <c r="B194" s="41"/>
      <c r="C194" s="41"/>
      <c r="D194" s="42"/>
      <c r="E194" s="43"/>
      <c r="F194" s="44"/>
      <c r="G194" s="44"/>
      <c r="H194" s="45"/>
      <c r="I194" s="45"/>
      <c r="J194" s="46"/>
    </row>
    <row r="195" spans="1:10" s="5" customFormat="1" ht="43.5" customHeight="1">
      <c r="A195" s="40"/>
      <c r="B195" s="41"/>
      <c r="C195" s="41"/>
      <c r="D195" s="42"/>
      <c r="E195" s="43"/>
      <c r="F195" s="44"/>
      <c r="G195" s="44"/>
      <c r="H195" s="45"/>
      <c r="I195" s="45"/>
      <c r="J195" s="46"/>
    </row>
    <row r="196" spans="1:10" s="5" customFormat="1" ht="39.75" customHeight="1">
      <c r="A196" s="40"/>
      <c r="B196" s="41"/>
      <c r="C196" s="41"/>
      <c r="D196" s="42"/>
      <c r="E196" s="43"/>
      <c r="F196" s="44"/>
      <c r="G196" s="44"/>
      <c r="H196" s="45"/>
      <c r="I196" s="45"/>
      <c r="J196" s="46"/>
    </row>
    <row r="197" spans="1:10" s="5" customFormat="1" ht="42.75" customHeight="1">
      <c r="A197" s="40"/>
      <c r="B197" s="41"/>
      <c r="C197" s="41"/>
      <c r="D197" s="42"/>
      <c r="E197" s="43"/>
      <c r="F197" s="44"/>
      <c r="G197" s="44"/>
      <c r="H197" s="45"/>
      <c r="I197" s="45"/>
      <c r="J197" s="46"/>
    </row>
    <row r="198" spans="1:10" s="5" customFormat="1" ht="34.5" customHeight="1">
      <c r="A198" s="40"/>
      <c r="B198" s="41"/>
      <c r="C198" s="41"/>
      <c r="D198" s="42"/>
      <c r="E198" s="43"/>
      <c r="F198" s="44"/>
      <c r="G198" s="44"/>
      <c r="H198" s="45"/>
      <c r="I198" s="45"/>
      <c r="J198" s="46"/>
    </row>
    <row r="199" spans="1:10" s="5" customFormat="1" ht="27.75" customHeight="1">
      <c r="A199" s="40"/>
      <c r="B199" s="41"/>
      <c r="C199" s="41"/>
      <c r="D199" s="42"/>
      <c r="E199" s="43"/>
      <c r="F199" s="44"/>
      <c r="G199" s="44"/>
      <c r="H199" s="45"/>
      <c r="I199" s="45"/>
      <c r="J199" s="46"/>
    </row>
    <row r="200" spans="1:10" s="5" customFormat="1" ht="72" hidden="1" customHeight="1">
      <c r="A200" s="40"/>
      <c r="B200" s="41"/>
      <c r="C200" s="41"/>
      <c r="D200" s="42"/>
      <c r="E200" s="43"/>
      <c r="F200" s="44"/>
      <c r="G200" s="44"/>
      <c r="H200" s="45"/>
      <c r="I200" s="45"/>
      <c r="J200" s="46"/>
    </row>
    <row r="201" spans="1:10" s="5" customFormat="1" ht="52.5" hidden="1" customHeight="1">
      <c r="A201" s="40"/>
      <c r="B201" s="41"/>
      <c r="C201" s="41"/>
      <c r="D201" s="42"/>
      <c r="E201" s="43"/>
      <c r="F201" s="44"/>
      <c r="G201" s="44"/>
      <c r="H201" s="45"/>
      <c r="I201" s="45"/>
      <c r="J201" s="46"/>
    </row>
    <row r="202" spans="1:10" s="5" customFormat="1" ht="54" hidden="1" customHeight="1">
      <c r="A202" s="40"/>
      <c r="B202" s="41"/>
      <c r="C202" s="41"/>
      <c r="D202" s="42"/>
      <c r="E202" s="43"/>
      <c r="F202" s="44"/>
      <c r="G202" s="44"/>
      <c r="H202" s="45"/>
      <c r="I202" s="45"/>
      <c r="J202" s="46"/>
    </row>
    <row r="203" spans="1:10" s="5" customFormat="1" ht="122.25" hidden="1" customHeight="1">
      <c r="A203" s="40"/>
      <c r="B203" s="41"/>
      <c r="C203" s="41"/>
      <c r="D203" s="42"/>
      <c r="E203" s="43"/>
      <c r="F203" s="44"/>
      <c r="G203" s="44"/>
      <c r="H203" s="45"/>
      <c r="I203" s="45"/>
      <c r="J203" s="46"/>
    </row>
    <row r="204" spans="1:10" s="5" customFormat="1" ht="83.25" customHeight="1">
      <c r="A204" s="40"/>
      <c r="B204" s="41"/>
      <c r="C204" s="41"/>
      <c r="D204" s="42"/>
      <c r="E204" s="43"/>
      <c r="F204" s="44"/>
      <c r="G204" s="44"/>
      <c r="H204" s="45"/>
      <c r="I204" s="45"/>
      <c r="J204" s="46"/>
    </row>
    <row r="205" spans="1:10" s="5" customFormat="1" ht="83.25" customHeight="1">
      <c r="A205" s="40"/>
      <c r="B205" s="41"/>
      <c r="C205" s="41"/>
      <c r="D205" s="42"/>
      <c r="E205" s="43"/>
      <c r="F205" s="44"/>
      <c r="G205" s="44"/>
      <c r="H205" s="45"/>
      <c r="I205" s="45"/>
      <c r="J205" s="46"/>
    </row>
    <row r="206" spans="1:10" s="5" customFormat="1" ht="83.25" customHeight="1">
      <c r="A206" s="40"/>
      <c r="B206" s="41"/>
      <c r="C206" s="41"/>
      <c r="D206" s="42"/>
      <c r="E206" s="43"/>
      <c r="F206" s="44"/>
      <c r="G206" s="44"/>
      <c r="H206" s="45"/>
      <c r="I206" s="45"/>
      <c r="J206" s="46"/>
    </row>
    <row r="207" spans="1:10" s="5" customFormat="1" ht="83.25" customHeight="1">
      <c r="A207" s="40"/>
      <c r="B207" s="41"/>
      <c r="C207" s="41"/>
      <c r="D207" s="42"/>
      <c r="E207" s="43"/>
      <c r="F207" s="44"/>
      <c r="G207" s="44"/>
      <c r="H207" s="45"/>
      <c r="I207" s="45"/>
      <c r="J207" s="46"/>
    </row>
    <row r="208" spans="1:10" s="5" customFormat="1" ht="83.25" customHeight="1">
      <c r="A208" s="40"/>
      <c r="B208" s="41"/>
      <c r="C208" s="41"/>
      <c r="D208" s="42"/>
      <c r="E208" s="43"/>
      <c r="F208" s="44"/>
      <c r="G208" s="44"/>
      <c r="H208" s="45"/>
      <c r="I208" s="45"/>
      <c r="J208" s="46"/>
    </row>
    <row r="209" spans="1:10" s="5" customFormat="1" ht="83.25" customHeight="1">
      <c r="A209" s="40"/>
      <c r="B209" s="41"/>
      <c r="C209" s="41"/>
      <c r="D209" s="42"/>
      <c r="E209" s="43"/>
      <c r="F209" s="44"/>
      <c r="G209" s="44"/>
      <c r="H209" s="45"/>
      <c r="I209" s="45"/>
      <c r="J209" s="46"/>
    </row>
    <row r="210" spans="1:10" s="5" customFormat="1" ht="83.25" customHeight="1">
      <c r="A210" s="40"/>
      <c r="B210" s="41"/>
      <c r="C210" s="41"/>
      <c r="D210" s="42"/>
      <c r="E210" s="43"/>
      <c r="F210" s="44"/>
      <c r="G210" s="44"/>
      <c r="H210" s="45"/>
      <c r="I210" s="45"/>
      <c r="J210" s="46"/>
    </row>
    <row r="211" spans="1:10" s="5" customFormat="1" ht="83.25" customHeight="1">
      <c r="A211" s="40"/>
      <c r="B211" s="41"/>
      <c r="C211" s="41"/>
      <c r="D211" s="42"/>
      <c r="E211" s="43"/>
      <c r="F211" s="44"/>
      <c r="G211" s="44"/>
      <c r="H211" s="45"/>
      <c r="I211" s="45"/>
      <c r="J211" s="46"/>
    </row>
    <row r="212" spans="1:10" s="5" customFormat="1" ht="83.25" customHeight="1">
      <c r="A212" s="40"/>
      <c r="B212" s="41"/>
      <c r="C212" s="41"/>
      <c r="D212" s="42"/>
      <c r="E212" s="43"/>
      <c r="F212" s="44"/>
      <c r="G212" s="44"/>
      <c r="H212" s="45"/>
      <c r="I212" s="45"/>
      <c r="J212" s="46"/>
    </row>
    <row r="213" spans="1:10" s="5" customFormat="1" ht="37.5" customHeight="1">
      <c r="A213" s="40"/>
      <c r="B213" s="41"/>
      <c r="C213" s="41"/>
      <c r="D213" s="42"/>
      <c r="E213" s="43"/>
      <c r="F213" s="44"/>
      <c r="G213" s="44"/>
      <c r="H213" s="45"/>
      <c r="I213" s="45"/>
      <c r="J213" s="46"/>
    </row>
    <row r="214" spans="1:10" s="5" customFormat="1" ht="39.75" customHeight="1">
      <c r="A214" s="40"/>
      <c r="B214" s="41"/>
      <c r="C214" s="41"/>
      <c r="D214" s="42"/>
      <c r="E214" s="43"/>
      <c r="F214" s="44"/>
      <c r="G214" s="44"/>
      <c r="H214" s="45"/>
      <c r="I214" s="45"/>
      <c r="J214" s="46"/>
    </row>
    <row r="215" spans="1:10" s="5" customFormat="1" ht="37.5" customHeight="1">
      <c r="A215" s="40"/>
      <c r="B215" s="41"/>
      <c r="C215" s="41"/>
      <c r="D215" s="42"/>
      <c r="E215" s="43"/>
      <c r="F215" s="44"/>
      <c r="G215" s="44"/>
      <c r="H215" s="45"/>
      <c r="I215" s="45"/>
      <c r="J215" s="46"/>
    </row>
    <row r="216" spans="1:10" s="5" customFormat="1" ht="35.25" customHeight="1">
      <c r="A216" s="40"/>
      <c r="B216" s="41"/>
      <c r="C216" s="41"/>
      <c r="D216" s="42"/>
      <c r="E216" s="43"/>
      <c r="F216" s="44"/>
      <c r="G216" s="44"/>
      <c r="H216" s="45"/>
      <c r="I216" s="45"/>
      <c r="J216" s="46"/>
    </row>
    <row r="217" spans="1:10" s="5" customFormat="1" ht="30.75" customHeight="1">
      <c r="A217" s="40"/>
      <c r="B217" s="41"/>
      <c r="C217" s="41"/>
      <c r="D217" s="42"/>
      <c r="E217" s="43"/>
      <c r="F217" s="44"/>
      <c r="G217" s="44"/>
      <c r="H217" s="45"/>
      <c r="I217" s="45"/>
      <c r="J217" s="46"/>
    </row>
    <row r="218" spans="1:10" s="5" customFormat="1" ht="27.75" customHeight="1">
      <c r="A218" s="40"/>
      <c r="B218" s="41"/>
      <c r="C218" s="41"/>
      <c r="D218" s="42"/>
      <c r="E218" s="43"/>
      <c r="F218" s="44"/>
      <c r="G218" s="44"/>
      <c r="H218" s="45"/>
      <c r="I218" s="45"/>
      <c r="J218" s="46"/>
    </row>
    <row r="219" spans="1:10" s="5" customFormat="1" ht="32.25" customHeight="1">
      <c r="A219" s="40"/>
      <c r="B219" s="41"/>
      <c r="C219" s="41"/>
      <c r="D219" s="42"/>
      <c r="E219" s="43"/>
      <c r="F219" s="44"/>
      <c r="G219" s="44"/>
      <c r="H219" s="45"/>
      <c r="I219" s="45"/>
      <c r="J219" s="46"/>
    </row>
    <row r="220" spans="1:10" s="5" customFormat="1" ht="31.5" customHeight="1">
      <c r="A220" s="40"/>
      <c r="B220" s="41"/>
      <c r="C220" s="41"/>
      <c r="D220" s="42"/>
      <c r="E220" s="43"/>
      <c r="F220" s="44"/>
      <c r="G220" s="44"/>
      <c r="H220" s="45"/>
      <c r="I220" s="45"/>
      <c r="J220" s="46"/>
    </row>
    <row r="221" spans="1:10" s="5" customFormat="1" ht="33" customHeight="1">
      <c r="A221" s="40"/>
      <c r="B221" s="41"/>
      <c r="C221" s="41"/>
      <c r="D221" s="42"/>
      <c r="E221" s="43"/>
      <c r="F221" s="44"/>
      <c r="G221" s="44"/>
      <c r="H221" s="45"/>
      <c r="I221" s="45"/>
      <c r="J221" s="46"/>
    </row>
    <row r="222" spans="1:10" s="5" customFormat="1" ht="28.5" customHeight="1">
      <c r="A222" s="40"/>
      <c r="B222" s="41"/>
      <c r="C222" s="41"/>
      <c r="D222" s="42"/>
      <c r="E222" s="43"/>
      <c r="F222" s="44"/>
      <c r="G222" s="44"/>
      <c r="H222" s="45"/>
      <c r="I222" s="45"/>
      <c r="J222" s="46"/>
    </row>
    <row r="223" spans="1:10" s="5" customFormat="1" ht="31.5" customHeight="1">
      <c r="A223" s="40"/>
      <c r="B223" s="41"/>
      <c r="C223" s="41"/>
      <c r="D223" s="42"/>
      <c r="E223" s="43"/>
      <c r="F223" s="44"/>
      <c r="G223" s="44"/>
      <c r="H223" s="45"/>
      <c r="I223" s="45"/>
      <c r="J223" s="46"/>
    </row>
    <row r="224" spans="1:10" s="5" customFormat="1" ht="35.25" customHeight="1">
      <c r="A224" s="40"/>
      <c r="B224" s="41"/>
      <c r="C224" s="41"/>
      <c r="D224" s="42"/>
      <c r="E224" s="43"/>
      <c r="F224" s="44"/>
      <c r="G224" s="44"/>
      <c r="H224" s="45"/>
      <c r="I224" s="45"/>
      <c r="J224" s="46"/>
    </row>
    <row r="225" spans="1:10" s="5" customFormat="1" ht="33" customHeight="1">
      <c r="A225" s="40"/>
      <c r="B225" s="41"/>
      <c r="C225" s="41"/>
      <c r="D225" s="42"/>
      <c r="E225" s="43"/>
      <c r="F225" s="44"/>
      <c r="G225" s="44"/>
      <c r="H225" s="45"/>
      <c r="I225" s="45"/>
      <c r="J225" s="46"/>
    </row>
    <row r="226" spans="1:10" s="5" customFormat="1" ht="150" customHeight="1">
      <c r="A226" s="40"/>
      <c r="B226" s="41"/>
      <c r="C226" s="41"/>
      <c r="D226" s="42"/>
      <c r="E226" s="43"/>
      <c r="F226" s="44"/>
      <c r="G226" s="44"/>
      <c r="H226" s="45"/>
      <c r="I226" s="45"/>
      <c r="J226" s="46"/>
    </row>
    <row r="227" spans="1:10" s="5" customFormat="1" ht="129.75" customHeight="1">
      <c r="A227" s="40"/>
      <c r="B227" s="41"/>
      <c r="C227" s="41"/>
      <c r="D227" s="42"/>
      <c r="E227" s="43"/>
      <c r="F227" s="44"/>
      <c r="G227" s="44"/>
      <c r="H227" s="45"/>
      <c r="I227" s="45"/>
      <c r="J227" s="46"/>
    </row>
    <row r="228" spans="1:10" s="5" customFormat="1" ht="94.5" customHeight="1">
      <c r="A228" s="40"/>
      <c r="B228" s="41"/>
      <c r="C228" s="41"/>
      <c r="D228" s="42"/>
      <c r="E228" s="43"/>
      <c r="F228" s="44"/>
      <c r="G228" s="44"/>
      <c r="H228" s="45"/>
      <c r="I228" s="45"/>
      <c r="J228" s="46"/>
    </row>
    <row r="229" spans="1:10" s="5" customFormat="1" ht="83.25" customHeight="1">
      <c r="A229" s="40"/>
      <c r="B229" s="41"/>
      <c r="C229" s="41"/>
      <c r="D229" s="42"/>
      <c r="E229" s="43"/>
      <c r="F229" s="44"/>
      <c r="G229" s="44"/>
      <c r="H229" s="45"/>
      <c r="I229" s="45"/>
      <c r="J229" s="46"/>
    </row>
    <row r="230" spans="1:10" s="5" customFormat="1" ht="93" customHeight="1">
      <c r="A230" s="40"/>
      <c r="B230" s="41"/>
      <c r="C230" s="41"/>
      <c r="D230" s="42"/>
      <c r="E230" s="43"/>
      <c r="F230" s="44"/>
      <c r="G230" s="44"/>
      <c r="H230" s="45"/>
      <c r="I230" s="45"/>
      <c r="J230" s="46"/>
    </row>
    <row r="231" spans="1:10" s="5" customFormat="1" ht="85.5" customHeight="1">
      <c r="A231" s="40"/>
      <c r="B231" s="41"/>
      <c r="C231" s="41"/>
      <c r="D231" s="42"/>
      <c r="E231" s="43"/>
      <c r="F231" s="44"/>
      <c r="G231" s="44"/>
      <c r="H231" s="45"/>
      <c r="I231" s="45"/>
      <c r="J231" s="46"/>
    </row>
    <row r="232" spans="1:10" s="5" customFormat="1" ht="53.25" customHeight="1">
      <c r="A232" s="40"/>
      <c r="B232" s="41"/>
      <c r="C232" s="41"/>
      <c r="D232" s="42"/>
      <c r="E232" s="43"/>
      <c r="F232" s="44"/>
      <c r="G232" s="44"/>
      <c r="H232" s="45"/>
      <c r="I232" s="45"/>
      <c r="J232" s="46"/>
    </row>
    <row r="233" spans="1:10" s="5" customFormat="1" ht="48.75" customHeight="1">
      <c r="A233" s="40"/>
      <c r="B233" s="41"/>
      <c r="C233" s="41"/>
      <c r="D233" s="42"/>
      <c r="E233" s="43"/>
      <c r="F233" s="44"/>
      <c r="G233" s="44"/>
      <c r="H233" s="45"/>
      <c r="I233" s="45"/>
      <c r="J233" s="46"/>
    </row>
    <row r="234" spans="1:10" s="5" customFormat="1" ht="110.25" customHeight="1">
      <c r="A234" s="40"/>
      <c r="B234" s="41"/>
      <c r="C234" s="41"/>
      <c r="D234" s="42"/>
      <c r="E234" s="43"/>
      <c r="F234" s="44"/>
      <c r="G234" s="44"/>
      <c r="H234" s="45"/>
      <c r="I234" s="45"/>
      <c r="J234" s="46"/>
    </row>
    <row r="235" spans="1:10" s="5" customFormat="1" ht="60.75" customHeight="1">
      <c r="A235" s="40"/>
      <c r="B235" s="41"/>
      <c r="C235" s="41"/>
      <c r="D235" s="42"/>
      <c r="E235" s="43"/>
      <c r="F235" s="44"/>
      <c r="G235" s="44"/>
      <c r="H235" s="45"/>
      <c r="I235" s="45"/>
      <c r="J235" s="46"/>
    </row>
    <row r="236" spans="1:10" s="5" customFormat="1" ht="189.75" customHeight="1">
      <c r="A236" s="40"/>
      <c r="B236" s="41"/>
      <c r="C236" s="41"/>
      <c r="D236" s="42"/>
      <c r="E236" s="43"/>
      <c r="F236" s="44"/>
      <c r="G236" s="44"/>
      <c r="H236" s="45"/>
      <c r="I236" s="45"/>
      <c r="J236" s="46"/>
    </row>
    <row r="237" spans="1:10" s="5" customFormat="1" ht="14.4">
      <c r="A237" s="40"/>
      <c r="B237" s="41"/>
      <c r="C237" s="41"/>
      <c r="D237" s="42"/>
      <c r="E237" s="43"/>
      <c r="F237" s="44"/>
      <c r="G237" s="44"/>
      <c r="H237" s="45"/>
      <c r="I237" s="45"/>
      <c r="J237" s="46"/>
    </row>
    <row r="238" spans="1:10" s="5" customFormat="1" ht="14.4">
      <c r="A238" s="40"/>
      <c r="B238" s="41"/>
      <c r="C238" s="41"/>
      <c r="D238" s="42"/>
      <c r="E238" s="43"/>
      <c r="F238" s="44"/>
      <c r="G238" s="44"/>
      <c r="H238" s="45"/>
      <c r="I238" s="45"/>
      <c r="J238" s="46"/>
    </row>
    <row r="239" spans="1:10" s="4" customFormat="1" ht="29.25" customHeight="1">
      <c r="A239" s="40"/>
      <c r="B239" s="41"/>
      <c r="C239" s="41"/>
      <c r="D239" s="42"/>
      <c r="E239" s="43"/>
      <c r="F239" s="44"/>
      <c r="G239" s="44"/>
      <c r="H239" s="45"/>
      <c r="I239" s="45"/>
      <c r="J239" s="46"/>
    </row>
  </sheetData>
  <sheetProtection selectLockedCells="1"/>
  <mergeCells count="55">
    <mergeCell ref="B105:B109"/>
    <mergeCell ref="B146:B151"/>
    <mergeCell ref="B110:B116"/>
    <mergeCell ref="B117:B124"/>
    <mergeCell ref="B125:B131"/>
    <mergeCell ref="B132:B138"/>
    <mergeCell ref="B139:B145"/>
    <mergeCell ref="A1:J1"/>
    <mergeCell ref="A2:J2"/>
    <mergeCell ref="A4:J4"/>
    <mergeCell ref="A14:A15"/>
    <mergeCell ref="B14:B15"/>
    <mergeCell ref="C14:C15"/>
    <mergeCell ref="A24:A26"/>
    <mergeCell ref="B24:B26"/>
    <mergeCell ref="C24:C26"/>
    <mergeCell ref="A27:A29"/>
    <mergeCell ref="B27:B29"/>
    <mergeCell ref="C27:C29"/>
    <mergeCell ref="A30:A31"/>
    <mergeCell ref="B30:B31"/>
    <mergeCell ref="C30:C31"/>
    <mergeCell ref="A32:A33"/>
    <mergeCell ref="B32:B33"/>
    <mergeCell ref="C32:C33"/>
    <mergeCell ref="A36:A39"/>
    <mergeCell ref="B36:B39"/>
    <mergeCell ref="C36:C39"/>
    <mergeCell ref="A40:A44"/>
    <mergeCell ref="B40:B44"/>
    <mergeCell ref="C40:C44"/>
    <mergeCell ref="A152:F152"/>
    <mergeCell ref="A77:F77"/>
    <mergeCell ref="A78:J78"/>
    <mergeCell ref="A51:A53"/>
    <mergeCell ref="B51:B53"/>
    <mergeCell ref="C51:C53"/>
    <mergeCell ref="A56:A59"/>
    <mergeCell ref="B56:B59"/>
    <mergeCell ref="C56:C59"/>
    <mergeCell ref="A64:A68"/>
    <mergeCell ref="B64:B68"/>
    <mergeCell ref="C64:C68"/>
    <mergeCell ref="B79:B84"/>
    <mergeCell ref="B85:B90"/>
    <mergeCell ref="B91:B98"/>
    <mergeCell ref="B99:B104"/>
    <mergeCell ref="A170:J170"/>
    <mergeCell ref="A174:F174"/>
    <mergeCell ref="A153:J153"/>
    <mergeCell ref="A154:A167"/>
    <mergeCell ref="B154:B167"/>
    <mergeCell ref="C154:C167"/>
    <mergeCell ref="A168:F168"/>
    <mergeCell ref="A169:J169"/>
  </mergeCells>
  <dataValidations count="1">
    <dataValidation type="list" allowBlank="1" showInputMessage="1" showErrorMessage="1" sqref="H5:H77 H154:H168 H79:H152 H171:H173" xr:uid="{E118A6ED-270A-4D97-B61F-54D6683ACD63}">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2DF74-31F1-4BDB-BA85-3301836374C7}">
  <sheetPr>
    <pageSetUpPr fitToPage="1"/>
  </sheetPr>
  <dimension ref="A1:AG445"/>
  <sheetViews>
    <sheetView topLeftCell="A141" zoomScale="55" zoomScaleNormal="55" workbookViewId="0">
      <selection activeCell="A145" sqref="A145"/>
    </sheetView>
  </sheetViews>
  <sheetFormatPr defaultColWidth="9" defaultRowHeight="24" customHeight="1"/>
  <cols>
    <col min="1" max="1" width="29.19921875" style="40" customWidth="1"/>
    <col min="2" max="2" width="11.09765625" style="41" customWidth="1"/>
    <col min="3" max="3" width="16.796875" style="41" customWidth="1"/>
    <col min="4" max="4" width="47.296875" style="42" customWidth="1"/>
    <col min="5" max="5" width="53.296875" style="43" customWidth="1"/>
    <col min="6" max="6" width="15.59765625" style="44" customWidth="1"/>
    <col min="7" max="7" width="8.09765625" style="44" customWidth="1"/>
    <col min="8" max="8" width="12.5" style="45" customWidth="1"/>
    <col min="9" max="9" width="8.296875" style="45" customWidth="1"/>
    <col min="10" max="10" width="23.296875" style="46" customWidth="1"/>
    <col min="11" max="11" width="5.5" style="1" customWidth="1"/>
    <col min="12" max="16384" width="9" style="1"/>
  </cols>
  <sheetData>
    <row r="1" spans="1:10" ht="61.5" customHeight="1">
      <c r="A1" s="70" t="s">
        <v>2044</v>
      </c>
      <c r="B1" s="71"/>
      <c r="C1" s="71"/>
      <c r="D1" s="71"/>
      <c r="E1" s="71"/>
      <c r="F1" s="71"/>
      <c r="G1" s="71"/>
      <c r="H1" s="71"/>
      <c r="I1" s="71"/>
      <c r="J1" s="72"/>
    </row>
    <row r="2" spans="1:10" ht="27" customHeight="1">
      <c r="A2" s="73" t="s">
        <v>1</v>
      </c>
      <c r="B2" s="74"/>
      <c r="C2" s="74"/>
      <c r="D2" s="74"/>
      <c r="E2" s="74"/>
      <c r="F2" s="74"/>
      <c r="G2" s="74"/>
      <c r="H2" s="74"/>
      <c r="I2" s="74"/>
      <c r="J2" s="75"/>
    </row>
    <row r="3" spans="1:10" s="4" customFormat="1" ht="35.25" customHeight="1">
      <c r="A3" s="2" t="s">
        <v>2</v>
      </c>
      <c r="B3" s="2" t="s">
        <v>3</v>
      </c>
      <c r="C3" s="2" t="s">
        <v>4</v>
      </c>
      <c r="D3" s="2" t="s">
        <v>5</v>
      </c>
      <c r="E3" s="2" t="s">
        <v>6</v>
      </c>
      <c r="F3" s="2" t="s">
        <v>7</v>
      </c>
      <c r="G3" s="2" t="s">
        <v>8</v>
      </c>
      <c r="H3" s="2" t="s">
        <v>9</v>
      </c>
      <c r="I3" s="2" t="s">
        <v>10</v>
      </c>
      <c r="J3" s="3" t="s">
        <v>11</v>
      </c>
    </row>
    <row r="4" spans="1:10" s="5" customFormat="1" ht="33.75" customHeight="1">
      <c r="A4" s="76" t="s">
        <v>12</v>
      </c>
      <c r="B4" s="77"/>
      <c r="C4" s="77"/>
      <c r="D4" s="77"/>
      <c r="E4" s="77"/>
      <c r="F4" s="77"/>
      <c r="G4" s="77"/>
      <c r="H4" s="77"/>
      <c r="I4" s="77"/>
      <c r="J4" s="78"/>
    </row>
    <row r="5" spans="1:10" s="5" customFormat="1" ht="63" customHeight="1">
      <c r="A5" s="6" t="s">
        <v>13</v>
      </c>
      <c r="B5" s="7">
        <v>1</v>
      </c>
      <c r="C5" s="7"/>
      <c r="D5" s="6" t="s">
        <v>2045</v>
      </c>
      <c r="E5" s="8"/>
      <c r="F5" s="9"/>
      <c r="G5" s="7">
        <v>1</v>
      </c>
      <c r="H5" s="10">
        <v>0</v>
      </c>
      <c r="I5" s="11">
        <f>IFERROR(G5*H5,"N/A")</f>
        <v>0</v>
      </c>
      <c r="J5" s="12"/>
    </row>
    <row r="6" spans="1:10" s="5" customFormat="1" ht="66" customHeight="1">
      <c r="A6" s="6" t="s">
        <v>14</v>
      </c>
      <c r="B6" s="7">
        <v>2</v>
      </c>
      <c r="C6" s="7"/>
      <c r="D6" s="6" t="s">
        <v>15</v>
      </c>
      <c r="E6" s="8"/>
      <c r="F6" s="9"/>
      <c r="G6" s="7">
        <v>1</v>
      </c>
      <c r="H6" s="10">
        <v>0</v>
      </c>
      <c r="I6" s="11">
        <f t="shared" ref="I6:I69" si="0">IFERROR(G6*H6,"N/A")</f>
        <v>0</v>
      </c>
      <c r="J6" s="12"/>
    </row>
    <row r="7" spans="1:10" s="5" customFormat="1" ht="46.5" customHeight="1">
      <c r="A7" s="6" t="s">
        <v>16</v>
      </c>
      <c r="B7" s="7">
        <v>3</v>
      </c>
      <c r="C7" s="7"/>
      <c r="D7" s="6" t="s">
        <v>17</v>
      </c>
      <c r="E7" s="8"/>
      <c r="F7" s="9"/>
      <c r="G7" s="7">
        <v>1</v>
      </c>
      <c r="H7" s="10">
        <v>0</v>
      </c>
      <c r="I7" s="11">
        <f t="shared" si="0"/>
        <v>0</v>
      </c>
      <c r="J7" s="12"/>
    </row>
    <row r="8" spans="1:10" s="5" customFormat="1" ht="50.25" customHeight="1">
      <c r="A8" s="6" t="s">
        <v>18</v>
      </c>
      <c r="B8" s="7">
        <v>4</v>
      </c>
      <c r="C8" s="7"/>
      <c r="D8" s="6" t="s">
        <v>19</v>
      </c>
      <c r="E8" s="8"/>
      <c r="F8" s="9"/>
      <c r="G8" s="7">
        <v>1</v>
      </c>
      <c r="H8" s="10">
        <v>0</v>
      </c>
      <c r="I8" s="11">
        <f t="shared" si="0"/>
        <v>0</v>
      </c>
      <c r="J8" s="12"/>
    </row>
    <row r="9" spans="1:10" s="5" customFormat="1" ht="49.5" customHeight="1">
      <c r="A9" s="6" t="s">
        <v>18</v>
      </c>
      <c r="B9" s="7">
        <v>5</v>
      </c>
      <c r="C9" s="7"/>
      <c r="D9" s="6" t="s">
        <v>20</v>
      </c>
      <c r="E9" s="8"/>
      <c r="F9" s="9"/>
      <c r="G9" s="7">
        <v>1</v>
      </c>
      <c r="H9" s="10">
        <v>0</v>
      </c>
      <c r="I9" s="11">
        <f t="shared" si="0"/>
        <v>0</v>
      </c>
      <c r="J9" s="12"/>
    </row>
    <row r="10" spans="1:10" s="5" customFormat="1" ht="155.25" customHeight="1">
      <c r="A10" s="6" t="s">
        <v>21</v>
      </c>
      <c r="B10" s="7">
        <v>6</v>
      </c>
      <c r="C10" s="7"/>
      <c r="D10" s="6" t="s">
        <v>22</v>
      </c>
      <c r="E10" s="8"/>
      <c r="F10" s="9"/>
      <c r="G10" s="7">
        <v>1</v>
      </c>
      <c r="H10" s="10">
        <v>0</v>
      </c>
      <c r="I10" s="11">
        <f t="shared" si="0"/>
        <v>0</v>
      </c>
      <c r="J10" s="12"/>
    </row>
    <row r="11" spans="1:10" s="5" customFormat="1" ht="49.5" customHeight="1">
      <c r="A11" s="6" t="s">
        <v>23</v>
      </c>
      <c r="B11" s="7">
        <v>7</v>
      </c>
      <c r="C11" s="7"/>
      <c r="D11" s="6" t="s">
        <v>24</v>
      </c>
      <c r="E11" s="8"/>
      <c r="F11" s="9"/>
      <c r="G11" s="7">
        <v>1</v>
      </c>
      <c r="H11" s="10">
        <v>0</v>
      </c>
      <c r="I11" s="11">
        <f t="shared" si="0"/>
        <v>0</v>
      </c>
      <c r="J11" s="12"/>
    </row>
    <row r="12" spans="1:10" s="5" customFormat="1" ht="49.5" customHeight="1">
      <c r="A12" s="6" t="s">
        <v>25</v>
      </c>
      <c r="B12" s="7">
        <v>8</v>
      </c>
      <c r="C12" s="7"/>
      <c r="D12" s="6" t="s">
        <v>26</v>
      </c>
      <c r="E12" s="8"/>
      <c r="F12" s="9"/>
      <c r="G12" s="7">
        <v>1</v>
      </c>
      <c r="H12" s="10">
        <v>0</v>
      </c>
      <c r="I12" s="11">
        <f t="shared" si="0"/>
        <v>0</v>
      </c>
      <c r="J12" s="12"/>
    </row>
    <row r="13" spans="1:10" s="5" customFormat="1" ht="115.05" customHeight="1">
      <c r="A13" s="6" t="s">
        <v>27</v>
      </c>
      <c r="B13" s="7">
        <v>9</v>
      </c>
      <c r="C13" s="7"/>
      <c r="D13" s="6" t="s">
        <v>28</v>
      </c>
      <c r="E13" s="8"/>
      <c r="F13" s="9"/>
      <c r="G13" s="7">
        <v>1</v>
      </c>
      <c r="H13" s="10">
        <v>0</v>
      </c>
      <c r="I13" s="11">
        <f t="shared" si="0"/>
        <v>0</v>
      </c>
      <c r="J13" s="12"/>
    </row>
    <row r="14" spans="1:10" s="5" customFormat="1" ht="120" customHeight="1">
      <c r="A14" s="47" t="s">
        <v>29</v>
      </c>
      <c r="B14" s="64">
        <v>10</v>
      </c>
      <c r="C14" s="64"/>
      <c r="D14" s="6" t="s">
        <v>30</v>
      </c>
      <c r="E14" s="8"/>
      <c r="F14" s="9"/>
      <c r="G14" s="7">
        <v>1</v>
      </c>
      <c r="H14" s="10">
        <v>0</v>
      </c>
      <c r="I14" s="11">
        <f t="shared" si="0"/>
        <v>0</v>
      </c>
      <c r="J14" s="12"/>
    </row>
    <row r="15" spans="1:10" s="5" customFormat="1" ht="81.45" customHeight="1">
      <c r="A15" s="49"/>
      <c r="B15" s="66"/>
      <c r="C15" s="66"/>
      <c r="D15" s="6" t="s">
        <v>31</v>
      </c>
      <c r="E15" s="8"/>
      <c r="F15" s="9"/>
      <c r="G15" s="7">
        <v>1</v>
      </c>
      <c r="H15" s="10">
        <v>0</v>
      </c>
      <c r="I15" s="11">
        <f t="shared" si="0"/>
        <v>0</v>
      </c>
      <c r="J15" s="12"/>
    </row>
    <row r="16" spans="1:10" s="5" customFormat="1" ht="52.5" customHeight="1">
      <c r="A16" s="6" t="s">
        <v>32</v>
      </c>
      <c r="B16" s="7">
        <v>11</v>
      </c>
      <c r="C16" s="7"/>
      <c r="D16" s="6" t="s">
        <v>33</v>
      </c>
      <c r="E16" s="8"/>
      <c r="F16" s="9"/>
      <c r="G16" s="7">
        <v>1</v>
      </c>
      <c r="H16" s="10">
        <v>0</v>
      </c>
      <c r="I16" s="11">
        <f t="shared" si="0"/>
        <v>0</v>
      </c>
      <c r="J16" s="12"/>
    </row>
    <row r="17" spans="1:10" s="5" customFormat="1" ht="52.5" customHeight="1">
      <c r="A17" s="6" t="s">
        <v>34</v>
      </c>
      <c r="B17" s="7">
        <v>12</v>
      </c>
      <c r="C17" s="7"/>
      <c r="D17" s="6" t="s">
        <v>35</v>
      </c>
      <c r="E17" s="8"/>
      <c r="F17" s="9"/>
      <c r="G17" s="7">
        <v>1</v>
      </c>
      <c r="H17" s="10">
        <v>0</v>
      </c>
      <c r="I17" s="11">
        <f t="shared" si="0"/>
        <v>0</v>
      </c>
      <c r="J17" s="12"/>
    </row>
    <row r="18" spans="1:10" s="5" customFormat="1" ht="64.5" customHeight="1">
      <c r="A18" s="6" t="s">
        <v>36</v>
      </c>
      <c r="B18" s="7">
        <v>13</v>
      </c>
      <c r="C18" s="7"/>
      <c r="D18" s="6" t="s">
        <v>37</v>
      </c>
      <c r="E18" s="8"/>
      <c r="F18" s="9"/>
      <c r="G18" s="7">
        <v>1</v>
      </c>
      <c r="H18" s="10">
        <v>0</v>
      </c>
      <c r="I18" s="11">
        <f t="shared" si="0"/>
        <v>0</v>
      </c>
      <c r="J18" s="12"/>
    </row>
    <row r="19" spans="1:10" s="5" customFormat="1" ht="88.95" customHeight="1">
      <c r="A19" s="6" t="s">
        <v>38</v>
      </c>
      <c r="B19" s="7">
        <v>14</v>
      </c>
      <c r="C19" s="7"/>
      <c r="D19" s="6" t="s">
        <v>2046</v>
      </c>
      <c r="E19" s="8"/>
      <c r="F19" s="9"/>
      <c r="G19" s="7">
        <v>1</v>
      </c>
      <c r="H19" s="10">
        <v>0</v>
      </c>
      <c r="I19" s="11">
        <f t="shared" si="0"/>
        <v>0</v>
      </c>
      <c r="J19" s="12"/>
    </row>
    <row r="20" spans="1:10" s="5" customFormat="1" ht="49.5" customHeight="1">
      <c r="A20" s="6" t="s">
        <v>39</v>
      </c>
      <c r="B20" s="7">
        <v>15</v>
      </c>
      <c r="C20" s="7"/>
      <c r="D20" s="6" t="s">
        <v>40</v>
      </c>
      <c r="E20" s="8"/>
      <c r="F20" s="9"/>
      <c r="G20" s="7">
        <v>1</v>
      </c>
      <c r="H20" s="10">
        <v>0</v>
      </c>
      <c r="I20" s="11">
        <f t="shared" si="0"/>
        <v>0</v>
      </c>
      <c r="J20" s="12"/>
    </row>
    <row r="21" spans="1:10" s="5" customFormat="1" ht="50.25" customHeight="1">
      <c r="A21" s="6" t="s">
        <v>41</v>
      </c>
      <c r="B21" s="7">
        <v>16</v>
      </c>
      <c r="C21" s="7"/>
      <c r="D21" s="6" t="s">
        <v>42</v>
      </c>
      <c r="E21" s="8"/>
      <c r="F21" s="9"/>
      <c r="G21" s="7">
        <v>1</v>
      </c>
      <c r="H21" s="10">
        <v>0</v>
      </c>
      <c r="I21" s="11">
        <f t="shared" si="0"/>
        <v>0</v>
      </c>
      <c r="J21" s="12"/>
    </row>
    <row r="22" spans="1:10" s="5" customFormat="1" ht="76.5" customHeight="1">
      <c r="A22" s="6" t="s">
        <v>18</v>
      </c>
      <c r="B22" s="7">
        <v>17</v>
      </c>
      <c r="C22" s="7"/>
      <c r="D22" s="6" t="s">
        <v>43</v>
      </c>
      <c r="E22" s="8"/>
      <c r="F22" s="9"/>
      <c r="G22" s="7">
        <v>1</v>
      </c>
      <c r="H22" s="10">
        <v>0</v>
      </c>
      <c r="I22" s="11">
        <f t="shared" si="0"/>
        <v>0</v>
      </c>
      <c r="J22" s="12"/>
    </row>
    <row r="23" spans="1:10" s="5" customFormat="1" ht="52.5" customHeight="1">
      <c r="A23" s="6" t="s">
        <v>44</v>
      </c>
      <c r="B23" s="7">
        <v>18</v>
      </c>
      <c r="C23" s="7"/>
      <c r="D23" s="6" t="s">
        <v>45</v>
      </c>
      <c r="E23" s="8"/>
      <c r="F23" s="9"/>
      <c r="G23" s="7">
        <v>1</v>
      </c>
      <c r="H23" s="10">
        <v>0</v>
      </c>
      <c r="I23" s="11">
        <f t="shared" si="0"/>
        <v>0</v>
      </c>
      <c r="J23" s="12"/>
    </row>
    <row r="24" spans="1:10" s="5" customFormat="1" ht="60.75" customHeight="1">
      <c r="A24" s="47" t="s">
        <v>18</v>
      </c>
      <c r="B24" s="64">
        <v>19</v>
      </c>
      <c r="C24" s="64"/>
      <c r="D24" s="6" t="s">
        <v>46</v>
      </c>
      <c r="E24" s="8"/>
      <c r="F24" s="9"/>
      <c r="G24" s="7">
        <v>1</v>
      </c>
      <c r="H24" s="10">
        <v>0</v>
      </c>
      <c r="I24" s="11">
        <f t="shared" si="0"/>
        <v>0</v>
      </c>
      <c r="J24" s="12"/>
    </row>
    <row r="25" spans="1:10" s="5" customFormat="1" ht="48" customHeight="1">
      <c r="A25" s="48"/>
      <c r="B25" s="65"/>
      <c r="C25" s="65"/>
      <c r="D25" s="6" t="s">
        <v>47</v>
      </c>
      <c r="E25" s="8"/>
      <c r="F25" s="9"/>
      <c r="G25" s="7">
        <v>1</v>
      </c>
      <c r="H25" s="10">
        <v>0</v>
      </c>
      <c r="I25" s="11">
        <f t="shared" si="0"/>
        <v>0</v>
      </c>
      <c r="J25" s="12"/>
    </row>
    <row r="26" spans="1:10" s="5" customFormat="1" ht="49.5" customHeight="1">
      <c r="A26" s="49"/>
      <c r="B26" s="66"/>
      <c r="C26" s="66"/>
      <c r="D26" s="6" t="s">
        <v>48</v>
      </c>
      <c r="E26" s="8"/>
      <c r="F26" s="9"/>
      <c r="G26" s="7">
        <v>1</v>
      </c>
      <c r="H26" s="10">
        <v>0</v>
      </c>
      <c r="I26" s="11">
        <f t="shared" si="0"/>
        <v>0</v>
      </c>
      <c r="J26" s="12"/>
    </row>
    <row r="27" spans="1:10" s="5" customFormat="1" ht="28.5" customHeight="1">
      <c r="A27" s="47" t="s">
        <v>49</v>
      </c>
      <c r="B27" s="64">
        <v>20</v>
      </c>
      <c r="C27" s="64"/>
      <c r="D27" s="6" t="s">
        <v>50</v>
      </c>
      <c r="E27" s="8"/>
      <c r="F27" s="9"/>
      <c r="G27" s="7">
        <v>1</v>
      </c>
      <c r="H27" s="10">
        <v>0</v>
      </c>
      <c r="I27" s="11">
        <f t="shared" si="0"/>
        <v>0</v>
      </c>
      <c r="J27" s="12"/>
    </row>
    <row r="28" spans="1:10" s="5" customFormat="1" ht="33.75" customHeight="1">
      <c r="A28" s="48"/>
      <c r="B28" s="65"/>
      <c r="C28" s="65"/>
      <c r="D28" s="6" t="s">
        <v>2047</v>
      </c>
      <c r="E28" s="8"/>
      <c r="F28" s="9"/>
      <c r="G28" s="7">
        <v>1</v>
      </c>
      <c r="H28" s="10">
        <v>0</v>
      </c>
      <c r="I28" s="11">
        <f t="shared" si="0"/>
        <v>0</v>
      </c>
      <c r="J28" s="12"/>
    </row>
    <row r="29" spans="1:10" s="5" customFormat="1" ht="34.5" customHeight="1">
      <c r="A29" s="49"/>
      <c r="B29" s="66"/>
      <c r="C29" s="66"/>
      <c r="D29" s="6" t="s">
        <v>51</v>
      </c>
      <c r="E29" s="8"/>
      <c r="F29" s="9"/>
      <c r="G29" s="7">
        <v>1</v>
      </c>
      <c r="H29" s="10">
        <v>0</v>
      </c>
      <c r="I29" s="11">
        <f t="shared" si="0"/>
        <v>0</v>
      </c>
      <c r="J29" s="12"/>
    </row>
    <row r="30" spans="1:10" s="5" customFormat="1" ht="34.5" customHeight="1">
      <c r="A30" s="47" t="s">
        <v>52</v>
      </c>
      <c r="B30" s="64">
        <v>21</v>
      </c>
      <c r="C30" s="64"/>
      <c r="D30" s="6" t="s">
        <v>53</v>
      </c>
      <c r="E30" s="8"/>
      <c r="F30" s="9"/>
      <c r="G30" s="7">
        <v>1</v>
      </c>
      <c r="H30" s="10">
        <v>0</v>
      </c>
      <c r="I30" s="11">
        <f t="shared" si="0"/>
        <v>0</v>
      </c>
      <c r="J30" s="12"/>
    </row>
    <row r="31" spans="1:10" s="5" customFormat="1" ht="36.75" customHeight="1">
      <c r="A31" s="49"/>
      <c r="B31" s="66"/>
      <c r="C31" s="66"/>
      <c r="D31" s="6" t="s">
        <v>54</v>
      </c>
      <c r="E31" s="8"/>
      <c r="F31" s="9"/>
      <c r="G31" s="7">
        <v>1</v>
      </c>
      <c r="H31" s="10">
        <v>0</v>
      </c>
      <c r="I31" s="11">
        <f t="shared" si="0"/>
        <v>0</v>
      </c>
      <c r="J31" s="12"/>
    </row>
    <row r="32" spans="1:10" s="5" customFormat="1" ht="35.25" customHeight="1">
      <c r="A32" s="47" t="s">
        <v>55</v>
      </c>
      <c r="B32" s="64">
        <v>22</v>
      </c>
      <c r="C32" s="64"/>
      <c r="D32" s="6" t="s">
        <v>56</v>
      </c>
      <c r="E32" s="8"/>
      <c r="F32" s="9"/>
      <c r="G32" s="7">
        <v>1</v>
      </c>
      <c r="H32" s="10">
        <v>0</v>
      </c>
      <c r="I32" s="11">
        <f t="shared" si="0"/>
        <v>0</v>
      </c>
      <c r="J32" s="12"/>
    </row>
    <row r="33" spans="1:10" s="5" customFormat="1" ht="35.25" customHeight="1">
      <c r="A33" s="49"/>
      <c r="B33" s="66"/>
      <c r="C33" s="66"/>
      <c r="D33" s="6" t="s">
        <v>57</v>
      </c>
      <c r="E33" s="8"/>
      <c r="F33" s="9"/>
      <c r="G33" s="7">
        <v>1</v>
      </c>
      <c r="H33" s="10">
        <v>0</v>
      </c>
      <c r="I33" s="11">
        <f t="shared" si="0"/>
        <v>0</v>
      </c>
      <c r="J33" s="12"/>
    </row>
    <row r="34" spans="1:10" s="5" customFormat="1" ht="334.05" customHeight="1">
      <c r="A34" s="6" t="s">
        <v>58</v>
      </c>
      <c r="B34" s="7">
        <v>23</v>
      </c>
      <c r="C34" s="7"/>
      <c r="D34" s="6" t="s">
        <v>59</v>
      </c>
      <c r="E34" s="8"/>
      <c r="F34" s="9"/>
      <c r="G34" s="7">
        <v>1</v>
      </c>
      <c r="H34" s="10">
        <v>0</v>
      </c>
      <c r="I34" s="11">
        <f t="shared" si="0"/>
        <v>0</v>
      </c>
      <c r="J34" s="12"/>
    </row>
    <row r="35" spans="1:10" s="5" customFormat="1" ht="57" customHeight="1">
      <c r="A35" s="6" t="s">
        <v>60</v>
      </c>
      <c r="B35" s="7">
        <v>24</v>
      </c>
      <c r="C35" s="7"/>
      <c r="D35" s="6" t="s">
        <v>61</v>
      </c>
      <c r="E35" s="8"/>
      <c r="F35" s="9"/>
      <c r="G35" s="7">
        <v>1</v>
      </c>
      <c r="H35" s="10">
        <v>0</v>
      </c>
      <c r="I35" s="11">
        <f t="shared" si="0"/>
        <v>0</v>
      </c>
      <c r="J35" s="12"/>
    </row>
    <row r="36" spans="1:10" s="5" customFormat="1" ht="33.75" customHeight="1">
      <c r="A36" s="47" t="s">
        <v>62</v>
      </c>
      <c r="B36" s="64">
        <v>25</v>
      </c>
      <c r="C36" s="64"/>
      <c r="D36" s="6" t="s">
        <v>63</v>
      </c>
      <c r="E36" s="8"/>
      <c r="F36" s="9"/>
      <c r="G36" s="7">
        <v>1</v>
      </c>
      <c r="H36" s="10">
        <v>0</v>
      </c>
      <c r="I36" s="11">
        <f t="shared" si="0"/>
        <v>0</v>
      </c>
      <c r="J36" s="12"/>
    </row>
    <row r="37" spans="1:10" s="5" customFormat="1" ht="37.5" customHeight="1">
      <c r="A37" s="48"/>
      <c r="B37" s="65"/>
      <c r="C37" s="65"/>
      <c r="D37" s="6" t="s">
        <v>64</v>
      </c>
      <c r="E37" s="8"/>
      <c r="F37" s="9"/>
      <c r="G37" s="7">
        <v>1</v>
      </c>
      <c r="H37" s="10">
        <v>0</v>
      </c>
      <c r="I37" s="11">
        <f t="shared" si="0"/>
        <v>0</v>
      </c>
      <c r="J37" s="12"/>
    </row>
    <row r="38" spans="1:10" s="5" customFormat="1" ht="37.049999999999997" customHeight="1">
      <c r="A38" s="48"/>
      <c r="B38" s="65"/>
      <c r="C38" s="65"/>
      <c r="D38" s="6" t="s">
        <v>65</v>
      </c>
      <c r="E38" s="8"/>
      <c r="F38" s="9"/>
      <c r="G38" s="7">
        <v>1</v>
      </c>
      <c r="H38" s="10">
        <v>0</v>
      </c>
      <c r="I38" s="11">
        <f t="shared" si="0"/>
        <v>0</v>
      </c>
      <c r="J38" s="12"/>
    </row>
    <row r="39" spans="1:10" s="5" customFormat="1" ht="29.25" customHeight="1">
      <c r="A39" s="49"/>
      <c r="B39" s="66"/>
      <c r="C39" s="66"/>
      <c r="D39" s="6" t="s">
        <v>66</v>
      </c>
      <c r="E39" s="8"/>
      <c r="F39" s="9"/>
      <c r="G39" s="7">
        <v>1</v>
      </c>
      <c r="H39" s="10">
        <v>0</v>
      </c>
      <c r="I39" s="11">
        <f t="shared" si="0"/>
        <v>0</v>
      </c>
      <c r="J39" s="12"/>
    </row>
    <row r="40" spans="1:10" s="5" customFormat="1" ht="29.25" customHeight="1">
      <c r="A40" s="47" t="s">
        <v>67</v>
      </c>
      <c r="B40" s="64">
        <v>26</v>
      </c>
      <c r="C40" s="64"/>
      <c r="D40" s="6" t="s">
        <v>68</v>
      </c>
      <c r="E40" s="8"/>
      <c r="F40" s="9"/>
      <c r="G40" s="7">
        <v>1</v>
      </c>
      <c r="H40" s="10">
        <v>0</v>
      </c>
      <c r="I40" s="11">
        <f t="shared" si="0"/>
        <v>0</v>
      </c>
      <c r="J40" s="12"/>
    </row>
    <row r="41" spans="1:10" s="5" customFormat="1" ht="32.25" customHeight="1">
      <c r="A41" s="48"/>
      <c r="B41" s="65"/>
      <c r="C41" s="65"/>
      <c r="D41" s="6" t="s">
        <v>69</v>
      </c>
      <c r="E41" s="8"/>
      <c r="F41" s="9"/>
      <c r="G41" s="7">
        <v>1</v>
      </c>
      <c r="H41" s="10">
        <v>0</v>
      </c>
      <c r="I41" s="11">
        <f t="shared" si="0"/>
        <v>0</v>
      </c>
      <c r="J41" s="12"/>
    </row>
    <row r="42" spans="1:10" s="5" customFormat="1" ht="32.25" customHeight="1">
      <c r="A42" s="48"/>
      <c r="B42" s="65"/>
      <c r="C42" s="65"/>
      <c r="D42" s="6" t="s">
        <v>70</v>
      </c>
      <c r="E42" s="8"/>
      <c r="F42" s="9"/>
      <c r="G42" s="7">
        <v>1</v>
      </c>
      <c r="H42" s="10">
        <v>0</v>
      </c>
      <c r="I42" s="11">
        <f t="shared" si="0"/>
        <v>0</v>
      </c>
      <c r="J42" s="12"/>
    </row>
    <row r="43" spans="1:10" s="5" customFormat="1" ht="35.25" customHeight="1">
      <c r="A43" s="48"/>
      <c r="B43" s="65"/>
      <c r="C43" s="65"/>
      <c r="D43" s="6" t="s">
        <v>71</v>
      </c>
      <c r="E43" s="8"/>
      <c r="F43" s="9"/>
      <c r="G43" s="7">
        <v>1</v>
      </c>
      <c r="H43" s="10">
        <v>0</v>
      </c>
      <c r="I43" s="11">
        <f t="shared" si="0"/>
        <v>0</v>
      </c>
      <c r="J43" s="12"/>
    </row>
    <row r="44" spans="1:10" s="5" customFormat="1" ht="52.95" customHeight="1">
      <c r="A44" s="49"/>
      <c r="B44" s="66"/>
      <c r="C44" s="66"/>
      <c r="D44" s="6" t="s">
        <v>72</v>
      </c>
      <c r="E44" s="8"/>
      <c r="F44" s="9"/>
      <c r="G44" s="7">
        <v>1</v>
      </c>
      <c r="H44" s="10">
        <v>0</v>
      </c>
      <c r="I44" s="11">
        <f t="shared" si="0"/>
        <v>0</v>
      </c>
      <c r="J44" s="12"/>
    </row>
    <row r="45" spans="1:10" s="5" customFormat="1" ht="39.75" customHeight="1">
      <c r="A45" s="6" t="s">
        <v>73</v>
      </c>
      <c r="B45" s="7">
        <v>27</v>
      </c>
      <c r="C45" s="7"/>
      <c r="D45" s="6" t="s">
        <v>74</v>
      </c>
      <c r="E45" s="8"/>
      <c r="F45" s="9"/>
      <c r="G45" s="7">
        <v>1</v>
      </c>
      <c r="H45" s="10">
        <v>0</v>
      </c>
      <c r="I45" s="11">
        <f t="shared" si="0"/>
        <v>0</v>
      </c>
      <c r="J45" s="12"/>
    </row>
    <row r="46" spans="1:10" s="5" customFormat="1" ht="34.5" customHeight="1">
      <c r="A46" s="6" t="s">
        <v>75</v>
      </c>
      <c r="B46" s="7">
        <v>28</v>
      </c>
      <c r="C46" s="7"/>
      <c r="D46" s="6" t="s">
        <v>76</v>
      </c>
      <c r="E46" s="8"/>
      <c r="F46" s="9"/>
      <c r="G46" s="7">
        <v>1</v>
      </c>
      <c r="H46" s="10">
        <v>0</v>
      </c>
      <c r="I46" s="11">
        <f t="shared" si="0"/>
        <v>0</v>
      </c>
      <c r="J46" s="12"/>
    </row>
    <row r="47" spans="1:10" s="5" customFormat="1" ht="35.25" customHeight="1">
      <c r="A47" s="6" t="s">
        <v>75</v>
      </c>
      <c r="B47" s="7">
        <v>29</v>
      </c>
      <c r="C47" s="7"/>
      <c r="D47" s="6" t="s">
        <v>77</v>
      </c>
      <c r="E47" s="8"/>
      <c r="F47" s="9"/>
      <c r="G47" s="7">
        <v>1</v>
      </c>
      <c r="H47" s="10">
        <v>0</v>
      </c>
      <c r="I47" s="11">
        <f t="shared" si="0"/>
        <v>0</v>
      </c>
      <c r="J47" s="12"/>
    </row>
    <row r="48" spans="1:10" s="5" customFormat="1" ht="32.25" customHeight="1">
      <c r="A48" s="6" t="s">
        <v>55</v>
      </c>
      <c r="B48" s="7">
        <v>30</v>
      </c>
      <c r="C48" s="7"/>
      <c r="D48" s="6" t="s">
        <v>78</v>
      </c>
      <c r="E48" s="8"/>
      <c r="F48" s="9"/>
      <c r="G48" s="7">
        <v>1</v>
      </c>
      <c r="H48" s="10">
        <v>0</v>
      </c>
      <c r="I48" s="11">
        <f t="shared" si="0"/>
        <v>0</v>
      </c>
      <c r="J48" s="12"/>
    </row>
    <row r="49" spans="1:10" s="5" customFormat="1" ht="50.25" customHeight="1">
      <c r="A49" s="6" t="s">
        <v>75</v>
      </c>
      <c r="B49" s="7">
        <v>31</v>
      </c>
      <c r="C49" s="7"/>
      <c r="D49" s="6" t="s">
        <v>79</v>
      </c>
      <c r="E49" s="8"/>
      <c r="F49" s="9"/>
      <c r="G49" s="7">
        <v>1</v>
      </c>
      <c r="H49" s="10">
        <v>0</v>
      </c>
      <c r="I49" s="11">
        <f t="shared" si="0"/>
        <v>0</v>
      </c>
      <c r="J49" s="12"/>
    </row>
    <row r="50" spans="1:10" s="5" customFormat="1" ht="49.5" customHeight="1">
      <c r="A50" s="6" t="s">
        <v>80</v>
      </c>
      <c r="B50" s="7">
        <v>32</v>
      </c>
      <c r="C50" s="7"/>
      <c r="D50" s="6" t="s">
        <v>81</v>
      </c>
      <c r="E50" s="8"/>
      <c r="F50" s="9"/>
      <c r="G50" s="7">
        <v>1</v>
      </c>
      <c r="H50" s="10">
        <v>0</v>
      </c>
      <c r="I50" s="11">
        <f t="shared" si="0"/>
        <v>0</v>
      </c>
      <c r="J50" s="12"/>
    </row>
    <row r="51" spans="1:10" s="5" customFormat="1" ht="50.25" customHeight="1">
      <c r="A51" s="47" t="s">
        <v>44</v>
      </c>
      <c r="B51" s="64">
        <v>33</v>
      </c>
      <c r="C51" s="64"/>
      <c r="D51" s="6" t="s">
        <v>82</v>
      </c>
      <c r="E51" s="8"/>
      <c r="F51" s="9"/>
      <c r="G51" s="7">
        <v>1</v>
      </c>
      <c r="H51" s="10">
        <v>0</v>
      </c>
      <c r="I51" s="11">
        <f t="shared" si="0"/>
        <v>0</v>
      </c>
      <c r="J51" s="12"/>
    </row>
    <row r="52" spans="1:10" s="5" customFormat="1" ht="49.5" customHeight="1">
      <c r="A52" s="48"/>
      <c r="B52" s="65"/>
      <c r="C52" s="65"/>
      <c r="D52" s="6" t="s">
        <v>83</v>
      </c>
      <c r="E52" s="8"/>
      <c r="F52" s="9"/>
      <c r="G52" s="7">
        <v>1</v>
      </c>
      <c r="H52" s="10">
        <v>0</v>
      </c>
      <c r="I52" s="11">
        <f t="shared" si="0"/>
        <v>0</v>
      </c>
      <c r="J52" s="12"/>
    </row>
    <row r="53" spans="1:10" s="5" customFormat="1" ht="49.5" customHeight="1">
      <c r="A53" s="48"/>
      <c r="B53" s="65"/>
      <c r="C53" s="65"/>
      <c r="D53" s="6" t="s">
        <v>2048</v>
      </c>
      <c r="E53" s="8"/>
      <c r="F53" s="9"/>
      <c r="G53" s="7">
        <v>1</v>
      </c>
      <c r="H53" s="10">
        <v>0</v>
      </c>
      <c r="I53" s="11">
        <f t="shared" si="0"/>
        <v>0</v>
      </c>
      <c r="J53" s="12"/>
    </row>
    <row r="54" spans="1:10" s="5" customFormat="1" ht="48" customHeight="1">
      <c r="A54" s="6" t="s">
        <v>84</v>
      </c>
      <c r="B54" s="7">
        <v>34</v>
      </c>
      <c r="C54" s="7"/>
      <c r="D54" s="6" t="s">
        <v>85</v>
      </c>
      <c r="E54" s="8"/>
      <c r="F54" s="9"/>
      <c r="G54" s="7">
        <v>1</v>
      </c>
      <c r="H54" s="10">
        <v>0</v>
      </c>
      <c r="I54" s="11">
        <f t="shared" si="0"/>
        <v>0</v>
      </c>
      <c r="J54" s="12"/>
    </row>
    <row r="55" spans="1:10" s="5" customFormat="1" ht="44.25" customHeight="1">
      <c r="A55" s="6" t="s">
        <v>86</v>
      </c>
      <c r="B55" s="7">
        <v>35</v>
      </c>
      <c r="C55" s="7"/>
      <c r="D55" s="6" t="s">
        <v>87</v>
      </c>
      <c r="E55" s="8"/>
      <c r="F55" s="9"/>
      <c r="G55" s="7">
        <v>1</v>
      </c>
      <c r="H55" s="10">
        <v>0</v>
      </c>
      <c r="I55" s="11">
        <f t="shared" si="0"/>
        <v>0</v>
      </c>
      <c r="J55" s="12"/>
    </row>
    <row r="56" spans="1:10" s="5" customFormat="1" ht="42.75" customHeight="1">
      <c r="A56" s="47" t="s">
        <v>88</v>
      </c>
      <c r="B56" s="64">
        <v>36</v>
      </c>
      <c r="C56" s="64"/>
      <c r="D56" s="6" t="s">
        <v>89</v>
      </c>
      <c r="E56" s="8"/>
      <c r="F56" s="9"/>
      <c r="G56" s="7">
        <v>1</v>
      </c>
      <c r="H56" s="10">
        <v>0</v>
      </c>
      <c r="I56" s="11">
        <f t="shared" si="0"/>
        <v>0</v>
      </c>
      <c r="J56" s="12"/>
    </row>
    <row r="57" spans="1:10" s="5" customFormat="1" ht="69" customHeight="1">
      <c r="A57" s="48"/>
      <c r="B57" s="65"/>
      <c r="C57" s="65"/>
      <c r="D57" s="6" t="s">
        <v>90</v>
      </c>
      <c r="E57" s="8"/>
      <c r="F57" s="9"/>
      <c r="G57" s="7">
        <v>1</v>
      </c>
      <c r="H57" s="10">
        <v>0</v>
      </c>
      <c r="I57" s="11">
        <f t="shared" si="0"/>
        <v>0</v>
      </c>
      <c r="J57" s="12"/>
    </row>
    <row r="58" spans="1:10" s="5" customFormat="1" ht="50.25" customHeight="1">
      <c r="A58" s="48"/>
      <c r="B58" s="65"/>
      <c r="C58" s="65"/>
      <c r="D58" s="6" t="s">
        <v>91</v>
      </c>
      <c r="E58" s="8"/>
      <c r="F58" s="9"/>
      <c r="G58" s="7">
        <v>1</v>
      </c>
      <c r="H58" s="10">
        <v>0</v>
      </c>
      <c r="I58" s="11">
        <f t="shared" si="0"/>
        <v>0</v>
      </c>
      <c r="J58" s="12"/>
    </row>
    <row r="59" spans="1:10" s="5" customFormat="1" ht="49.5" customHeight="1">
      <c r="A59" s="49"/>
      <c r="B59" s="66"/>
      <c r="C59" s="66"/>
      <c r="D59" s="6" t="s">
        <v>92</v>
      </c>
      <c r="E59" s="8"/>
      <c r="F59" s="9"/>
      <c r="G59" s="7">
        <v>1</v>
      </c>
      <c r="H59" s="10">
        <v>0</v>
      </c>
      <c r="I59" s="11">
        <f t="shared" si="0"/>
        <v>0</v>
      </c>
      <c r="J59" s="12"/>
    </row>
    <row r="60" spans="1:10" s="5" customFormat="1" ht="36.75" customHeight="1">
      <c r="A60" s="6" t="s">
        <v>25</v>
      </c>
      <c r="B60" s="7">
        <v>37</v>
      </c>
      <c r="C60" s="7"/>
      <c r="D60" s="6" t="s">
        <v>93</v>
      </c>
      <c r="E60" s="8"/>
      <c r="F60" s="9"/>
      <c r="G60" s="7">
        <v>1</v>
      </c>
      <c r="H60" s="10">
        <v>0</v>
      </c>
      <c r="I60" s="11">
        <f t="shared" si="0"/>
        <v>0</v>
      </c>
      <c r="J60" s="12"/>
    </row>
    <row r="61" spans="1:10" s="5" customFormat="1" ht="47.25" customHeight="1">
      <c r="A61" s="6" t="s">
        <v>94</v>
      </c>
      <c r="B61" s="7">
        <v>38</v>
      </c>
      <c r="C61" s="7"/>
      <c r="D61" s="6" t="s">
        <v>95</v>
      </c>
      <c r="E61" s="8"/>
      <c r="F61" s="9"/>
      <c r="G61" s="7">
        <v>1</v>
      </c>
      <c r="H61" s="10">
        <v>0</v>
      </c>
      <c r="I61" s="11">
        <f t="shared" si="0"/>
        <v>0</v>
      </c>
      <c r="J61" s="12"/>
    </row>
    <row r="62" spans="1:10" s="5" customFormat="1" ht="39.75" customHeight="1">
      <c r="A62" s="6" t="s">
        <v>96</v>
      </c>
      <c r="B62" s="7">
        <v>39</v>
      </c>
      <c r="C62" s="7"/>
      <c r="D62" s="6" t="s">
        <v>97</v>
      </c>
      <c r="E62" s="8"/>
      <c r="F62" s="9"/>
      <c r="G62" s="7">
        <v>1</v>
      </c>
      <c r="H62" s="10">
        <v>0</v>
      </c>
      <c r="I62" s="11">
        <f t="shared" si="0"/>
        <v>0</v>
      </c>
      <c r="J62" s="12"/>
    </row>
    <row r="63" spans="1:10" s="5" customFormat="1" ht="51.75" customHeight="1">
      <c r="A63" s="6" t="s">
        <v>98</v>
      </c>
      <c r="B63" s="15">
        <v>40</v>
      </c>
      <c r="C63" s="15"/>
      <c r="D63" s="6" t="s">
        <v>99</v>
      </c>
      <c r="E63" s="8"/>
      <c r="F63" s="9"/>
      <c r="G63" s="7">
        <v>1</v>
      </c>
      <c r="H63" s="10">
        <v>0</v>
      </c>
      <c r="I63" s="11">
        <f t="shared" si="0"/>
        <v>0</v>
      </c>
      <c r="J63" s="12"/>
    </row>
    <row r="64" spans="1:10" s="5" customFormat="1" ht="54.75" customHeight="1">
      <c r="A64" s="48" t="s">
        <v>100</v>
      </c>
      <c r="B64" s="65">
        <v>41</v>
      </c>
      <c r="C64" s="65"/>
      <c r="D64" s="6" t="s">
        <v>101</v>
      </c>
      <c r="E64" s="8"/>
      <c r="F64" s="9"/>
      <c r="G64" s="7">
        <v>1</v>
      </c>
      <c r="H64" s="10">
        <v>0</v>
      </c>
      <c r="I64" s="11">
        <f t="shared" si="0"/>
        <v>0</v>
      </c>
      <c r="J64" s="12"/>
    </row>
    <row r="65" spans="1:10" s="5" customFormat="1" ht="49.5" customHeight="1">
      <c r="A65" s="48"/>
      <c r="B65" s="65"/>
      <c r="C65" s="65"/>
      <c r="D65" s="6" t="s">
        <v>102</v>
      </c>
      <c r="E65" s="8"/>
      <c r="F65" s="9"/>
      <c r="G65" s="7">
        <v>1</v>
      </c>
      <c r="H65" s="10">
        <v>0</v>
      </c>
      <c r="I65" s="11">
        <f t="shared" si="0"/>
        <v>0</v>
      </c>
      <c r="J65" s="12"/>
    </row>
    <row r="66" spans="1:10" s="5" customFormat="1" ht="49.5" customHeight="1">
      <c r="A66" s="48"/>
      <c r="B66" s="65"/>
      <c r="C66" s="65"/>
      <c r="D66" s="6" t="s">
        <v>103</v>
      </c>
      <c r="E66" s="8"/>
      <c r="F66" s="9"/>
      <c r="G66" s="7">
        <v>1</v>
      </c>
      <c r="H66" s="10">
        <v>0</v>
      </c>
      <c r="I66" s="11">
        <f t="shared" si="0"/>
        <v>0</v>
      </c>
      <c r="J66" s="12"/>
    </row>
    <row r="67" spans="1:10" s="5" customFormat="1" ht="49.5" customHeight="1">
      <c r="A67" s="48"/>
      <c r="B67" s="65"/>
      <c r="C67" s="65"/>
      <c r="D67" s="6" t="s">
        <v>104</v>
      </c>
      <c r="E67" s="8"/>
      <c r="F67" s="9"/>
      <c r="G67" s="7">
        <v>1</v>
      </c>
      <c r="H67" s="10">
        <v>0</v>
      </c>
      <c r="I67" s="11">
        <f t="shared" si="0"/>
        <v>0</v>
      </c>
      <c r="J67" s="12"/>
    </row>
    <row r="68" spans="1:10" s="5" customFormat="1" ht="47.25" customHeight="1">
      <c r="A68" s="48"/>
      <c r="B68" s="65"/>
      <c r="C68" s="65"/>
      <c r="D68" s="6" t="s">
        <v>105</v>
      </c>
      <c r="E68" s="8"/>
      <c r="F68" s="9"/>
      <c r="G68" s="7">
        <v>1</v>
      </c>
      <c r="H68" s="10">
        <v>0</v>
      </c>
      <c r="I68" s="11">
        <f t="shared" si="0"/>
        <v>0</v>
      </c>
      <c r="J68" s="12"/>
    </row>
    <row r="69" spans="1:10" s="5" customFormat="1" ht="38.25" customHeight="1">
      <c r="A69" s="6" t="s">
        <v>106</v>
      </c>
      <c r="B69" s="7">
        <v>42</v>
      </c>
      <c r="C69" s="7"/>
      <c r="D69" s="6" t="s">
        <v>107</v>
      </c>
      <c r="E69" s="8"/>
      <c r="F69" s="9"/>
      <c r="G69" s="7">
        <v>1</v>
      </c>
      <c r="H69" s="10">
        <v>0</v>
      </c>
      <c r="I69" s="11">
        <f t="shared" si="0"/>
        <v>0</v>
      </c>
      <c r="J69" s="12"/>
    </row>
    <row r="70" spans="1:10" s="5" customFormat="1" ht="58.95" customHeight="1">
      <c r="A70" s="6" t="s">
        <v>39</v>
      </c>
      <c r="B70" s="7">
        <v>43</v>
      </c>
      <c r="C70" s="7"/>
      <c r="D70" s="6" t="s">
        <v>108</v>
      </c>
      <c r="E70" s="8"/>
      <c r="F70" s="9"/>
      <c r="G70" s="7">
        <v>1</v>
      </c>
      <c r="H70" s="10">
        <v>0</v>
      </c>
      <c r="I70" s="11">
        <f t="shared" ref="I70:I76" si="1">IFERROR(G70*H70,"N/A")</f>
        <v>0</v>
      </c>
      <c r="J70" s="12"/>
    </row>
    <row r="71" spans="1:10" s="5" customFormat="1" ht="37.5" customHeight="1">
      <c r="A71" s="16" t="s">
        <v>109</v>
      </c>
      <c r="B71" s="7">
        <v>44</v>
      </c>
      <c r="C71" s="7"/>
      <c r="D71" s="6" t="s">
        <v>110</v>
      </c>
      <c r="E71" s="8"/>
      <c r="F71" s="9"/>
      <c r="G71" s="7">
        <v>1</v>
      </c>
      <c r="H71" s="10">
        <v>0</v>
      </c>
      <c r="I71" s="11">
        <f t="shared" si="1"/>
        <v>0</v>
      </c>
      <c r="J71" s="12"/>
    </row>
    <row r="72" spans="1:10" s="5" customFormat="1" ht="47.25" customHeight="1">
      <c r="A72" s="16" t="s">
        <v>109</v>
      </c>
      <c r="B72" s="7">
        <v>45</v>
      </c>
      <c r="C72" s="7"/>
      <c r="D72" s="6" t="s">
        <v>111</v>
      </c>
      <c r="E72" s="8"/>
      <c r="F72" s="9"/>
      <c r="G72" s="7">
        <v>1</v>
      </c>
      <c r="H72" s="10">
        <v>0</v>
      </c>
      <c r="I72" s="11">
        <f t="shared" si="1"/>
        <v>0</v>
      </c>
      <c r="J72" s="12"/>
    </row>
    <row r="73" spans="1:10" s="5" customFormat="1" ht="49.5" customHeight="1">
      <c r="A73" s="16" t="s">
        <v>109</v>
      </c>
      <c r="B73" s="7">
        <v>46</v>
      </c>
      <c r="C73" s="7"/>
      <c r="D73" s="6" t="s">
        <v>112</v>
      </c>
      <c r="E73" s="8"/>
      <c r="F73" s="9"/>
      <c r="G73" s="7">
        <v>1</v>
      </c>
      <c r="H73" s="10">
        <v>0</v>
      </c>
      <c r="I73" s="11">
        <f t="shared" si="1"/>
        <v>0</v>
      </c>
      <c r="J73" s="12"/>
    </row>
    <row r="74" spans="1:10" s="5" customFormat="1" ht="50.25" customHeight="1">
      <c r="A74" s="16" t="s">
        <v>109</v>
      </c>
      <c r="B74" s="7">
        <v>47</v>
      </c>
      <c r="C74" s="7"/>
      <c r="D74" s="6" t="s">
        <v>113</v>
      </c>
      <c r="E74" s="8"/>
      <c r="F74" s="9"/>
      <c r="G74" s="7">
        <v>1</v>
      </c>
      <c r="H74" s="10">
        <v>0</v>
      </c>
      <c r="I74" s="11">
        <f t="shared" si="1"/>
        <v>0</v>
      </c>
      <c r="J74" s="12"/>
    </row>
    <row r="75" spans="1:10" s="5" customFormat="1" ht="49.5" customHeight="1">
      <c r="A75" s="13" t="s">
        <v>114</v>
      </c>
      <c r="B75" s="7">
        <v>48</v>
      </c>
      <c r="C75" s="7"/>
      <c r="D75" s="6" t="s">
        <v>115</v>
      </c>
      <c r="E75" s="8"/>
      <c r="F75" s="9"/>
      <c r="G75" s="7">
        <v>1</v>
      </c>
      <c r="H75" s="10">
        <v>0</v>
      </c>
      <c r="I75" s="11">
        <f t="shared" si="1"/>
        <v>0</v>
      </c>
      <c r="J75" s="12"/>
    </row>
    <row r="76" spans="1:10" s="5" customFormat="1" ht="100.5" customHeight="1">
      <c r="A76" s="6"/>
      <c r="B76" s="15">
        <v>49</v>
      </c>
      <c r="C76" s="15"/>
      <c r="D76" s="6" t="s">
        <v>116</v>
      </c>
      <c r="E76" s="8"/>
      <c r="F76" s="9"/>
      <c r="G76" s="7">
        <v>1</v>
      </c>
      <c r="H76" s="10">
        <v>0</v>
      </c>
      <c r="I76" s="11">
        <f t="shared" si="1"/>
        <v>0</v>
      </c>
      <c r="J76" s="12"/>
    </row>
    <row r="77" spans="1:10" s="5" customFormat="1" ht="33.75" customHeight="1">
      <c r="A77" s="58"/>
      <c r="B77" s="59"/>
      <c r="C77" s="59"/>
      <c r="D77" s="59"/>
      <c r="E77" s="59"/>
      <c r="F77" s="60"/>
      <c r="G77" s="17">
        <f>SUM(G5:G76)-SUMIF(H5:H76,"N/A",G5:G76)</f>
        <v>72</v>
      </c>
      <c r="H77" s="18"/>
      <c r="I77" s="19">
        <f>SUM(I5:I76)</f>
        <v>0</v>
      </c>
      <c r="J77" s="20">
        <f>I77/G77</f>
        <v>0</v>
      </c>
    </row>
    <row r="78" spans="1:10" s="5" customFormat="1" ht="33.75" customHeight="1">
      <c r="A78" s="67" t="s">
        <v>117</v>
      </c>
      <c r="B78" s="68"/>
      <c r="C78" s="68"/>
      <c r="D78" s="68"/>
      <c r="E78" s="68"/>
      <c r="F78" s="68"/>
      <c r="G78" s="68"/>
      <c r="H78" s="68"/>
      <c r="I78" s="68"/>
      <c r="J78" s="69"/>
    </row>
    <row r="79" spans="1:10" s="5" customFormat="1" ht="37.950000000000003" customHeight="1">
      <c r="A79" s="6" t="s">
        <v>436</v>
      </c>
      <c r="B79" s="6"/>
      <c r="C79" s="6"/>
      <c r="D79" s="6"/>
      <c r="E79" s="8"/>
      <c r="F79" s="9"/>
      <c r="G79" s="7">
        <v>1</v>
      </c>
      <c r="H79" s="10">
        <v>0</v>
      </c>
      <c r="I79" s="11">
        <f t="shared" ref="I79" si="2">IFERROR(G79*H79,"N/A")</f>
        <v>0</v>
      </c>
      <c r="J79" s="22"/>
    </row>
    <row r="80" spans="1:10" s="5" customFormat="1" ht="55.5" customHeight="1">
      <c r="A80" s="13" t="s">
        <v>755</v>
      </c>
      <c r="B80" s="47" t="s">
        <v>2060</v>
      </c>
      <c r="C80" s="13" t="s">
        <v>2049</v>
      </c>
      <c r="D80" s="6" t="s">
        <v>2050</v>
      </c>
      <c r="E80" s="8"/>
      <c r="F80" s="9"/>
      <c r="G80" s="7">
        <v>1</v>
      </c>
      <c r="H80" s="10">
        <v>0</v>
      </c>
      <c r="I80" s="11">
        <f t="shared" ref="I80:I143" si="3">IFERROR(G80*H80,"N/A")</f>
        <v>0</v>
      </c>
      <c r="J80" s="22"/>
    </row>
    <row r="81" spans="1:10" s="5" customFormat="1" ht="55.5" customHeight="1">
      <c r="A81" s="13" t="s">
        <v>750</v>
      </c>
      <c r="B81" s="48"/>
      <c r="C81" s="13" t="s">
        <v>2051</v>
      </c>
      <c r="D81" s="6" t="s">
        <v>2052</v>
      </c>
      <c r="E81" s="8"/>
      <c r="F81" s="9"/>
      <c r="G81" s="7">
        <v>1</v>
      </c>
      <c r="H81" s="10">
        <v>0</v>
      </c>
      <c r="I81" s="11">
        <f t="shared" si="3"/>
        <v>0</v>
      </c>
      <c r="J81" s="22"/>
    </row>
    <row r="82" spans="1:10" s="5" customFormat="1" ht="55.5" customHeight="1">
      <c r="A82" s="13">
        <v>8.6999999999999993</v>
      </c>
      <c r="B82" s="48"/>
      <c r="C82" s="13" t="s">
        <v>2053</v>
      </c>
      <c r="D82" s="6" t="s">
        <v>2054</v>
      </c>
      <c r="E82" s="8"/>
      <c r="F82" s="9"/>
      <c r="G82" s="7">
        <v>1</v>
      </c>
      <c r="H82" s="10">
        <v>0</v>
      </c>
      <c r="I82" s="11">
        <f t="shared" si="3"/>
        <v>0</v>
      </c>
      <c r="J82" s="22"/>
    </row>
    <row r="83" spans="1:10" s="5" customFormat="1" ht="55.5" customHeight="1">
      <c r="A83" s="13" t="s">
        <v>781</v>
      </c>
      <c r="B83" s="48"/>
      <c r="C83" s="13" t="s">
        <v>2055</v>
      </c>
      <c r="D83" s="6" t="s">
        <v>2061</v>
      </c>
      <c r="E83" s="8"/>
      <c r="F83" s="9"/>
      <c r="G83" s="7">
        <v>1</v>
      </c>
      <c r="H83" s="10">
        <v>0</v>
      </c>
      <c r="I83" s="11">
        <f t="shared" si="3"/>
        <v>0</v>
      </c>
      <c r="J83" s="22"/>
    </row>
    <row r="84" spans="1:10" s="5" customFormat="1" ht="55.5" customHeight="1">
      <c r="A84" s="13" t="s">
        <v>348</v>
      </c>
      <c r="B84" s="48"/>
      <c r="C84" s="13" t="s">
        <v>2062</v>
      </c>
      <c r="D84" s="6" t="s">
        <v>2063</v>
      </c>
      <c r="E84" s="8"/>
      <c r="F84" s="9"/>
      <c r="G84" s="7">
        <v>1</v>
      </c>
      <c r="H84" s="10">
        <v>0</v>
      </c>
      <c r="I84" s="11">
        <f t="shared" si="3"/>
        <v>0</v>
      </c>
      <c r="J84" s="22"/>
    </row>
    <row r="85" spans="1:10" s="5" customFormat="1" ht="55.5" customHeight="1">
      <c r="A85" s="13" t="s">
        <v>142</v>
      </c>
      <c r="B85" s="48"/>
      <c r="C85" s="13" t="s">
        <v>2064</v>
      </c>
      <c r="D85" s="6" t="s">
        <v>2065</v>
      </c>
      <c r="E85" s="8"/>
      <c r="F85" s="9"/>
      <c r="G85" s="7">
        <v>1</v>
      </c>
      <c r="H85" s="10">
        <v>0</v>
      </c>
      <c r="I85" s="11">
        <f t="shared" si="3"/>
        <v>0</v>
      </c>
      <c r="J85" s="22"/>
    </row>
    <row r="86" spans="1:10" s="5" customFormat="1" ht="55.5" customHeight="1">
      <c r="A86" s="13" t="s">
        <v>152</v>
      </c>
      <c r="B86" s="48"/>
      <c r="C86" s="13" t="s">
        <v>2066</v>
      </c>
      <c r="D86" s="6" t="s">
        <v>2067</v>
      </c>
      <c r="E86" s="8"/>
      <c r="F86" s="9"/>
      <c r="G86" s="7">
        <v>1</v>
      </c>
      <c r="H86" s="10">
        <v>0</v>
      </c>
      <c r="I86" s="11">
        <f t="shared" si="3"/>
        <v>0</v>
      </c>
      <c r="J86" s="22"/>
    </row>
    <row r="87" spans="1:10" s="5" customFormat="1" ht="55.5" customHeight="1">
      <c r="A87" s="13" t="s">
        <v>142</v>
      </c>
      <c r="B87" s="48"/>
      <c r="C87" s="13" t="s">
        <v>2068</v>
      </c>
      <c r="D87" s="6" t="s">
        <v>2069</v>
      </c>
      <c r="E87" s="8"/>
      <c r="F87" s="9"/>
      <c r="G87" s="7">
        <v>1</v>
      </c>
      <c r="H87" s="10">
        <v>0</v>
      </c>
      <c r="I87" s="11">
        <f t="shared" si="3"/>
        <v>0</v>
      </c>
      <c r="J87" s="22"/>
    </row>
    <row r="88" spans="1:10" s="5" customFormat="1" ht="55.5" customHeight="1">
      <c r="A88" s="13">
        <v>8.6999999999999993</v>
      </c>
      <c r="B88" s="48"/>
      <c r="C88" s="13" t="s">
        <v>2070</v>
      </c>
      <c r="D88" s="6" t="s">
        <v>2071</v>
      </c>
      <c r="E88" s="8"/>
      <c r="F88" s="9"/>
      <c r="G88" s="7">
        <v>1</v>
      </c>
      <c r="H88" s="10">
        <v>0</v>
      </c>
      <c r="I88" s="11">
        <f t="shared" si="3"/>
        <v>0</v>
      </c>
      <c r="J88" s="22"/>
    </row>
    <row r="89" spans="1:10" s="5" customFormat="1" ht="55.5" customHeight="1">
      <c r="A89" s="13" t="s">
        <v>750</v>
      </c>
      <c r="B89" s="48"/>
      <c r="C89" s="13" t="s">
        <v>2072</v>
      </c>
      <c r="D89" s="6" t="s">
        <v>4222</v>
      </c>
      <c r="E89" s="8"/>
      <c r="F89" s="9"/>
      <c r="G89" s="7">
        <v>1</v>
      </c>
      <c r="H89" s="10">
        <v>0</v>
      </c>
      <c r="I89" s="11">
        <f t="shared" si="3"/>
        <v>0</v>
      </c>
      <c r="J89" s="22"/>
    </row>
    <row r="90" spans="1:10" s="5" customFormat="1" ht="55.5" customHeight="1">
      <c r="A90" s="13" t="s">
        <v>152</v>
      </c>
      <c r="B90" s="48"/>
      <c r="C90" s="13" t="s">
        <v>2056</v>
      </c>
      <c r="D90" s="6" t="s">
        <v>2057</v>
      </c>
      <c r="E90" s="8"/>
      <c r="F90" s="9"/>
      <c r="G90" s="7">
        <v>1</v>
      </c>
      <c r="H90" s="10">
        <v>0</v>
      </c>
      <c r="I90" s="11">
        <f t="shared" si="3"/>
        <v>0</v>
      </c>
      <c r="J90" s="22"/>
    </row>
    <row r="91" spans="1:10" s="5" customFormat="1" ht="55.5" customHeight="1">
      <c r="A91" s="13" t="s">
        <v>365</v>
      </c>
      <c r="B91" s="49"/>
      <c r="C91" s="13" t="s">
        <v>2058</v>
      </c>
      <c r="D91" s="6" t="s">
        <v>2059</v>
      </c>
      <c r="E91" s="8"/>
      <c r="F91" s="9"/>
      <c r="G91" s="7">
        <v>1</v>
      </c>
      <c r="H91" s="10">
        <v>0</v>
      </c>
      <c r="I91" s="11">
        <f t="shared" si="3"/>
        <v>0</v>
      </c>
      <c r="J91" s="22"/>
    </row>
    <row r="92" spans="1:10" s="5" customFormat="1" ht="36.450000000000003" customHeight="1">
      <c r="A92" s="13" t="s">
        <v>2073</v>
      </c>
      <c r="B92" s="13"/>
      <c r="C92" s="13"/>
      <c r="D92" s="6"/>
      <c r="E92" s="8"/>
      <c r="F92" s="9"/>
      <c r="G92" s="7">
        <v>1</v>
      </c>
      <c r="H92" s="10">
        <v>0</v>
      </c>
      <c r="I92" s="11">
        <f t="shared" si="3"/>
        <v>0</v>
      </c>
      <c r="J92" s="22"/>
    </row>
    <row r="93" spans="1:10" s="5" customFormat="1" ht="55.5" customHeight="1">
      <c r="A93" s="13" t="s">
        <v>142</v>
      </c>
      <c r="B93" s="47" t="s">
        <v>2083</v>
      </c>
      <c r="C93" s="13" t="s">
        <v>2074</v>
      </c>
      <c r="D93" s="6" t="s">
        <v>4223</v>
      </c>
      <c r="E93" s="8"/>
      <c r="F93" s="9"/>
      <c r="G93" s="7">
        <v>1</v>
      </c>
      <c r="H93" s="10">
        <v>0</v>
      </c>
      <c r="I93" s="11">
        <f t="shared" si="3"/>
        <v>0</v>
      </c>
      <c r="J93" s="22"/>
    </row>
    <row r="94" spans="1:10" s="5" customFormat="1" ht="55.5" customHeight="1">
      <c r="A94" s="13" t="s">
        <v>150</v>
      </c>
      <c r="B94" s="48"/>
      <c r="C94" s="13" t="s">
        <v>2075</v>
      </c>
      <c r="D94" s="6" t="s">
        <v>2076</v>
      </c>
      <c r="E94" s="8"/>
      <c r="F94" s="9"/>
      <c r="G94" s="7">
        <v>1</v>
      </c>
      <c r="H94" s="10">
        <v>0</v>
      </c>
      <c r="I94" s="11">
        <f t="shared" si="3"/>
        <v>0</v>
      </c>
      <c r="J94" s="22"/>
    </row>
    <row r="95" spans="1:10" s="5" customFormat="1" ht="55.5" customHeight="1">
      <c r="A95" s="13" t="s">
        <v>420</v>
      </c>
      <c r="B95" s="48"/>
      <c r="C95" s="13" t="s">
        <v>2077</v>
      </c>
      <c r="D95" s="6" t="s">
        <v>2078</v>
      </c>
      <c r="E95" s="8"/>
      <c r="F95" s="9"/>
      <c r="G95" s="7">
        <v>1</v>
      </c>
      <c r="H95" s="10">
        <v>0</v>
      </c>
      <c r="I95" s="11">
        <f t="shared" si="3"/>
        <v>0</v>
      </c>
      <c r="J95" s="22"/>
    </row>
    <row r="96" spans="1:10" s="5" customFormat="1" ht="55.5" customHeight="1">
      <c r="A96" s="13" t="s">
        <v>365</v>
      </c>
      <c r="B96" s="48"/>
      <c r="C96" s="13" t="s">
        <v>2079</v>
      </c>
      <c r="D96" s="6" t="s">
        <v>2080</v>
      </c>
      <c r="E96" s="8"/>
      <c r="F96" s="9"/>
      <c r="G96" s="7">
        <v>1</v>
      </c>
      <c r="H96" s="10">
        <v>0</v>
      </c>
      <c r="I96" s="11">
        <f t="shared" si="3"/>
        <v>0</v>
      </c>
      <c r="J96" s="22"/>
    </row>
    <row r="97" spans="1:10" s="5" customFormat="1" ht="55.5" customHeight="1">
      <c r="A97" s="13" t="s">
        <v>611</v>
      </c>
      <c r="B97" s="48"/>
      <c r="C97" s="13" t="s">
        <v>2081</v>
      </c>
      <c r="D97" s="6" t="s">
        <v>2082</v>
      </c>
      <c r="E97" s="8"/>
      <c r="F97" s="9"/>
      <c r="G97" s="7">
        <v>1</v>
      </c>
      <c r="H97" s="10">
        <v>0</v>
      </c>
      <c r="I97" s="11">
        <f t="shared" si="3"/>
        <v>0</v>
      </c>
      <c r="J97" s="22"/>
    </row>
    <row r="98" spans="1:10" s="5" customFormat="1" ht="55.5" customHeight="1">
      <c r="A98" s="13" t="s">
        <v>150</v>
      </c>
      <c r="B98" s="48"/>
      <c r="C98" s="13" t="s">
        <v>2084</v>
      </c>
      <c r="D98" s="6" t="s">
        <v>2085</v>
      </c>
      <c r="E98" s="8"/>
      <c r="F98" s="9"/>
      <c r="G98" s="7">
        <v>1</v>
      </c>
      <c r="H98" s="10">
        <v>0</v>
      </c>
      <c r="I98" s="11">
        <f t="shared" si="3"/>
        <v>0</v>
      </c>
      <c r="J98" s="22"/>
    </row>
    <row r="99" spans="1:10" s="5" customFormat="1" ht="55.5" customHeight="1">
      <c r="A99" s="13" t="s">
        <v>750</v>
      </c>
      <c r="B99" s="48"/>
      <c r="C99" s="13" t="s">
        <v>2086</v>
      </c>
      <c r="D99" s="6" t="s">
        <v>2087</v>
      </c>
      <c r="E99" s="8"/>
      <c r="F99" s="9"/>
      <c r="G99" s="7">
        <v>1</v>
      </c>
      <c r="H99" s="10">
        <v>0</v>
      </c>
      <c r="I99" s="11">
        <f t="shared" si="3"/>
        <v>0</v>
      </c>
      <c r="J99" s="22"/>
    </row>
    <row r="100" spans="1:10" s="5" customFormat="1" ht="55.5" customHeight="1">
      <c r="A100" s="13" t="s">
        <v>611</v>
      </c>
      <c r="B100" s="48"/>
      <c r="C100" s="13" t="s">
        <v>2088</v>
      </c>
      <c r="D100" s="6" t="s">
        <v>2089</v>
      </c>
      <c r="E100" s="8"/>
      <c r="F100" s="9"/>
      <c r="G100" s="7">
        <v>1</v>
      </c>
      <c r="H100" s="10">
        <v>0</v>
      </c>
      <c r="I100" s="11">
        <f t="shared" si="3"/>
        <v>0</v>
      </c>
      <c r="J100" s="22"/>
    </row>
    <row r="101" spans="1:10" s="5" customFormat="1" ht="55.5" customHeight="1">
      <c r="A101" s="13" t="s">
        <v>420</v>
      </c>
      <c r="B101" s="48"/>
      <c r="C101" s="13" t="s">
        <v>2090</v>
      </c>
      <c r="D101" s="6" t="s">
        <v>4224</v>
      </c>
      <c r="E101" s="8"/>
      <c r="F101" s="9"/>
      <c r="G101" s="7">
        <v>1</v>
      </c>
      <c r="H101" s="10">
        <v>0</v>
      </c>
      <c r="I101" s="11">
        <f t="shared" si="3"/>
        <v>0</v>
      </c>
      <c r="J101" s="22"/>
    </row>
    <row r="102" spans="1:10" s="5" customFormat="1" ht="55.5" customHeight="1">
      <c r="A102" s="13" t="s">
        <v>747</v>
      </c>
      <c r="B102" s="49"/>
      <c r="C102" s="13" t="s">
        <v>2091</v>
      </c>
      <c r="D102" s="6" t="s">
        <v>2092</v>
      </c>
      <c r="E102" s="8"/>
      <c r="F102" s="9"/>
      <c r="G102" s="7">
        <v>1</v>
      </c>
      <c r="H102" s="10">
        <v>0</v>
      </c>
      <c r="I102" s="11">
        <f t="shared" si="3"/>
        <v>0</v>
      </c>
      <c r="J102" s="22"/>
    </row>
    <row r="103" spans="1:10" s="5" customFormat="1" ht="55.5" customHeight="1">
      <c r="A103" s="13" t="s">
        <v>348</v>
      </c>
      <c r="B103" s="47" t="s">
        <v>2109</v>
      </c>
      <c r="C103" s="13" t="s">
        <v>2093</v>
      </c>
      <c r="D103" s="6" t="s">
        <v>2094</v>
      </c>
      <c r="E103" s="8"/>
      <c r="F103" s="9"/>
      <c r="G103" s="7">
        <v>1</v>
      </c>
      <c r="H103" s="10">
        <v>0</v>
      </c>
      <c r="I103" s="11">
        <f t="shared" si="3"/>
        <v>0</v>
      </c>
      <c r="J103" s="22"/>
    </row>
    <row r="104" spans="1:10" s="5" customFormat="1" ht="55.5" customHeight="1">
      <c r="A104" s="13" t="s">
        <v>171</v>
      </c>
      <c r="B104" s="48"/>
      <c r="C104" s="13" t="s">
        <v>2095</v>
      </c>
      <c r="D104" s="6" t="s">
        <v>2096</v>
      </c>
      <c r="E104" s="8"/>
      <c r="F104" s="9"/>
      <c r="G104" s="7">
        <v>1</v>
      </c>
      <c r="H104" s="10">
        <v>0</v>
      </c>
      <c r="I104" s="11">
        <f t="shared" si="3"/>
        <v>0</v>
      </c>
      <c r="J104" s="22"/>
    </row>
    <row r="105" spans="1:10" s="5" customFormat="1" ht="55.5" customHeight="1">
      <c r="A105" s="13" t="s">
        <v>171</v>
      </c>
      <c r="B105" s="48"/>
      <c r="C105" s="13" t="s">
        <v>2097</v>
      </c>
      <c r="D105" s="6" t="s">
        <v>2098</v>
      </c>
      <c r="E105" s="8"/>
      <c r="F105" s="9"/>
      <c r="G105" s="7">
        <v>1</v>
      </c>
      <c r="H105" s="10">
        <v>0</v>
      </c>
      <c r="I105" s="11">
        <f t="shared" si="3"/>
        <v>0</v>
      </c>
      <c r="J105" s="22"/>
    </row>
    <row r="106" spans="1:10" s="5" customFormat="1" ht="55.5" customHeight="1">
      <c r="A106" s="13" t="s">
        <v>142</v>
      </c>
      <c r="B106" s="48"/>
      <c r="C106" s="13" t="s">
        <v>2099</v>
      </c>
      <c r="D106" s="6" t="s">
        <v>2100</v>
      </c>
      <c r="E106" s="8"/>
      <c r="F106" s="9"/>
      <c r="G106" s="7">
        <v>1</v>
      </c>
      <c r="H106" s="10">
        <v>0</v>
      </c>
      <c r="I106" s="11">
        <f t="shared" si="3"/>
        <v>0</v>
      </c>
      <c r="J106" s="22"/>
    </row>
    <row r="107" spans="1:10" s="5" customFormat="1" ht="55.5" customHeight="1">
      <c r="A107" s="13" t="s">
        <v>142</v>
      </c>
      <c r="B107" s="48"/>
      <c r="C107" s="13" t="s">
        <v>2101</v>
      </c>
      <c r="D107" s="6" t="s">
        <v>2102</v>
      </c>
      <c r="E107" s="8"/>
      <c r="F107" s="9"/>
      <c r="G107" s="7">
        <v>1</v>
      </c>
      <c r="H107" s="10">
        <v>0</v>
      </c>
      <c r="I107" s="11">
        <f t="shared" si="3"/>
        <v>0</v>
      </c>
      <c r="J107" s="22"/>
    </row>
    <row r="108" spans="1:10" s="5" customFormat="1" ht="55.5" customHeight="1">
      <c r="A108" s="13" t="s">
        <v>420</v>
      </c>
      <c r="B108" s="48"/>
      <c r="C108" s="13" t="s">
        <v>2103</v>
      </c>
      <c r="D108" s="6" t="s">
        <v>2104</v>
      </c>
      <c r="E108" s="8"/>
      <c r="F108" s="9"/>
      <c r="G108" s="7">
        <v>1</v>
      </c>
      <c r="H108" s="10">
        <v>0</v>
      </c>
      <c r="I108" s="11">
        <f t="shared" si="3"/>
        <v>0</v>
      </c>
      <c r="J108" s="22"/>
    </row>
    <row r="109" spans="1:10" s="5" customFormat="1" ht="55.5" customHeight="1">
      <c r="A109" s="13" t="s">
        <v>142</v>
      </c>
      <c r="B109" s="48"/>
      <c r="C109" s="13" t="s">
        <v>2105</v>
      </c>
      <c r="D109" s="6" t="s">
        <v>2106</v>
      </c>
      <c r="E109" s="8"/>
      <c r="F109" s="9"/>
      <c r="G109" s="7">
        <v>1</v>
      </c>
      <c r="H109" s="10">
        <v>0</v>
      </c>
      <c r="I109" s="11">
        <f t="shared" si="3"/>
        <v>0</v>
      </c>
      <c r="J109" s="22"/>
    </row>
    <row r="110" spans="1:10" s="5" customFormat="1" ht="55.5" customHeight="1">
      <c r="A110" s="13" t="s">
        <v>166</v>
      </c>
      <c r="B110" s="49"/>
      <c r="C110" s="13" t="s">
        <v>2107</v>
      </c>
      <c r="D110" s="6" t="s">
        <v>2108</v>
      </c>
      <c r="E110" s="8"/>
      <c r="F110" s="9"/>
      <c r="G110" s="7">
        <v>1</v>
      </c>
      <c r="H110" s="10">
        <v>0</v>
      </c>
      <c r="I110" s="11">
        <f t="shared" si="3"/>
        <v>0</v>
      </c>
      <c r="J110" s="22"/>
    </row>
    <row r="111" spans="1:10" s="5" customFormat="1" ht="55.5" customHeight="1">
      <c r="A111" s="13" t="s">
        <v>140</v>
      </c>
      <c r="B111" s="47" t="s">
        <v>2124</v>
      </c>
      <c r="C111" s="13" t="s">
        <v>2110</v>
      </c>
      <c r="D111" s="6" t="s">
        <v>2111</v>
      </c>
      <c r="E111" s="8"/>
      <c r="F111" s="9"/>
      <c r="G111" s="7">
        <v>1</v>
      </c>
      <c r="H111" s="10">
        <v>0</v>
      </c>
      <c r="I111" s="11">
        <f t="shared" si="3"/>
        <v>0</v>
      </c>
      <c r="J111" s="22"/>
    </row>
    <row r="112" spans="1:10" s="5" customFormat="1" ht="55.5" customHeight="1">
      <c r="A112" s="13" t="s">
        <v>755</v>
      </c>
      <c r="B112" s="48"/>
      <c r="C112" s="13" t="s">
        <v>2112</v>
      </c>
      <c r="D112" s="6" t="s">
        <v>2113</v>
      </c>
      <c r="E112" s="8"/>
      <c r="F112" s="9"/>
      <c r="G112" s="7">
        <v>1</v>
      </c>
      <c r="H112" s="10">
        <v>0</v>
      </c>
      <c r="I112" s="11">
        <f t="shared" si="3"/>
        <v>0</v>
      </c>
      <c r="J112" s="22"/>
    </row>
    <row r="113" spans="1:10" s="5" customFormat="1" ht="55.5" customHeight="1">
      <c r="A113" s="13" t="s">
        <v>142</v>
      </c>
      <c r="B113" s="48"/>
      <c r="C113" s="13" t="s">
        <v>2114</v>
      </c>
      <c r="D113" s="6" t="s">
        <v>2115</v>
      </c>
      <c r="E113" s="8"/>
      <c r="F113" s="9"/>
      <c r="G113" s="7">
        <v>1</v>
      </c>
      <c r="H113" s="10">
        <v>0</v>
      </c>
      <c r="I113" s="11">
        <f t="shared" si="3"/>
        <v>0</v>
      </c>
      <c r="J113" s="22"/>
    </row>
    <row r="114" spans="1:10" s="5" customFormat="1" ht="55.5" customHeight="1">
      <c r="A114" s="13" t="s">
        <v>420</v>
      </c>
      <c r="B114" s="48"/>
      <c r="C114" s="13" t="s">
        <v>2116</v>
      </c>
      <c r="D114" s="6" t="s">
        <v>2117</v>
      </c>
      <c r="E114" s="8"/>
      <c r="F114" s="9"/>
      <c r="G114" s="7">
        <v>1</v>
      </c>
      <c r="H114" s="10">
        <v>0</v>
      </c>
      <c r="I114" s="11">
        <f t="shared" si="3"/>
        <v>0</v>
      </c>
      <c r="J114" s="22"/>
    </row>
    <row r="115" spans="1:10" s="5" customFormat="1" ht="55.5" customHeight="1">
      <c r="A115" s="13" t="s">
        <v>166</v>
      </c>
      <c r="B115" s="48"/>
      <c r="C115" s="13" t="s">
        <v>2118</v>
      </c>
      <c r="D115" s="6" t="s">
        <v>2119</v>
      </c>
      <c r="E115" s="8"/>
      <c r="F115" s="9"/>
      <c r="G115" s="7">
        <v>1</v>
      </c>
      <c r="H115" s="10">
        <v>0</v>
      </c>
      <c r="I115" s="11">
        <f t="shared" si="3"/>
        <v>0</v>
      </c>
      <c r="J115" s="22"/>
    </row>
    <row r="116" spans="1:10" s="5" customFormat="1" ht="55.5" customHeight="1">
      <c r="A116" s="13" t="s">
        <v>750</v>
      </c>
      <c r="B116" s="48"/>
      <c r="C116" s="13" t="s">
        <v>2120</v>
      </c>
      <c r="D116" s="6" t="s">
        <v>2121</v>
      </c>
      <c r="E116" s="8"/>
      <c r="F116" s="9"/>
      <c r="G116" s="7">
        <v>1</v>
      </c>
      <c r="H116" s="10">
        <v>0</v>
      </c>
      <c r="I116" s="11">
        <f t="shared" si="3"/>
        <v>0</v>
      </c>
      <c r="J116" s="22"/>
    </row>
    <row r="117" spans="1:10" s="5" customFormat="1" ht="55.5" customHeight="1">
      <c r="A117" s="13">
        <v>8.6999999999999993</v>
      </c>
      <c r="B117" s="49"/>
      <c r="C117" s="13" t="s">
        <v>2122</v>
      </c>
      <c r="D117" s="6" t="s">
        <v>2123</v>
      </c>
      <c r="E117" s="8"/>
      <c r="F117" s="9"/>
      <c r="G117" s="7">
        <v>1</v>
      </c>
      <c r="H117" s="10">
        <v>0</v>
      </c>
      <c r="I117" s="11">
        <f t="shared" si="3"/>
        <v>0</v>
      </c>
      <c r="J117" s="22"/>
    </row>
    <row r="118" spans="1:10" s="5" customFormat="1" ht="47.55" customHeight="1">
      <c r="A118" s="13" t="s">
        <v>2125</v>
      </c>
      <c r="B118" s="13"/>
      <c r="C118" s="13"/>
      <c r="D118" s="6"/>
      <c r="E118" s="8"/>
      <c r="F118" s="9"/>
      <c r="G118" s="7">
        <v>1</v>
      </c>
      <c r="H118" s="10">
        <v>0</v>
      </c>
      <c r="I118" s="11">
        <f t="shared" si="3"/>
        <v>0</v>
      </c>
      <c r="J118" s="22"/>
    </row>
    <row r="119" spans="1:10" s="5" customFormat="1" ht="55.5" customHeight="1">
      <c r="A119" s="13" t="s">
        <v>140</v>
      </c>
      <c r="B119" s="47" t="s">
        <v>2140</v>
      </c>
      <c r="C119" s="13" t="s">
        <v>2126</v>
      </c>
      <c r="D119" s="6" t="s">
        <v>2127</v>
      </c>
      <c r="E119" s="8"/>
      <c r="F119" s="9"/>
      <c r="G119" s="7">
        <v>1</v>
      </c>
      <c r="H119" s="10">
        <v>0</v>
      </c>
      <c r="I119" s="11">
        <f t="shared" si="3"/>
        <v>0</v>
      </c>
      <c r="J119" s="22"/>
    </row>
    <row r="120" spans="1:10" s="5" customFormat="1" ht="55.5" customHeight="1">
      <c r="A120" s="13" t="s">
        <v>142</v>
      </c>
      <c r="B120" s="48"/>
      <c r="C120" s="13" t="s">
        <v>2128</v>
      </c>
      <c r="D120" s="6" t="s">
        <v>2129</v>
      </c>
      <c r="E120" s="8"/>
      <c r="F120" s="9"/>
      <c r="G120" s="7">
        <v>1</v>
      </c>
      <c r="H120" s="10">
        <v>0</v>
      </c>
      <c r="I120" s="11">
        <f t="shared" si="3"/>
        <v>0</v>
      </c>
      <c r="J120" s="22"/>
    </row>
    <row r="121" spans="1:10" s="5" customFormat="1" ht="55.5" customHeight="1">
      <c r="A121" s="13" t="s">
        <v>755</v>
      </c>
      <c r="B121" s="48"/>
      <c r="C121" s="13" t="s">
        <v>2130</v>
      </c>
      <c r="D121" s="6" t="s">
        <v>2131</v>
      </c>
      <c r="E121" s="8"/>
      <c r="F121" s="9"/>
      <c r="G121" s="7">
        <v>1</v>
      </c>
      <c r="H121" s="10">
        <v>0</v>
      </c>
      <c r="I121" s="11">
        <f t="shared" si="3"/>
        <v>0</v>
      </c>
      <c r="J121" s="22"/>
    </row>
    <row r="122" spans="1:10" s="5" customFormat="1" ht="55.5" customHeight="1">
      <c r="A122" s="13" t="s">
        <v>166</v>
      </c>
      <c r="B122" s="48"/>
      <c r="C122" s="13" t="s">
        <v>2132</v>
      </c>
      <c r="D122" s="6" t="s">
        <v>2133</v>
      </c>
      <c r="E122" s="8"/>
      <c r="F122" s="9"/>
      <c r="G122" s="7">
        <v>1</v>
      </c>
      <c r="H122" s="10">
        <v>0</v>
      </c>
      <c r="I122" s="11">
        <f t="shared" si="3"/>
        <v>0</v>
      </c>
      <c r="J122" s="22"/>
    </row>
    <row r="123" spans="1:10" s="5" customFormat="1" ht="55.5" customHeight="1">
      <c r="A123" s="13" t="s">
        <v>420</v>
      </c>
      <c r="B123" s="48"/>
      <c r="C123" s="13" t="s">
        <v>2134</v>
      </c>
      <c r="D123" s="6" t="s">
        <v>2135</v>
      </c>
      <c r="E123" s="8"/>
      <c r="F123" s="9"/>
      <c r="G123" s="7">
        <v>1</v>
      </c>
      <c r="H123" s="10">
        <v>0</v>
      </c>
      <c r="I123" s="11">
        <f t="shared" si="3"/>
        <v>0</v>
      </c>
      <c r="J123" s="22"/>
    </row>
    <row r="124" spans="1:10" s="5" customFormat="1" ht="55.5" customHeight="1">
      <c r="A124" s="13">
        <v>8.6999999999999993</v>
      </c>
      <c r="B124" s="48"/>
      <c r="C124" s="13" t="s">
        <v>2136</v>
      </c>
      <c r="D124" s="6" t="s">
        <v>2137</v>
      </c>
      <c r="E124" s="8"/>
      <c r="F124" s="9"/>
      <c r="G124" s="7">
        <v>1</v>
      </c>
      <c r="H124" s="10">
        <v>0</v>
      </c>
      <c r="I124" s="11">
        <f t="shared" si="3"/>
        <v>0</v>
      </c>
      <c r="J124" s="22"/>
    </row>
    <row r="125" spans="1:10" s="5" customFormat="1" ht="55.5" customHeight="1">
      <c r="A125" s="13">
        <v>9.3000000000000007</v>
      </c>
      <c r="B125" s="49"/>
      <c r="C125" s="13" t="s">
        <v>2138</v>
      </c>
      <c r="D125" s="6" t="s">
        <v>2139</v>
      </c>
      <c r="E125" s="8"/>
      <c r="F125" s="9"/>
      <c r="G125" s="7">
        <v>1</v>
      </c>
      <c r="H125" s="10">
        <v>0</v>
      </c>
      <c r="I125" s="11">
        <f t="shared" si="3"/>
        <v>0</v>
      </c>
      <c r="J125" s="22"/>
    </row>
    <row r="126" spans="1:10" s="5" customFormat="1" ht="55.5" customHeight="1">
      <c r="A126" s="13" t="s">
        <v>140</v>
      </c>
      <c r="B126" s="47" t="s">
        <v>2153</v>
      </c>
      <c r="C126" s="13" t="s">
        <v>2141</v>
      </c>
      <c r="D126" s="6" t="s">
        <v>2142</v>
      </c>
      <c r="E126" s="8"/>
      <c r="F126" s="9"/>
      <c r="G126" s="7">
        <v>1</v>
      </c>
      <c r="H126" s="10">
        <v>0</v>
      </c>
      <c r="I126" s="11">
        <f t="shared" si="3"/>
        <v>0</v>
      </c>
      <c r="J126" s="22"/>
    </row>
    <row r="127" spans="1:10" s="5" customFormat="1" ht="55.5" customHeight="1">
      <c r="A127" s="13" t="s">
        <v>750</v>
      </c>
      <c r="B127" s="48"/>
      <c r="C127" s="13" t="s">
        <v>2143</v>
      </c>
      <c r="D127" s="6" t="s">
        <v>2144</v>
      </c>
      <c r="E127" s="8"/>
      <c r="F127" s="9"/>
      <c r="G127" s="7">
        <v>1</v>
      </c>
      <c r="H127" s="10">
        <v>0</v>
      </c>
      <c r="I127" s="11">
        <f t="shared" si="3"/>
        <v>0</v>
      </c>
      <c r="J127" s="22"/>
    </row>
    <row r="128" spans="1:10" s="5" customFormat="1" ht="55.5" customHeight="1">
      <c r="A128" s="13" t="s">
        <v>142</v>
      </c>
      <c r="B128" s="48"/>
      <c r="C128" s="13" t="s">
        <v>2145</v>
      </c>
      <c r="D128" s="6" t="s">
        <v>2146</v>
      </c>
      <c r="E128" s="8"/>
      <c r="F128" s="9"/>
      <c r="G128" s="7">
        <v>1</v>
      </c>
      <c r="H128" s="10">
        <v>0</v>
      </c>
      <c r="I128" s="11">
        <f t="shared" si="3"/>
        <v>0</v>
      </c>
      <c r="J128" s="22"/>
    </row>
    <row r="129" spans="1:10" s="5" customFormat="1" ht="55.5" customHeight="1">
      <c r="A129" s="13">
        <v>8.6999999999999993</v>
      </c>
      <c r="B129" s="48"/>
      <c r="C129" s="13" t="s">
        <v>2147</v>
      </c>
      <c r="D129" s="6" t="s">
        <v>2148</v>
      </c>
      <c r="E129" s="8"/>
      <c r="F129" s="9"/>
      <c r="G129" s="7">
        <v>1</v>
      </c>
      <c r="H129" s="10">
        <v>0</v>
      </c>
      <c r="I129" s="11">
        <f t="shared" si="3"/>
        <v>0</v>
      </c>
      <c r="J129" s="22"/>
    </row>
    <row r="130" spans="1:10" s="5" customFormat="1" ht="55.5" customHeight="1">
      <c r="A130" s="13" t="s">
        <v>166</v>
      </c>
      <c r="B130" s="48"/>
      <c r="C130" s="13" t="s">
        <v>2149</v>
      </c>
      <c r="D130" s="6" t="s">
        <v>2150</v>
      </c>
      <c r="E130" s="8"/>
      <c r="F130" s="9"/>
      <c r="G130" s="7">
        <v>1</v>
      </c>
      <c r="H130" s="10">
        <v>0</v>
      </c>
      <c r="I130" s="11">
        <f t="shared" si="3"/>
        <v>0</v>
      </c>
      <c r="J130" s="22"/>
    </row>
    <row r="131" spans="1:10" s="5" customFormat="1" ht="55.5" customHeight="1">
      <c r="A131" s="13" t="s">
        <v>507</v>
      </c>
      <c r="B131" s="49"/>
      <c r="C131" s="13" t="s">
        <v>2151</v>
      </c>
      <c r="D131" s="6" t="s">
        <v>2152</v>
      </c>
      <c r="E131" s="8"/>
      <c r="F131" s="9"/>
      <c r="G131" s="7">
        <v>1</v>
      </c>
      <c r="H131" s="10">
        <v>0</v>
      </c>
      <c r="I131" s="11">
        <f t="shared" si="3"/>
        <v>0</v>
      </c>
      <c r="J131" s="22"/>
    </row>
    <row r="132" spans="1:10" s="5" customFormat="1" ht="55.5" customHeight="1">
      <c r="A132" s="13" t="s">
        <v>140</v>
      </c>
      <c r="B132" s="47" t="s">
        <v>2166</v>
      </c>
      <c r="C132" s="13" t="s">
        <v>2154</v>
      </c>
      <c r="D132" s="6" t="s">
        <v>2155</v>
      </c>
      <c r="E132" s="8"/>
      <c r="F132" s="9"/>
      <c r="G132" s="7">
        <v>1</v>
      </c>
      <c r="H132" s="10">
        <v>0</v>
      </c>
      <c r="I132" s="11">
        <f t="shared" si="3"/>
        <v>0</v>
      </c>
      <c r="J132" s="22"/>
    </row>
    <row r="133" spans="1:10" s="5" customFormat="1" ht="55.5" customHeight="1">
      <c r="A133" s="13" t="s">
        <v>142</v>
      </c>
      <c r="B133" s="48"/>
      <c r="C133" s="13" t="s">
        <v>2156</v>
      </c>
      <c r="D133" s="6" t="s">
        <v>2157</v>
      </c>
      <c r="E133" s="8"/>
      <c r="F133" s="9"/>
      <c r="G133" s="7">
        <v>1</v>
      </c>
      <c r="H133" s="10">
        <v>0</v>
      </c>
      <c r="I133" s="11">
        <f t="shared" si="3"/>
        <v>0</v>
      </c>
      <c r="J133" s="22"/>
    </row>
    <row r="134" spans="1:10" s="5" customFormat="1" ht="55.5" customHeight="1">
      <c r="A134" s="13" t="s">
        <v>420</v>
      </c>
      <c r="B134" s="48"/>
      <c r="C134" s="13" t="s">
        <v>2158</v>
      </c>
      <c r="D134" s="6" t="s">
        <v>2159</v>
      </c>
      <c r="E134" s="8"/>
      <c r="F134" s="9"/>
      <c r="G134" s="7">
        <v>1</v>
      </c>
      <c r="H134" s="10">
        <v>0</v>
      </c>
      <c r="I134" s="11">
        <f t="shared" si="3"/>
        <v>0</v>
      </c>
      <c r="J134" s="22"/>
    </row>
    <row r="135" spans="1:10" s="5" customFormat="1" ht="55.5" customHeight="1">
      <c r="A135" s="13" t="s">
        <v>142</v>
      </c>
      <c r="B135" s="48"/>
      <c r="C135" s="13" t="s">
        <v>2160</v>
      </c>
      <c r="D135" s="6" t="s">
        <v>2161</v>
      </c>
      <c r="E135" s="8"/>
      <c r="F135" s="9"/>
      <c r="G135" s="7">
        <v>1</v>
      </c>
      <c r="H135" s="10">
        <v>0</v>
      </c>
      <c r="I135" s="11">
        <f t="shared" si="3"/>
        <v>0</v>
      </c>
      <c r="J135" s="22"/>
    </row>
    <row r="136" spans="1:10" s="5" customFormat="1" ht="55.5" customHeight="1">
      <c r="A136" s="13" t="s">
        <v>961</v>
      </c>
      <c r="B136" s="48"/>
      <c r="C136" s="13" t="s">
        <v>2162</v>
      </c>
      <c r="D136" s="6" t="s">
        <v>2163</v>
      </c>
      <c r="E136" s="8"/>
      <c r="F136" s="9"/>
      <c r="G136" s="7">
        <v>1</v>
      </c>
      <c r="H136" s="10">
        <v>0</v>
      </c>
      <c r="I136" s="11">
        <f t="shared" si="3"/>
        <v>0</v>
      </c>
      <c r="J136" s="22"/>
    </row>
    <row r="137" spans="1:10" s="5" customFormat="1" ht="55.5" customHeight="1">
      <c r="A137" s="13" t="s">
        <v>166</v>
      </c>
      <c r="B137" s="49"/>
      <c r="C137" s="13" t="s">
        <v>2164</v>
      </c>
      <c r="D137" s="6" t="s">
        <v>2165</v>
      </c>
      <c r="E137" s="8"/>
      <c r="F137" s="9"/>
      <c r="G137" s="7">
        <v>1</v>
      </c>
      <c r="H137" s="10">
        <v>0</v>
      </c>
      <c r="I137" s="11">
        <f t="shared" si="3"/>
        <v>0</v>
      </c>
      <c r="J137" s="22"/>
    </row>
    <row r="138" spans="1:10" s="5" customFormat="1" ht="55.5" customHeight="1">
      <c r="A138" s="13" t="s">
        <v>348</v>
      </c>
      <c r="B138" s="47" t="s">
        <v>2181</v>
      </c>
      <c r="C138" s="13" t="s">
        <v>2167</v>
      </c>
      <c r="D138" s="6" t="s">
        <v>2168</v>
      </c>
      <c r="E138" s="8"/>
      <c r="F138" s="9"/>
      <c r="G138" s="7">
        <v>1</v>
      </c>
      <c r="H138" s="10">
        <v>0</v>
      </c>
      <c r="I138" s="11">
        <f t="shared" si="3"/>
        <v>0</v>
      </c>
      <c r="J138" s="22"/>
    </row>
    <row r="139" spans="1:10" s="5" customFormat="1" ht="55.5" customHeight="1">
      <c r="A139" s="13" t="s">
        <v>142</v>
      </c>
      <c r="B139" s="48"/>
      <c r="C139" s="13" t="s">
        <v>2169</v>
      </c>
      <c r="D139" s="6" t="s">
        <v>2170</v>
      </c>
      <c r="E139" s="8"/>
      <c r="F139" s="9"/>
      <c r="G139" s="7">
        <v>1</v>
      </c>
      <c r="H139" s="10">
        <v>0</v>
      </c>
      <c r="I139" s="11">
        <f t="shared" si="3"/>
        <v>0</v>
      </c>
      <c r="J139" s="22"/>
    </row>
    <row r="140" spans="1:10" s="5" customFormat="1" ht="55.5" customHeight="1">
      <c r="A140" s="13" t="s">
        <v>142</v>
      </c>
      <c r="B140" s="48"/>
      <c r="C140" s="13" t="s">
        <v>2171</v>
      </c>
      <c r="D140" s="6" t="s">
        <v>2172</v>
      </c>
      <c r="E140" s="8"/>
      <c r="F140" s="9"/>
      <c r="G140" s="7">
        <v>1</v>
      </c>
      <c r="H140" s="10">
        <v>0</v>
      </c>
      <c r="I140" s="11">
        <f t="shared" si="3"/>
        <v>0</v>
      </c>
      <c r="J140" s="22"/>
    </row>
    <row r="141" spans="1:10" s="5" customFormat="1" ht="55.5" customHeight="1">
      <c r="A141" s="13" t="s">
        <v>420</v>
      </c>
      <c r="B141" s="48"/>
      <c r="C141" s="13" t="s">
        <v>2173</v>
      </c>
      <c r="D141" s="6" t="s">
        <v>2174</v>
      </c>
      <c r="E141" s="8"/>
      <c r="F141" s="9"/>
      <c r="G141" s="7">
        <v>1</v>
      </c>
      <c r="H141" s="10">
        <v>0</v>
      </c>
      <c r="I141" s="11">
        <f t="shared" si="3"/>
        <v>0</v>
      </c>
      <c r="J141" s="22"/>
    </row>
    <row r="142" spans="1:10" s="5" customFormat="1" ht="55.5" customHeight="1">
      <c r="A142" s="13" t="s">
        <v>142</v>
      </c>
      <c r="B142" s="48"/>
      <c r="C142" s="13" t="s">
        <v>2175</v>
      </c>
      <c r="D142" s="6" t="s">
        <v>2176</v>
      </c>
      <c r="E142" s="8"/>
      <c r="F142" s="9"/>
      <c r="G142" s="7">
        <v>1</v>
      </c>
      <c r="H142" s="10">
        <v>0</v>
      </c>
      <c r="I142" s="11">
        <f t="shared" si="3"/>
        <v>0</v>
      </c>
      <c r="J142" s="22"/>
    </row>
    <row r="143" spans="1:10" s="5" customFormat="1" ht="55.5" customHeight="1">
      <c r="A143" s="13" t="s">
        <v>420</v>
      </c>
      <c r="B143" s="48"/>
      <c r="C143" s="13" t="s">
        <v>2177</v>
      </c>
      <c r="D143" s="6" t="s">
        <v>2178</v>
      </c>
      <c r="E143" s="8"/>
      <c r="F143" s="9"/>
      <c r="G143" s="7">
        <v>1</v>
      </c>
      <c r="H143" s="10">
        <v>0</v>
      </c>
      <c r="I143" s="11">
        <f t="shared" si="3"/>
        <v>0</v>
      </c>
      <c r="J143" s="22"/>
    </row>
    <row r="144" spans="1:10" s="5" customFormat="1" ht="55.5" customHeight="1">
      <c r="A144" s="13" t="s">
        <v>166</v>
      </c>
      <c r="B144" s="49"/>
      <c r="C144" s="13" t="s">
        <v>2179</v>
      </c>
      <c r="D144" s="6" t="s">
        <v>2180</v>
      </c>
      <c r="E144" s="8"/>
      <c r="F144" s="9"/>
      <c r="G144" s="7">
        <v>1</v>
      </c>
      <c r="H144" s="10">
        <v>0</v>
      </c>
      <c r="I144" s="11">
        <f t="shared" ref="I144:I207" si="4">IFERROR(G144*H144,"N/A")</f>
        <v>0</v>
      </c>
      <c r="J144" s="22"/>
    </row>
    <row r="145" spans="1:10" s="5" customFormat="1" ht="55.5" customHeight="1">
      <c r="A145" s="6" t="s">
        <v>2182</v>
      </c>
      <c r="B145" s="13"/>
      <c r="C145" s="13"/>
      <c r="D145" s="6"/>
      <c r="E145" s="8"/>
      <c r="F145" s="9"/>
      <c r="G145" s="7">
        <v>1</v>
      </c>
      <c r="H145" s="10">
        <v>0</v>
      </c>
      <c r="I145" s="11">
        <f t="shared" si="4"/>
        <v>0</v>
      </c>
      <c r="J145" s="22"/>
    </row>
    <row r="146" spans="1:10" s="5" customFormat="1" ht="55.5" customHeight="1">
      <c r="A146" s="13" t="s">
        <v>142</v>
      </c>
      <c r="B146" s="47" t="s">
        <v>2195</v>
      </c>
      <c r="C146" s="13" t="s">
        <v>2194</v>
      </c>
      <c r="D146" s="6" t="s">
        <v>2183</v>
      </c>
      <c r="E146" s="8"/>
      <c r="F146" s="9"/>
      <c r="G146" s="7">
        <v>1</v>
      </c>
      <c r="H146" s="10">
        <v>0</v>
      </c>
      <c r="I146" s="11">
        <f t="shared" si="4"/>
        <v>0</v>
      </c>
      <c r="J146" s="22"/>
    </row>
    <row r="147" spans="1:10" s="5" customFormat="1" ht="55.5" customHeight="1">
      <c r="A147" s="13" t="s">
        <v>142</v>
      </c>
      <c r="B147" s="48"/>
      <c r="C147" s="13" t="s">
        <v>2184</v>
      </c>
      <c r="D147" s="6" t="s">
        <v>2185</v>
      </c>
      <c r="E147" s="8"/>
      <c r="F147" s="9"/>
      <c r="G147" s="7">
        <v>1</v>
      </c>
      <c r="H147" s="10">
        <v>0</v>
      </c>
      <c r="I147" s="11">
        <f t="shared" si="4"/>
        <v>0</v>
      </c>
      <c r="J147" s="22"/>
    </row>
    <row r="148" spans="1:10" s="5" customFormat="1" ht="55.5" customHeight="1">
      <c r="A148" s="13" t="s">
        <v>420</v>
      </c>
      <c r="B148" s="48"/>
      <c r="C148" s="13" t="s">
        <v>2186</v>
      </c>
      <c r="D148" s="6" t="s">
        <v>2187</v>
      </c>
      <c r="E148" s="8"/>
      <c r="F148" s="9"/>
      <c r="G148" s="7">
        <v>1</v>
      </c>
      <c r="H148" s="10">
        <v>0</v>
      </c>
      <c r="I148" s="11">
        <f t="shared" si="4"/>
        <v>0</v>
      </c>
      <c r="J148" s="22"/>
    </row>
    <row r="149" spans="1:10" s="5" customFormat="1" ht="55.5" customHeight="1">
      <c r="A149" s="13" t="s">
        <v>142</v>
      </c>
      <c r="B149" s="48"/>
      <c r="C149" s="13" t="s">
        <v>2188</v>
      </c>
      <c r="D149" s="6" t="s">
        <v>2189</v>
      </c>
      <c r="E149" s="8"/>
      <c r="F149" s="9"/>
      <c r="G149" s="7">
        <v>1</v>
      </c>
      <c r="H149" s="10">
        <v>0</v>
      </c>
      <c r="I149" s="11">
        <f t="shared" si="4"/>
        <v>0</v>
      </c>
      <c r="J149" s="22"/>
    </row>
    <row r="150" spans="1:10" s="5" customFormat="1" ht="55.5" customHeight="1">
      <c r="A150" s="13" t="s">
        <v>150</v>
      </c>
      <c r="B150" s="48"/>
      <c r="C150" s="13" t="s">
        <v>2190</v>
      </c>
      <c r="D150" s="6" t="s">
        <v>2191</v>
      </c>
      <c r="E150" s="8"/>
      <c r="F150" s="9"/>
      <c r="G150" s="7">
        <v>1</v>
      </c>
      <c r="H150" s="10">
        <v>0</v>
      </c>
      <c r="I150" s="11">
        <f t="shared" si="4"/>
        <v>0</v>
      </c>
      <c r="J150" s="22"/>
    </row>
    <row r="151" spans="1:10" s="5" customFormat="1" ht="55.5" customHeight="1">
      <c r="A151" s="13" t="s">
        <v>365</v>
      </c>
      <c r="B151" s="49"/>
      <c r="C151" s="13" t="s">
        <v>2192</v>
      </c>
      <c r="D151" s="6" t="s">
        <v>2193</v>
      </c>
      <c r="E151" s="8"/>
      <c r="F151" s="9"/>
      <c r="G151" s="7">
        <v>1</v>
      </c>
      <c r="H151" s="10">
        <v>0</v>
      </c>
      <c r="I151" s="11">
        <f t="shared" si="4"/>
        <v>0</v>
      </c>
      <c r="J151" s="22"/>
    </row>
    <row r="152" spans="1:10" s="5" customFormat="1" ht="55.5" customHeight="1">
      <c r="A152" s="13" t="s">
        <v>142</v>
      </c>
      <c r="B152" s="47" t="s">
        <v>2205</v>
      </c>
      <c r="C152" s="13" t="s">
        <v>2196</v>
      </c>
      <c r="D152" s="6" t="s">
        <v>2197</v>
      </c>
      <c r="E152" s="8"/>
      <c r="F152" s="9"/>
      <c r="G152" s="7">
        <v>1</v>
      </c>
      <c r="H152" s="10">
        <v>0</v>
      </c>
      <c r="I152" s="11">
        <f t="shared" si="4"/>
        <v>0</v>
      </c>
      <c r="J152" s="22"/>
    </row>
    <row r="153" spans="1:10" s="5" customFormat="1" ht="55.5" customHeight="1">
      <c r="A153" s="13" t="s">
        <v>142</v>
      </c>
      <c r="B153" s="48"/>
      <c r="C153" s="13" t="s">
        <v>2198</v>
      </c>
      <c r="D153" s="6" t="s">
        <v>2199</v>
      </c>
      <c r="E153" s="8"/>
      <c r="F153" s="9"/>
      <c r="G153" s="7">
        <v>1</v>
      </c>
      <c r="H153" s="10">
        <v>0</v>
      </c>
      <c r="I153" s="11">
        <f t="shared" si="4"/>
        <v>0</v>
      </c>
      <c r="J153" s="22"/>
    </row>
    <row r="154" spans="1:10" s="5" customFormat="1" ht="55.5" customHeight="1">
      <c r="A154" s="13" t="s">
        <v>142</v>
      </c>
      <c r="B154" s="48"/>
      <c r="C154" s="13" t="s">
        <v>2200</v>
      </c>
      <c r="D154" s="6" t="s">
        <v>2201</v>
      </c>
      <c r="E154" s="8"/>
      <c r="F154" s="9"/>
      <c r="G154" s="7">
        <v>1</v>
      </c>
      <c r="H154" s="10">
        <v>0</v>
      </c>
      <c r="I154" s="11">
        <f t="shared" si="4"/>
        <v>0</v>
      </c>
      <c r="J154" s="22"/>
    </row>
    <row r="155" spans="1:10" s="5" customFormat="1" ht="55.5" customHeight="1">
      <c r="A155" s="13" t="s">
        <v>420</v>
      </c>
      <c r="B155" s="48"/>
      <c r="C155" s="13" t="s">
        <v>2186</v>
      </c>
      <c r="D155" s="6" t="s">
        <v>2202</v>
      </c>
      <c r="E155" s="8"/>
      <c r="F155" s="9"/>
      <c r="G155" s="7">
        <v>1</v>
      </c>
      <c r="H155" s="10">
        <v>0</v>
      </c>
      <c r="I155" s="11">
        <f t="shared" si="4"/>
        <v>0</v>
      </c>
      <c r="J155" s="22"/>
    </row>
    <row r="156" spans="1:10" s="5" customFormat="1" ht="55.5" customHeight="1">
      <c r="A156" s="13" t="s">
        <v>142</v>
      </c>
      <c r="B156" s="48"/>
      <c r="C156" s="13" t="s">
        <v>2188</v>
      </c>
      <c r="D156" s="6" t="s">
        <v>2203</v>
      </c>
      <c r="E156" s="8"/>
      <c r="F156" s="9"/>
      <c r="G156" s="7">
        <v>1</v>
      </c>
      <c r="H156" s="10">
        <v>0</v>
      </c>
      <c r="I156" s="11">
        <f t="shared" si="4"/>
        <v>0</v>
      </c>
      <c r="J156" s="22"/>
    </row>
    <row r="157" spans="1:10" s="5" customFormat="1" ht="55.5" customHeight="1">
      <c r="A157" s="13" t="s">
        <v>150</v>
      </c>
      <c r="B157" s="49"/>
      <c r="C157" s="13" t="s">
        <v>2190</v>
      </c>
      <c r="D157" s="6" t="s">
        <v>2204</v>
      </c>
      <c r="E157" s="8"/>
      <c r="F157" s="9"/>
      <c r="G157" s="7">
        <v>1</v>
      </c>
      <c r="H157" s="10">
        <v>0</v>
      </c>
      <c r="I157" s="11">
        <f t="shared" si="4"/>
        <v>0</v>
      </c>
      <c r="J157" s="22"/>
    </row>
    <row r="158" spans="1:10" s="5" customFormat="1" ht="55.5" customHeight="1">
      <c r="A158" s="13" t="s">
        <v>142</v>
      </c>
      <c r="B158" s="47" t="s">
        <v>2222</v>
      </c>
      <c r="C158" s="13" t="s">
        <v>2206</v>
      </c>
      <c r="D158" s="6" t="s">
        <v>2207</v>
      </c>
      <c r="E158" s="8"/>
      <c r="F158" s="9"/>
      <c r="G158" s="7">
        <v>1</v>
      </c>
      <c r="H158" s="10">
        <v>0</v>
      </c>
      <c r="I158" s="11">
        <f t="shared" si="4"/>
        <v>0</v>
      </c>
      <c r="J158" s="22"/>
    </row>
    <row r="159" spans="1:10" s="5" customFormat="1" ht="55.5" customHeight="1">
      <c r="A159" s="13" t="s">
        <v>142</v>
      </c>
      <c r="B159" s="48"/>
      <c r="C159" s="13" t="s">
        <v>2208</v>
      </c>
      <c r="D159" s="6" t="s">
        <v>2209</v>
      </c>
      <c r="E159" s="8"/>
      <c r="F159" s="9"/>
      <c r="G159" s="7">
        <v>1</v>
      </c>
      <c r="H159" s="10">
        <v>0</v>
      </c>
      <c r="I159" s="11">
        <f t="shared" si="4"/>
        <v>0</v>
      </c>
      <c r="J159" s="22"/>
    </row>
    <row r="160" spans="1:10" s="5" customFormat="1" ht="55.5" customHeight="1">
      <c r="A160" s="13" t="s">
        <v>142</v>
      </c>
      <c r="B160" s="48"/>
      <c r="C160" s="13" t="s">
        <v>2210</v>
      </c>
      <c r="D160" s="6" t="s">
        <v>2211</v>
      </c>
      <c r="E160" s="8"/>
      <c r="F160" s="9"/>
      <c r="G160" s="7">
        <v>1</v>
      </c>
      <c r="H160" s="10">
        <v>0</v>
      </c>
      <c r="I160" s="11">
        <f t="shared" si="4"/>
        <v>0</v>
      </c>
      <c r="J160" s="22"/>
    </row>
    <row r="161" spans="1:10" s="5" customFormat="1" ht="55.5" customHeight="1">
      <c r="A161" s="13" t="s">
        <v>420</v>
      </c>
      <c r="B161" s="48"/>
      <c r="C161" s="13" t="s">
        <v>2212</v>
      </c>
      <c r="D161" s="6" t="s">
        <v>2213</v>
      </c>
      <c r="E161" s="8"/>
      <c r="F161" s="9"/>
      <c r="G161" s="7">
        <v>1</v>
      </c>
      <c r="H161" s="10">
        <v>0</v>
      </c>
      <c r="I161" s="11">
        <f t="shared" si="4"/>
        <v>0</v>
      </c>
      <c r="J161" s="22"/>
    </row>
    <row r="162" spans="1:10" s="5" customFormat="1" ht="55.5" customHeight="1">
      <c r="A162" s="13" t="s">
        <v>786</v>
      </c>
      <c r="B162" s="48"/>
      <c r="C162" s="13" t="s">
        <v>2214</v>
      </c>
      <c r="D162" s="6" t="s">
        <v>2215</v>
      </c>
      <c r="E162" s="8"/>
      <c r="F162" s="9"/>
      <c r="G162" s="7">
        <v>1</v>
      </c>
      <c r="H162" s="10">
        <v>0</v>
      </c>
      <c r="I162" s="11">
        <f t="shared" si="4"/>
        <v>0</v>
      </c>
      <c r="J162" s="22"/>
    </row>
    <row r="163" spans="1:10" s="5" customFormat="1" ht="55.5" customHeight="1">
      <c r="A163" s="13" t="s">
        <v>150</v>
      </c>
      <c r="B163" s="48"/>
      <c r="C163" s="13" t="s">
        <v>2216</v>
      </c>
      <c r="D163" s="6" t="s">
        <v>2217</v>
      </c>
      <c r="E163" s="8"/>
      <c r="F163" s="9"/>
      <c r="G163" s="7">
        <v>1</v>
      </c>
      <c r="H163" s="10">
        <v>0</v>
      </c>
      <c r="I163" s="11">
        <f t="shared" si="4"/>
        <v>0</v>
      </c>
      <c r="J163" s="22"/>
    </row>
    <row r="164" spans="1:10" s="5" customFormat="1" ht="55.5" customHeight="1">
      <c r="A164" s="13" t="s">
        <v>142</v>
      </c>
      <c r="B164" s="48"/>
      <c r="C164" s="13" t="s">
        <v>2218</v>
      </c>
      <c r="D164" s="6" t="s">
        <v>2219</v>
      </c>
      <c r="E164" s="8"/>
      <c r="F164" s="9"/>
      <c r="G164" s="7">
        <v>1</v>
      </c>
      <c r="H164" s="10">
        <v>0</v>
      </c>
      <c r="I164" s="11">
        <f t="shared" si="4"/>
        <v>0</v>
      </c>
      <c r="J164" s="22"/>
    </row>
    <row r="165" spans="1:10" s="5" customFormat="1" ht="55.5" customHeight="1">
      <c r="A165" s="13" t="s">
        <v>150</v>
      </c>
      <c r="B165" s="49"/>
      <c r="C165" s="13" t="s">
        <v>2220</v>
      </c>
      <c r="D165" s="6" t="s">
        <v>2221</v>
      </c>
      <c r="E165" s="8"/>
      <c r="F165" s="9"/>
      <c r="G165" s="7">
        <v>1</v>
      </c>
      <c r="H165" s="10">
        <v>0</v>
      </c>
      <c r="I165" s="11">
        <f t="shared" si="4"/>
        <v>0</v>
      </c>
      <c r="J165" s="22"/>
    </row>
    <row r="166" spans="1:10" s="5" customFormat="1" ht="43.05" customHeight="1">
      <c r="A166" s="13" t="s">
        <v>2223</v>
      </c>
      <c r="B166" s="13"/>
      <c r="C166" s="13"/>
      <c r="D166" s="6"/>
      <c r="E166" s="8"/>
      <c r="F166" s="9"/>
      <c r="G166" s="7">
        <v>1</v>
      </c>
      <c r="H166" s="10">
        <v>0</v>
      </c>
      <c r="I166" s="11">
        <f t="shared" si="4"/>
        <v>0</v>
      </c>
      <c r="J166" s="22"/>
    </row>
    <row r="167" spans="1:10" s="5" customFormat="1" ht="55.5" customHeight="1">
      <c r="A167" s="13" t="s">
        <v>152</v>
      </c>
      <c r="B167" s="47" t="s">
        <v>2240</v>
      </c>
      <c r="C167" s="13" t="s">
        <v>2224</v>
      </c>
      <c r="D167" s="6" t="s">
        <v>2225</v>
      </c>
      <c r="E167" s="8"/>
      <c r="F167" s="9"/>
      <c r="G167" s="7">
        <v>1</v>
      </c>
      <c r="H167" s="10">
        <v>0</v>
      </c>
      <c r="I167" s="11">
        <f t="shared" si="4"/>
        <v>0</v>
      </c>
      <c r="J167" s="22"/>
    </row>
    <row r="168" spans="1:10" s="5" customFormat="1" ht="55.5" customHeight="1">
      <c r="A168" s="13" t="s">
        <v>142</v>
      </c>
      <c r="B168" s="48"/>
      <c r="C168" s="13" t="s">
        <v>2226</v>
      </c>
      <c r="D168" s="6" t="s">
        <v>2227</v>
      </c>
      <c r="E168" s="8"/>
      <c r="F168" s="9"/>
      <c r="G168" s="7">
        <v>1</v>
      </c>
      <c r="H168" s="10">
        <v>0</v>
      </c>
      <c r="I168" s="11">
        <f t="shared" si="4"/>
        <v>0</v>
      </c>
      <c r="J168" s="22"/>
    </row>
    <row r="169" spans="1:10" s="5" customFormat="1" ht="55.5" customHeight="1">
      <c r="A169" s="13" t="s">
        <v>142</v>
      </c>
      <c r="B169" s="48"/>
      <c r="C169" s="13" t="s">
        <v>2228</v>
      </c>
      <c r="D169" s="6" t="s">
        <v>2229</v>
      </c>
      <c r="E169" s="8"/>
      <c r="F169" s="9"/>
      <c r="G169" s="7">
        <v>1</v>
      </c>
      <c r="H169" s="10">
        <v>0</v>
      </c>
      <c r="I169" s="11">
        <f t="shared" si="4"/>
        <v>0</v>
      </c>
      <c r="J169" s="22"/>
    </row>
    <row r="170" spans="1:10" s="5" customFormat="1" ht="55.5" customHeight="1">
      <c r="A170" s="13" t="s">
        <v>142</v>
      </c>
      <c r="B170" s="48"/>
      <c r="C170" s="13" t="s">
        <v>2230</v>
      </c>
      <c r="D170" s="6" t="s">
        <v>2231</v>
      </c>
      <c r="E170" s="8"/>
      <c r="F170" s="9"/>
      <c r="G170" s="7">
        <v>1</v>
      </c>
      <c r="H170" s="10">
        <v>0</v>
      </c>
      <c r="I170" s="11">
        <f t="shared" si="4"/>
        <v>0</v>
      </c>
      <c r="J170" s="22"/>
    </row>
    <row r="171" spans="1:10" s="5" customFormat="1" ht="55.5" customHeight="1">
      <c r="A171" s="13" t="s">
        <v>142</v>
      </c>
      <c r="B171" s="48"/>
      <c r="C171" s="13" t="s">
        <v>2232</v>
      </c>
      <c r="D171" s="6" t="s">
        <v>2233</v>
      </c>
      <c r="E171" s="8"/>
      <c r="F171" s="9"/>
      <c r="G171" s="7">
        <v>1</v>
      </c>
      <c r="H171" s="10">
        <v>0</v>
      </c>
      <c r="I171" s="11">
        <f t="shared" si="4"/>
        <v>0</v>
      </c>
      <c r="J171" s="22"/>
    </row>
    <row r="172" spans="1:10" s="5" customFormat="1" ht="55.5" customHeight="1">
      <c r="A172" s="13" t="s">
        <v>420</v>
      </c>
      <c r="B172" s="48"/>
      <c r="C172" s="13" t="s">
        <v>2234</v>
      </c>
      <c r="D172" s="6" t="s">
        <v>2235</v>
      </c>
      <c r="E172" s="8"/>
      <c r="F172" s="9"/>
      <c r="G172" s="7">
        <v>1</v>
      </c>
      <c r="H172" s="10">
        <v>0</v>
      </c>
      <c r="I172" s="11">
        <f t="shared" si="4"/>
        <v>0</v>
      </c>
      <c r="J172" s="22"/>
    </row>
    <row r="173" spans="1:10" s="5" customFormat="1" ht="55.5" customHeight="1">
      <c r="A173" s="13" t="s">
        <v>747</v>
      </c>
      <c r="B173" s="48"/>
      <c r="C173" s="13" t="s">
        <v>2236</v>
      </c>
      <c r="D173" s="6" t="s">
        <v>2237</v>
      </c>
      <c r="E173" s="8"/>
      <c r="F173" s="9"/>
      <c r="G173" s="7">
        <v>1</v>
      </c>
      <c r="H173" s="10">
        <v>0</v>
      </c>
      <c r="I173" s="11">
        <f t="shared" si="4"/>
        <v>0</v>
      </c>
      <c r="J173" s="22"/>
    </row>
    <row r="174" spans="1:10" s="5" customFormat="1" ht="55.5" customHeight="1">
      <c r="A174" s="13" t="s">
        <v>786</v>
      </c>
      <c r="B174" s="48"/>
      <c r="C174" s="13" t="s">
        <v>2238</v>
      </c>
      <c r="D174" s="6" t="s">
        <v>2239</v>
      </c>
      <c r="E174" s="8"/>
      <c r="F174" s="9"/>
      <c r="G174" s="7">
        <v>1</v>
      </c>
      <c r="H174" s="10">
        <v>0</v>
      </c>
      <c r="I174" s="11">
        <f t="shared" si="4"/>
        <v>0</v>
      </c>
      <c r="J174" s="22"/>
    </row>
    <row r="175" spans="1:10" s="5" customFormat="1" ht="55.5" customHeight="1">
      <c r="A175" s="13" t="s">
        <v>150</v>
      </c>
      <c r="B175" s="49"/>
      <c r="C175" s="13" t="s">
        <v>983</v>
      </c>
      <c r="D175" s="6" t="s">
        <v>4225</v>
      </c>
      <c r="E175" s="8"/>
      <c r="F175" s="9"/>
      <c r="G175" s="7">
        <v>1</v>
      </c>
      <c r="H175" s="10">
        <v>0</v>
      </c>
      <c r="I175" s="11">
        <f t="shared" si="4"/>
        <v>0</v>
      </c>
      <c r="J175" s="22"/>
    </row>
    <row r="176" spans="1:10" s="5" customFormat="1" ht="55.5" customHeight="1">
      <c r="A176" s="13" t="s">
        <v>152</v>
      </c>
      <c r="B176" s="47" t="s">
        <v>2250</v>
      </c>
      <c r="C176" s="13" t="s">
        <v>2224</v>
      </c>
      <c r="D176" s="6" t="s">
        <v>2241</v>
      </c>
      <c r="E176" s="8"/>
      <c r="F176" s="9"/>
      <c r="G176" s="7">
        <v>1</v>
      </c>
      <c r="H176" s="10">
        <v>0</v>
      </c>
      <c r="I176" s="11">
        <f t="shared" si="4"/>
        <v>0</v>
      </c>
      <c r="J176" s="22"/>
    </row>
    <row r="177" spans="1:10" s="5" customFormat="1" ht="55.5" customHeight="1">
      <c r="A177" s="13" t="s">
        <v>142</v>
      </c>
      <c r="B177" s="48"/>
      <c r="C177" s="13" t="s">
        <v>2226</v>
      </c>
      <c r="D177" s="6" t="s">
        <v>4226</v>
      </c>
      <c r="E177" s="8"/>
      <c r="F177" s="9"/>
      <c r="G177" s="7">
        <v>1</v>
      </c>
      <c r="H177" s="10">
        <v>0</v>
      </c>
      <c r="I177" s="11">
        <f t="shared" si="4"/>
        <v>0</v>
      </c>
      <c r="J177" s="22"/>
    </row>
    <row r="178" spans="1:10" s="5" customFormat="1" ht="55.5" customHeight="1">
      <c r="A178" s="13" t="s">
        <v>142</v>
      </c>
      <c r="B178" s="48"/>
      <c r="C178" s="13" t="s">
        <v>2228</v>
      </c>
      <c r="D178" s="6" t="s">
        <v>2242</v>
      </c>
      <c r="E178" s="8"/>
      <c r="F178" s="9"/>
      <c r="G178" s="7">
        <v>1</v>
      </c>
      <c r="H178" s="10">
        <v>0</v>
      </c>
      <c r="I178" s="11">
        <f t="shared" si="4"/>
        <v>0</v>
      </c>
      <c r="J178" s="22"/>
    </row>
    <row r="179" spans="1:10" s="5" customFormat="1" ht="55.5" customHeight="1">
      <c r="A179" s="13" t="s">
        <v>142</v>
      </c>
      <c r="B179" s="48"/>
      <c r="C179" s="13" t="s">
        <v>2243</v>
      </c>
      <c r="D179" s="6" t="s">
        <v>2244</v>
      </c>
      <c r="E179" s="8"/>
      <c r="F179" s="9"/>
      <c r="G179" s="7">
        <v>1</v>
      </c>
      <c r="H179" s="10">
        <v>0</v>
      </c>
      <c r="I179" s="11">
        <f t="shared" si="4"/>
        <v>0</v>
      </c>
      <c r="J179" s="22"/>
    </row>
    <row r="180" spans="1:10" s="5" customFormat="1" ht="55.5" customHeight="1">
      <c r="A180" s="13" t="s">
        <v>142</v>
      </c>
      <c r="B180" s="48"/>
      <c r="C180" s="13" t="s">
        <v>2232</v>
      </c>
      <c r="D180" s="6" t="s">
        <v>2245</v>
      </c>
      <c r="E180" s="8"/>
      <c r="F180" s="9"/>
      <c r="G180" s="7">
        <v>1</v>
      </c>
      <c r="H180" s="10">
        <v>0</v>
      </c>
      <c r="I180" s="11">
        <f t="shared" si="4"/>
        <v>0</v>
      </c>
      <c r="J180" s="22"/>
    </row>
    <row r="181" spans="1:10" s="5" customFormat="1" ht="55.5" customHeight="1">
      <c r="A181" s="13" t="s">
        <v>142</v>
      </c>
      <c r="B181" s="48"/>
      <c r="C181" s="13" t="s">
        <v>2234</v>
      </c>
      <c r="D181" s="6" t="s">
        <v>2246</v>
      </c>
      <c r="E181" s="8"/>
      <c r="F181" s="9"/>
      <c r="G181" s="7">
        <v>1</v>
      </c>
      <c r="H181" s="10">
        <v>0</v>
      </c>
      <c r="I181" s="11">
        <f t="shared" si="4"/>
        <v>0</v>
      </c>
      <c r="J181" s="22"/>
    </row>
    <row r="182" spans="1:10" s="5" customFormat="1" ht="55.5" customHeight="1">
      <c r="A182" s="13" t="s">
        <v>420</v>
      </c>
      <c r="B182" s="48"/>
      <c r="C182" s="13" t="s">
        <v>2236</v>
      </c>
      <c r="D182" s="6" t="s">
        <v>2247</v>
      </c>
      <c r="E182" s="8"/>
      <c r="F182" s="9"/>
      <c r="G182" s="7">
        <v>1</v>
      </c>
      <c r="H182" s="10">
        <v>0</v>
      </c>
      <c r="I182" s="11">
        <f t="shared" si="4"/>
        <v>0</v>
      </c>
      <c r="J182" s="22"/>
    </row>
    <row r="183" spans="1:10" s="5" customFormat="1" ht="55.5" customHeight="1">
      <c r="A183" s="13" t="s">
        <v>786</v>
      </c>
      <c r="B183" s="48"/>
      <c r="C183" s="13" t="s">
        <v>2238</v>
      </c>
      <c r="D183" s="6" t="s">
        <v>2248</v>
      </c>
      <c r="E183" s="8"/>
      <c r="F183" s="9"/>
      <c r="G183" s="7">
        <v>1</v>
      </c>
      <c r="H183" s="10">
        <v>0</v>
      </c>
      <c r="I183" s="11">
        <f t="shared" si="4"/>
        <v>0</v>
      </c>
      <c r="J183" s="22"/>
    </row>
    <row r="184" spans="1:10" s="5" customFormat="1" ht="55.5" customHeight="1">
      <c r="A184" s="13" t="s">
        <v>150</v>
      </c>
      <c r="B184" s="49"/>
      <c r="C184" s="13" t="s">
        <v>983</v>
      </c>
      <c r="D184" s="6" t="s">
        <v>2249</v>
      </c>
      <c r="E184" s="8"/>
      <c r="F184" s="9"/>
      <c r="G184" s="7">
        <v>1</v>
      </c>
      <c r="H184" s="10">
        <v>0</v>
      </c>
      <c r="I184" s="11">
        <f t="shared" si="4"/>
        <v>0</v>
      </c>
      <c r="J184" s="22"/>
    </row>
    <row r="185" spans="1:10" s="5" customFormat="1" ht="42" customHeight="1">
      <c r="A185" s="13" t="s">
        <v>2251</v>
      </c>
      <c r="B185" s="13"/>
      <c r="C185" s="13"/>
      <c r="D185" s="6"/>
      <c r="E185" s="8"/>
      <c r="F185" s="9"/>
      <c r="G185" s="7">
        <v>1</v>
      </c>
      <c r="H185" s="10">
        <v>0</v>
      </c>
      <c r="I185" s="11">
        <f t="shared" si="4"/>
        <v>0</v>
      </c>
      <c r="J185" s="22"/>
    </row>
    <row r="186" spans="1:10" s="5" customFormat="1" ht="55.5" customHeight="1">
      <c r="A186" s="13" t="s">
        <v>152</v>
      </c>
      <c r="B186" s="47" t="s">
        <v>2274</v>
      </c>
      <c r="C186" s="13" t="s">
        <v>2252</v>
      </c>
      <c r="D186" s="6" t="s">
        <v>2253</v>
      </c>
      <c r="E186" s="8"/>
      <c r="F186" s="9"/>
      <c r="G186" s="7">
        <v>1</v>
      </c>
      <c r="H186" s="10">
        <v>0</v>
      </c>
      <c r="I186" s="11">
        <f t="shared" si="4"/>
        <v>0</v>
      </c>
      <c r="J186" s="22"/>
    </row>
    <row r="187" spans="1:10" s="5" customFormat="1" ht="55.5" customHeight="1">
      <c r="A187" s="13" t="s">
        <v>142</v>
      </c>
      <c r="B187" s="48"/>
      <c r="C187" s="13" t="s">
        <v>2254</v>
      </c>
      <c r="D187" s="6" t="s">
        <v>2255</v>
      </c>
      <c r="E187" s="8"/>
      <c r="F187" s="9"/>
      <c r="G187" s="7">
        <v>1</v>
      </c>
      <c r="H187" s="10">
        <v>0</v>
      </c>
      <c r="I187" s="11">
        <f t="shared" si="4"/>
        <v>0</v>
      </c>
      <c r="J187" s="22"/>
    </row>
    <row r="188" spans="1:10" s="5" customFormat="1" ht="55.5" customHeight="1">
      <c r="A188" s="13" t="s">
        <v>142</v>
      </c>
      <c r="B188" s="48"/>
      <c r="C188" s="13" t="s">
        <v>2256</v>
      </c>
      <c r="D188" s="6" t="s">
        <v>2257</v>
      </c>
      <c r="E188" s="8"/>
      <c r="F188" s="9"/>
      <c r="G188" s="7">
        <v>1</v>
      </c>
      <c r="H188" s="10">
        <v>0</v>
      </c>
      <c r="I188" s="11">
        <f t="shared" si="4"/>
        <v>0</v>
      </c>
      <c r="J188" s="22"/>
    </row>
    <row r="189" spans="1:10" s="5" customFormat="1" ht="55.5" customHeight="1">
      <c r="A189" s="6" t="s">
        <v>420</v>
      </c>
      <c r="B189" s="48"/>
      <c r="C189" s="13" t="s">
        <v>2258</v>
      </c>
      <c r="D189" s="6" t="s">
        <v>2259</v>
      </c>
      <c r="E189" s="8"/>
      <c r="F189" s="9"/>
      <c r="G189" s="7">
        <v>1</v>
      </c>
      <c r="H189" s="10">
        <v>0</v>
      </c>
      <c r="I189" s="11">
        <f t="shared" si="4"/>
        <v>0</v>
      </c>
      <c r="J189" s="22"/>
    </row>
    <row r="190" spans="1:10" s="5" customFormat="1" ht="55.5" customHeight="1">
      <c r="A190" s="13" t="s">
        <v>420</v>
      </c>
      <c r="B190" s="48"/>
      <c r="C190" s="13" t="s">
        <v>2260</v>
      </c>
      <c r="D190" s="6" t="s">
        <v>2261</v>
      </c>
      <c r="E190" s="8"/>
      <c r="F190" s="9"/>
      <c r="G190" s="7">
        <v>1</v>
      </c>
      <c r="H190" s="10">
        <v>0</v>
      </c>
      <c r="I190" s="11">
        <f t="shared" si="4"/>
        <v>0</v>
      </c>
      <c r="J190" s="22"/>
    </row>
    <row r="191" spans="1:10" s="5" customFormat="1" ht="55.5" customHeight="1">
      <c r="A191" s="13" t="s">
        <v>142</v>
      </c>
      <c r="B191" s="48"/>
      <c r="C191" s="13" t="s">
        <v>2262</v>
      </c>
      <c r="D191" s="6" t="s">
        <v>2263</v>
      </c>
      <c r="E191" s="8"/>
      <c r="F191" s="9"/>
      <c r="G191" s="7">
        <v>1</v>
      </c>
      <c r="H191" s="10">
        <v>0</v>
      </c>
      <c r="I191" s="11">
        <f t="shared" si="4"/>
        <v>0</v>
      </c>
      <c r="J191" s="22"/>
    </row>
    <row r="192" spans="1:10" s="5" customFormat="1" ht="55.5" customHeight="1">
      <c r="A192" s="13" t="s">
        <v>142</v>
      </c>
      <c r="B192" s="48"/>
      <c r="C192" s="13" t="s">
        <v>2264</v>
      </c>
      <c r="D192" s="6" t="s">
        <v>2265</v>
      </c>
      <c r="E192" s="8"/>
      <c r="F192" s="9"/>
      <c r="G192" s="7">
        <v>1</v>
      </c>
      <c r="H192" s="10">
        <v>0</v>
      </c>
      <c r="I192" s="11">
        <f t="shared" si="4"/>
        <v>0</v>
      </c>
      <c r="J192" s="22"/>
    </row>
    <row r="193" spans="1:10" s="5" customFormat="1" ht="55.5" customHeight="1">
      <c r="A193" s="13" t="s">
        <v>142</v>
      </c>
      <c r="B193" s="48"/>
      <c r="C193" s="13" t="s">
        <v>2266</v>
      </c>
      <c r="D193" s="6" t="s">
        <v>2267</v>
      </c>
      <c r="E193" s="8"/>
      <c r="F193" s="9"/>
      <c r="G193" s="7">
        <v>1</v>
      </c>
      <c r="H193" s="10">
        <v>0</v>
      </c>
      <c r="I193" s="11">
        <f t="shared" si="4"/>
        <v>0</v>
      </c>
      <c r="J193" s="22"/>
    </row>
    <row r="194" spans="1:10" s="5" customFormat="1" ht="55.5" customHeight="1">
      <c r="A194" s="13" t="s">
        <v>420</v>
      </c>
      <c r="B194" s="48"/>
      <c r="C194" s="13" t="s">
        <v>2268</v>
      </c>
      <c r="D194" s="6" t="s">
        <v>2269</v>
      </c>
      <c r="E194" s="8"/>
      <c r="F194" s="9"/>
      <c r="G194" s="7">
        <v>1</v>
      </c>
      <c r="H194" s="10">
        <v>0</v>
      </c>
      <c r="I194" s="11">
        <f t="shared" si="4"/>
        <v>0</v>
      </c>
      <c r="J194" s="22"/>
    </row>
    <row r="195" spans="1:10" s="5" customFormat="1" ht="55.5" customHeight="1">
      <c r="A195" s="13" t="s">
        <v>400</v>
      </c>
      <c r="B195" s="48"/>
      <c r="C195" s="13" t="s">
        <v>2270</v>
      </c>
      <c r="D195" s="6" t="s">
        <v>2271</v>
      </c>
      <c r="E195" s="8"/>
      <c r="F195" s="9"/>
      <c r="G195" s="7">
        <v>1</v>
      </c>
      <c r="H195" s="10">
        <v>0</v>
      </c>
      <c r="I195" s="11">
        <f t="shared" si="4"/>
        <v>0</v>
      </c>
      <c r="J195" s="22"/>
    </row>
    <row r="196" spans="1:10" s="5" customFormat="1" ht="55.5" customHeight="1">
      <c r="A196" s="13" t="s">
        <v>365</v>
      </c>
      <c r="B196" s="49"/>
      <c r="C196" s="13" t="s">
        <v>2272</v>
      </c>
      <c r="D196" s="6" t="s">
        <v>2273</v>
      </c>
      <c r="E196" s="8"/>
      <c r="F196" s="9"/>
      <c r="G196" s="7">
        <v>1</v>
      </c>
      <c r="H196" s="10">
        <v>0</v>
      </c>
      <c r="I196" s="11">
        <f t="shared" si="4"/>
        <v>0</v>
      </c>
      <c r="J196" s="22"/>
    </row>
    <row r="197" spans="1:10" s="5" customFormat="1" ht="55.5" customHeight="1">
      <c r="A197" s="13" t="s">
        <v>157</v>
      </c>
      <c r="B197" s="47" t="s">
        <v>2294</v>
      </c>
      <c r="C197" s="13" t="s">
        <v>795</v>
      </c>
      <c r="D197" s="6" t="s">
        <v>2275</v>
      </c>
      <c r="E197" s="8"/>
      <c r="F197" s="9"/>
      <c r="G197" s="7">
        <v>1</v>
      </c>
      <c r="H197" s="10">
        <v>0</v>
      </c>
      <c r="I197" s="11">
        <f t="shared" si="4"/>
        <v>0</v>
      </c>
      <c r="J197" s="22"/>
    </row>
    <row r="198" spans="1:10" s="5" customFormat="1" ht="55.5" customHeight="1">
      <c r="A198" s="13" t="s">
        <v>755</v>
      </c>
      <c r="B198" s="48"/>
      <c r="C198" s="13" t="s">
        <v>2276</v>
      </c>
      <c r="D198" s="6" t="s">
        <v>2277</v>
      </c>
      <c r="E198" s="8"/>
      <c r="F198" s="9"/>
      <c r="G198" s="7">
        <v>1</v>
      </c>
      <c r="H198" s="10">
        <v>0</v>
      </c>
      <c r="I198" s="11">
        <f t="shared" si="4"/>
        <v>0</v>
      </c>
      <c r="J198" s="22"/>
    </row>
    <row r="199" spans="1:10" s="5" customFormat="1" ht="55.5" customHeight="1">
      <c r="A199" s="13" t="s">
        <v>400</v>
      </c>
      <c r="B199" s="48"/>
      <c r="C199" s="13" t="s">
        <v>2278</v>
      </c>
      <c r="D199" s="6" t="s">
        <v>2279</v>
      </c>
      <c r="E199" s="8"/>
      <c r="F199" s="9"/>
      <c r="G199" s="7">
        <v>1</v>
      </c>
      <c r="H199" s="10">
        <v>0</v>
      </c>
      <c r="I199" s="11">
        <f t="shared" si="4"/>
        <v>0</v>
      </c>
      <c r="J199" s="22"/>
    </row>
    <row r="200" spans="1:10" s="5" customFormat="1" ht="55.5" customHeight="1">
      <c r="A200" s="13">
        <v>8.1</v>
      </c>
      <c r="B200" s="48"/>
      <c r="C200" s="13" t="s">
        <v>2280</v>
      </c>
      <c r="D200" s="6" t="s">
        <v>2281</v>
      </c>
      <c r="E200" s="8"/>
      <c r="F200" s="9"/>
      <c r="G200" s="7">
        <v>1</v>
      </c>
      <c r="H200" s="10">
        <v>0</v>
      </c>
      <c r="I200" s="11">
        <f t="shared" si="4"/>
        <v>0</v>
      </c>
      <c r="J200" s="22"/>
    </row>
    <row r="201" spans="1:10" s="5" customFormat="1" ht="55.5" customHeight="1">
      <c r="A201" s="13" t="s">
        <v>2282</v>
      </c>
      <c r="B201" s="48"/>
      <c r="C201" s="13" t="s">
        <v>2283</v>
      </c>
      <c r="D201" s="6" t="s">
        <v>2284</v>
      </c>
      <c r="E201" s="8"/>
      <c r="F201" s="9"/>
      <c r="G201" s="7">
        <v>1</v>
      </c>
      <c r="H201" s="10">
        <v>0</v>
      </c>
      <c r="I201" s="11">
        <f t="shared" si="4"/>
        <v>0</v>
      </c>
      <c r="J201" s="22"/>
    </row>
    <row r="202" spans="1:10" s="5" customFormat="1" ht="55.5" customHeight="1">
      <c r="A202" s="13" t="s">
        <v>142</v>
      </c>
      <c r="B202" s="48"/>
      <c r="C202" s="13" t="s">
        <v>2285</v>
      </c>
      <c r="D202" s="6" t="s">
        <v>4227</v>
      </c>
      <c r="E202" s="8"/>
      <c r="F202" s="9"/>
      <c r="G202" s="7">
        <v>1</v>
      </c>
      <c r="H202" s="10">
        <v>0</v>
      </c>
      <c r="I202" s="11">
        <f t="shared" si="4"/>
        <v>0</v>
      </c>
      <c r="J202" s="22"/>
    </row>
    <row r="203" spans="1:10" s="5" customFormat="1" ht="55.5" customHeight="1">
      <c r="A203" s="13" t="s">
        <v>420</v>
      </c>
      <c r="B203" s="48"/>
      <c r="C203" s="13" t="s">
        <v>2286</v>
      </c>
      <c r="D203" s="6" t="s">
        <v>2287</v>
      </c>
      <c r="E203" s="8"/>
      <c r="F203" s="9"/>
      <c r="G203" s="7">
        <v>1</v>
      </c>
      <c r="H203" s="10">
        <v>0</v>
      </c>
      <c r="I203" s="11">
        <f t="shared" si="4"/>
        <v>0</v>
      </c>
      <c r="J203" s="22"/>
    </row>
    <row r="204" spans="1:10" s="5" customFormat="1" ht="55.5" customHeight="1">
      <c r="A204" s="13" t="s">
        <v>365</v>
      </c>
      <c r="B204" s="48"/>
      <c r="C204" s="13" t="s">
        <v>2288</v>
      </c>
      <c r="D204" s="6" t="s">
        <v>2289</v>
      </c>
      <c r="E204" s="8"/>
      <c r="F204" s="9"/>
      <c r="G204" s="7">
        <v>1</v>
      </c>
      <c r="H204" s="10">
        <v>0</v>
      </c>
      <c r="I204" s="11">
        <f t="shared" si="4"/>
        <v>0</v>
      </c>
      <c r="J204" s="22"/>
    </row>
    <row r="205" spans="1:10" s="5" customFormat="1" ht="55.5" customHeight="1">
      <c r="A205" s="13" t="s">
        <v>148</v>
      </c>
      <c r="B205" s="48"/>
      <c r="C205" s="13" t="s">
        <v>2290</v>
      </c>
      <c r="D205" s="6" t="s">
        <v>2291</v>
      </c>
      <c r="E205" s="8"/>
      <c r="F205" s="9"/>
      <c r="G205" s="7">
        <v>1</v>
      </c>
      <c r="H205" s="10">
        <v>0</v>
      </c>
      <c r="I205" s="11">
        <f t="shared" si="4"/>
        <v>0</v>
      </c>
      <c r="J205" s="22"/>
    </row>
    <row r="206" spans="1:10" s="5" customFormat="1" ht="55.5" customHeight="1">
      <c r="A206" s="13">
        <v>8.6999999999999993</v>
      </c>
      <c r="B206" s="49"/>
      <c r="C206" s="13" t="s">
        <v>2292</v>
      </c>
      <c r="D206" s="6" t="s">
        <v>2293</v>
      </c>
      <c r="E206" s="8"/>
      <c r="F206" s="9"/>
      <c r="G206" s="7">
        <v>1</v>
      </c>
      <c r="H206" s="10">
        <v>0</v>
      </c>
      <c r="I206" s="11">
        <f t="shared" si="4"/>
        <v>0</v>
      </c>
      <c r="J206" s="22"/>
    </row>
    <row r="207" spans="1:10" s="5" customFormat="1" ht="47.55" customHeight="1">
      <c r="A207" s="13" t="s">
        <v>2295</v>
      </c>
      <c r="B207" s="13"/>
      <c r="C207" s="13"/>
      <c r="D207" s="6"/>
      <c r="E207" s="8"/>
      <c r="F207" s="9"/>
      <c r="G207" s="7">
        <v>1</v>
      </c>
      <c r="H207" s="10">
        <v>0</v>
      </c>
      <c r="I207" s="11">
        <f t="shared" si="4"/>
        <v>0</v>
      </c>
      <c r="J207" s="22"/>
    </row>
    <row r="208" spans="1:10" s="5" customFormat="1" ht="55.5" customHeight="1">
      <c r="A208" s="13" t="s">
        <v>157</v>
      </c>
      <c r="B208" s="47" t="s">
        <v>2311</v>
      </c>
      <c r="C208" s="13" t="s">
        <v>795</v>
      </c>
      <c r="D208" s="6" t="s">
        <v>2296</v>
      </c>
      <c r="E208" s="8"/>
      <c r="F208" s="9"/>
      <c r="G208" s="7">
        <v>1</v>
      </c>
      <c r="H208" s="10">
        <v>0</v>
      </c>
      <c r="I208" s="11">
        <f t="shared" ref="I208:I271" si="5">IFERROR(G208*H208,"N/A")</f>
        <v>0</v>
      </c>
      <c r="J208" s="22"/>
    </row>
    <row r="209" spans="1:10" s="5" customFormat="1" ht="55.5" customHeight="1">
      <c r="A209" s="13">
        <v>8.1</v>
      </c>
      <c r="B209" s="48"/>
      <c r="C209" s="13" t="s">
        <v>2297</v>
      </c>
      <c r="D209" s="6" t="s">
        <v>2298</v>
      </c>
      <c r="E209" s="8"/>
      <c r="F209" s="9"/>
      <c r="G209" s="7">
        <v>1</v>
      </c>
      <c r="H209" s="10">
        <v>0</v>
      </c>
      <c r="I209" s="11">
        <f t="shared" si="5"/>
        <v>0</v>
      </c>
      <c r="J209" s="22"/>
    </row>
    <row r="210" spans="1:10" s="5" customFormat="1" ht="55.5" customHeight="1">
      <c r="A210" s="13" t="s">
        <v>152</v>
      </c>
      <c r="B210" s="48"/>
      <c r="C210" s="13" t="s">
        <v>2299</v>
      </c>
      <c r="D210" s="6" t="s">
        <v>2300</v>
      </c>
      <c r="E210" s="8"/>
      <c r="F210" s="9"/>
      <c r="G210" s="7">
        <v>1</v>
      </c>
      <c r="H210" s="10">
        <v>0</v>
      </c>
      <c r="I210" s="11">
        <f t="shared" si="5"/>
        <v>0</v>
      </c>
      <c r="J210" s="22"/>
    </row>
    <row r="211" spans="1:10" s="5" customFormat="1" ht="55.5" customHeight="1">
      <c r="A211" s="13" t="s">
        <v>755</v>
      </c>
      <c r="B211" s="48"/>
      <c r="C211" s="13" t="s">
        <v>2301</v>
      </c>
      <c r="D211" s="6" t="s">
        <v>2302</v>
      </c>
      <c r="E211" s="8"/>
      <c r="F211" s="9"/>
      <c r="G211" s="7">
        <v>1</v>
      </c>
      <c r="H211" s="10">
        <v>0</v>
      </c>
      <c r="I211" s="11">
        <f t="shared" si="5"/>
        <v>0</v>
      </c>
      <c r="J211" s="22"/>
    </row>
    <row r="212" spans="1:10" s="5" customFormat="1" ht="55.5" customHeight="1">
      <c r="A212" s="13">
        <v>8.3000000000000007</v>
      </c>
      <c r="B212" s="48"/>
      <c r="C212" s="13" t="s">
        <v>2303</v>
      </c>
      <c r="D212" s="6" t="s">
        <v>2304</v>
      </c>
      <c r="E212" s="8"/>
      <c r="F212" s="9"/>
      <c r="G212" s="7">
        <v>1</v>
      </c>
      <c r="H212" s="10">
        <v>0</v>
      </c>
      <c r="I212" s="11">
        <f t="shared" si="5"/>
        <v>0</v>
      </c>
      <c r="J212" s="22"/>
    </row>
    <row r="213" spans="1:10" s="5" customFormat="1" ht="55.5" customHeight="1">
      <c r="A213" s="13" t="s">
        <v>2282</v>
      </c>
      <c r="B213" s="48"/>
      <c r="C213" s="13" t="s">
        <v>2305</v>
      </c>
      <c r="D213" s="6" t="s">
        <v>2306</v>
      </c>
      <c r="E213" s="8"/>
      <c r="F213" s="9"/>
      <c r="G213" s="7">
        <v>1</v>
      </c>
      <c r="H213" s="10">
        <v>0</v>
      </c>
      <c r="I213" s="11">
        <f t="shared" si="5"/>
        <v>0</v>
      </c>
      <c r="J213" s="22"/>
    </row>
    <row r="214" spans="1:10" s="5" customFormat="1" ht="55.5" customHeight="1">
      <c r="A214" s="13" t="s">
        <v>142</v>
      </c>
      <c r="B214" s="48"/>
      <c r="C214" s="13" t="s">
        <v>2307</v>
      </c>
      <c r="D214" s="6" t="s">
        <v>2308</v>
      </c>
      <c r="E214" s="8"/>
      <c r="F214" s="9"/>
      <c r="G214" s="7">
        <v>1</v>
      </c>
      <c r="H214" s="10">
        <v>0</v>
      </c>
      <c r="I214" s="11">
        <f t="shared" si="5"/>
        <v>0</v>
      </c>
      <c r="J214" s="22"/>
    </row>
    <row r="215" spans="1:10" s="5" customFormat="1" ht="55.5" customHeight="1">
      <c r="A215" s="13">
        <v>9.1</v>
      </c>
      <c r="B215" s="49"/>
      <c r="C215" s="13" t="s">
        <v>2309</v>
      </c>
      <c r="D215" s="6" t="s">
        <v>2310</v>
      </c>
      <c r="E215" s="8"/>
      <c r="F215" s="9"/>
      <c r="G215" s="7">
        <v>1</v>
      </c>
      <c r="H215" s="10">
        <v>0</v>
      </c>
      <c r="I215" s="11">
        <f t="shared" si="5"/>
        <v>0</v>
      </c>
      <c r="J215" s="22"/>
    </row>
    <row r="216" spans="1:10" s="5" customFormat="1" ht="55.5" customHeight="1">
      <c r="A216" s="13" t="s">
        <v>157</v>
      </c>
      <c r="B216" s="47" t="s">
        <v>2324</v>
      </c>
      <c r="C216" s="13" t="s">
        <v>795</v>
      </c>
      <c r="D216" s="6" t="s">
        <v>2312</v>
      </c>
      <c r="E216" s="8"/>
      <c r="F216" s="9"/>
      <c r="G216" s="7">
        <v>1</v>
      </c>
      <c r="H216" s="10">
        <v>0</v>
      </c>
      <c r="I216" s="11">
        <f t="shared" si="5"/>
        <v>0</v>
      </c>
      <c r="J216" s="22"/>
    </row>
    <row r="217" spans="1:10" s="5" customFormat="1" ht="55.5" customHeight="1">
      <c r="A217" s="13">
        <v>8.1</v>
      </c>
      <c r="B217" s="48"/>
      <c r="C217" s="13" t="s">
        <v>2313</v>
      </c>
      <c r="D217" s="6" t="s">
        <v>2314</v>
      </c>
      <c r="E217" s="8"/>
      <c r="F217" s="9"/>
      <c r="G217" s="7">
        <v>1</v>
      </c>
      <c r="H217" s="10">
        <v>0</v>
      </c>
      <c r="I217" s="11">
        <f t="shared" si="5"/>
        <v>0</v>
      </c>
      <c r="J217" s="22"/>
    </row>
    <row r="218" spans="1:10" s="5" customFormat="1" ht="55.5" customHeight="1">
      <c r="A218" s="13" t="s">
        <v>142</v>
      </c>
      <c r="B218" s="48"/>
      <c r="C218" s="13" t="s">
        <v>2315</v>
      </c>
      <c r="D218" s="6" t="s">
        <v>4228</v>
      </c>
      <c r="E218" s="8"/>
      <c r="F218" s="9"/>
      <c r="G218" s="7">
        <v>1</v>
      </c>
      <c r="H218" s="10">
        <v>0</v>
      </c>
      <c r="I218" s="11">
        <f t="shared" si="5"/>
        <v>0</v>
      </c>
      <c r="J218" s="22"/>
    </row>
    <row r="219" spans="1:10" s="5" customFormat="1" ht="55.5" customHeight="1">
      <c r="A219" s="13" t="s">
        <v>152</v>
      </c>
      <c r="B219" s="48"/>
      <c r="C219" s="13" t="s">
        <v>2316</v>
      </c>
      <c r="D219" s="6" t="s">
        <v>2317</v>
      </c>
      <c r="E219" s="8"/>
      <c r="F219" s="9"/>
      <c r="G219" s="7">
        <v>1</v>
      </c>
      <c r="H219" s="10">
        <v>0</v>
      </c>
      <c r="I219" s="11">
        <f t="shared" si="5"/>
        <v>0</v>
      </c>
      <c r="J219" s="22"/>
    </row>
    <row r="220" spans="1:10" s="5" customFormat="1" ht="55.5" customHeight="1">
      <c r="A220" s="13">
        <v>8.3000000000000007</v>
      </c>
      <c r="B220" s="48"/>
      <c r="C220" s="13" t="s">
        <v>2318</v>
      </c>
      <c r="D220" s="6" t="s">
        <v>2319</v>
      </c>
      <c r="E220" s="8"/>
      <c r="F220" s="9"/>
      <c r="G220" s="7">
        <v>1</v>
      </c>
      <c r="H220" s="10">
        <v>0</v>
      </c>
      <c r="I220" s="11">
        <f t="shared" si="5"/>
        <v>0</v>
      </c>
      <c r="J220" s="22"/>
    </row>
    <row r="221" spans="1:10" s="5" customFormat="1" ht="55.5" customHeight="1">
      <c r="A221" s="13">
        <v>8.6</v>
      </c>
      <c r="B221" s="48"/>
      <c r="C221" s="13" t="s">
        <v>2320</v>
      </c>
      <c r="D221" s="6" t="s">
        <v>2321</v>
      </c>
      <c r="E221" s="8"/>
      <c r="F221" s="9"/>
      <c r="G221" s="7">
        <v>1</v>
      </c>
      <c r="H221" s="10">
        <v>0</v>
      </c>
      <c r="I221" s="11">
        <f t="shared" si="5"/>
        <v>0</v>
      </c>
      <c r="J221" s="22"/>
    </row>
    <row r="222" spans="1:10" s="5" customFormat="1" ht="55.5" customHeight="1">
      <c r="A222" s="13">
        <v>9.1</v>
      </c>
      <c r="B222" s="49"/>
      <c r="C222" s="13" t="s">
        <v>2322</v>
      </c>
      <c r="D222" s="6" t="s">
        <v>2323</v>
      </c>
      <c r="E222" s="8"/>
      <c r="F222" s="9"/>
      <c r="G222" s="7">
        <v>1</v>
      </c>
      <c r="H222" s="10">
        <v>0</v>
      </c>
      <c r="I222" s="11">
        <f t="shared" si="5"/>
        <v>0</v>
      </c>
      <c r="J222" s="22"/>
    </row>
    <row r="223" spans="1:10" s="5" customFormat="1" ht="55.5" customHeight="1">
      <c r="A223" s="13" t="s">
        <v>157</v>
      </c>
      <c r="B223" s="47" t="s">
        <v>2338</v>
      </c>
      <c r="C223" s="13" t="s">
        <v>795</v>
      </c>
      <c r="D223" s="6" t="s">
        <v>2325</v>
      </c>
      <c r="E223" s="8"/>
      <c r="F223" s="9"/>
      <c r="G223" s="7">
        <v>1</v>
      </c>
      <c r="H223" s="10">
        <v>0</v>
      </c>
      <c r="I223" s="11">
        <f t="shared" si="5"/>
        <v>0</v>
      </c>
      <c r="J223" s="22"/>
    </row>
    <row r="224" spans="1:10" s="5" customFormat="1" ht="55.5" customHeight="1">
      <c r="A224" s="13">
        <v>8.1</v>
      </c>
      <c r="B224" s="48"/>
      <c r="C224" s="13" t="s">
        <v>2297</v>
      </c>
      <c r="D224" s="6" t="s">
        <v>2326</v>
      </c>
      <c r="E224" s="8"/>
      <c r="F224" s="9"/>
      <c r="G224" s="7">
        <v>1</v>
      </c>
      <c r="H224" s="10">
        <v>0</v>
      </c>
      <c r="I224" s="11">
        <f t="shared" si="5"/>
        <v>0</v>
      </c>
      <c r="J224" s="22"/>
    </row>
    <row r="225" spans="1:10" s="5" customFormat="1" ht="55.5" customHeight="1">
      <c r="A225" s="13">
        <v>8.4</v>
      </c>
      <c r="B225" s="48"/>
      <c r="C225" s="13" t="s">
        <v>2299</v>
      </c>
      <c r="D225" s="6" t="s">
        <v>2327</v>
      </c>
      <c r="E225" s="8"/>
      <c r="F225" s="9"/>
      <c r="G225" s="7">
        <v>1</v>
      </c>
      <c r="H225" s="10">
        <v>0</v>
      </c>
      <c r="I225" s="11">
        <f t="shared" si="5"/>
        <v>0</v>
      </c>
      <c r="J225" s="22"/>
    </row>
    <row r="226" spans="1:10" s="5" customFormat="1" ht="55.5" customHeight="1">
      <c r="A226" s="13" t="s">
        <v>152</v>
      </c>
      <c r="B226" s="48"/>
      <c r="C226" s="13" t="s">
        <v>2328</v>
      </c>
      <c r="D226" s="6" t="s">
        <v>2329</v>
      </c>
      <c r="E226" s="8"/>
      <c r="F226" s="9"/>
      <c r="G226" s="7">
        <v>1</v>
      </c>
      <c r="H226" s="10">
        <v>0</v>
      </c>
      <c r="I226" s="11">
        <f t="shared" si="5"/>
        <v>0</v>
      </c>
      <c r="J226" s="22"/>
    </row>
    <row r="227" spans="1:10" s="5" customFormat="1" ht="55.5" customHeight="1">
      <c r="A227" s="13" t="s">
        <v>142</v>
      </c>
      <c r="B227" s="48"/>
      <c r="C227" s="13" t="s">
        <v>2330</v>
      </c>
      <c r="D227" s="6" t="s">
        <v>2331</v>
      </c>
      <c r="E227" s="8"/>
      <c r="F227" s="9"/>
      <c r="G227" s="7">
        <v>1</v>
      </c>
      <c r="H227" s="10">
        <v>0</v>
      </c>
      <c r="I227" s="11">
        <f t="shared" si="5"/>
        <v>0</v>
      </c>
      <c r="J227" s="22"/>
    </row>
    <row r="228" spans="1:10" s="5" customFormat="1" ht="55.5" customHeight="1">
      <c r="A228" s="13">
        <v>9.1</v>
      </c>
      <c r="B228" s="48"/>
      <c r="C228" s="13" t="s">
        <v>2332</v>
      </c>
      <c r="D228" s="6" t="s">
        <v>2333</v>
      </c>
      <c r="E228" s="8"/>
      <c r="F228" s="9"/>
      <c r="G228" s="7">
        <v>1</v>
      </c>
      <c r="H228" s="10">
        <v>0</v>
      </c>
      <c r="I228" s="11">
        <f t="shared" si="5"/>
        <v>0</v>
      </c>
      <c r="J228" s="22"/>
    </row>
    <row r="229" spans="1:10" s="5" customFormat="1" ht="55.5" customHeight="1">
      <c r="A229" s="13">
        <v>8.6</v>
      </c>
      <c r="B229" s="48"/>
      <c r="C229" s="13" t="s">
        <v>2334</v>
      </c>
      <c r="D229" s="6" t="s">
        <v>2335</v>
      </c>
      <c r="E229" s="8"/>
      <c r="F229" s="9"/>
      <c r="G229" s="7">
        <v>1</v>
      </c>
      <c r="H229" s="10">
        <v>0</v>
      </c>
      <c r="I229" s="11">
        <f t="shared" si="5"/>
        <v>0</v>
      </c>
      <c r="J229" s="22"/>
    </row>
    <row r="230" spans="1:10" s="5" customFormat="1" ht="55.5" customHeight="1">
      <c r="A230" s="13">
        <v>9.1999999999999993</v>
      </c>
      <c r="B230" s="49"/>
      <c r="C230" s="13" t="s">
        <v>2336</v>
      </c>
      <c r="D230" s="6" t="s">
        <v>2337</v>
      </c>
      <c r="E230" s="8"/>
      <c r="F230" s="9"/>
      <c r="G230" s="7">
        <v>1</v>
      </c>
      <c r="H230" s="10">
        <v>0</v>
      </c>
      <c r="I230" s="11">
        <f t="shared" si="5"/>
        <v>0</v>
      </c>
      <c r="J230" s="22"/>
    </row>
    <row r="231" spans="1:10" s="5" customFormat="1" ht="55.5" customHeight="1">
      <c r="A231" s="13" t="s">
        <v>157</v>
      </c>
      <c r="B231" s="47" t="s">
        <v>2351</v>
      </c>
      <c r="C231" s="13" t="s">
        <v>795</v>
      </c>
      <c r="D231" s="6" t="s">
        <v>2339</v>
      </c>
      <c r="E231" s="8"/>
      <c r="F231" s="9"/>
      <c r="G231" s="7">
        <v>1</v>
      </c>
      <c r="H231" s="10">
        <v>0</v>
      </c>
      <c r="I231" s="11">
        <f t="shared" si="5"/>
        <v>0</v>
      </c>
      <c r="J231" s="22"/>
    </row>
    <row r="232" spans="1:10" s="5" customFormat="1" ht="55.5" customHeight="1">
      <c r="A232" s="13">
        <v>8.1</v>
      </c>
      <c r="B232" s="48"/>
      <c r="C232" s="13" t="s">
        <v>2297</v>
      </c>
      <c r="D232" s="6" t="s">
        <v>2340</v>
      </c>
      <c r="E232" s="8"/>
      <c r="F232" s="9"/>
      <c r="G232" s="7">
        <v>1</v>
      </c>
      <c r="H232" s="10">
        <v>0</v>
      </c>
      <c r="I232" s="11">
        <f t="shared" si="5"/>
        <v>0</v>
      </c>
      <c r="J232" s="22"/>
    </row>
    <row r="233" spans="1:10" s="5" customFormat="1" ht="55.5" customHeight="1">
      <c r="A233" s="13">
        <v>8.4</v>
      </c>
      <c r="B233" s="48"/>
      <c r="C233" s="13" t="s">
        <v>2299</v>
      </c>
      <c r="D233" s="6" t="s">
        <v>2341</v>
      </c>
      <c r="E233" s="8"/>
      <c r="F233" s="9"/>
      <c r="G233" s="7">
        <v>1</v>
      </c>
      <c r="H233" s="10">
        <v>0</v>
      </c>
      <c r="I233" s="11">
        <f t="shared" si="5"/>
        <v>0</v>
      </c>
      <c r="J233" s="22"/>
    </row>
    <row r="234" spans="1:10" s="5" customFormat="1" ht="55.5" customHeight="1">
      <c r="A234" s="13" t="s">
        <v>152</v>
      </c>
      <c r="B234" s="48"/>
      <c r="C234" s="13" t="s">
        <v>2342</v>
      </c>
      <c r="D234" s="6" t="s">
        <v>2343</v>
      </c>
      <c r="E234" s="8"/>
      <c r="F234" s="9"/>
      <c r="G234" s="7">
        <v>1</v>
      </c>
      <c r="H234" s="10">
        <v>0</v>
      </c>
      <c r="I234" s="11">
        <f t="shared" si="5"/>
        <v>0</v>
      </c>
      <c r="J234" s="22"/>
    </row>
    <row r="235" spans="1:10" s="5" customFormat="1" ht="55.5" customHeight="1">
      <c r="A235" s="13" t="s">
        <v>142</v>
      </c>
      <c r="B235" s="48"/>
      <c r="C235" s="13" t="s">
        <v>2303</v>
      </c>
      <c r="D235" s="6" t="s">
        <v>2344</v>
      </c>
      <c r="E235" s="8"/>
      <c r="F235" s="9"/>
      <c r="G235" s="7">
        <v>1</v>
      </c>
      <c r="H235" s="10">
        <v>0</v>
      </c>
      <c r="I235" s="11">
        <f t="shared" si="5"/>
        <v>0</v>
      </c>
      <c r="J235" s="22"/>
    </row>
    <row r="236" spans="1:10" s="5" customFormat="1" ht="55.5" customHeight="1">
      <c r="A236" s="13">
        <v>8.6</v>
      </c>
      <c r="B236" s="48"/>
      <c r="C236" s="13" t="s">
        <v>2345</v>
      </c>
      <c r="D236" s="6" t="s">
        <v>2346</v>
      </c>
      <c r="E236" s="8"/>
      <c r="F236" s="9"/>
      <c r="G236" s="7">
        <v>1</v>
      </c>
      <c r="H236" s="10">
        <v>0</v>
      </c>
      <c r="I236" s="11">
        <f t="shared" si="5"/>
        <v>0</v>
      </c>
      <c r="J236" s="22"/>
    </row>
    <row r="237" spans="1:10" s="5" customFormat="1" ht="55.5" customHeight="1">
      <c r="A237" s="13">
        <v>9.1</v>
      </c>
      <c r="B237" s="48"/>
      <c r="C237" s="13" t="s">
        <v>2347</v>
      </c>
      <c r="D237" s="6" t="s">
        <v>2348</v>
      </c>
      <c r="E237" s="8"/>
      <c r="F237" s="9"/>
      <c r="G237" s="7">
        <v>1</v>
      </c>
      <c r="H237" s="10">
        <v>0</v>
      </c>
      <c r="I237" s="11">
        <f t="shared" si="5"/>
        <v>0</v>
      </c>
      <c r="J237" s="22"/>
    </row>
    <row r="238" spans="1:10" s="5" customFormat="1" ht="55.5" customHeight="1">
      <c r="A238" s="13" t="s">
        <v>420</v>
      </c>
      <c r="B238" s="49"/>
      <c r="C238" s="13" t="s">
        <v>2349</v>
      </c>
      <c r="D238" s="6" t="s">
        <v>2350</v>
      </c>
      <c r="E238" s="8"/>
      <c r="F238" s="9"/>
      <c r="G238" s="7">
        <v>1</v>
      </c>
      <c r="H238" s="10">
        <v>0</v>
      </c>
      <c r="I238" s="11">
        <f t="shared" si="5"/>
        <v>0</v>
      </c>
      <c r="J238" s="22"/>
    </row>
    <row r="239" spans="1:10" s="5" customFormat="1" ht="55.5" customHeight="1">
      <c r="A239" s="13" t="s">
        <v>157</v>
      </c>
      <c r="B239" s="47" t="s">
        <v>2371</v>
      </c>
      <c r="C239" s="13" t="s">
        <v>795</v>
      </c>
      <c r="D239" s="6" t="s">
        <v>2352</v>
      </c>
      <c r="E239" s="8"/>
      <c r="F239" s="9"/>
      <c r="G239" s="7">
        <v>1</v>
      </c>
      <c r="H239" s="10">
        <v>0</v>
      </c>
      <c r="I239" s="11">
        <f t="shared" si="5"/>
        <v>0</v>
      </c>
      <c r="J239" s="22"/>
    </row>
    <row r="240" spans="1:10" s="5" customFormat="1" ht="55.5" customHeight="1">
      <c r="A240" s="13" t="s">
        <v>142</v>
      </c>
      <c r="B240" s="48"/>
      <c r="C240" s="13" t="s">
        <v>2353</v>
      </c>
      <c r="D240" s="6" t="s">
        <v>2354</v>
      </c>
      <c r="E240" s="8"/>
      <c r="F240" s="9"/>
      <c r="G240" s="7">
        <v>1</v>
      </c>
      <c r="H240" s="10">
        <v>0</v>
      </c>
      <c r="I240" s="11">
        <f t="shared" si="5"/>
        <v>0</v>
      </c>
      <c r="J240" s="22"/>
    </row>
    <row r="241" spans="1:10" s="5" customFormat="1" ht="55.5" customHeight="1">
      <c r="A241" s="13" t="s">
        <v>420</v>
      </c>
      <c r="B241" s="48"/>
      <c r="C241" s="13" t="s">
        <v>2355</v>
      </c>
      <c r="D241" s="6" t="s">
        <v>2356</v>
      </c>
      <c r="E241" s="8"/>
      <c r="F241" s="9"/>
      <c r="G241" s="7">
        <v>1</v>
      </c>
      <c r="H241" s="10">
        <v>0</v>
      </c>
      <c r="I241" s="11">
        <f t="shared" si="5"/>
        <v>0</v>
      </c>
      <c r="J241" s="22"/>
    </row>
    <row r="242" spans="1:10" s="5" customFormat="1" ht="55.5" customHeight="1">
      <c r="A242" s="13" t="s">
        <v>142</v>
      </c>
      <c r="B242" s="48"/>
      <c r="C242" s="13" t="s">
        <v>2357</v>
      </c>
      <c r="D242" s="6" t="s">
        <v>2358</v>
      </c>
      <c r="E242" s="8"/>
      <c r="F242" s="9"/>
      <c r="G242" s="7">
        <v>1</v>
      </c>
      <c r="H242" s="10">
        <v>0</v>
      </c>
      <c r="I242" s="11">
        <f t="shared" si="5"/>
        <v>0</v>
      </c>
      <c r="J242" s="22"/>
    </row>
    <row r="243" spans="1:10" s="5" customFormat="1" ht="55.5" customHeight="1">
      <c r="A243" s="13" t="s">
        <v>400</v>
      </c>
      <c r="B243" s="48"/>
      <c r="C243" s="13" t="s">
        <v>2359</v>
      </c>
      <c r="D243" s="6" t="s">
        <v>2360</v>
      </c>
      <c r="E243" s="8"/>
      <c r="F243" s="9"/>
      <c r="G243" s="7">
        <v>1</v>
      </c>
      <c r="H243" s="10">
        <v>0</v>
      </c>
      <c r="I243" s="11">
        <f t="shared" si="5"/>
        <v>0</v>
      </c>
      <c r="J243" s="22"/>
    </row>
    <row r="244" spans="1:10" s="5" customFormat="1" ht="55.5" customHeight="1">
      <c r="A244" s="13">
        <v>8.6</v>
      </c>
      <c r="B244" s="48"/>
      <c r="C244" s="13" t="s">
        <v>2361</v>
      </c>
      <c r="D244" s="6" t="s">
        <v>2362</v>
      </c>
      <c r="E244" s="8"/>
      <c r="F244" s="9"/>
      <c r="G244" s="7">
        <v>1</v>
      </c>
      <c r="H244" s="10">
        <v>0</v>
      </c>
      <c r="I244" s="11">
        <f t="shared" si="5"/>
        <v>0</v>
      </c>
      <c r="J244" s="22"/>
    </row>
    <row r="245" spans="1:10" s="5" customFormat="1" ht="55.5" customHeight="1">
      <c r="A245" s="13" t="s">
        <v>786</v>
      </c>
      <c r="B245" s="48"/>
      <c r="C245" s="13" t="s">
        <v>2363</v>
      </c>
      <c r="D245" s="6" t="s">
        <v>2364</v>
      </c>
      <c r="E245" s="8"/>
      <c r="F245" s="9"/>
      <c r="G245" s="7">
        <v>1</v>
      </c>
      <c r="H245" s="10">
        <v>0</v>
      </c>
      <c r="I245" s="11">
        <f t="shared" si="5"/>
        <v>0</v>
      </c>
      <c r="J245" s="22"/>
    </row>
    <row r="246" spans="1:10" s="5" customFormat="1" ht="55.5" customHeight="1">
      <c r="A246" s="13">
        <v>8.6999999999999993</v>
      </c>
      <c r="B246" s="48"/>
      <c r="C246" s="13" t="s">
        <v>2365</v>
      </c>
      <c r="D246" s="6" t="s">
        <v>2366</v>
      </c>
      <c r="E246" s="8"/>
      <c r="F246" s="9"/>
      <c r="G246" s="7">
        <v>1</v>
      </c>
      <c r="H246" s="10">
        <v>0</v>
      </c>
      <c r="I246" s="11">
        <f t="shared" si="5"/>
        <v>0</v>
      </c>
      <c r="J246" s="22"/>
    </row>
    <row r="247" spans="1:10" s="5" customFormat="1" ht="55.5" customHeight="1">
      <c r="A247" s="13" t="s">
        <v>142</v>
      </c>
      <c r="B247" s="48"/>
      <c r="C247" s="13" t="s">
        <v>2367</v>
      </c>
      <c r="D247" s="6" t="s">
        <v>2368</v>
      </c>
      <c r="E247" s="8"/>
      <c r="F247" s="9"/>
      <c r="G247" s="7">
        <v>1</v>
      </c>
      <c r="H247" s="10">
        <v>0</v>
      </c>
      <c r="I247" s="11">
        <f t="shared" si="5"/>
        <v>0</v>
      </c>
      <c r="J247" s="22"/>
    </row>
    <row r="248" spans="1:10" s="5" customFormat="1" ht="55.5" customHeight="1">
      <c r="A248" s="13" t="s">
        <v>145</v>
      </c>
      <c r="B248" s="49"/>
      <c r="C248" s="13" t="s">
        <v>2369</v>
      </c>
      <c r="D248" s="6" t="s">
        <v>2370</v>
      </c>
      <c r="E248" s="8"/>
      <c r="F248" s="9"/>
      <c r="G248" s="7">
        <v>1</v>
      </c>
      <c r="H248" s="10">
        <v>0</v>
      </c>
      <c r="I248" s="11">
        <f t="shared" si="5"/>
        <v>0</v>
      </c>
      <c r="J248" s="22"/>
    </row>
    <row r="249" spans="1:10" s="5" customFormat="1" ht="55.5" customHeight="1">
      <c r="A249" s="13" t="s">
        <v>152</v>
      </c>
      <c r="B249" s="47" t="s">
        <v>2389</v>
      </c>
      <c r="C249" s="13" t="s">
        <v>795</v>
      </c>
      <c r="D249" s="6" t="s">
        <v>2372</v>
      </c>
      <c r="E249" s="8"/>
      <c r="F249" s="9"/>
      <c r="G249" s="7">
        <v>1</v>
      </c>
      <c r="H249" s="10">
        <v>0</v>
      </c>
      <c r="I249" s="11">
        <f t="shared" si="5"/>
        <v>0</v>
      </c>
      <c r="J249" s="22"/>
    </row>
    <row r="250" spans="1:10" s="5" customFormat="1" ht="55.5" customHeight="1">
      <c r="A250" s="13" t="s">
        <v>142</v>
      </c>
      <c r="B250" s="48"/>
      <c r="C250" s="13" t="s">
        <v>2373</v>
      </c>
      <c r="D250" s="6" t="s">
        <v>2374</v>
      </c>
      <c r="E250" s="8"/>
      <c r="F250" s="9"/>
      <c r="G250" s="7">
        <v>1</v>
      </c>
      <c r="H250" s="10">
        <v>0</v>
      </c>
      <c r="I250" s="11">
        <f t="shared" si="5"/>
        <v>0</v>
      </c>
      <c r="J250" s="22"/>
    </row>
    <row r="251" spans="1:10" s="5" customFormat="1" ht="55.5" customHeight="1">
      <c r="A251" s="13" t="s">
        <v>420</v>
      </c>
      <c r="B251" s="48"/>
      <c r="C251" s="13" t="s">
        <v>2375</v>
      </c>
      <c r="D251" s="6" t="s">
        <v>2376</v>
      </c>
      <c r="E251" s="8"/>
      <c r="F251" s="9"/>
      <c r="G251" s="7">
        <v>1</v>
      </c>
      <c r="H251" s="10">
        <v>0</v>
      </c>
      <c r="I251" s="11">
        <f t="shared" si="5"/>
        <v>0</v>
      </c>
      <c r="J251" s="22"/>
    </row>
    <row r="252" spans="1:10" s="5" customFormat="1" ht="55.5" customHeight="1">
      <c r="A252" s="13" t="s">
        <v>142</v>
      </c>
      <c r="B252" s="48"/>
      <c r="C252" s="13" t="s">
        <v>2377</v>
      </c>
      <c r="D252" s="6" t="s">
        <v>2378</v>
      </c>
      <c r="E252" s="8"/>
      <c r="F252" s="9"/>
      <c r="G252" s="7">
        <v>1</v>
      </c>
      <c r="H252" s="10">
        <v>0</v>
      </c>
      <c r="I252" s="11">
        <f t="shared" si="5"/>
        <v>0</v>
      </c>
      <c r="J252" s="22"/>
    </row>
    <row r="253" spans="1:10" s="5" customFormat="1" ht="55.5" customHeight="1">
      <c r="A253" s="13" t="s">
        <v>145</v>
      </c>
      <c r="B253" s="48"/>
      <c r="C253" s="13" t="s">
        <v>2379</v>
      </c>
      <c r="D253" s="6" t="s">
        <v>2380</v>
      </c>
      <c r="E253" s="8"/>
      <c r="F253" s="9"/>
      <c r="G253" s="7">
        <v>1</v>
      </c>
      <c r="H253" s="10">
        <v>0</v>
      </c>
      <c r="I253" s="11">
        <f t="shared" si="5"/>
        <v>0</v>
      </c>
      <c r="J253" s="22"/>
    </row>
    <row r="254" spans="1:10" s="5" customFormat="1" ht="55.5" customHeight="1">
      <c r="A254" s="13" t="s">
        <v>400</v>
      </c>
      <c r="B254" s="48"/>
      <c r="C254" s="13" t="s">
        <v>2381</v>
      </c>
      <c r="D254" s="6" t="s">
        <v>2382</v>
      </c>
      <c r="E254" s="8"/>
      <c r="F254" s="9"/>
      <c r="G254" s="7">
        <v>1</v>
      </c>
      <c r="H254" s="10">
        <v>0</v>
      </c>
      <c r="I254" s="11">
        <f t="shared" si="5"/>
        <v>0</v>
      </c>
      <c r="J254" s="22"/>
    </row>
    <row r="255" spans="1:10" s="5" customFormat="1" ht="55.5" customHeight="1">
      <c r="A255" s="13" t="s">
        <v>142</v>
      </c>
      <c r="B255" s="48"/>
      <c r="C255" s="13" t="s">
        <v>2383</v>
      </c>
      <c r="D255" s="6" t="s">
        <v>2384</v>
      </c>
      <c r="E255" s="8"/>
      <c r="F255" s="9"/>
      <c r="G255" s="7">
        <v>1</v>
      </c>
      <c r="H255" s="10">
        <v>0</v>
      </c>
      <c r="I255" s="11">
        <f t="shared" si="5"/>
        <v>0</v>
      </c>
      <c r="J255" s="22"/>
    </row>
    <row r="256" spans="1:10" s="5" customFormat="1" ht="55.5" customHeight="1">
      <c r="A256" s="13" t="s">
        <v>400</v>
      </c>
      <c r="B256" s="48"/>
      <c r="C256" s="13" t="s">
        <v>2385</v>
      </c>
      <c r="D256" s="6" t="s">
        <v>2386</v>
      </c>
      <c r="E256" s="8"/>
      <c r="F256" s="9"/>
      <c r="G256" s="7">
        <v>1</v>
      </c>
      <c r="H256" s="10">
        <v>0</v>
      </c>
      <c r="I256" s="11">
        <f t="shared" si="5"/>
        <v>0</v>
      </c>
      <c r="J256" s="22"/>
    </row>
    <row r="257" spans="1:10" s="5" customFormat="1" ht="55.5" customHeight="1">
      <c r="A257" s="13" t="s">
        <v>786</v>
      </c>
      <c r="B257" s="48"/>
      <c r="C257" s="13" t="s">
        <v>2387</v>
      </c>
      <c r="D257" s="6" t="s">
        <v>2388</v>
      </c>
      <c r="E257" s="8"/>
      <c r="F257" s="9"/>
      <c r="G257" s="7">
        <v>1</v>
      </c>
      <c r="H257" s="10">
        <v>0</v>
      </c>
      <c r="I257" s="11">
        <f t="shared" si="5"/>
        <v>0</v>
      </c>
      <c r="J257" s="22"/>
    </row>
    <row r="258" spans="1:10" s="5" customFormat="1" ht="55.5" customHeight="1">
      <c r="A258" s="13" t="s">
        <v>152</v>
      </c>
      <c r="B258" s="48"/>
      <c r="C258" s="13" t="s">
        <v>2409</v>
      </c>
      <c r="D258" s="6" t="s">
        <v>2390</v>
      </c>
      <c r="E258" s="8"/>
      <c r="F258" s="9"/>
      <c r="G258" s="7">
        <v>1</v>
      </c>
      <c r="H258" s="10">
        <v>0</v>
      </c>
      <c r="I258" s="11">
        <f t="shared" si="5"/>
        <v>0</v>
      </c>
      <c r="J258" s="22"/>
    </row>
    <row r="259" spans="1:10" s="5" customFormat="1" ht="55.5" customHeight="1">
      <c r="A259" s="13" t="s">
        <v>142</v>
      </c>
      <c r="B259" s="48"/>
      <c r="C259" s="13" t="s">
        <v>2391</v>
      </c>
      <c r="D259" s="6" t="s">
        <v>2392</v>
      </c>
      <c r="E259" s="8"/>
      <c r="F259" s="9"/>
      <c r="G259" s="7">
        <v>1</v>
      </c>
      <c r="H259" s="10">
        <v>0</v>
      </c>
      <c r="I259" s="11">
        <f t="shared" si="5"/>
        <v>0</v>
      </c>
      <c r="J259" s="22"/>
    </row>
    <row r="260" spans="1:10" s="5" customFormat="1" ht="55.5" customHeight="1">
      <c r="A260" s="13" t="s">
        <v>142</v>
      </c>
      <c r="B260" s="48"/>
      <c r="C260" s="13" t="s">
        <v>2393</v>
      </c>
      <c r="D260" s="6" t="s">
        <v>2394</v>
      </c>
      <c r="E260" s="8"/>
      <c r="F260" s="9"/>
      <c r="G260" s="7">
        <v>1</v>
      </c>
      <c r="H260" s="10">
        <v>0</v>
      </c>
      <c r="I260" s="11">
        <f t="shared" si="5"/>
        <v>0</v>
      </c>
      <c r="J260" s="22"/>
    </row>
    <row r="261" spans="1:10" s="5" customFormat="1" ht="55.5" customHeight="1">
      <c r="A261" s="13" t="s">
        <v>145</v>
      </c>
      <c r="B261" s="48"/>
      <c r="C261" s="13" t="s">
        <v>2395</v>
      </c>
      <c r="D261" s="6" t="s">
        <v>2396</v>
      </c>
      <c r="E261" s="8"/>
      <c r="F261" s="9"/>
      <c r="G261" s="7">
        <v>1</v>
      </c>
      <c r="H261" s="10">
        <v>0</v>
      </c>
      <c r="I261" s="11">
        <f t="shared" si="5"/>
        <v>0</v>
      </c>
      <c r="J261" s="22"/>
    </row>
    <row r="262" spans="1:10" s="5" customFormat="1" ht="55.5" customHeight="1">
      <c r="A262" s="13">
        <v>8.6999999999999993</v>
      </c>
      <c r="B262" s="48"/>
      <c r="C262" s="13" t="s">
        <v>2397</v>
      </c>
      <c r="D262" s="6" t="s">
        <v>2398</v>
      </c>
      <c r="E262" s="8"/>
      <c r="F262" s="9"/>
      <c r="G262" s="7">
        <v>1</v>
      </c>
      <c r="H262" s="10">
        <v>0</v>
      </c>
      <c r="I262" s="11">
        <f t="shared" si="5"/>
        <v>0</v>
      </c>
      <c r="J262" s="22"/>
    </row>
    <row r="263" spans="1:10" s="5" customFormat="1" ht="55.5" customHeight="1">
      <c r="A263" s="13" t="s">
        <v>420</v>
      </c>
      <c r="B263" s="48"/>
      <c r="C263" s="13" t="s">
        <v>2399</v>
      </c>
      <c r="D263" s="6" t="s">
        <v>2400</v>
      </c>
      <c r="E263" s="8"/>
      <c r="F263" s="9"/>
      <c r="G263" s="7">
        <v>1</v>
      </c>
      <c r="H263" s="10">
        <v>0</v>
      </c>
      <c r="I263" s="11">
        <f t="shared" si="5"/>
        <v>0</v>
      </c>
      <c r="J263" s="22"/>
    </row>
    <row r="264" spans="1:10" s="5" customFormat="1" ht="55.5" customHeight="1">
      <c r="A264" s="13" t="s">
        <v>786</v>
      </c>
      <c r="B264" s="48"/>
      <c r="C264" s="13" t="s">
        <v>2401</v>
      </c>
      <c r="D264" s="6" t="s">
        <v>2402</v>
      </c>
      <c r="E264" s="8"/>
      <c r="F264" s="9"/>
      <c r="G264" s="7">
        <v>1</v>
      </c>
      <c r="H264" s="10">
        <v>0</v>
      </c>
      <c r="I264" s="11">
        <f t="shared" si="5"/>
        <v>0</v>
      </c>
      <c r="J264" s="22"/>
    </row>
    <row r="265" spans="1:10" s="5" customFormat="1" ht="55.5" customHeight="1">
      <c r="A265" s="13">
        <v>8.6999999999999993</v>
      </c>
      <c r="B265" s="48"/>
      <c r="C265" s="13" t="s">
        <v>2403</v>
      </c>
      <c r="D265" s="6" t="s">
        <v>2404</v>
      </c>
      <c r="E265" s="8"/>
      <c r="F265" s="9"/>
      <c r="G265" s="7">
        <v>1</v>
      </c>
      <c r="H265" s="10">
        <v>0</v>
      </c>
      <c r="I265" s="11">
        <f t="shared" si="5"/>
        <v>0</v>
      </c>
      <c r="J265" s="22"/>
    </row>
    <row r="266" spans="1:10" s="5" customFormat="1" ht="55.5" customHeight="1">
      <c r="A266" s="13" t="s">
        <v>145</v>
      </c>
      <c r="B266" s="48"/>
      <c r="C266" s="13" t="s">
        <v>2365</v>
      </c>
      <c r="D266" s="6" t="s">
        <v>2405</v>
      </c>
      <c r="E266" s="8"/>
      <c r="F266" s="9"/>
      <c r="G266" s="7">
        <v>1</v>
      </c>
      <c r="H266" s="10">
        <v>0</v>
      </c>
      <c r="I266" s="11">
        <f t="shared" si="5"/>
        <v>0</v>
      </c>
      <c r="J266" s="22"/>
    </row>
    <row r="267" spans="1:10" s="5" customFormat="1" ht="55.5" customHeight="1">
      <c r="A267" s="13" t="s">
        <v>786</v>
      </c>
      <c r="B267" s="48"/>
      <c r="C267" s="13" t="s">
        <v>2367</v>
      </c>
      <c r="D267" s="6" t="s">
        <v>2406</v>
      </c>
      <c r="E267" s="8"/>
      <c r="F267" s="9"/>
      <c r="G267" s="7">
        <v>1</v>
      </c>
      <c r="H267" s="10">
        <v>0</v>
      </c>
      <c r="I267" s="11">
        <f t="shared" si="5"/>
        <v>0</v>
      </c>
      <c r="J267" s="22"/>
    </row>
    <row r="268" spans="1:10" s="5" customFormat="1" ht="55.5" customHeight="1">
      <c r="A268" s="13" t="s">
        <v>142</v>
      </c>
      <c r="B268" s="49"/>
      <c r="C268" s="13" t="s">
        <v>2407</v>
      </c>
      <c r="D268" s="6" t="s">
        <v>2408</v>
      </c>
      <c r="E268" s="8"/>
      <c r="F268" s="9"/>
      <c r="G268" s="7">
        <v>1</v>
      </c>
      <c r="H268" s="10">
        <v>0</v>
      </c>
      <c r="I268" s="11">
        <f t="shared" si="5"/>
        <v>0</v>
      </c>
      <c r="J268" s="22"/>
    </row>
    <row r="269" spans="1:10" s="5" customFormat="1" ht="36.450000000000003" customHeight="1">
      <c r="A269" s="13" t="s">
        <v>2410</v>
      </c>
      <c r="B269" s="13"/>
      <c r="C269" s="13"/>
      <c r="D269" s="6"/>
      <c r="E269" s="8"/>
      <c r="F269" s="9"/>
      <c r="G269" s="7">
        <v>1</v>
      </c>
      <c r="H269" s="10">
        <v>0</v>
      </c>
      <c r="I269" s="11">
        <f t="shared" si="5"/>
        <v>0</v>
      </c>
      <c r="J269" s="22"/>
    </row>
    <row r="270" spans="1:10" s="5" customFormat="1" ht="55.5" customHeight="1">
      <c r="A270" s="13" t="s">
        <v>157</v>
      </c>
      <c r="B270" s="47" t="s">
        <v>2417</v>
      </c>
      <c r="C270" s="13" t="s">
        <v>2411</v>
      </c>
      <c r="D270" s="6" t="s">
        <v>2412</v>
      </c>
      <c r="E270" s="8"/>
      <c r="F270" s="9"/>
      <c r="G270" s="7">
        <v>1</v>
      </c>
      <c r="H270" s="10">
        <v>0</v>
      </c>
      <c r="I270" s="11">
        <f t="shared" si="5"/>
        <v>0</v>
      </c>
      <c r="J270" s="22"/>
    </row>
    <row r="271" spans="1:10" s="5" customFormat="1" ht="55.5" customHeight="1">
      <c r="A271" s="13" t="s">
        <v>400</v>
      </c>
      <c r="B271" s="48"/>
      <c r="C271" s="13" t="s">
        <v>2413</v>
      </c>
      <c r="D271" s="6" t="s">
        <v>2414</v>
      </c>
      <c r="E271" s="8"/>
      <c r="F271" s="9"/>
      <c r="G271" s="7">
        <v>1</v>
      </c>
      <c r="H271" s="10">
        <v>0</v>
      </c>
      <c r="I271" s="11">
        <f t="shared" si="5"/>
        <v>0</v>
      </c>
      <c r="J271" s="22"/>
    </row>
    <row r="272" spans="1:10" s="5" customFormat="1" ht="55.5" customHeight="1">
      <c r="A272" s="13" t="s">
        <v>348</v>
      </c>
      <c r="B272" s="49"/>
      <c r="C272" s="13" t="s">
        <v>2415</v>
      </c>
      <c r="D272" s="6" t="s">
        <v>2416</v>
      </c>
      <c r="E272" s="8"/>
      <c r="F272" s="9"/>
      <c r="G272" s="7">
        <v>1</v>
      </c>
      <c r="H272" s="10">
        <v>0</v>
      </c>
      <c r="I272" s="11">
        <f t="shared" ref="I272:I335" si="6">IFERROR(G272*H272,"N/A")</f>
        <v>0</v>
      </c>
      <c r="J272" s="22"/>
    </row>
    <row r="273" spans="1:10" s="5" customFormat="1" ht="55.5" customHeight="1">
      <c r="A273" s="13" t="s">
        <v>157</v>
      </c>
      <c r="B273" s="47" t="s">
        <v>2424</v>
      </c>
      <c r="C273" s="13" t="s">
        <v>2418</v>
      </c>
      <c r="D273" s="6" t="s">
        <v>2419</v>
      </c>
      <c r="E273" s="8"/>
      <c r="F273" s="9"/>
      <c r="G273" s="7">
        <v>1</v>
      </c>
      <c r="H273" s="10">
        <v>0</v>
      </c>
      <c r="I273" s="11">
        <f t="shared" si="6"/>
        <v>0</v>
      </c>
      <c r="J273" s="22"/>
    </row>
    <row r="274" spans="1:10" s="5" customFormat="1" ht="55.5" customHeight="1">
      <c r="A274" s="13" t="s">
        <v>747</v>
      </c>
      <c r="B274" s="48"/>
      <c r="C274" s="13" t="s">
        <v>2420</v>
      </c>
      <c r="D274" s="6" t="s">
        <v>2421</v>
      </c>
      <c r="E274" s="8"/>
      <c r="F274" s="9"/>
      <c r="G274" s="7">
        <v>1</v>
      </c>
      <c r="H274" s="10">
        <v>0</v>
      </c>
      <c r="I274" s="11">
        <f t="shared" si="6"/>
        <v>0</v>
      </c>
      <c r="J274" s="22"/>
    </row>
    <row r="275" spans="1:10" s="5" customFormat="1" ht="55.5" customHeight="1">
      <c r="A275" s="13" t="s">
        <v>142</v>
      </c>
      <c r="B275" s="49"/>
      <c r="C275" s="13" t="s">
        <v>2422</v>
      </c>
      <c r="D275" s="6" t="s">
        <v>2423</v>
      </c>
      <c r="E275" s="8"/>
      <c r="F275" s="9"/>
      <c r="G275" s="7">
        <v>1</v>
      </c>
      <c r="H275" s="10">
        <v>0</v>
      </c>
      <c r="I275" s="11">
        <f t="shared" si="6"/>
        <v>0</v>
      </c>
      <c r="J275" s="22"/>
    </row>
    <row r="276" spans="1:10" s="5" customFormat="1" ht="55.5" customHeight="1">
      <c r="A276" s="13" t="s">
        <v>157</v>
      </c>
      <c r="B276" s="47" t="s">
        <v>2435</v>
      </c>
      <c r="C276" s="13" t="s">
        <v>2425</v>
      </c>
      <c r="D276" s="6" t="s">
        <v>2426</v>
      </c>
      <c r="E276" s="8"/>
      <c r="F276" s="9"/>
      <c r="G276" s="7">
        <v>1</v>
      </c>
      <c r="H276" s="10">
        <v>0</v>
      </c>
      <c r="I276" s="11">
        <f t="shared" si="6"/>
        <v>0</v>
      </c>
      <c r="J276" s="22"/>
    </row>
    <row r="277" spans="1:10" s="5" customFormat="1" ht="55.5" customHeight="1">
      <c r="A277" s="13" t="s">
        <v>747</v>
      </c>
      <c r="B277" s="48"/>
      <c r="C277" s="13" t="s">
        <v>2427</v>
      </c>
      <c r="D277" s="6" t="s">
        <v>2428</v>
      </c>
      <c r="E277" s="8"/>
      <c r="F277" s="9"/>
      <c r="G277" s="7">
        <v>1</v>
      </c>
      <c r="H277" s="10">
        <v>0</v>
      </c>
      <c r="I277" s="11">
        <f t="shared" si="6"/>
        <v>0</v>
      </c>
      <c r="J277" s="22"/>
    </row>
    <row r="278" spans="1:10" s="5" customFormat="1" ht="55.5" customHeight="1">
      <c r="A278" s="13" t="s">
        <v>1707</v>
      </c>
      <c r="B278" s="48"/>
      <c r="C278" s="13" t="s">
        <v>2429</v>
      </c>
      <c r="D278" s="6" t="s">
        <v>2430</v>
      </c>
      <c r="E278" s="8"/>
      <c r="F278" s="9"/>
      <c r="G278" s="7">
        <v>1</v>
      </c>
      <c r="H278" s="10">
        <v>0</v>
      </c>
      <c r="I278" s="11">
        <f t="shared" si="6"/>
        <v>0</v>
      </c>
      <c r="J278" s="22"/>
    </row>
    <row r="279" spans="1:10" s="5" customFormat="1" ht="55.5" customHeight="1">
      <c r="A279" s="13" t="s">
        <v>142</v>
      </c>
      <c r="B279" s="48"/>
      <c r="C279" s="13" t="s">
        <v>2431</v>
      </c>
      <c r="D279" s="6" t="s">
        <v>2432</v>
      </c>
      <c r="E279" s="8"/>
      <c r="F279" s="9"/>
      <c r="G279" s="7">
        <v>1</v>
      </c>
      <c r="H279" s="10">
        <v>0</v>
      </c>
      <c r="I279" s="11">
        <f t="shared" si="6"/>
        <v>0</v>
      </c>
      <c r="J279" s="22"/>
    </row>
    <row r="280" spans="1:10" s="5" customFormat="1" ht="55.5" customHeight="1">
      <c r="A280" s="13" t="s">
        <v>961</v>
      </c>
      <c r="B280" s="49"/>
      <c r="C280" s="13" t="s">
        <v>2433</v>
      </c>
      <c r="D280" s="6" t="s">
        <v>2434</v>
      </c>
      <c r="E280" s="8"/>
      <c r="F280" s="9"/>
      <c r="G280" s="7">
        <v>1</v>
      </c>
      <c r="H280" s="10">
        <v>0</v>
      </c>
      <c r="I280" s="11">
        <f t="shared" si="6"/>
        <v>0</v>
      </c>
      <c r="J280" s="22"/>
    </row>
    <row r="281" spans="1:10" s="5" customFormat="1" ht="55.5" customHeight="1">
      <c r="A281" s="13" t="s">
        <v>348</v>
      </c>
      <c r="B281" s="47" t="s">
        <v>2447</v>
      </c>
      <c r="C281" s="13" t="s">
        <v>2436</v>
      </c>
      <c r="D281" s="6" t="s">
        <v>4229</v>
      </c>
      <c r="E281" s="8"/>
      <c r="F281" s="9"/>
      <c r="G281" s="7">
        <v>1</v>
      </c>
      <c r="H281" s="10">
        <v>0</v>
      </c>
      <c r="I281" s="11">
        <f t="shared" si="6"/>
        <v>0</v>
      </c>
      <c r="J281" s="22"/>
    </row>
    <row r="282" spans="1:10" s="5" customFormat="1" ht="55.5" customHeight="1">
      <c r="A282" s="13" t="s">
        <v>142</v>
      </c>
      <c r="B282" s="48"/>
      <c r="C282" s="13" t="s">
        <v>2437</v>
      </c>
      <c r="D282" s="6" t="s">
        <v>4230</v>
      </c>
      <c r="E282" s="8"/>
      <c r="F282" s="9"/>
      <c r="G282" s="7">
        <v>1</v>
      </c>
      <c r="H282" s="10">
        <v>0</v>
      </c>
      <c r="I282" s="11">
        <f t="shared" si="6"/>
        <v>0</v>
      </c>
      <c r="J282" s="22"/>
    </row>
    <row r="283" spans="1:10" s="5" customFormat="1" ht="55.5" customHeight="1">
      <c r="A283" s="13" t="s">
        <v>152</v>
      </c>
      <c r="B283" s="48"/>
      <c r="C283" s="13" t="s">
        <v>2438</v>
      </c>
      <c r="D283" s="6" t="s">
        <v>2439</v>
      </c>
      <c r="E283" s="8"/>
      <c r="F283" s="9"/>
      <c r="G283" s="7">
        <v>1</v>
      </c>
      <c r="H283" s="10">
        <v>0</v>
      </c>
      <c r="I283" s="11">
        <f t="shared" si="6"/>
        <v>0</v>
      </c>
      <c r="J283" s="22"/>
    </row>
    <row r="284" spans="1:10" s="5" customFormat="1" ht="55.5" customHeight="1">
      <c r="A284" s="13" t="s">
        <v>1707</v>
      </c>
      <c r="B284" s="48"/>
      <c r="C284" s="13" t="s">
        <v>2440</v>
      </c>
      <c r="D284" s="6" t="s">
        <v>2441</v>
      </c>
      <c r="E284" s="8"/>
      <c r="F284" s="9"/>
      <c r="G284" s="7">
        <v>1</v>
      </c>
      <c r="H284" s="10">
        <v>0</v>
      </c>
      <c r="I284" s="11">
        <f t="shared" si="6"/>
        <v>0</v>
      </c>
      <c r="J284" s="22"/>
    </row>
    <row r="285" spans="1:10" s="5" customFormat="1" ht="55.5" customHeight="1">
      <c r="A285" s="13" t="s">
        <v>358</v>
      </c>
      <c r="B285" s="48"/>
      <c r="C285" s="13" t="s">
        <v>2442</v>
      </c>
      <c r="D285" s="6" t="s">
        <v>2443</v>
      </c>
      <c r="E285" s="8"/>
      <c r="F285" s="9"/>
      <c r="G285" s="7">
        <v>1</v>
      </c>
      <c r="H285" s="10">
        <v>0</v>
      </c>
      <c r="I285" s="11">
        <f t="shared" si="6"/>
        <v>0</v>
      </c>
      <c r="J285" s="22"/>
    </row>
    <row r="286" spans="1:10" s="5" customFormat="1" ht="55.5" customHeight="1">
      <c r="A286" s="13" t="s">
        <v>747</v>
      </c>
      <c r="B286" s="48"/>
      <c r="C286" s="13" t="s">
        <v>2444</v>
      </c>
      <c r="D286" s="6" t="s">
        <v>4231</v>
      </c>
      <c r="E286" s="8"/>
      <c r="F286" s="9"/>
      <c r="G286" s="7">
        <v>1</v>
      </c>
      <c r="H286" s="10">
        <v>0</v>
      </c>
      <c r="I286" s="11">
        <f t="shared" si="6"/>
        <v>0</v>
      </c>
      <c r="J286" s="22"/>
    </row>
    <row r="287" spans="1:10" s="5" customFormat="1" ht="55.5" customHeight="1">
      <c r="A287" s="13" t="s">
        <v>142</v>
      </c>
      <c r="B287" s="49"/>
      <c r="C287" s="13" t="s">
        <v>2445</v>
      </c>
      <c r="D287" s="6" t="s">
        <v>2446</v>
      </c>
      <c r="E287" s="8"/>
      <c r="F287" s="9"/>
      <c r="G287" s="7">
        <v>1</v>
      </c>
      <c r="H287" s="10">
        <v>0</v>
      </c>
      <c r="I287" s="11">
        <f t="shared" si="6"/>
        <v>0</v>
      </c>
      <c r="J287" s="22"/>
    </row>
    <row r="288" spans="1:10" s="5" customFormat="1" ht="55.5" customHeight="1">
      <c r="A288" s="13">
        <v>8.1</v>
      </c>
      <c r="B288" s="47" t="s">
        <v>2459</v>
      </c>
      <c r="C288" s="13" t="s">
        <v>2448</v>
      </c>
      <c r="D288" s="6" t="s">
        <v>2449</v>
      </c>
      <c r="E288" s="8"/>
      <c r="F288" s="9"/>
      <c r="G288" s="7">
        <v>1</v>
      </c>
      <c r="H288" s="10">
        <v>0</v>
      </c>
      <c r="I288" s="11">
        <f t="shared" si="6"/>
        <v>0</v>
      </c>
      <c r="J288" s="22"/>
    </row>
    <row r="289" spans="1:10" s="5" customFormat="1" ht="55.5" customHeight="1">
      <c r="A289" s="13" t="s">
        <v>142</v>
      </c>
      <c r="B289" s="48"/>
      <c r="C289" s="13" t="s">
        <v>2450</v>
      </c>
      <c r="D289" s="6" t="s">
        <v>2451</v>
      </c>
      <c r="E289" s="8"/>
      <c r="F289" s="9"/>
      <c r="G289" s="7">
        <v>1</v>
      </c>
      <c r="H289" s="10">
        <v>0</v>
      </c>
      <c r="I289" s="11">
        <f t="shared" si="6"/>
        <v>0</v>
      </c>
      <c r="J289" s="22"/>
    </row>
    <row r="290" spans="1:10" s="5" customFormat="1" ht="55.5" customHeight="1">
      <c r="A290" s="13" t="s">
        <v>400</v>
      </c>
      <c r="B290" s="48"/>
      <c r="C290" s="13" t="s">
        <v>2452</v>
      </c>
      <c r="D290" s="6" t="s">
        <v>2453</v>
      </c>
      <c r="E290" s="8"/>
      <c r="F290" s="9"/>
      <c r="G290" s="7">
        <v>1</v>
      </c>
      <c r="H290" s="10">
        <v>0</v>
      </c>
      <c r="I290" s="11">
        <f t="shared" si="6"/>
        <v>0</v>
      </c>
      <c r="J290" s="22"/>
    </row>
    <row r="291" spans="1:10" s="5" customFormat="1" ht="55.5" customHeight="1">
      <c r="A291" s="13" t="s">
        <v>1707</v>
      </c>
      <c r="B291" s="48"/>
      <c r="C291" s="13" t="s">
        <v>2442</v>
      </c>
      <c r="D291" s="6" t="s">
        <v>2454</v>
      </c>
      <c r="E291" s="8"/>
      <c r="F291" s="9"/>
      <c r="G291" s="7">
        <v>1</v>
      </c>
      <c r="H291" s="10">
        <v>0</v>
      </c>
      <c r="I291" s="11">
        <f t="shared" si="6"/>
        <v>0</v>
      </c>
      <c r="J291" s="22"/>
    </row>
    <row r="292" spans="1:10" s="5" customFormat="1" ht="55.5" customHeight="1">
      <c r="A292" s="13" t="s">
        <v>1987</v>
      </c>
      <c r="B292" s="48"/>
      <c r="C292" s="13" t="s">
        <v>2455</v>
      </c>
      <c r="D292" s="6" t="s">
        <v>2456</v>
      </c>
      <c r="E292" s="8"/>
      <c r="F292" s="9"/>
      <c r="G292" s="7">
        <v>1</v>
      </c>
      <c r="H292" s="10">
        <v>0</v>
      </c>
      <c r="I292" s="11">
        <f t="shared" si="6"/>
        <v>0</v>
      </c>
      <c r="J292" s="22"/>
    </row>
    <row r="293" spans="1:10" s="5" customFormat="1" ht="55.5" customHeight="1">
      <c r="A293" s="13" t="s">
        <v>148</v>
      </c>
      <c r="B293" s="49"/>
      <c r="C293" s="13" t="s">
        <v>2457</v>
      </c>
      <c r="D293" s="6" t="s">
        <v>2458</v>
      </c>
      <c r="E293" s="8"/>
      <c r="F293" s="9"/>
      <c r="G293" s="7">
        <v>1</v>
      </c>
      <c r="H293" s="10">
        <v>0</v>
      </c>
      <c r="I293" s="11">
        <f t="shared" si="6"/>
        <v>0</v>
      </c>
      <c r="J293" s="22"/>
    </row>
    <row r="294" spans="1:10" s="5" customFormat="1" ht="43.05" customHeight="1">
      <c r="A294" s="13" t="s">
        <v>2460</v>
      </c>
      <c r="B294" s="13"/>
      <c r="C294" s="13"/>
      <c r="D294" s="6"/>
      <c r="E294" s="8"/>
      <c r="F294" s="9"/>
      <c r="G294" s="7">
        <v>1</v>
      </c>
      <c r="H294" s="10">
        <v>0</v>
      </c>
      <c r="I294" s="11">
        <f t="shared" si="6"/>
        <v>0</v>
      </c>
      <c r="J294" s="22"/>
    </row>
    <row r="295" spans="1:10" s="5" customFormat="1" ht="55.5" customHeight="1">
      <c r="A295" s="13">
        <v>8.1</v>
      </c>
      <c r="B295" s="47" t="s">
        <v>2472</v>
      </c>
      <c r="C295" s="13" t="s">
        <v>2461</v>
      </c>
      <c r="D295" s="6" t="s">
        <v>2462</v>
      </c>
      <c r="E295" s="8"/>
      <c r="F295" s="9"/>
      <c r="G295" s="7">
        <v>1</v>
      </c>
      <c r="H295" s="10">
        <v>0</v>
      </c>
      <c r="I295" s="11">
        <f t="shared" si="6"/>
        <v>0</v>
      </c>
      <c r="J295" s="22"/>
    </row>
    <row r="296" spans="1:10" s="5" customFormat="1" ht="55.5" customHeight="1">
      <c r="A296" s="13" t="s">
        <v>142</v>
      </c>
      <c r="B296" s="48"/>
      <c r="C296" s="13" t="s">
        <v>2463</v>
      </c>
      <c r="D296" s="6" t="s">
        <v>2464</v>
      </c>
      <c r="E296" s="8"/>
      <c r="F296" s="9"/>
      <c r="G296" s="7">
        <v>1</v>
      </c>
      <c r="H296" s="10">
        <v>0</v>
      </c>
      <c r="I296" s="11">
        <f t="shared" si="6"/>
        <v>0</v>
      </c>
      <c r="J296" s="22"/>
    </row>
    <row r="297" spans="1:10" s="5" customFormat="1" ht="55.5" customHeight="1">
      <c r="A297" s="13" t="s">
        <v>1707</v>
      </c>
      <c r="B297" s="48"/>
      <c r="C297" s="13" t="s">
        <v>2465</v>
      </c>
      <c r="D297" s="6" t="s">
        <v>2466</v>
      </c>
      <c r="E297" s="8"/>
      <c r="F297" s="9"/>
      <c r="G297" s="7">
        <v>1</v>
      </c>
      <c r="H297" s="10">
        <v>0</v>
      </c>
      <c r="I297" s="11">
        <f t="shared" si="6"/>
        <v>0</v>
      </c>
      <c r="J297" s="22"/>
    </row>
    <row r="298" spans="1:10" s="5" customFormat="1" ht="55.5" customHeight="1">
      <c r="A298" s="13" t="s">
        <v>611</v>
      </c>
      <c r="B298" s="48"/>
      <c r="C298" s="13" t="s">
        <v>2467</v>
      </c>
      <c r="D298" s="6" t="s">
        <v>2468</v>
      </c>
      <c r="E298" s="8"/>
      <c r="F298" s="9"/>
      <c r="G298" s="7">
        <v>1</v>
      </c>
      <c r="H298" s="10">
        <v>0</v>
      </c>
      <c r="I298" s="11">
        <f t="shared" si="6"/>
        <v>0</v>
      </c>
      <c r="J298" s="22"/>
    </row>
    <row r="299" spans="1:10" s="5" customFormat="1" ht="55.5" customHeight="1">
      <c r="A299" s="13" t="s">
        <v>400</v>
      </c>
      <c r="B299" s="48"/>
      <c r="C299" s="13" t="s">
        <v>2469</v>
      </c>
      <c r="D299" s="6" t="s">
        <v>2470</v>
      </c>
      <c r="E299" s="8"/>
      <c r="F299" s="9"/>
      <c r="G299" s="7">
        <v>1</v>
      </c>
      <c r="H299" s="10">
        <v>0</v>
      </c>
      <c r="I299" s="11">
        <f t="shared" si="6"/>
        <v>0</v>
      </c>
      <c r="J299" s="22"/>
    </row>
    <row r="300" spans="1:10" s="5" customFormat="1" ht="55.5" customHeight="1">
      <c r="A300" s="13" t="s">
        <v>1987</v>
      </c>
      <c r="B300" s="49"/>
      <c r="C300" s="13" t="s">
        <v>2473</v>
      </c>
      <c r="D300" s="6" t="s">
        <v>2471</v>
      </c>
      <c r="E300" s="8"/>
      <c r="F300" s="9"/>
      <c r="G300" s="7">
        <v>1</v>
      </c>
      <c r="H300" s="10">
        <v>0</v>
      </c>
      <c r="I300" s="11">
        <f t="shared" si="6"/>
        <v>0</v>
      </c>
      <c r="J300" s="22"/>
    </row>
    <row r="301" spans="1:10" s="5" customFormat="1" ht="55.5" customHeight="1">
      <c r="A301" s="13">
        <v>8.1</v>
      </c>
      <c r="B301" s="47" t="s">
        <v>2485</v>
      </c>
      <c r="C301" s="13" t="s">
        <v>2474</v>
      </c>
      <c r="D301" s="6" t="s">
        <v>2475</v>
      </c>
      <c r="E301" s="8"/>
      <c r="F301" s="9"/>
      <c r="G301" s="7">
        <v>1</v>
      </c>
      <c r="H301" s="10">
        <v>0</v>
      </c>
      <c r="I301" s="11">
        <f t="shared" si="6"/>
        <v>0</v>
      </c>
      <c r="J301" s="22"/>
    </row>
    <row r="302" spans="1:10" s="5" customFormat="1" ht="55.5" customHeight="1">
      <c r="A302" s="13" t="s">
        <v>142</v>
      </c>
      <c r="B302" s="48"/>
      <c r="C302" s="13" t="s">
        <v>2476</v>
      </c>
      <c r="D302" s="6" t="s">
        <v>2477</v>
      </c>
      <c r="E302" s="8"/>
      <c r="F302" s="9"/>
      <c r="G302" s="7">
        <v>1</v>
      </c>
      <c r="H302" s="10">
        <v>0</v>
      </c>
      <c r="I302" s="11">
        <f t="shared" si="6"/>
        <v>0</v>
      </c>
      <c r="J302" s="22"/>
    </row>
    <row r="303" spans="1:10" s="5" customFormat="1" ht="55.5" customHeight="1">
      <c r="A303" s="13" t="s">
        <v>786</v>
      </c>
      <c r="B303" s="48"/>
      <c r="C303" s="13" t="s">
        <v>2478</v>
      </c>
      <c r="D303" s="6" t="s">
        <v>2479</v>
      </c>
      <c r="E303" s="8"/>
      <c r="F303" s="9"/>
      <c r="G303" s="7">
        <v>1</v>
      </c>
      <c r="H303" s="10">
        <v>0</v>
      </c>
      <c r="I303" s="11">
        <f t="shared" si="6"/>
        <v>0</v>
      </c>
      <c r="J303" s="22"/>
    </row>
    <row r="304" spans="1:10" s="5" customFormat="1" ht="55.5" customHeight="1">
      <c r="A304" s="13" t="s">
        <v>166</v>
      </c>
      <c r="B304" s="48"/>
      <c r="C304" s="13" t="s">
        <v>2480</v>
      </c>
      <c r="D304" s="6" t="s">
        <v>2481</v>
      </c>
      <c r="E304" s="8"/>
      <c r="F304" s="9"/>
      <c r="G304" s="7">
        <v>1</v>
      </c>
      <c r="H304" s="10">
        <v>0</v>
      </c>
      <c r="I304" s="11">
        <f t="shared" si="6"/>
        <v>0</v>
      </c>
      <c r="J304" s="22"/>
    </row>
    <row r="305" spans="1:10" s="5" customFormat="1" ht="55.5" customHeight="1">
      <c r="A305" s="13" t="s">
        <v>400</v>
      </c>
      <c r="B305" s="48"/>
      <c r="C305" s="13" t="s">
        <v>2482</v>
      </c>
      <c r="D305" s="6" t="s">
        <v>2483</v>
      </c>
      <c r="E305" s="8"/>
      <c r="F305" s="9"/>
      <c r="G305" s="7">
        <v>1</v>
      </c>
      <c r="H305" s="10">
        <v>0</v>
      </c>
      <c r="I305" s="11">
        <f t="shared" si="6"/>
        <v>0</v>
      </c>
      <c r="J305" s="22"/>
    </row>
    <row r="306" spans="1:10" s="5" customFormat="1" ht="55.5" customHeight="1">
      <c r="A306" s="13">
        <v>8.6</v>
      </c>
      <c r="B306" s="49"/>
      <c r="C306" s="13" t="s">
        <v>2484</v>
      </c>
      <c r="D306" s="6" t="s">
        <v>4233</v>
      </c>
      <c r="E306" s="8"/>
      <c r="F306" s="9"/>
      <c r="G306" s="7">
        <v>1</v>
      </c>
      <c r="H306" s="10">
        <v>0</v>
      </c>
      <c r="I306" s="11">
        <f t="shared" si="6"/>
        <v>0</v>
      </c>
      <c r="J306" s="22"/>
    </row>
    <row r="307" spans="1:10" s="5" customFormat="1" ht="40.049999999999997" customHeight="1">
      <c r="A307" s="13" t="s">
        <v>2486</v>
      </c>
      <c r="B307" s="13"/>
      <c r="C307" s="13"/>
      <c r="D307" s="6"/>
      <c r="E307" s="8"/>
      <c r="F307" s="9"/>
      <c r="G307" s="7">
        <v>1</v>
      </c>
      <c r="H307" s="10">
        <v>0</v>
      </c>
      <c r="I307" s="11">
        <f t="shared" si="6"/>
        <v>0</v>
      </c>
      <c r="J307" s="22"/>
    </row>
    <row r="308" spans="1:10" s="5" customFormat="1" ht="55.5" customHeight="1">
      <c r="A308" s="13">
        <v>8.1</v>
      </c>
      <c r="B308" s="47" t="s">
        <v>2506</v>
      </c>
      <c r="C308" s="13" t="s">
        <v>2487</v>
      </c>
      <c r="D308" s="6" t="s">
        <v>2488</v>
      </c>
      <c r="E308" s="8"/>
      <c r="F308" s="9"/>
      <c r="G308" s="7">
        <v>1</v>
      </c>
      <c r="H308" s="10">
        <v>0</v>
      </c>
      <c r="I308" s="11">
        <f t="shared" si="6"/>
        <v>0</v>
      </c>
      <c r="J308" s="22"/>
    </row>
    <row r="309" spans="1:10" s="5" customFormat="1" ht="55.5" customHeight="1">
      <c r="A309" s="13" t="s">
        <v>507</v>
      </c>
      <c r="B309" s="48"/>
      <c r="C309" s="13" t="s">
        <v>2489</v>
      </c>
      <c r="D309" s="6" t="s">
        <v>2490</v>
      </c>
      <c r="E309" s="8"/>
      <c r="F309" s="9"/>
      <c r="G309" s="7">
        <v>1</v>
      </c>
      <c r="H309" s="10">
        <v>0</v>
      </c>
      <c r="I309" s="11">
        <f t="shared" si="6"/>
        <v>0</v>
      </c>
      <c r="J309" s="22"/>
    </row>
    <row r="310" spans="1:10" s="5" customFormat="1" ht="55.5" customHeight="1">
      <c r="A310" s="13" t="s">
        <v>142</v>
      </c>
      <c r="B310" s="48"/>
      <c r="C310" s="13" t="s">
        <v>2491</v>
      </c>
      <c r="D310" s="6" t="s">
        <v>2492</v>
      </c>
      <c r="E310" s="8"/>
      <c r="F310" s="9"/>
      <c r="G310" s="7">
        <v>1</v>
      </c>
      <c r="H310" s="10">
        <v>0</v>
      </c>
      <c r="I310" s="11">
        <f t="shared" si="6"/>
        <v>0</v>
      </c>
      <c r="J310" s="22"/>
    </row>
    <row r="311" spans="1:10" s="5" customFormat="1" ht="55.5" customHeight="1">
      <c r="A311" s="13">
        <v>8.6</v>
      </c>
      <c r="B311" s="48"/>
      <c r="C311" s="13" t="s">
        <v>2493</v>
      </c>
      <c r="D311" s="6" t="s">
        <v>2494</v>
      </c>
      <c r="E311" s="8"/>
      <c r="F311" s="9"/>
      <c r="G311" s="7">
        <v>1</v>
      </c>
      <c r="H311" s="10">
        <v>0</v>
      </c>
      <c r="I311" s="11">
        <f t="shared" si="6"/>
        <v>0</v>
      </c>
      <c r="J311" s="22"/>
    </row>
    <row r="312" spans="1:10" s="5" customFormat="1" ht="55.5" customHeight="1">
      <c r="A312" s="13" t="s">
        <v>358</v>
      </c>
      <c r="B312" s="48"/>
      <c r="C312" s="13" t="s">
        <v>2495</v>
      </c>
      <c r="D312" s="6" t="s">
        <v>2496</v>
      </c>
      <c r="E312" s="8"/>
      <c r="F312" s="9"/>
      <c r="G312" s="7">
        <v>1</v>
      </c>
      <c r="H312" s="10">
        <v>0</v>
      </c>
      <c r="I312" s="11">
        <f t="shared" si="6"/>
        <v>0</v>
      </c>
      <c r="J312" s="22"/>
    </row>
    <row r="313" spans="1:10" s="5" customFormat="1" ht="55.5" customHeight="1">
      <c r="A313" s="13">
        <v>8.4</v>
      </c>
      <c r="B313" s="48"/>
      <c r="C313" s="13" t="s">
        <v>2497</v>
      </c>
      <c r="D313" s="6" t="s">
        <v>2498</v>
      </c>
      <c r="E313" s="8"/>
      <c r="F313" s="9"/>
      <c r="G313" s="7">
        <v>1</v>
      </c>
      <c r="H313" s="10">
        <v>0</v>
      </c>
      <c r="I313" s="11">
        <f t="shared" si="6"/>
        <v>0</v>
      </c>
      <c r="J313" s="22"/>
    </row>
    <row r="314" spans="1:10" s="5" customFormat="1" ht="55.5" customHeight="1">
      <c r="A314" s="13" t="s">
        <v>420</v>
      </c>
      <c r="B314" s="48"/>
      <c r="C314" s="13" t="s">
        <v>2499</v>
      </c>
      <c r="D314" s="6" t="s">
        <v>2500</v>
      </c>
      <c r="E314" s="8"/>
      <c r="F314" s="9"/>
      <c r="G314" s="7">
        <v>1</v>
      </c>
      <c r="H314" s="10">
        <v>0</v>
      </c>
      <c r="I314" s="11">
        <f t="shared" si="6"/>
        <v>0</v>
      </c>
      <c r="J314" s="22"/>
    </row>
    <row r="315" spans="1:10" s="5" customFormat="1" ht="55.5" customHeight="1">
      <c r="A315" s="13" t="s">
        <v>786</v>
      </c>
      <c r="B315" s="48"/>
      <c r="C315" s="13" t="s">
        <v>2501</v>
      </c>
      <c r="D315" s="6" t="s">
        <v>2502</v>
      </c>
      <c r="E315" s="8"/>
      <c r="F315" s="9"/>
      <c r="G315" s="7">
        <v>1</v>
      </c>
      <c r="H315" s="10">
        <v>0</v>
      </c>
      <c r="I315" s="11">
        <f t="shared" si="6"/>
        <v>0</v>
      </c>
      <c r="J315" s="22"/>
    </row>
    <row r="316" spans="1:10" s="5" customFormat="1" ht="55.5" customHeight="1">
      <c r="A316" s="13" t="s">
        <v>400</v>
      </c>
      <c r="B316" s="48"/>
      <c r="C316" s="13" t="s">
        <v>2503</v>
      </c>
      <c r="D316" s="6" t="s">
        <v>4234</v>
      </c>
      <c r="E316" s="8"/>
      <c r="F316" s="9"/>
      <c r="G316" s="7">
        <v>1</v>
      </c>
      <c r="H316" s="10">
        <v>0</v>
      </c>
      <c r="I316" s="11">
        <f t="shared" si="6"/>
        <v>0</v>
      </c>
      <c r="J316" s="22"/>
    </row>
    <row r="317" spans="1:10" s="5" customFormat="1" ht="55.5" customHeight="1">
      <c r="A317" s="13">
        <v>8.6999999999999993</v>
      </c>
      <c r="B317" s="49"/>
      <c r="C317" s="13" t="s">
        <v>2504</v>
      </c>
      <c r="D317" s="6" t="s">
        <v>2505</v>
      </c>
      <c r="E317" s="8"/>
      <c r="F317" s="9"/>
      <c r="G317" s="7">
        <v>1</v>
      </c>
      <c r="H317" s="10">
        <v>0</v>
      </c>
      <c r="I317" s="11">
        <f t="shared" si="6"/>
        <v>0</v>
      </c>
      <c r="J317" s="22"/>
    </row>
    <row r="318" spans="1:10" s="5" customFormat="1" ht="55.5" customHeight="1">
      <c r="A318" s="13">
        <v>8.1</v>
      </c>
      <c r="B318" s="47" t="s">
        <v>2525</v>
      </c>
      <c r="C318" s="13" t="s">
        <v>2507</v>
      </c>
      <c r="D318" s="6" t="s">
        <v>2508</v>
      </c>
      <c r="E318" s="8"/>
      <c r="F318" s="9"/>
      <c r="G318" s="7">
        <v>1</v>
      </c>
      <c r="H318" s="10">
        <v>0</v>
      </c>
      <c r="I318" s="11">
        <f t="shared" si="6"/>
        <v>0</v>
      </c>
      <c r="J318" s="22"/>
    </row>
    <row r="319" spans="1:10" s="5" customFormat="1" ht="55.5" customHeight="1">
      <c r="A319" s="13" t="s">
        <v>400</v>
      </c>
      <c r="B319" s="48"/>
      <c r="C319" s="13" t="s">
        <v>2509</v>
      </c>
      <c r="D319" s="6" t="s">
        <v>2510</v>
      </c>
      <c r="E319" s="8"/>
      <c r="F319" s="9"/>
      <c r="G319" s="7">
        <v>1</v>
      </c>
      <c r="H319" s="10">
        <v>0</v>
      </c>
      <c r="I319" s="11">
        <f t="shared" si="6"/>
        <v>0</v>
      </c>
      <c r="J319" s="22"/>
    </row>
    <row r="320" spans="1:10" s="5" customFormat="1" ht="55.5" customHeight="1">
      <c r="A320" s="13" t="s">
        <v>142</v>
      </c>
      <c r="B320" s="48"/>
      <c r="C320" s="13" t="s">
        <v>2511</v>
      </c>
      <c r="D320" s="6" t="s">
        <v>2512</v>
      </c>
      <c r="E320" s="8"/>
      <c r="F320" s="9"/>
      <c r="G320" s="7">
        <v>1</v>
      </c>
      <c r="H320" s="10">
        <v>0</v>
      </c>
      <c r="I320" s="11">
        <f t="shared" si="6"/>
        <v>0</v>
      </c>
      <c r="J320" s="22"/>
    </row>
    <row r="321" spans="1:10" s="5" customFormat="1" ht="55.5" customHeight="1">
      <c r="A321" s="13">
        <v>8.6</v>
      </c>
      <c r="B321" s="48"/>
      <c r="C321" s="13" t="s">
        <v>2513</v>
      </c>
      <c r="D321" s="6" t="s">
        <v>2514</v>
      </c>
      <c r="E321" s="8"/>
      <c r="F321" s="9"/>
      <c r="G321" s="7">
        <v>1</v>
      </c>
      <c r="H321" s="10">
        <v>0</v>
      </c>
      <c r="I321" s="11">
        <f t="shared" si="6"/>
        <v>0</v>
      </c>
      <c r="J321" s="22"/>
    </row>
    <row r="322" spans="1:10" s="5" customFormat="1" ht="55.5" customHeight="1">
      <c r="A322" s="13">
        <v>8.6999999999999993</v>
      </c>
      <c r="B322" s="48"/>
      <c r="C322" s="13" t="s">
        <v>2515</v>
      </c>
      <c r="D322" s="6" t="s">
        <v>2516</v>
      </c>
      <c r="E322" s="8"/>
      <c r="F322" s="9"/>
      <c r="G322" s="7">
        <v>1</v>
      </c>
      <c r="H322" s="10">
        <v>0</v>
      </c>
      <c r="I322" s="11">
        <f t="shared" si="6"/>
        <v>0</v>
      </c>
      <c r="J322" s="22"/>
    </row>
    <row r="323" spans="1:10" s="5" customFormat="1" ht="55.5" customHeight="1">
      <c r="A323" s="13" t="s">
        <v>400</v>
      </c>
      <c r="B323" s="48"/>
      <c r="C323" s="13" t="s">
        <v>2517</v>
      </c>
      <c r="D323" s="6" t="s">
        <v>2518</v>
      </c>
      <c r="E323" s="8"/>
      <c r="F323" s="9"/>
      <c r="G323" s="7">
        <v>1</v>
      </c>
      <c r="H323" s="10">
        <v>0</v>
      </c>
      <c r="I323" s="11">
        <f t="shared" si="6"/>
        <v>0</v>
      </c>
      <c r="J323" s="22"/>
    </row>
    <row r="324" spans="1:10" s="5" customFormat="1" ht="55.5" customHeight="1">
      <c r="A324" s="13">
        <v>8.6</v>
      </c>
      <c r="B324" s="48"/>
      <c r="C324" s="13" t="s">
        <v>2519</v>
      </c>
      <c r="D324" s="6" t="s">
        <v>2520</v>
      </c>
      <c r="E324" s="8"/>
      <c r="F324" s="9"/>
      <c r="G324" s="7">
        <v>1</v>
      </c>
      <c r="H324" s="10">
        <v>0</v>
      </c>
      <c r="I324" s="11">
        <f t="shared" si="6"/>
        <v>0</v>
      </c>
      <c r="J324" s="22"/>
    </row>
    <row r="325" spans="1:10" s="5" customFormat="1" ht="55.5" customHeight="1">
      <c r="A325" s="13" t="s">
        <v>358</v>
      </c>
      <c r="B325" s="48"/>
      <c r="C325" s="13" t="s">
        <v>2521</v>
      </c>
      <c r="D325" s="6" t="s">
        <v>2522</v>
      </c>
      <c r="E325" s="8"/>
      <c r="F325" s="9"/>
      <c r="G325" s="7">
        <v>1</v>
      </c>
      <c r="H325" s="10">
        <v>0</v>
      </c>
      <c r="I325" s="11">
        <f t="shared" si="6"/>
        <v>0</v>
      </c>
      <c r="J325" s="22"/>
    </row>
    <row r="326" spans="1:10" s="5" customFormat="1" ht="55.5" customHeight="1">
      <c r="A326" s="13" t="s">
        <v>142</v>
      </c>
      <c r="B326" s="48"/>
      <c r="C326" s="13" t="s">
        <v>2523</v>
      </c>
      <c r="D326" s="6" t="s">
        <v>2524</v>
      </c>
      <c r="E326" s="8"/>
      <c r="F326" s="9"/>
      <c r="G326" s="7">
        <v>1</v>
      </c>
      <c r="H326" s="10">
        <v>0</v>
      </c>
      <c r="I326" s="11">
        <f t="shared" si="6"/>
        <v>0</v>
      </c>
      <c r="J326" s="22"/>
    </row>
    <row r="327" spans="1:10" s="5" customFormat="1" ht="55.5" customHeight="1">
      <c r="A327" s="13" t="s">
        <v>152</v>
      </c>
      <c r="B327" s="49"/>
      <c r="C327" s="13" t="s">
        <v>2503</v>
      </c>
      <c r="D327" s="6" t="s">
        <v>4235</v>
      </c>
      <c r="E327" s="8"/>
      <c r="F327" s="9"/>
      <c r="G327" s="7">
        <v>1</v>
      </c>
      <c r="H327" s="10">
        <v>0</v>
      </c>
      <c r="I327" s="11">
        <f t="shared" si="6"/>
        <v>0</v>
      </c>
      <c r="J327" s="22"/>
    </row>
    <row r="328" spans="1:10" s="5" customFormat="1" ht="55.5" customHeight="1">
      <c r="A328" s="13">
        <v>8.1</v>
      </c>
      <c r="B328" s="47" t="s">
        <v>2547</v>
      </c>
      <c r="C328" s="13" t="s">
        <v>2526</v>
      </c>
      <c r="D328" s="6" t="s">
        <v>2527</v>
      </c>
      <c r="E328" s="8"/>
      <c r="F328" s="9"/>
      <c r="G328" s="7">
        <v>1</v>
      </c>
      <c r="H328" s="10">
        <v>0</v>
      </c>
      <c r="I328" s="11">
        <f t="shared" si="6"/>
        <v>0</v>
      </c>
      <c r="J328" s="22"/>
    </row>
    <row r="329" spans="1:10" s="5" customFormat="1" ht="55.5" customHeight="1">
      <c r="A329" s="13" t="s">
        <v>400</v>
      </c>
      <c r="B329" s="48"/>
      <c r="C329" s="13" t="s">
        <v>2528</v>
      </c>
      <c r="D329" s="6" t="s">
        <v>2529</v>
      </c>
      <c r="E329" s="8"/>
      <c r="F329" s="9"/>
      <c r="G329" s="7">
        <v>1</v>
      </c>
      <c r="H329" s="10">
        <v>0</v>
      </c>
      <c r="I329" s="11">
        <f t="shared" si="6"/>
        <v>0</v>
      </c>
      <c r="J329" s="22"/>
    </row>
    <row r="330" spans="1:10" s="5" customFormat="1" ht="55.5" customHeight="1">
      <c r="A330" s="13" t="s">
        <v>152</v>
      </c>
      <c r="B330" s="48"/>
      <c r="C330" s="13" t="s">
        <v>2530</v>
      </c>
      <c r="D330" s="6" t="s">
        <v>2531</v>
      </c>
      <c r="E330" s="8"/>
      <c r="F330" s="9"/>
      <c r="G330" s="7">
        <v>1</v>
      </c>
      <c r="H330" s="10">
        <v>0</v>
      </c>
      <c r="I330" s="11">
        <f t="shared" si="6"/>
        <v>0</v>
      </c>
      <c r="J330" s="22"/>
    </row>
    <row r="331" spans="1:10" s="5" customFormat="1" ht="55.5" customHeight="1">
      <c r="A331" s="13" t="s">
        <v>142</v>
      </c>
      <c r="B331" s="48"/>
      <c r="C331" s="13" t="s">
        <v>2532</v>
      </c>
      <c r="D331" s="6" t="s">
        <v>2533</v>
      </c>
      <c r="E331" s="8"/>
      <c r="F331" s="9"/>
      <c r="G331" s="7">
        <v>1</v>
      </c>
      <c r="H331" s="10">
        <v>0</v>
      </c>
      <c r="I331" s="11">
        <f t="shared" si="6"/>
        <v>0</v>
      </c>
      <c r="J331" s="22"/>
    </row>
    <row r="332" spans="1:10" s="5" customFormat="1" ht="55.5" customHeight="1">
      <c r="A332" s="13">
        <v>8.6999999999999993</v>
      </c>
      <c r="B332" s="48"/>
      <c r="C332" s="13" t="s">
        <v>2534</v>
      </c>
      <c r="D332" s="6" t="s">
        <v>4232</v>
      </c>
      <c r="E332" s="8"/>
      <c r="F332" s="9"/>
      <c r="G332" s="7">
        <v>1</v>
      </c>
      <c r="H332" s="10">
        <v>0</v>
      </c>
      <c r="I332" s="11">
        <f t="shared" si="6"/>
        <v>0</v>
      </c>
      <c r="J332" s="22"/>
    </row>
    <row r="333" spans="1:10" s="5" customFormat="1" ht="55.5" customHeight="1">
      <c r="A333" s="13">
        <v>7.2</v>
      </c>
      <c r="B333" s="48"/>
      <c r="C333" s="13" t="s">
        <v>2535</v>
      </c>
      <c r="D333" s="6" t="s">
        <v>2536</v>
      </c>
      <c r="E333" s="8"/>
      <c r="F333" s="9"/>
      <c r="G333" s="7">
        <v>1</v>
      </c>
      <c r="H333" s="10">
        <v>0</v>
      </c>
      <c r="I333" s="11">
        <f t="shared" si="6"/>
        <v>0</v>
      </c>
      <c r="J333" s="22"/>
    </row>
    <row r="334" spans="1:10" s="5" customFormat="1" ht="55.5" customHeight="1">
      <c r="A334" s="13" t="s">
        <v>142</v>
      </c>
      <c r="B334" s="48"/>
      <c r="C334" s="13" t="s">
        <v>2537</v>
      </c>
      <c r="D334" s="6" t="s">
        <v>2538</v>
      </c>
      <c r="E334" s="8"/>
      <c r="F334" s="9"/>
      <c r="G334" s="7">
        <v>1</v>
      </c>
      <c r="H334" s="10">
        <v>0</v>
      </c>
      <c r="I334" s="11">
        <f t="shared" si="6"/>
        <v>0</v>
      </c>
      <c r="J334" s="22"/>
    </row>
    <row r="335" spans="1:10" s="5" customFormat="1" ht="55.5" customHeight="1">
      <c r="A335" s="13">
        <v>8.6</v>
      </c>
      <c r="B335" s="48"/>
      <c r="C335" s="13" t="s">
        <v>2539</v>
      </c>
      <c r="D335" s="6" t="s">
        <v>2540</v>
      </c>
      <c r="E335" s="8"/>
      <c r="F335" s="9"/>
      <c r="G335" s="7">
        <v>1</v>
      </c>
      <c r="H335" s="10">
        <v>0</v>
      </c>
      <c r="I335" s="11">
        <f t="shared" si="6"/>
        <v>0</v>
      </c>
      <c r="J335" s="22"/>
    </row>
    <row r="336" spans="1:10" s="5" customFormat="1" ht="55.5" customHeight="1">
      <c r="A336" s="13">
        <v>8.6999999999999993</v>
      </c>
      <c r="B336" s="48"/>
      <c r="C336" s="13" t="s">
        <v>2541</v>
      </c>
      <c r="D336" s="6" t="s">
        <v>2542</v>
      </c>
      <c r="E336" s="8"/>
      <c r="F336" s="9"/>
      <c r="G336" s="7">
        <v>1</v>
      </c>
      <c r="H336" s="10">
        <v>0</v>
      </c>
      <c r="I336" s="11">
        <f t="shared" ref="I336:I357" si="7">IFERROR(G336*H336,"N/A")</f>
        <v>0</v>
      </c>
      <c r="J336" s="22"/>
    </row>
    <row r="337" spans="1:10" s="5" customFormat="1" ht="55.5" customHeight="1">
      <c r="A337" s="13" t="s">
        <v>152</v>
      </c>
      <c r="B337" s="48"/>
      <c r="C337" s="13" t="s">
        <v>2543</v>
      </c>
      <c r="D337" s="6" t="s">
        <v>2544</v>
      </c>
      <c r="E337" s="8"/>
      <c r="F337" s="9"/>
      <c r="G337" s="7">
        <v>1</v>
      </c>
      <c r="H337" s="10">
        <v>0</v>
      </c>
      <c r="I337" s="11">
        <f t="shared" si="7"/>
        <v>0</v>
      </c>
      <c r="J337" s="22"/>
    </row>
    <row r="338" spans="1:10" s="5" customFormat="1" ht="55.5" customHeight="1">
      <c r="A338" s="13">
        <v>8.6999999999999993</v>
      </c>
      <c r="B338" s="49"/>
      <c r="C338" s="13" t="s">
        <v>2545</v>
      </c>
      <c r="D338" s="6" t="s">
        <v>2546</v>
      </c>
      <c r="E338" s="8"/>
      <c r="F338" s="9"/>
      <c r="G338" s="7">
        <v>1</v>
      </c>
      <c r="H338" s="10">
        <v>0</v>
      </c>
      <c r="I338" s="11">
        <f t="shared" si="7"/>
        <v>0</v>
      </c>
      <c r="J338" s="22"/>
    </row>
    <row r="339" spans="1:10" s="5" customFormat="1" ht="55.5" customHeight="1">
      <c r="A339" s="13">
        <v>8.1</v>
      </c>
      <c r="B339" s="47" t="s">
        <v>2572</v>
      </c>
      <c r="C339" s="13" t="s">
        <v>2548</v>
      </c>
      <c r="D339" s="6" t="s">
        <v>2549</v>
      </c>
      <c r="E339" s="8"/>
      <c r="F339" s="9"/>
      <c r="G339" s="7">
        <v>1</v>
      </c>
      <c r="H339" s="10">
        <v>0</v>
      </c>
      <c r="I339" s="11">
        <f t="shared" si="7"/>
        <v>0</v>
      </c>
      <c r="J339" s="22"/>
    </row>
    <row r="340" spans="1:10" s="5" customFormat="1" ht="55.5" customHeight="1">
      <c r="A340" s="13" t="s">
        <v>142</v>
      </c>
      <c r="B340" s="48"/>
      <c r="C340" s="13" t="s">
        <v>2550</v>
      </c>
      <c r="D340" s="6" t="s">
        <v>2551</v>
      </c>
      <c r="E340" s="8"/>
      <c r="F340" s="9"/>
      <c r="G340" s="7">
        <v>1</v>
      </c>
      <c r="H340" s="10">
        <v>0</v>
      </c>
      <c r="I340" s="11">
        <f t="shared" si="7"/>
        <v>0</v>
      </c>
      <c r="J340" s="22"/>
    </row>
    <row r="341" spans="1:10" s="5" customFormat="1" ht="55.5" customHeight="1">
      <c r="A341" s="13" t="s">
        <v>152</v>
      </c>
      <c r="B341" s="48"/>
      <c r="C341" s="13" t="s">
        <v>2552</v>
      </c>
      <c r="D341" s="6" t="s">
        <v>2553</v>
      </c>
      <c r="E341" s="8"/>
      <c r="F341" s="9"/>
      <c r="G341" s="7">
        <v>1</v>
      </c>
      <c r="H341" s="10">
        <v>0</v>
      </c>
      <c r="I341" s="11">
        <f t="shared" si="7"/>
        <v>0</v>
      </c>
      <c r="J341" s="22"/>
    </row>
    <row r="342" spans="1:10" s="5" customFormat="1" ht="55.5" customHeight="1">
      <c r="A342" s="13" t="s">
        <v>142</v>
      </c>
      <c r="B342" s="48"/>
      <c r="C342" s="13" t="s">
        <v>2554</v>
      </c>
      <c r="D342" s="6" t="s">
        <v>2555</v>
      </c>
      <c r="E342" s="8"/>
      <c r="F342" s="9"/>
      <c r="G342" s="7">
        <v>1</v>
      </c>
      <c r="H342" s="10">
        <v>0</v>
      </c>
      <c r="I342" s="11">
        <f t="shared" si="7"/>
        <v>0</v>
      </c>
      <c r="J342" s="22"/>
    </row>
    <row r="343" spans="1:10" s="5" customFormat="1" ht="55.5" customHeight="1">
      <c r="A343" s="13">
        <v>8.6</v>
      </c>
      <c r="B343" s="48"/>
      <c r="C343" s="13" t="s">
        <v>2556</v>
      </c>
      <c r="D343" s="6" t="s">
        <v>2557</v>
      </c>
      <c r="E343" s="8"/>
      <c r="F343" s="9"/>
      <c r="G343" s="7">
        <v>1</v>
      </c>
      <c r="H343" s="10">
        <v>0</v>
      </c>
      <c r="I343" s="11">
        <f t="shared" si="7"/>
        <v>0</v>
      </c>
      <c r="J343" s="22"/>
    </row>
    <row r="344" spans="1:10" s="5" customFormat="1" ht="55.5" customHeight="1">
      <c r="A344" s="13">
        <v>8.1</v>
      </c>
      <c r="B344" s="48"/>
      <c r="C344" s="13" t="s">
        <v>2558</v>
      </c>
      <c r="D344" s="6" t="s">
        <v>2559</v>
      </c>
      <c r="E344" s="8"/>
      <c r="F344" s="9"/>
      <c r="G344" s="7">
        <v>1</v>
      </c>
      <c r="H344" s="10">
        <v>0</v>
      </c>
      <c r="I344" s="11">
        <f t="shared" si="7"/>
        <v>0</v>
      </c>
      <c r="J344" s="22"/>
    </row>
    <row r="345" spans="1:10" s="5" customFormat="1" ht="55.5" customHeight="1">
      <c r="A345" s="13">
        <v>9.1</v>
      </c>
      <c r="B345" s="48"/>
      <c r="C345" s="13" t="s">
        <v>2560</v>
      </c>
      <c r="D345" s="6" t="s">
        <v>2561</v>
      </c>
      <c r="E345" s="8"/>
      <c r="F345" s="9"/>
      <c r="G345" s="7">
        <v>1</v>
      </c>
      <c r="H345" s="10">
        <v>0</v>
      </c>
      <c r="I345" s="11">
        <f t="shared" si="7"/>
        <v>0</v>
      </c>
      <c r="J345" s="22"/>
    </row>
    <row r="346" spans="1:10" s="5" customFormat="1" ht="55.5" customHeight="1">
      <c r="A346" s="13">
        <v>10.199999999999999</v>
      </c>
      <c r="B346" s="48"/>
      <c r="C346" s="13" t="s">
        <v>2562</v>
      </c>
      <c r="D346" s="6" t="s">
        <v>2563</v>
      </c>
      <c r="E346" s="8"/>
      <c r="F346" s="9"/>
      <c r="G346" s="7">
        <v>1</v>
      </c>
      <c r="H346" s="10">
        <v>0</v>
      </c>
      <c r="I346" s="11">
        <f t="shared" si="7"/>
        <v>0</v>
      </c>
      <c r="J346" s="22"/>
    </row>
    <row r="347" spans="1:10" s="5" customFormat="1" ht="55.5" customHeight="1">
      <c r="A347" s="13">
        <v>10.199999999999999</v>
      </c>
      <c r="B347" s="48"/>
      <c r="C347" s="13" t="s">
        <v>2564</v>
      </c>
      <c r="D347" s="6" t="s">
        <v>2565</v>
      </c>
      <c r="E347" s="8"/>
      <c r="F347" s="9"/>
      <c r="G347" s="7">
        <v>1</v>
      </c>
      <c r="H347" s="10">
        <v>0</v>
      </c>
      <c r="I347" s="11">
        <f t="shared" si="7"/>
        <v>0</v>
      </c>
      <c r="J347" s="22"/>
    </row>
    <row r="348" spans="1:10" s="5" customFormat="1" ht="55.5" customHeight="1">
      <c r="A348" s="13" t="s">
        <v>152</v>
      </c>
      <c r="B348" s="48"/>
      <c r="C348" s="13" t="s">
        <v>2566</v>
      </c>
      <c r="D348" s="6" t="s">
        <v>2567</v>
      </c>
      <c r="E348" s="8"/>
      <c r="F348" s="9"/>
      <c r="G348" s="7">
        <v>1</v>
      </c>
      <c r="H348" s="10">
        <v>0</v>
      </c>
      <c r="I348" s="11">
        <f t="shared" si="7"/>
        <v>0</v>
      </c>
      <c r="J348" s="22"/>
    </row>
    <row r="349" spans="1:10" s="5" customFormat="1" ht="55.5" customHeight="1">
      <c r="A349" s="13">
        <v>8.6</v>
      </c>
      <c r="B349" s="48"/>
      <c r="C349" s="13" t="s">
        <v>2568</v>
      </c>
      <c r="D349" s="6" t="s">
        <v>2569</v>
      </c>
      <c r="E349" s="8"/>
      <c r="F349" s="9"/>
      <c r="G349" s="7">
        <v>1</v>
      </c>
      <c r="H349" s="10">
        <v>0</v>
      </c>
      <c r="I349" s="11">
        <f t="shared" si="7"/>
        <v>0</v>
      </c>
      <c r="J349" s="22"/>
    </row>
    <row r="350" spans="1:10" s="5" customFormat="1" ht="55.5" customHeight="1">
      <c r="A350" s="13">
        <v>8.6999999999999993</v>
      </c>
      <c r="B350" s="49"/>
      <c r="C350" s="13" t="s">
        <v>2570</v>
      </c>
      <c r="D350" s="6" t="s">
        <v>2571</v>
      </c>
      <c r="E350" s="8"/>
      <c r="F350" s="9"/>
      <c r="G350" s="7">
        <v>1</v>
      </c>
      <c r="H350" s="10">
        <v>0</v>
      </c>
      <c r="I350" s="11">
        <f t="shared" si="7"/>
        <v>0</v>
      </c>
      <c r="J350" s="22"/>
    </row>
    <row r="351" spans="1:10" s="5" customFormat="1" ht="55.5" customHeight="1">
      <c r="A351" s="13" t="s">
        <v>152</v>
      </c>
      <c r="B351" s="47" t="s">
        <v>2587</v>
      </c>
      <c r="C351" s="13" t="s">
        <v>2573</v>
      </c>
      <c r="D351" s="6" t="s">
        <v>2574</v>
      </c>
      <c r="E351" s="8"/>
      <c r="F351" s="9"/>
      <c r="G351" s="7">
        <v>1</v>
      </c>
      <c r="H351" s="10">
        <v>0</v>
      </c>
      <c r="I351" s="11">
        <f t="shared" si="7"/>
        <v>0</v>
      </c>
      <c r="J351" s="22"/>
    </row>
    <row r="352" spans="1:10" s="5" customFormat="1" ht="55.5" customHeight="1">
      <c r="A352" s="13">
        <v>8.1</v>
      </c>
      <c r="B352" s="48"/>
      <c r="C352" s="13" t="s">
        <v>2575</v>
      </c>
      <c r="D352" s="6" t="s">
        <v>2576</v>
      </c>
      <c r="E352" s="8"/>
      <c r="F352" s="9"/>
      <c r="G352" s="7">
        <v>1</v>
      </c>
      <c r="H352" s="10">
        <v>0</v>
      </c>
      <c r="I352" s="11">
        <f t="shared" si="7"/>
        <v>0</v>
      </c>
      <c r="J352" s="22"/>
    </row>
    <row r="353" spans="1:33" s="5" customFormat="1" ht="55.5" customHeight="1">
      <c r="A353" s="13" t="s">
        <v>142</v>
      </c>
      <c r="B353" s="48"/>
      <c r="C353" s="13" t="s">
        <v>2577</v>
      </c>
      <c r="D353" s="6" t="s">
        <v>2578</v>
      </c>
      <c r="E353" s="8"/>
      <c r="F353" s="9"/>
      <c r="G353" s="7">
        <v>1</v>
      </c>
      <c r="H353" s="10">
        <v>0</v>
      </c>
      <c r="I353" s="11">
        <f t="shared" si="7"/>
        <v>0</v>
      </c>
      <c r="J353" s="22"/>
    </row>
    <row r="354" spans="1:33" s="5" customFormat="1" ht="55.5" customHeight="1">
      <c r="A354" s="13">
        <v>8.6</v>
      </c>
      <c r="B354" s="48"/>
      <c r="C354" s="13" t="s">
        <v>2579</v>
      </c>
      <c r="D354" s="6" t="s">
        <v>2580</v>
      </c>
      <c r="E354" s="8"/>
      <c r="F354" s="9"/>
      <c r="G354" s="7">
        <v>1</v>
      </c>
      <c r="H354" s="10">
        <v>0</v>
      </c>
      <c r="I354" s="11">
        <f t="shared" si="7"/>
        <v>0</v>
      </c>
      <c r="J354" s="22"/>
    </row>
    <row r="355" spans="1:33" s="5" customFormat="1" ht="55.5" customHeight="1">
      <c r="A355" s="13" t="s">
        <v>152</v>
      </c>
      <c r="B355" s="48"/>
      <c r="C355" s="13" t="s">
        <v>2581</v>
      </c>
      <c r="D355" s="6" t="s">
        <v>2582</v>
      </c>
      <c r="E355" s="8"/>
      <c r="F355" s="9"/>
      <c r="G355" s="7">
        <v>1</v>
      </c>
      <c r="H355" s="10">
        <v>0</v>
      </c>
      <c r="I355" s="11">
        <f t="shared" si="7"/>
        <v>0</v>
      </c>
      <c r="J355" s="22"/>
    </row>
    <row r="356" spans="1:33" s="5" customFormat="1" ht="55.5" customHeight="1">
      <c r="A356" s="13">
        <v>9.1</v>
      </c>
      <c r="B356" s="48"/>
      <c r="C356" s="13" t="s">
        <v>2583</v>
      </c>
      <c r="D356" s="6" t="s">
        <v>2584</v>
      </c>
      <c r="E356" s="8"/>
      <c r="F356" s="9"/>
      <c r="G356" s="7">
        <v>1</v>
      </c>
      <c r="H356" s="10">
        <v>0</v>
      </c>
      <c r="I356" s="11">
        <f t="shared" si="7"/>
        <v>0</v>
      </c>
      <c r="J356" s="22"/>
    </row>
    <row r="357" spans="1:33" s="5" customFormat="1" ht="55.5" customHeight="1">
      <c r="A357" s="13">
        <v>10.199999999999999</v>
      </c>
      <c r="B357" s="49"/>
      <c r="C357" s="13" t="s">
        <v>2585</v>
      </c>
      <c r="D357" s="6" t="s">
        <v>2586</v>
      </c>
      <c r="E357" s="8"/>
      <c r="F357" s="9"/>
      <c r="G357" s="7">
        <v>1</v>
      </c>
      <c r="H357" s="10">
        <v>0</v>
      </c>
      <c r="I357" s="11">
        <f t="shared" si="7"/>
        <v>0</v>
      </c>
      <c r="J357" s="22"/>
    </row>
    <row r="358" spans="1:33" s="23" customFormat="1" ht="33.75" customHeight="1">
      <c r="A358" s="58"/>
      <c r="B358" s="59"/>
      <c r="C358" s="59"/>
      <c r="D358" s="59"/>
      <c r="E358" s="59"/>
      <c r="F358" s="60"/>
      <c r="G358" s="26">
        <f>SUM(G79:G357)-SUMIF(H79:H357,"N/A",G79:G357)</f>
        <v>279</v>
      </c>
      <c r="H358" s="27"/>
      <c r="I358" s="28">
        <f>SUM(I79:I357)</f>
        <v>0</v>
      </c>
      <c r="J358" s="29">
        <f>I358/G358</f>
        <v>0</v>
      </c>
      <c r="K358" s="5"/>
      <c r="L358" s="5"/>
      <c r="M358" s="5"/>
      <c r="N358" s="5"/>
      <c r="O358" s="5"/>
      <c r="P358" s="5"/>
      <c r="Q358" s="5"/>
      <c r="R358" s="5"/>
      <c r="S358" s="5"/>
      <c r="T358" s="5"/>
      <c r="U358" s="5"/>
      <c r="V358" s="5"/>
      <c r="W358" s="5"/>
      <c r="X358" s="5"/>
      <c r="Y358" s="5"/>
      <c r="Z358" s="5"/>
      <c r="AA358" s="5"/>
      <c r="AB358" s="5"/>
      <c r="AC358" s="5"/>
      <c r="AD358" s="5"/>
      <c r="AE358" s="5"/>
      <c r="AF358" s="5"/>
      <c r="AG358" s="30"/>
    </row>
    <row r="359" spans="1:33" s="5" customFormat="1" ht="33.75" customHeight="1">
      <c r="A359" s="61" t="s">
        <v>118</v>
      </c>
      <c r="B359" s="62"/>
      <c r="C359" s="62"/>
      <c r="D359" s="62"/>
      <c r="E359" s="62"/>
      <c r="F359" s="62"/>
      <c r="G359" s="62"/>
      <c r="H359" s="62"/>
      <c r="I359" s="62"/>
      <c r="J359" s="63"/>
    </row>
    <row r="360" spans="1:33" s="5" customFormat="1" ht="47.25" customHeight="1">
      <c r="A360" s="64" t="s">
        <v>119</v>
      </c>
      <c r="B360" s="64">
        <v>1</v>
      </c>
      <c r="C360" s="64"/>
      <c r="D360" s="24" t="s">
        <v>120</v>
      </c>
      <c r="E360" s="8"/>
      <c r="F360" s="9"/>
      <c r="G360" s="14">
        <v>1</v>
      </c>
      <c r="H360" s="25">
        <v>0</v>
      </c>
      <c r="I360" s="31">
        <f t="shared" ref="I360" si="8">IFERROR(G360*H360,"N/A")</f>
        <v>0</v>
      </c>
      <c r="J360" s="22"/>
    </row>
    <row r="361" spans="1:33" s="5" customFormat="1" ht="42.75" customHeight="1">
      <c r="A361" s="65"/>
      <c r="B361" s="65"/>
      <c r="C361" s="65"/>
      <c r="D361" s="24" t="s">
        <v>121</v>
      </c>
      <c r="E361" s="8"/>
      <c r="F361" s="9"/>
      <c r="G361" s="14">
        <v>1</v>
      </c>
      <c r="H361" s="25">
        <v>0</v>
      </c>
      <c r="I361" s="31">
        <f t="shared" ref="I361:I373" si="9">IFERROR(G361*H361,"N/A")</f>
        <v>0</v>
      </c>
      <c r="J361" s="22"/>
    </row>
    <row r="362" spans="1:33" s="5" customFormat="1" ht="47.25" customHeight="1">
      <c r="A362" s="65"/>
      <c r="B362" s="65"/>
      <c r="C362" s="65"/>
      <c r="D362" s="24" t="s">
        <v>122</v>
      </c>
      <c r="E362" s="8"/>
      <c r="F362" s="9"/>
      <c r="G362" s="14">
        <v>1</v>
      </c>
      <c r="H362" s="25">
        <v>0</v>
      </c>
      <c r="I362" s="31">
        <f t="shared" si="9"/>
        <v>0</v>
      </c>
      <c r="J362" s="22"/>
    </row>
    <row r="363" spans="1:33" s="5" customFormat="1" ht="44.25" customHeight="1">
      <c r="A363" s="65"/>
      <c r="B363" s="65"/>
      <c r="C363" s="65"/>
      <c r="D363" s="24" t="s">
        <v>123</v>
      </c>
      <c r="E363" s="8"/>
      <c r="F363" s="9"/>
      <c r="G363" s="14">
        <v>1</v>
      </c>
      <c r="H363" s="25">
        <v>0</v>
      </c>
      <c r="I363" s="31">
        <f t="shared" si="9"/>
        <v>0</v>
      </c>
      <c r="J363" s="22"/>
    </row>
    <row r="364" spans="1:33" s="5" customFormat="1" ht="43.5" customHeight="1">
      <c r="A364" s="65"/>
      <c r="B364" s="65"/>
      <c r="C364" s="65"/>
      <c r="D364" s="24" t="s">
        <v>124</v>
      </c>
      <c r="E364" s="8"/>
      <c r="F364" s="9"/>
      <c r="G364" s="14">
        <v>1</v>
      </c>
      <c r="H364" s="25">
        <v>0</v>
      </c>
      <c r="I364" s="31">
        <f t="shared" si="9"/>
        <v>0</v>
      </c>
      <c r="J364" s="22"/>
    </row>
    <row r="365" spans="1:33" s="5" customFormat="1" ht="45.75" customHeight="1">
      <c r="A365" s="65"/>
      <c r="B365" s="65"/>
      <c r="C365" s="65"/>
      <c r="D365" s="24" t="s">
        <v>125</v>
      </c>
      <c r="E365" s="8"/>
      <c r="F365" s="9"/>
      <c r="G365" s="14">
        <v>1</v>
      </c>
      <c r="H365" s="25">
        <v>0</v>
      </c>
      <c r="I365" s="31">
        <f t="shared" si="9"/>
        <v>0</v>
      </c>
      <c r="J365" s="22"/>
    </row>
    <row r="366" spans="1:33" s="5" customFormat="1" ht="50.25" customHeight="1">
      <c r="A366" s="65"/>
      <c r="B366" s="65"/>
      <c r="C366" s="65"/>
      <c r="D366" s="24" t="s">
        <v>126</v>
      </c>
      <c r="E366" s="8"/>
      <c r="F366" s="9"/>
      <c r="G366" s="14">
        <v>1</v>
      </c>
      <c r="H366" s="25">
        <v>0</v>
      </c>
      <c r="I366" s="31">
        <f t="shared" si="9"/>
        <v>0</v>
      </c>
      <c r="J366" s="22"/>
    </row>
    <row r="367" spans="1:33" s="5" customFormat="1" ht="46.5" customHeight="1">
      <c r="A367" s="65"/>
      <c r="B367" s="65"/>
      <c r="C367" s="65"/>
      <c r="D367" s="24" t="s">
        <v>127</v>
      </c>
      <c r="E367" s="8"/>
      <c r="F367" s="9"/>
      <c r="G367" s="14">
        <v>1</v>
      </c>
      <c r="H367" s="25">
        <v>0</v>
      </c>
      <c r="I367" s="31">
        <f t="shared" si="9"/>
        <v>0</v>
      </c>
      <c r="J367" s="22"/>
    </row>
    <row r="368" spans="1:33" s="5" customFormat="1" ht="48" customHeight="1">
      <c r="A368" s="65"/>
      <c r="B368" s="65"/>
      <c r="C368" s="65"/>
      <c r="D368" s="24" t="s">
        <v>128</v>
      </c>
      <c r="E368" s="8"/>
      <c r="F368" s="9"/>
      <c r="G368" s="14">
        <v>1</v>
      </c>
      <c r="H368" s="25">
        <v>0</v>
      </c>
      <c r="I368" s="31">
        <f t="shared" si="9"/>
        <v>0</v>
      </c>
      <c r="J368" s="22"/>
    </row>
    <row r="369" spans="1:10" s="5" customFormat="1" ht="51" customHeight="1">
      <c r="A369" s="65"/>
      <c r="B369" s="65"/>
      <c r="C369" s="65"/>
      <c r="D369" s="24" t="s">
        <v>129</v>
      </c>
      <c r="E369" s="8"/>
      <c r="F369" s="9"/>
      <c r="G369" s="14">
        <v>1</v>
      </c>
      <c r="H369" s="25">
        <v>0</v>
      </c>
      <c r="I369" s="31">
        <f t="shared" si="9"/>
        <v>0</v>
      </c>
      <c r="J369" s="22"/>
    </row>
    <row r="370" spans="1:10" s="5" customFormat="1" ht="43.5" customHeight="1">
      <c r="A370" s="65"/>
      <c r="B370" s="65"/>
      <c r="C370" s="65"/>
      <c r="D370" s="21" t="s">
        <v>130</v>
      </c>
      <c r="E370" s="8"/>
      <c r="F370" s="9"/>
      <c r="G370" s="14">
        <v>1</v>
      </c>
      <c r="H370" s="25">
        <v>0</v>
      </c>
      <c r="I370" s="31">
        <f t="shared" si="9"/>
        <v>0</v>
      </c>
      <c r="J370" s="22"/>
    </row>
    <row r="371" spans="1:10" s="5" customFormat="1" ht="45" customHeight="1">
      <c r="A371" s="65"/>
      <c r="B371" s="65"/>
      <c r="C371" s="65"/>
      <c r="D371" s="21" t="s">
        <v>131</v>
      </c>
      <c r="E371" s="8"/>
      <c r="F371" s="9"/>
      <c r="G371" s="14">
        <v>1</v>
      </c>
      <c r="H371" s="25">
        <v>0</v>
      </c>
      <c r="I371" s="31">
        <f t="shared" si="9"/>
        <v>0</v>
      </c>
      <c r="J371" s="22"/>
    </row>
    <row r="372" spans="1:10" s="5" customFormat="1" ht="42.75" customHeight="1">
      <c r="A372" s="65"/>
      <c r="B372" s="65"/>
      <c r="C372" s="65"/>
      <c r="D372" s="21" t="s">
        <v>132</v>
      </c>
      <c r="E372" s="8"/>
      <c r="F372" s="9"/>
      <c r="G372" s="14">
        <v>1</v>
      </c>
      <c r="H372" s="25">
        <v>0</v>
      </c>
      <c r="I372" s="31">
        <f t="shared" si="9"/>
        <v>0</v>
      </c>
      <c r="J372" s="22"/>
    </row>
    <row r="373" spans="1:10" s="5" customFormat="1" ht="45.75" customHeight="1">
      <c r="A373" s="66"/>
      <c r="B373" s="66"/>
      <c r="C373" s="66"/>
      <c r="D373" s="21" t="s">
        <v>133</v>
      </c>
      <c r="E373" s="8"/>
      <c r="F373" s="9"/>
      <c r="G373" s="14">
        <v>1</v>
      </c>
      <c r="H373" s="25">
        <v>0</v>
      </c>
      <c r="I373" s="31">
        <f t="shared" si="9"/>
        <v>0</v>
      </c>
      <c r="J373" s="12"/>
    </row>
    <row r="374" spans="1:10" s="5" customFormat="1" ht="33.75" customHeight="1">
      <c r="A374" s="58"/>
      <c r="B374" s="59"/>
      <c r="C374" s="59"/>
      <c r="D374" s="59"/>
      <c r="E374" s="59"/>
      <c r="F374" s="60"/>
      <c r="G374" s="26">
        <f>SUM(G360:G373)-SUMIF(H360:H373,"N/A",G360:G373)</f>
        <v>14</v>
      </c>
      <c r="H374" s="32"/>
      <c r="I374" s="33">
        <f>SUM(I360:I373)</f>
        <v>0</v>
      </c>
      <c r="J374" s="34">
        <f>I374/G374</f>
        <v>0</v>
      </c>
    </row>
    <row r="375" spans="1:10" s="5" customFormat="1" ht="33.75" customHeight="1">
      <c r="A375" s="50" t="s">
        <v>134</v>
      </c>
      <c r="B375" s="51"/>
      <c r="C375" s="51"/>
      <c r="D375" s="51"/>
      <c r="E375" s="51"/>
      <c r="F375" s="51"/>
      <c r="G375" s="51"/>
      <c r="H375" s="51"/>
      <c r="I375" s="51"/>
      <c r="J375" s="52"/>
    </row>
    <row r="376" spans="1:10" s="5" customFormat="1" ht="33.75" customHeight="1">
      <c r="A376" s="50" t="s">
        <v>135</v>
      </c>
      <c r="B376" s="53"/>
      <c r="C376" s="53"/>
      <c r="D376" s="53"/>
      <c r="E376" s="53"/>
      <c r="F376" s="53"/>
      <c r="G376" s="53"/>
      <c r="H376" s="53"/>
      <c r="I376" s="53"/>
      <c r="J376" s="54"/>
    </row>
    <row r="377" spans="1:10" s="5" customFormat="1" ht="49.5" customHeight="1">
      <c r="A377" s="14"/>
      <c r="B377" s="14">
        <v>1</v>
      </c>
      <c r="C377" s="14"/>
      <c r="D377" s="24" t="s">
        <v>136</v>
      </c>
      <c r="E377" s="8"/>
      <c r="F377" s="9"/>
      <c r="G377" s="35">
        <v>1</v>
      </c>
      <c r="H377" s="25">
        <v>0</v>
      </c>
      <c r="I377" s="31">
        <f t="shared" ref="I377" si="10">IFERROR(G377*H377,"N/A")</f>
        <v>0</v>
      </c>
      <c r="J377" s="22"/>
    </row>
    <row r="378" spans="1:10" s="5" customFormat="1" ht="49.5" customHeight="1">
      <c r="A378" s="14"/>
      <c r="B378" s="14">
        <v>2</v>
      </c>
      <c r="C378" s="14"/>
      <c r="D378" s="24" t="s">
        <v>137</v>
      </c>
      <c r="E378" s="8"/>
      <c r="F378" s="9"/>
      <c r="G378" s="35">
        <v>1</v>
      </c>
      <c r="H378" s="25">
        <v>0</v>
      </c>
      <c r="I378" s="31">
        <f t="shared" ref="I378:I379" si="11">IFERROR(G378*H378,"N/A")</f>
        <v>0</v>
      </c>
      <c r="J378" s="22"/>
    </row>
    <row r="379" spans="1:10" s="5" customFormat="1" ht="49.5" customHeight="1">
      <c r="A379" s="14"/>
      <c r="B379" s="14">
        <v>3</v>
      </c>
      <c r="C379" s="14"/>
      <c r="D379" s="24" t="s">
        <v>138</v>
      </c>
      <c r="E379" s="8"/>
      <c r="F379" s="9"/>
      <c r="G379" s="35">
        <v>1</v>
      </c>
      <c r="H379" s="25">
        <v>0</v>
      </c>
      <c r="I379" s="31">
        <f t="shared" si="11"/>
        <v>0</v>
      </c>
      <c r="J379" s="22"/>
    </row>
    <row r="380" spans="1:10" s="5" customFormat="1" ht="33.75" customHeight="1">
      <c r="A380" s="55"/>
      <c r="B380" s="56"/>
      <c r="C380" s="56"/>
      <c r="D380" s="56"/>
      <c r="E380" s="56"/>
      <c r="F380" s="57"/>
      <c r="G380" s="36">
        <f>SUM(G377:G379)-SUMIF(H377:H379,"N/A",G377:G379)</f>
        <v>3</v>
      </c>
      <c r="H380" s="37"/>
      <c r="I380" s="38">
        <f>SUM(I377:I379)</f>
        <v>0</v>
      </c>
      <c r="J380" s="39">
        <f>I380/G380</f>
        <v>0</v>
      </c>
    </row>
    <row r="381" spans="1:10" s="5" customFormat="1" ht="138" customHeight="1">
      <c r="A381" s="40"/>
      <c r="B381" s="41"/>
      <c r="C381" s="41"/>
      <c r="D381" s="42"/>
      <c r="E381" s="43"/>
      <c r="F381" s="44"/>
      <c r="G381" s="44"/>
      <c r="H381" s="45"/>
      <c r="I381" s="45"/>
      <c r="J381" s="46"/>
    </row>
    <row r="382" spans="1:10" s="5" customFormat="1" ht="57" customHeight="1">
      <c r="A382" s="40"/>
      <c r="B382" s="41"/>
      <c r="C382" s="41"/>
      <c r="D382" s="42"/>
      <c r="E382" s="43"/>
      <c r="F382" s="44"/>
      <c r="G382" s="44"/>
      <c r="H382" s="45"/>
      <c r="I382" s="45"/>
      <c r="J382" s="46"/>
    </row>
    <row r="383" spans="1:10" s="5" customFormat="1" ht="57" customHeight="1">
      <c r="A383" s="40"/>
      <c r="B383" s="41"/>
      <c r="C383" s="41"/>
      <c r="D383" s="42"/>
      <c r="E383" s="43"/>
      <c r="F383" s="44"/>
      <c r="G383" s="44"/>
      <c r="H383" s="45"/>
      <c r="I383" s="45"/>
      <c r="J383" s="46"/>
    </row>
    <row r="384" spans="1:10" s="5" customFormat="1" ht="57" customHeight="1">
      <c r="A384" s="40"/>
      <c r="B384" s="41"/>
      <c r="C384" s="41"/>
      <c r="D384" s="42"/>
      <c r="E384" s="43"/>
      <c r="F384" s="44"/>
      <c r="G384" s="44"/>
      <c r="H384" s="45"/>
      <c r="I384" s="45"/>
      <c r="J384" s="46"/>
    </row>
    <row r="385" spans="1:10" s="5" customFormat="1" ht="57" customHeight="1">
      <c r="A385" s="40"/>
      <c r="B385" s="41"/>
      <c r="C385" s="41"/>
      <c r="D385" s="42"/>
      <c r="E385" s="43"/>
      <c r="F385" s="44"/>
      <c r="G385" s="44"/>
      <c r="H385" s="45"/>
      <c r="I385" s="45"/>
      <c r="J385" s="46"/>
    </row>
    <row r="386" spans="1:10" s="5" customFormat="1" ht="57" customHeight="1">
      <c r="A386" s="40"/>
      <c r="B386" s="41"/>
      <c r="C386" s="41"/>
      <c r="D386" s="42"/>
      <c r="E386" s="43"/>
      <c r="F386" s="44"/>
      <c r="G386" s="44"/>
      <c r="H386" s="45"/>
      <c r="I386" s="45"/>
      <c r="J386" s="46"/>
    </row>
    <row r="387" spans="1:10" s="5" customFormat="1" ht="57" customHeight="1">
      <c r="A387" s="40"/>
      <c r="B387" s="41"/>
      <c r="C387" s="41"/>
      <c r="D387" s="42"/>
      <c r="E387" s="43"/>
      <c r="F387" s="44"/>
      <c r="G387" s="44"/>
      <c r="H387" s="45"/>
      <c r="I387" s="45"/>
      <c r="J387" s="46"/>
    </row>
    <row r="388" spans="1:10" s="5" customFormat="1" ht="57" customHeight="1">
      <c r="A388" s="40"/>
      <c r="B388" s="41"/>
      <c r="C388" s="41"/>
      <c r="D388" s="42"/>
      <c r="E388" s="43"/>
      <c r="F388" s="44"/>
      <c r="G388" s="44"/>
      <c r="H388" s="45"/>
      <c r="I388" s="45"/>
      <c r="J388" s="46"/>
    </row>
    <row r="389" spans="1:10" s="5" customFormat="1" ht="57" customHeight="1">
      <c r="A389" s="40"/>
      <c r="B389" s="41"/>
      <c r="C389" s="41"/>
      <c r="D389" s="42"/>
      <c r="E389" s="43"/>
      <c r="F389" s="44"/>
      <c r="G389" s="44"/>
      <c r="H389" s="45"/>
      <c r="I389" s="45"/>
      <c r="J389" s="46"/>
    </row>
    <row r="390" spans="1:10" s="5" customFormat="1" ht="51" customHeight="1">
      <c r="A390" s="40"/>
      <c r="B390" s="41"/>
      <c r="C390" s="41"/>
      <c r="D390" s="42"/>
      <c r="E390" s="43"/>
      <c r="F390" s="44"/>
      <c r="G390" s="44"/>
      <c r="H390" s="45"/>
      <c r="I390" s="45"/>
      <c r="J390" s="46"/>
    </row>
    <row r="391" spans="1:10" s="5" customFormat="1" ht="39" customHeight="1">
      <c r="A391" s="40"/>
      <c r="B391" s="41"/>
      <c r="C391" s="41"/>
      <c r="D391" s="42"/>
      <c r="E391" s="43"/>
      <c r="F391" s="44"/>
      <c r="G391" s="44"/>
      <c r="H391" s="45"/>
      <c r="I391" s="45"/>
      <c r="J391" s="46"/>
    </row>
    <row r="392" spans="1:10" s="5" customFormat="1" ht="40.5" customHeight="1">
      <c r="A392" s="40"/>
      <c r="B392" s="41"/>
      <c r="C392" s="41"/>
      <c r="D392" s="42"/>
      <c r="E392" s="43"/>
      <c r="F392" s="44"/>
      <c r="G392" s="44"/>
      <c r="H392" s="45"/>
      <c r="I392" s="45"/>
      <c r="J392" s="46"/>
    </row>
    <row r="393" spans="1:10" s="5" customFormat="1" ht="42" customHeight="1">
      <c r="A393" s="40"/>
      <c r="B393" s="41"/>
      <c r="C393" s="41"/>
      <c r="D393" s="42"/>
      <c r="E393" s="43"/>
      <c r="F393" s="44"/>
      <c r="G393" s="44"/>
      <c r="H393" s="45"/>
      <c r="I393" s="45"/>
      <c r="J393" s="46"/>
    </row>
    <row r="394" spans="1:10" s="5" customFormat="1" ht="33" customHeight="1">
      <c r="A394" s="40"/>
      <c r="B394" s="41"/>
      <c r="C394" s="41"/>
      <c r="D394" s="42"/>
      <c r="E394" s="43"/>
      <c r="F394" s="44"/>
      <c r="G394" s="44"/>
      <c r="H394" s="45"/>
      <c r="I394" s="45"/>
      <c r="J394" s="46"/>
    </row>
    <row r="395" spans="1:10" s="5" customFormat="1" ht="39.75" customHeight="1">
      <c r="A395" s="40"/>
      <c r="B395" s="41"/>
      <c r="C395" s="41"/>
      <c r="D395" s="42"/>
      <c r="E395" s="43"/>
      <c r="F395" s="44"/>
      <c r="G395" s="44"/>
      <c r="H395" s="45"/>
      <c r="I395" s="45"/>
      <c r="J395" s="46"/>
    </row>
    <row r="396" spans="1:10" s="5" customFormat="1" ht="44.25" customHeight="1">
      <c r="A396" s="40"/>
      <c r="B396" s="41"/>
      <c r="C396" s="41"/>
      <c r="D396" s="42"/>
      <c r="E396" s="43"/>
      <c r="F396" s="44"/>
      <c r="G396" s="44"/>
      <c r="H396" s="45"/>
      <c r="I396" s="45"/>
      <c r="J396" s="46"/>
    </row>
    <row r="397" spans="1:10" s="5" customFormat="1" ht="40.5" customHeight="1">
      <c r="A397" s="40"/>
      <c r="B397" s="41"/>
      <c r="C397" s="41"/>
      <c r="D397" s="42"/>
      <c r="E397" s="43"/>
      <c r="F397" s="44"/>
      <c r="G397" s="44"/>
      <c r="H397" s="45"/>
      <c r="I397" s="45"/>
      <c r="J397" s="46"/>
    </row>
    <row r="398" spans="1:10" s="5" customFormat="1" ht="40.5" customHeight="1">
      <c r="A398" s="40"/>
      <c r="B398" s="41"/>
      <c r="C398" s="41"/>
      <c r="D398" s="42"/>
      <c r="E398" s="43"/>
      <c r="F398" s="44"/>
      <c r="G398" s="44"/>
      <c r="H398" s="45"/>
      <c r="I398" s="45"/>
      <c r="J398" s="46"/>
    </row>
    <row r="399" spans="1:10" s="5" customFormat="1" ht="39" customHeight="1">
      <c r="A399" s="40"/>
      <c r="B399" s="41"/>
      <c r="C399" s="41"/>
      <c r="D399" s="42"/>
      <c r="E399" s="43"/>
      <c r="F399" s="44"/>
      <c r="G399" s="44"/>
      <c r="H399" s="45"/>
      <c r="I399" s="45"/>
      <c r="J399" s="46"/>
    </row>
    <row r="400" spans="1:10" s="5" customFormat="1" ht="39" customHeight="1">
      <c r="A400" s="40"/>
      <c r="B400" s="41"/>
      <c r="C400" s="41"/>
      <c r="D400" s="42"/>
      <c r="E400" s="43"/>
      <c r="F400" s="44"/>
      <c r="G400" s="44"/>
      <c r="H400" s="45"/>
      <c r="I400" s="45"/>
      <c r="J400" s="46"/>
    </row>
    <row r="401" spans="1:10" s="5" customFormat="1" ht="43.5" customHeight="1">
      <c r="A401" s="40"/>
      <c r="B401" s="41"/>
      <c r="C401" s="41"/>
      <c r="D401" s="42"/>
      <c r="E401" s="43"/>
      <c r="F401" s="44"/>
      <c r="G401" s="44"/>
      <c r="H401" s="45"/>
      <c r="I401" s="45"/>
      <c r="J401" s="46"/>
    </row>
    <row r="402" spans="1:10" s="5" customFormat="1" ht="39.75" customHeight="1">
      <c r="A402" s="40"/>
      <c r="B402" s="41"/>
      <c r="C402" s="41"/>
      <c r="D402" s="42"/>
      <c r="E402" s="43"/>
      <c r="F402" s="44"/>
      <c r="G402" s="44"/>
      <c r="H402" s="45"/>
      <c r="I402" s="45"/>
      <c r="J402" s="46"/>
    </row>
    <row r="403" spans="1:10" s="5" customFormat="1" ht="42.75" customHeight="1">
      <c r="A403" s="40"/>
      <c r="B403" s="41"/>
      <c r="C403" s="41"/>
      <c r="D403" s="42"/>
      <c r="E403" s="43"/>
      <c r="F403" s="44"/>
      <c r="G403" s="44"/>
      <c r="H403" s="45"/>
      <c r="I403" s="45"/>
      <c r="J403" s="46"/>
    </row>
    <row r="404" spans="1:10" s="5" customFormat="1" ht="34.5" customHeight="1">
      <c r="A404" s="40"/>
      <c r="B404" s="41"/>
      <c r="C404" s="41"/>
      <c r="D404" s="42"/>
      <c r="E404" s="43"/>
      <c r="F404" s="44"/>
      <c r="G404" s="44"/>
      <c r="H404" s="45"/>
      <c r="I404" s="45"/>
      <c r="J404" s="46"/>
    </row>
    <row r="405" spans="1:10" s="5" customFormat="1" ht="27.75" customHeight="1">
      <c r="A405" s="40"/>
      <c r="B405" s="41"/>
      <c r="C405" s="41"/>
      <c r="D405" s="42"/>
      <c r="E405" s="43"/>
      <c r="F405" s="44"/>
      <c r="G405" s="44"/>
      <c r="H405" s="45"/>
      <c r="I405" s="45"/>
      <c r="J405" s="46"/>
    </row>
    <row r="406" spans="1:10" s="5" customFormat="1" ht="72" hidden="1" customHeight="1">
      <c r="A406" s="40"/>
      <c r="B406" s="41"/>
      <c r="C406" s="41"/>
      <c r="D406" s="42"/>
      <c r="E406" s="43"/>
      <c r="F406" s="44"/>
      <c r="G406" s="44"/>
      <c r="H406" s="45"/>
      <c r="I406" s="45"/>
      <c r="J406" s="46"/>
    </row>
    <row r="407" spans="1:10" s="5" customFormat="1" ht="52.5" hidden="1" customHeight="1">
      <c r="A407" s="40"/>
      <c r="B407" s="41"/>
      <c r="C407" s="41"/>
      <c r="D407" s="42"/>
      <c r="E407" s="43"/>
      <c r="F407" s="44"/>
      <c r="G407" s="44"/>
      <c r="H407" s="45"/>
      <c r="I407" s="45"/>
      <c r="J407" s="46"/>
    </row>
    <row r="408" spans="1:10" s="5" customFormat="1" ht="54" hidden="1" customHeight="1">
      <c r="A408" s="40"/>
      <c r="B408" s="41"/>
      <c r="C408" s="41"/>
      <c r="D408" s="42"/>
      <c r="E408" s="43"/>
      <c r="F408" s="44"/>
      <c r="G408" s="44"/>
      <c r="H408" s="45"/>
      <c r="I408" s="45"/>
      <c r="J408" s="46"/>
    </row>
    <row r="409" spans="1:10" s="5" customFormat="1" ht="122.25" hidden="1" customHeight="1">
      <c r="A409" s="40"/>
      <c r="B409" s="41"/>
      <c r="C409" s="41"/>
      <c r="D409" s="42"/>
      <c r="E409" s="43"/>
      <c r="F409" s="44"/>
      <c r="G409" s="44"/>
      <c r="H409" s="45"/>
      <c r="I409" s="45"/>
      <c r="J409" s="46"/>
    </row>
    <row r="410" spans="1:10" s="5" customFormat="1" ht="83.25" customHeight="1">
      <c r="A410" s="40"/>
      <c r="B410" s="41"/>
      <c r="C410" s="41"/>
      <c r="D410" s="42"/>
      <c r="E410" s="43"/>
      <c r="F410" s="44"/>
      <c r="G410" s="44"/>
      <c r="H410" s="45"/>
      <c r="I410" s="45"/>
      <c r="J410" s="46"/>
    </row>
    <row r="411" spans="1:10" s="5" customFormat="1" ht="83.25" customHeight="1">
      <c r="A411" s="40"/>
      <c r="B411" s="41"/>
      <c r="C411" s="41"/>
      <c r="D411" s="42"/>
      <c r="E411" s="43"/>
      <c r="F411" s="44"/>
      <c r="G411" s="44"/>
      <c r="H411" s="45"/>
      <c r="I411" s="45"/>
      <c r="J411" s="46"/>
    </row>
    <row r="412" spans="1:10" s="5" customFormat="1" ht="83.25" customHeight="1">
      <c r="A412" s="40"/>
      <c r="B412" s="41"/>
      <c r="C412" s="41"/>
      <c r="D412" s="42"/>
      <c r="E412" s="43"/>
      <c r="F412" s="44"/>
      <c r="G412" s="44"/>
      <c r="H412" s="45"/>
      <c r="I412" s="45"/>
      <c r="J412" s="46"/>
    </row>
    <row r="413" spans="1:10" s="5" customFormat="1" ht="83.25" customHeight="1">
      <c r="A413" s="40"/>
      <c r="B413" s="41"/>
      <c r="C413" s="41"/>
      <c r="D413" s="42"/>
      <c r="E413" s="43"/>
      <c r="F413" s="44"/>
      <c r="G413" s="44"/>
      <c r="H413" s="45"/>
      <c r="I413" s="45"/>
      <c r="J413" s="46"/>
    </row>
    <row r="414" spans="1:10" s="5" customFormat="1" ht="83.25" customHeight="1">
      <c r="A414" s="40"/>
      <c r="B414" s="41"/>
      <c r="C414" s="41"/>
      <c r="D414" s="42"/>
      <c r="E414" s="43"/>
      <c r="F414" s="44"/>
      <c r="G414" s="44"/>
      <c r="H414" s="45"/>
      <c r="I414" s="45"/>
      <c r="J414" s="46"/>
    </row>
    <row r="415" spans="1:10" s="5" customFormat="1" ht="83.25" customHeight="1">
      <c r="A415" s="40"/>
      <c r="B415" s="41"/>
      <c r="C415" s="41"/>
      <c r="D415" s="42"/>
      <c r="E415" s="43"/>
      <c r="F415" s="44"/>
      <c r="G415" s="44"/>
      <c r="H415" s="45"/>
      <c r="I415" s="45"/>
      <c r="J415" s="46"/>
    </row>
    <row r="416" spans="1:10" s="5" customFormat="1" ht="83.25" customHeight="1">
      <c r="A416" s="40"/>
      <c r="B416" s="41"/>
      <c r="C416" s="41"/>
      <c r="D416" s="42"/>
      <c r="E416" s="43"/>
      <c r="F416" s="44"/>
      <c r="G416" s="44"/>
      <c r="H416" s="45"/>
      <c r="I416" s="45"/>
      <c r="J416" s="46"/>
    </row>
    <row r="417" spans="1:10" s="5" customFormat="1" ht="83.25" customHeight="1">
      <c r="A417" s="40"/>
      <c r="B417" s="41"/>
      <c r="C417" s="41"/>
      <c r="D417" s="42"/>
      <c r="E417" s="43"/>
      <c r="F417" s="44"/>
      <c r="G417" s="44"/>
      <c r="H417" s="45"/>
      <c r="I417" s="45"/>
      <c r="J417" s="46"/>
    </row>
    <row r="418" spans="1:10" s="5" customFormat="1" ht="83.25" customHeight="1">
      <c r="A418" s="40"/>
      <c r="B418" s="41"/>
      <c r="C418" s="41"/>
      <c r="D418" s="42"/>
      <c r="E418" s="43"/>
      <c r="F418" s="44"/>
      <c r="G418" s="44"/>
      <c r="H418" s="45"/>
      <c r="I418" s="45"/>
      <c r="J418" s="46"/>
    </row>
    <row r="419" spans="1:10" s="5" customFormat="1" ht="37.5" customHeight="1">
      <c r="A419" s="40"/>
      <c r="B419" s="41"/>
      <c r="C419" s="41"/>
      <c r="D419" s="42"/>
      <c r="E419" s="43"/>
      <c r="F419" s="44"/>
      <c r="G419" s="44"/>
      <c r="H419" s="45"/>
      <c r="I419" s="45"/>
      <c r="J419" s="46"/>
    </row>
    <row r="420" spans="1:10" s="5" customFormat="1" ht="39.75" customHeight="1">
      <c r="A420" s="40"/>
      <c r="B420" s="41"/>
      <c r="C420" s="41"/>
      <c r="D420" s="42"/>
      <c r="E420" s="43"/>
      <c r="F420" s="44"/>
      <c r="G420" s="44"/>
      <c r="H420" s="45"/>
      <c r="I420" s="45"/>
      <c r="J420" s="46"/>
    </row>
    <row r="421" spans="1:10" s="5" customFormat="1" ht="37.5" customHeight="1">
      <c r="A421" s="40"/>
      <c r="B421" s="41"/>
      <c r="C421" s="41"/>
      <c r="D421" s="42"/>
      <c r="E421" s="43"/>
      <c r="F421" s="44"/>
      <c r="G421" s="44"/>
      <c r="H421" s="45"/>
      <c r="I421" s="45"/>
      <c r="J421" s="46"/>
    </row>
    <row r="422" spans="1:10" s="5" customFormat="1" ht="35.25" customHeight="1">
      <c r="A422" s="40"/>
      <c r="B422" s="41"/>
      <c r="C422" s="41"/>
      <c r="D422" s="42"/>
      <c r="E422" s="43"/>
      <c r="F422" s="44"/>
      <c r="G422" s="44"/>
      <c r="H422" s="45"/>
      <c r="I422" s="45"/>
      <c r="J422" s="46"/>
    </row>
    <row r="423" spans="1:10" s="5" customFormat="1" ht="30.75" customHeight="1">
      <c r="A423" s="40"/>
      <c r="B423" s="41"/>
      <c r="C423" s="41"/>
      <c r="D423" s="42"/>
      <c r="E423" s="43"/>
      <c r="F423" s="44"/>
      <c r="G423" s="44"/>
      <c r="H423" s="45"/>
      <c r="I423" s="45"/>
      <c r="J423" s="46"/>
    </row>
    <row r="424" spans="1:10" s="5" customFormat="1" ht="27.75" customHeight="1">
      <c r="A424" s="40"/>
      <c r="B424" s="41"/>
      <c r="C424" s="41"/>
      <c r="D424" s="42"/>
      <c r="E424" s="43"/>
      <c r="F424" s="44"/>
      <c r="G424" s="44"/>
      <c r="H424" s="45"/>
      <c r="I424" s="45"/>
      <c r="J424" s="46"/>
    </row>
    <row r="425" spans="1:10" s="5" customFormat="1" ht="32.25" customHeight="1">
      <c r="A425" s="40"/>
      <c r="B425" s="41"/>
      <c r="C425" s="41"/>
      <c r="D425" s="42"/>
      <c r="E425" s="43"/>
      <c r="F425" s="44"/>
      <c r="G425" s="44"/>
      <c r="H425" s="45"/>
      <c r="I425" s="45"/>
      <c r="J425" s="46"/>
    </row>
    <row r="426" spans="1:10" s="5" customFormat="1" ht="31.5" customHeight="1">
      <c r="A426" s="40"/>
      <c r="B426" s="41"/>
      <c r="C426" s="41"/>
      <c r="D426" s="42"/>
      <c r="E426" s="43"/>
      <c r="F426" s="44"/>
      <c r="G426" s="44"/>
      <c r="H426" s="45"/>
      <c r="I426" s="45"/>
      <c r="J426" s="46"/>
    </row>
    <row r="427" spans="1:10" s="5" customFormat="1" ht="33" customHeight="1">
      <c r="A427" s="40"/>
      <c r="B427" s="41"/>
      <c r="C427" s="41"/>
      <c r="D427" s="42"/>
      <c r="E427" s="43"/>
      <c r="F427" s="44"/>
      <c r="G427" s="44"/>
      <c r="H427" s="45"/>
      <c r="I427" s="45"/>
      <c r="J427" s="46"/>
    </row>
    <row r="428" spans="1:10" s="5" customFormat="1" ht="28.5" customHeight="1">
      <c r="A428" s="40"/>
      <c r="B428" s="41"/>
      <c r="C428" s="41"/>
      <c r="D428" s="42"/>
      <c r="E428" s="43"/>
      <c r="F428" s="44"/>
      <c r="G428" s="44"/>
      <c r="H428" s="45"/>
      <c r="I428" s="45"/>
      <c r="J428" s="46"/>
    </row>
    <row r="429" spans="1:10" s="5" customFormat="1" ht="31.5" customHeight="1">
      <c r="A429" s="40"/>
      <c r="B429" s="41"/>
      <c r="C429" s="41"/>
      <c r="D429" s="42"/>
      <c r="E429" s="43"/>
      <c r="F429" s="44"/>
      <c r="G429" s="44"/>
      <c r="H429" s="45"/>
      <c r="I429" s="45"/>
      <c r="J429" s="46"/>
    </row>
    <row r="430" spans="1:10" s="5" customFormat="1" ht="35.25" customHeight="1">
      <c r="A430" s="40"/>
      <c r="B430" s="41"/>
      <c r="C430" s="41"/>
      <c r="D430" s="42"/>
      <c r="E430" s="43"/>
      <c r="F430" s="44"/>
      <c r="G430" s="44"/>
      <c r="H430" s="45"/>
      <c r="I430" s="45"/>
      <c r="J430" s="46"/>
    </row>
    <row r="431" spans="1:10" s="5" customFormat="1" ht="33" customHeight="1">
      <c r="A431" s="40"/>
      <c r="B431" s="41"/>
      <c r="C431" s="41"/>
      <c r="D431" s="42"/>
      <c r="E431" s="43"/>
      <c r="F431" s="44"/>
      <c r="G431" s="44"/>
      <c r="H431" s="45"/>
      <c r="I431" s="45"/>
      <c r="J431" s="46"/>
    </row>
    <row r="432" spans="1:10" s="5" customFormat="1" ht="150" customHeight="1">
      <c r="A432" s="40"/>
      <c r="B432" s="41"/>
      <c r="C432" s="41"/>
      <c r="D432" s="42"/>
      <c r="E432" s="43"/>
      <c r="F432" s="44"/>
      <c r="G432" s="44"/>
      <c r="H432" s="45"/>
      <c r="I432" s="45"/>
      <c r="J432" s="46"/>
    </row>
    <row r="433" spans="1:10" s="5" customFormat="1" ht="129.75" customHeight="1">
      <c r="A433" s="40"/>
      <c r="B433" s="41"/>
      <c r="C433" s="41"/>
      <c r="D433" s="42"/>
      <c r="E433" s="43"/>
      <c r="F433" s="44"/>
      <c r="G433" s="44"/>
      <c r="H433" s="45"/>
      <c r="I433" s="45"/>
      <c r="J433" s="46"/>
    </row>
    <row r="434" spans="1:10" s="5" customFormat="1" ht="94.5" customHeight="1">
      <c r="A434" s="40"/>
      <c r="B434" s="41"/>
      <c r="C434" s="41"/>
      <c r="D434" s="42"/>
      <c r="E434" s="43"/>
      <c r="F434" s="44"/>
      <c r="G434" s="44"/>
      <c r="H434" s="45"/>
      <c r="I434" s="45"/>
      <c r="J434" s="46"/>
    </row>
    <row r="435" spans="1:10" s="5" customFormat="1" ht="83.25" customHeight="1">
      <c r="A435" s="40"/>
      <c r="B435" s="41"/>
      <c r="C435" s="41"/>
      <c r="D435" s="42"/>
      <c r="E435" s="43"/>
      <c r="F435" s="44"/>
      <c r="G435" s="44"/>
      <c r="H435" s="45"/>
      <c r="I435" s="45"/>
      <c r="J435" s="46"/>
    </row>
    <row r="436" spans="1:10" s="5" customFormat="1" ht="93" customHeight="1">
      <c r="A436" s="40"/>
      <c r="B436" s="41"/>
      <c r="C436" s="41"/>
      <c r="D436" s="42"/>
      <c r="E436" s="43"/>
      <c r="F436" s="44"/>
      <c r="G436" s="44"/>
      <c r="H436" s="45"/>
      <c r="I436" s="45"/>
      <c r="J436" s="46"/>
    </row>
    <row r="437" spans="1:10" s="5" customFormat="1" ht="85.5" customHeight="1">
      <c r="A437" s="40"/>
      <c r="B437" s="41"/>
      <c r="C437" s="41"/>
      <c r="D437" s="42"/>
      <c r="E437" s="43"/>
      <c r="F437" s="44"/>
      <c r="G437" s="44"/>
      <c r="H437" s="45"/>
      <c r="I437" s="45"/>
      <c r="J437" s="46"/>
    </row>
    <row r="438" spans="1:10" s="5" customFormat="1" ht="53.25" customHeight="1">
      <c r="A438" s="40"/>
      <c r="B438" s="41"/>
      <c r="C438" s="41"/>
      <c r="D438" s="42"/>
      <c r="E438" s="43"/>
      <c r="F438" s="44"/>
      <c r="G438" s="44"/>
      <c r="H438" s="45"/>
      <c r="I438" s="45"/>
      <c r="J438" s="46"/>
    </row>
    <row r="439" spans="1:10" s="5" customFormat="1" ht="48.75" customHeight="1">
      <c r="A439" s="40"/>
      <c r="B439" s="41"/>
      <c r="C439" s="41"/>
      <c r="D439" s="42"/>
      <c r="E439" s="43"/>
      <c r="F439" s="44"/>
      <c r="G439" s="44"/>
      <c r="H439" s="45"/>
      <c r="I439" s="45"/>
      <c r="J439" s="46"/>
    </row>
    <row r="440" spans="1:10" s="5" customFormat="1" ht="110.25" customHeight="1">
      <c r="A440" s="40"/>
      <c r="B440" s="41"/>
      <c r="C440" s="41"/>
      <c r="D440" s="42"/>
      <c r="E440" s="43"/>
      <c r="F440" s="44"/>
      <c r="G440" s="44"/>
      <c r="H440" s="45"/>
      <c r="I440" s="45"/>
      <c r="J440" s="46"/>
    </row>
    <row r="441" spans="1:10" s="5" customFormat="1" ht="60.75" customHeight="1">
      <c r="A441" s="40"/>
      <c r="B441" s="41"/>
      <c r="C441" s="41"/>
      <c r="D441" s="42"/>
      <c r="E441" s="43"/>
      <c r="F441" s="44"/>
      <c r="G441" s="44"/>
      <c r="H441" s="45"/>
      <c r="I441" s="45"/>
      <c r="J441" s="46"/>
    </row>
    <row r="442" spans="1:10" s="5" customFormat="1" ht="189.75" customHeight="1">
      <c r="A442" s="40"/>
      <c r="B442" s="41"/>
      <c r="C442" s="41"/>
      <c r="D442" s="42"/>
      <c r="E442" s="43"/>
      <c r="F442" s="44"/>
      <c r="G442" s="44"/>
      <c r="H442" s="45"/>
      <c r="I442" s="45"/>
      <c r="J442" s="46"/>
    </row>
    <row r="443" spans="1:10" s="5" customFormat="1" ht="14.4">
      <c r="A443" s="40"/>
      <c r="B443" s="41"/>
      <c r="C443" s="41"/>
      <c r="D443" s="42"/>
      <c r="E443" s="43"/>
      <c r="F443" s="44"/>
      <c r="G443" s="44"/>
      <c r="H443" s="45"/>
      <c r="I443" s="45"/>
      <c r="J443" s="46"/>
    </row>
    <row r="444" spans="1:10" s="5" customFormat="1" ht="14.4">
      <c r="A444" s="40"/>
      <c r="B444" s="41"/>
      <c r="C444" s="41"/>
      <c r="D444" s="42"/>
      <c r="E444" s="43"/>
      <c r="F444" s="44"/>
      <c r="G444" s="44"/>
      <c r="H444" s="45"/>
      <c r="I444" s="45"/>
      <c r="J444" s="46"/>
    </row>
    <row r="445" spans="1:10" s="4" customFormat="1" ht="29.25" customHeight="1">
      <c r="A445" s="40"/>
      <c r="B445" s="41"/>
      <c r="C445" s="41"/>
      <c r="D445" s="42"/>
      <c r="E445" s="43"/>
      <c r="F445" s="44"/>
      <c r="G445" s="44"/>
      <c r="H445" s="45"/>
      <c r="I445" s="45"/>
      <c r="J445" s="46"/>
    </row>
  </sheetData>
  <sheetProtection selectLockedCells="1"/>
  <mergeCells count="77">
    <mergeCell ref="B318:B327"/>
    <mergeCell ref="B328:B338"/>
    <mergeCell ref="B339:B350"/>
    <mergeCell ref="B351:B357"/>
    <mergeCell ref="B281:B287"/>
    <mergeCell ref="B288:B293"/>
    <mergeCell ref="B295:B300"/>
    <mergeCell ref="B301:B306"/>
    <mergeCell ref="B308:B317"/>
    <mergeCell ref="B239:B248"/>
    <mergeCell ref="B249:B268"/>
    <mergeCell ref="B270:B272"/>
    <mergeCell ref="B273:B275"/>
    <mergeCell ref="B276:B280"/>
    <mergeCell ref="B197:B206"/>
    <mergeCell ref="B208:B215"/>
    <mergeCell ref="B216:B222"/>
    <mergeCell ref="B223:B230"/>
    <mergeCell ref="B231:B238"/>
    <mergeCell ref="B152:B157"/>
    <mergeCell ref="B158:B165"/>
    <mergeCell ref="B167:B175"/>
    <mergeCell ref="B176:B184"/>
    <mergeCell ref="B186:B196"/>
    <mergeCell ref="B119:B125"/>
    <mergeCell ref="B126:B131"/>
    <mergeCell ref="B132:B137"/>
    <mergeCell ref="B138:B144"/>
    <mergeCell ref="B146:B151"/>
    <mergeCell ref="A1:J1"/>
    <mergeCell ref="A2:J2"/>
    <mergeCell ref="A4:J4"/>
    <mergeCell ref="A14:A15"/>
    <mergeCell ref="B14:B15"/>
    <mergeCell ref="C14:C15"/>
    <mergeCell ref="A24:A26"/>
    <mergeCell ref="B24:B26"/>
    <mergeCell ref="C24:C26"/>
    <mergeCell ref="A27:A29"/>
    <mergeCell ref="B27:B29"/>
    <mergeCell ref="C27:C29"/>
    <mergeCell ref="A30:A31"/>
    <mergeCell ref="B30:B31"/>
    <mergeCell ref="C30:C31"/>
    <mergeCell ref="A32:A33"/>
    <mergeCell ref="B32:B33"/>
    <mergeCell ref="C32:C33"/>
    <mergeCell ref="A36:A39"/>
    <mergeCell ref="B36:B39"/>
    <mergeCell ref="C36:C39"/>
    <mergeCell ref="A40:A44"/>
    <mergeCell ref="B40:B44"/>
    <mergeCell ref="C40:C44"/>
    <mergeCell ref="A358:F358"/>
    <mergeCell ref="A51:A53"/>
    <mergeCell ref="B51:B53"/>
    <mergeCell ref="C51:C53"/>
    <mergeCell ref="A56:A59"/>
    <mergeCell ref="B56:B59"/>
    <mergeCell ref="C56:C59"/>
    <mergeCell ref="A64:A68"/>
    <mergeCell ref="B64:B68"/>
    <mergeCell ref="C64:C68"/>
    <mergeCell ref="A77:F77"/>
    <mergeCell ref="A78:J78"/>
    <mergeCell ref="B80:B91"/>
    <mergeCell ref="B93:B102"/>
    <mergeCell ref="B103:B110"/>
    <mergeCell ref="B111:B117"/>
    <mergeCell ref="A376:J376"/>
    <mergeCell ref="A380:F380"/>
    <mergeCell ref="A359:J359"/>
    <mergeCell ref="A360:A373"/>
    <mergeCell ref="B360:B373"/>
    <mergeCell ref="C360:C373"/>
    <mergeCell ref="A374:F374"/>
    <mergeCell ref="A375:J375"/>
  </mergeCells>
  <dataValidations count="1">
    <dataValidation type="list" allowBlank="1" showInputMessage="1" showErrorMessage="1" sqref="H360:H374 H79:H358 H5:H77 H377:H379" xr:uid="{801CC34F-B84B-49E3-A453-43F648EE1A2F}">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A5B25-DEBC-4A75-AD4E-5CAAAC802489}">
  <sheetPr>
    <pageSetUpPr fitToPage="1"/>
  </sheetPr>
  <dimension ref="A1:AG223"/>
  <sheetViews>
    <sheetView topLeftCell="A75" zoomScale="55" zoomScaleNormal="55" workbookViewId="0">
      <selection activeCell="A79" sqref="A79:D135"/>
    </sheetView>
  </sheetViews>
  <sheetFormatPr defaultColWidth="9" defaultRowHeight="24" customHeight="1"/>
  <cols>
    <col min="1" max="1" width="29.19921875" style="40" customWidth="1"/>
    <col min="2" max="2" width="11.09765625" style="41" customWidth="1"/>
    <col min="3" max="3" width="16.796875" style="41" customWidth="1"/>
    <col min="4" max="4" width="47.296875" style="42" customWidth="1"/>
    <col min="5" max="5" width="53.296875" style="43" customWidth="1"/>
    <col min="6" max="6" width="15.59765625" style="44" customWidth="1"/>
    <col min="7" max="7" width="8.09765625" style="44" customWidth="1"/>
    <col min="8" max="8" width="12.5" style="45" customWidth="1"/>
    <col min="9" max="9" width="8.296875" style="45" customWidth="1"/>
    <col min="10" max="10" width="23.296875" style="46" customWidth="1"/>
    <col min="11" max="11" width="5.5" style="1" customWidth="1"/>
    <col min="12" max="16384" width="9" style="1"/>
  </cols>
  <sheetData>
    <row r="1" spans="1:10" ht="61.5" customHeight="1">
      <c r="A1" s="70" t="s">
        <v>2588</v>
      </c>
      <c r="B1" s="71"/>
      <c r="C1" s="71"/>
      <c r="D1" s="71"/>
      <c r="E1" s="71"/>
      <c r="F1" s="71"/>
      <c r="G1" s="71"/>
      <c r="H1" s="71"/>
      <c r="I1" s="71"/>
      <c r="J1" s="72"/>
    </row>
    <row r="2" spans="1:10" ht="27" customHeight="1">
      <c r="A2" s="73" t="s">
        <v>1</v>
      </c>
      <c r="B2" s="74"/>
      <c r="C2" s="74"/>
      <c r="D2" s="74"/>
      <c r="E2" s="74"/>
      <c r="F2" s="74"/>
      <c r="G2" s="74"/>
      <c r="H2" s="74"/>
      <c r="I2" s="74"/>
      <c r="J2" s="75"/>
    </row>
    <row r="3" spans="1:10" s="4" customFormat="1" ht="35.25" customHeight="1">
      <c r="A3" s="2" t="s">
        <v>2</v>
      </c>
      <c r="B3" s="2" t="s">
        <v>3</v>
      </c>
      <c r="C3" s="2" t="s">
        <v>4</v>
      </c>
      <c r="D3" s="2" t="s">
        <v>5</v>
      </c>
      <c r="E3" s="2" t="s">
        <v>6</v>
      </c>
      <c r="F3" s="2" t="s">
        <v>7</v>
      </c>
      <c r="G3" s="2" t="s">
        <v>8</v>
      </c>
      <c r="H3" s="2" t="s">
        <v>9</v>
      </c>
      <c r="I3" s="2" t="s">
        <v>10</v>
      </c>
      <c r="J3" s="3" t="s">
        <v>11</v>
      </c>
    </row>
    <row r="4" spans="1:10" s="5" customFormat="1" ht="33.75" customHeight="1">
      <c r="A4" s="76" t="s">
        <v>12</v>
      </c>
      <c r="B4" s="77"/>
      <c r="C4" s="77"/>
      <c r="D4" s="77"/>
      <c r="E4" s="77"/>
      <c r="F4" s="77"/>
      <c r="G4" s="77"/>
      <c r="H4" s="77"/>
      <c r="I4" s="77"/>
      <c r="J4" s="78"/>
    </row>
    <row r="5" spans="1:10" s="5" customFormat="1" ht="63" customHeight="1">
      <c r="A5" s="6" t="s">
        <v>13</v>
      </c>
      <c r="B5" s="7">
        <v>1</v>
      </c>
      <c r="C5" s="7"/>
      <c r="D5" s="6" t="s">
        <v>2045</v>
      </c>
      <c r="E5" s="8"/>
      <c r="F5" s="9"/>
      <c r="G5" s="7">
        <v>1</v>
      </c>
      <c r="H5" s="10">
        <v>0</v>
      </c>
      <c r="I5" s="11">
        <f>IFERROR(G5*H5,"N/A")</f>
        <v>0</v>
      </c>
      <c r="J5" s="12"/>
    </row>
    <row r="6" spans="1:10" s="5" customFormat="1" ht="66" customHeight="1">
      <c r="A6" s="6" t="s">
        <v>14</v>
      </c>
      <c r="B6" s="7">
        <v>2</v>
      </c>
      <c r="C6" s="7"/>
      <c r="D6" s="6" t="s">
        <v>15</v>
      </c>
      <c r="E6" s="8"/>
      <c r="F6" s="9"/>
      <c r="G6" s="7">
        <v>1</v>
      </c>
      <c r="H6" s="10">
        <v>0</v>
      </c>
      <c r="I6" s="11">
        <f t="shared" ref="I6:I69" si="0">IFERROR(G6*H6,"N/A")</f>
        <v>0</v>
      </c>
      <c r="J6" s="12"/>
    </row>
    <row r="7" spans="1:10" s="5" customFormat="1" ht="46.5" customHeight="1">
      <c r="A7" s="6" t="s">
        <v>16</v>
      </c>
      <c r="B7" s="7">
        <v>3</v>
      </c>
      <c r="C7" s="7"/>
      <c r="D7" s="6" t="s">
        <v>17</v>
      </c>
      <c r="E7" s="8"/>
      <c r="F7" s="9"/>
      <c r="G7" s="7">
        <v>1</v>
      </c>
      <c r="H7" s="10">
        <v>0</v>
      </c>
      <c r="I7" s="11">
        <f t="shared" si="0"/>
        <v>0</v>
      </c>
      <c r="J7" s="12"/>
    </row>
    <row r="8" spans="1:10" s="5" customFormat="1" ht="50.25" customHeight="1">
      <c r="A8" s="6" t="s">
        <v>18</v>
      </c>
      <c r="B8" s="7">
        <v>4</v>
      </c>
      <c r="C8" s="7"/>
      <c r="D8" s="6" t="s">
        <v>19</v>
      </c>
      <c r="E8" s="8"/>
      <c r="F8" s="9"/>
      <c r="G8" s="7">
        <v>1</v>
      </c>
      <c r="H8" s="10">
        <v>0</v>
      </c>
      <c r="I8" s="11">
        <f t="shared" si="0"/>
        <v>0</v>
      </c>
      <c r="J8" s="12"/>
    </row>
    <row r="9" spans="1:10" s="5" customFormat="1" ht="49.5" customHeight="1">
      <c r="A9" s="6" t="s">
        <v>18</v>
      </c>
      <c r="B9" s="7">
        <v>5</v>
      </c>
      <c r="C9" s="7"/>
      <c r="D9" s="6" t="s">
        <v>20</v>
      </c>
      <c r="E9" s="8"/>
      <c r="F9" s="9"/>
      <c r="G9" s="7">
        <v>1</v>
      </c>
      <c r="H9" s="10">
        <v>0</v>
      </c>
      <c r="I9" s="11">
        <f t="shared" si="0"/>
        <v>0</v>
      </c>
      <c r="J9" s="12"/>
    </row>
    <row r="10" spans="1:10" s="5" customFormat="1" ht="155.25" customHeight="1">
      <c r="A10" s="6" t="s">
        <v>21</v>
      </c>
      <c r="B10" s="7">
        <v>6</v>
      </c>
      <c r="C10" s="7"/>
      <c r="D10" s="6" t="s">
        <v>22</v>
      </c>
      <c r="E10" s="8"/>
      <c r="F10" s="9"/>
      <c r="G10" s="7">
        <v>1</v>
      </c>
      <c r="H10" s="10">
        <v>0</v>
      </c>
      <c r="I10" s="11">
        <f t="shared" si="0"/>
        <v>0</v>
      </c>
      <c r="J10" s="12"/>
    </row>
    <row r="11" spans="1:10" s="5" customFormat="1" ht="49.5" customHeight="1">
      <c r="A11" s="6" t="s">
        <v>23</v>
      </c>
      <c r="B11" s="7">
        <v>7</v>
      </c>
      <c r="C11" s="7"/>
      <c r="D11" s="6" t="s">
        <v>24</v>
      </c>
      <c r="E11" s="8"/>
      <c r="F11" s="9"/>
      <c r="G11" s="7">
        <v>1</v>
      </c>
      <c r="H11" s="10">
        <v>0</v>
      </c>
      <c r="I11" s="11">
        <f t="shared" si="0"/>
        <v>0</v>
      </c>
      <c r="J11" s="12"/>
    </row>
    <row r="12" spans="1:10" s="5" customFormat="1" ht="49.5" customHeight="1">
      <c r="A12" s="6" t="s">
        <v>25</v>
      </c>
      <c r="B12" s="7">
        <v>8</v>
      </c>
      <c r="C12" s="7"/>
      <c r="D12" s="6" t="s">
        <v>26</v>
      </c>
      <c r="E12" s="8"/>
      <c r="F12" s="9"/>
      <c r="G12" s="7">
        <v>1</v>
      </c>
      <c r="H12" s="10">
        <v>0</v>
      </c>
      <c r="I12" s="11">
        <f t="shared" si="0"/>
        <v>0</v>
      </c>
      <c r="J12" s="12"/>
    </row>
    <row r="13" spans="1:10" s="5" customFormat="1" ht="115.05" customHeight="1">
      <c r="A13" s="6" t="s">
        <v>27</v>
      </c>
      <c r="B13" s="7">
        <v>9</v>
      </c>
      <c r="C13" s="7"/>
      <c r="D13" s="6" t="s">
        <v>28</v>
      </c>
      <c r="E13" s="8"/>
      <c r="F13" s="9"/>
      <c r="G13" s="7">
        <v>1</v>
      </c>
      <c r="H13" s="10">
        <v>0</v>
      </c>
      <c r="I13" s="11">
        <f t="shared" si="0"/>
        <v>0</v>
      </c>
      <c r="J13" s="12"/>
    </row>
    <row r="14" spans="1:10" s="5" customFormat="1" ht="120" customHeight="1">
      <c r="A14" s="47" t="s">
        <v>29</v>
      </c>
      <c r="B14" s="64">
        <v>10</v>
      </c>
      <c r="C14" s="64"/>
      <c r="D14" s="6" t="s">
        <v>30</v>
      </c>
      <c r="E14" s="8"/>
      <c r="F14" s="9"/>
      <c r="G14" s="7">
        <v>1</v>
      </c>
      <c r="H14" s="10">
        <v>0</v>
      </c>
      <c r="I14" s="11">
        <f t="shared" si="0"/>
        <v>0</v>
      </c>
      <c r="J14" s="12"/>
    </row>
    <row r="15" spans="1:10" s="5" customFormat="1" ht="81.45" customHeight="1">
      <c r="A15" s="49"/>
      <c r="B15" s="66"/>
      <c r="C15" s="66"/>
      <c r="D15" s="6" t="s">
        <v>31</v>
      </c>
      <c r="E15" s="8"/>
      <c r="F15" s="9"/>
      <c r="G15" s="7">
        <v>1</v>
      </c>
      <c r="H15" s="10">
        <v>0</v>
      </c>
      <c r="I15" s="11">
        <f t="shared" si="0"/>
        <v>0</v>
      </c>
      <c r="J15" s="12"/>
    </row>
    <row r="16" spans="1:10" s="5" customFormat="1" ht="52.5" customHeight="1">
      <c r="A16" s="6" t="s">
        <v>32</v>
      </c>
      <c r="B16" s="7">
        <v>11</v>
      </c>
      <c r="C16" s="7"/>
      <c r="D16" s="6" t="s">
        <v>33</v>
      </c>
      <c r="E16" s="8"/>
      <c r="F16" s="9"/>
      <c r="G16" s="7">
        <v>1</v>
      </c>
      <c r="H16" s="10">
        <v>0</v>
      </c>
      <c r="I16" s="11">
        <f t="shared" si="0"/>
        <v>0</v>
      </c>
      <c r="J16" s="12"/>
    </row>
    <row r="17" spans="1:10" s="5" customFormat="1" ht="52.5" customHeight="1">
      <c r="A17" s="6" t="s">
        <v>34</v>
      </c>
      <c r="B17" s="7">
        <v>12</v>
      </c>
      <c r="C17" s="7"/>
      <c r="D17" s="6" t="s">
        <v>35</v>
      </c>
      <c r="E17" s="8"/>
      <c r="F17" s="9"/>
      <c r="G17" s="7">
        <v>1</v>
      </c>
      <c r="H17" s="10">
        <v>0</v>
      </c>
      <c r="I17" s="11">
        <f t="shared" si="0"/>
        <v>0</v>
      </c>
      <c r="J17" s="12"/>
    </row>
    <row r="18" spans="1:10" s="5" customFormat="1" ht="64.5" customHeight="1">
      <c r="A18" s="6" t="s">
        <v>36</v>
      </c>
      <c r="B18" s="7">
        <v>13</v>
      </c>
      <c r="C18" s="7"/>
      <c r="D18" s="6" t="s">
        <v>37</v>
      </c>
      <c r="E18" s="8"/>
      <c r="F18" s="9"/>
      <c r="G18" s="7">
        <v>1</v>
      </c>
      <c r="H18" s="10">
        <v>0</v>
      </c>
      <c r="I18" s="11">
        <f t="shared" si="0"/>
        <v>0</v>
      </c>
      <c r="J18" s="12"/>
    </row>
    <row r="19" spans="1:10" s="5" customFormat="1" ht="88.95" customHeight="1">
      <c r="A19" s="6" t="s">
        <v>38</v>
      </c>
      <c r="B19" s="7">
        <v>14</v>
      </c>
      <c r="C19" s="7"/>
      <c r="D19" s="6" t="s">
        <v>2046</v>
      </c>
      <c r="E19" s="8"/>
      <c r="F19" s="9"/>
      <c r="G19" s="7">
        <v>1</v>
      </c>
      <c r="H19" s="10">
        <v>0</v>
      </c>
      <c r="I19" s="11">
        <f t="shared" si="0"/>
        <v>0</v>
      </c>
      <c r="J19" s="12"/>
    </row>
    <row r="20" spans="1:10" s="5" customFormat="1" ht="49.5" customHeight="1">
      <c r="A20" s="6" t="s">
        <v>39</v>
      </c>
      <c r="B20" s="7">
        <v>15</v>
      </c>
      <c r="C20" s="7"/>
      <c r="D20" s="6" t="s">
        <v>40</v>
      </c>
      <c r="E20" s="8"/>
      <c r="F20" s="9"/>
      <c r="G20" s="7">
        <v>1</v>
      </c>
      <c r="H20" s="10">
        <v>0</v>
      </c>
      <c r="I20" s="11">
        <f t="shared" si="0"/>
        <v>0</v>
      </c>
      <c r="J20" s="12"/>
    </row>
    <row r="21" spans="1:10" s="5" customFormat="1" ht="50.25" customHeight="1">
      <c r="A21" s="6" t="s">
        <v>41</v>
      </c>
      <c r="B21" s="7">
        <v>16</v>
      </c>
      <c r="C21" s="7"/>
      <c r="D21" s="6" t="s">
        <v>42</v>
      </c>
      <c r="E21" s="8"/>
      <c r="F21" s="9"/>
      <c r="G21" s="7">
        <v>1</v>
      </c>
      <c r="H21" s="10">
        <v>0</v>
      </c>
      <c r="I21" s="11">
        <f t="shared" si="0"/>
        <v>0</v>
      </c>
      <c r="J21" s="12"/>
    </row>
    <row r="22" spans="1:10" s="5" customFormat="1" ht="76.5" customHeight="1">
      <c r="A22" s="6" t="s">
        <v>18</v>
      </c>
      <c r="B22" s="7">
        <v>17</v>
      </c>
      <c r="C22" s="7"/>
      <c r="D22" s="6" t="s">
        <v>43</v>
      </c>
      <c r="E22" s="8"/>
      <c r="F22" s="9"/>
      <c r="G22" s="7">
        <v>1</v>
      </c>
      <c r="H22" s="10">
        <v>0</v>
      </c>
      <c r="I22" s="11">
        <f t="shared" si="0"/>
        <v>0</v>
      </c>
      <c r="J22" s="12"/>
    </row>
    <row r="23" spans="1:10" s="5" customFormat="1" ht="52.5" customHeight="1">
      <c r="A23" s="6" t="s">
        <v>44</v>
      </c>
      <c r="B23" s="7">
        <v>18</v>
      </c>
      <c r="C23" s="7"/>
      <c r="D23" s="6" t="s">
        <v>45</v>
      </c>
      <c r="E23" s="8"/>
      <c r="F23" s="9"/>
      <c r="G23" s="7">
        <v>1</v>
      </c>
      <c r="H23" s="10">
        <v>0</v>
      </c>
      <c r="I23" s="11">
        <f t="shared" si="0"/>
        <v>0</v>
      </c>
      <c r="J23" s="12"/>
    </row>
    <row r="24" spans="1:10" s="5" customFormat="1" ht="60.75" customHeight="1">
      <c r="A24" s="47" t="s">
        <v>18</v>
      </c>
      <c r="B24" s="64">
        <v>19</v>
      </c>
      <c r="C24" s="64"/>
      <c r="D24" s="6" t="s">
        <v>46</v>
      </c>
      <c r="E24" s="8"/>
      <c r="F24" s="9"/>
      <c r="G24" s="7">
        <v>1</v>
      </c>
      <c r="H24" s="10">
        <v>0</v>
      </c>
      <c r="I24" s="11">
        <f t="shared" si="0"/>
        <v>0</v>
      </c>
      <c r="J24" s="12"/>
    </row>
    <row r="25" spans="1:10" s="5" customFormat="1" ht="48" customHeight="1">
      <c r="A25" s="48"/>
      <c r="B25" s="65"/>
      <c r="C25" s="65"/>
      <c r="D25" s="6" t="s">
        <v>47</v>
      </c>
      <c r="E25" s="8"/>
      <c r="F25" s="9"/>
      <c r="G25" s="7">
        <v>1</v>
      </c>
      <c r="H25" s="10">
        <v>0</v>
      </c>
      <c r="I25" s="11">
        <f t="shared" si="0"/>
        <v>0</v>
      </c>
      <c r="J25" s="12"/>
    </row>
    <row r="26" spans="1:10" s="5" customFormat="1" ht="49.5" customHeight="1">
      <c r="A26" s="49"/>
      <c r="B26" s="66"/>
      <c r="C26" s="66"/>
      <c r="D26" s="6" t="s">
        <v>48</v>
      </c>
      <c r="E26" s="8"/>
      <c r="F26" s="9"/>
      <c r="G26" s="7">
        <v>1</v>
      </c>
      <c r="H26" s="10">
        <v>0</v>
      </c>
      <c r="I26" s="11">
        <f t="shared" si="0"/>
        <v>0</v>
      </c>
      <c r="J26" s="12"/>
    </row>
    <row r="27" spans="1:10" s="5" customFormat="1" ht="28.5" customHeight="1">
      <c r="A27" s="47" t="s">
        <v>49</v>
      </c>
      <c r="B27" s="64">
        <v>20</v>
      </c>
      <c r="C27" s="64"/>
      <c r="D27" s="6" t="s">
        <v>50</v>
      </c>
      <c r="E27" s="8"/>
      <c r="F27" s="9"/>
      <c r="G27" s="7">
        <v>1</v>
      </c>
      <c r="H27" s="10">
        <v>0</v>
      </c>
      <c r="I27" s="11">
        <f t="shared" si="0"/>
        <v>0</v>
      </c>
      <c r="J27" s="12"/>
    </row>
    <row r="28" spans="1:10" s="5" customFormat="1" ht="33.75" customHeight="1">
      <c r="A28" s="48"/>
      <c r="B28" s="65"/>
      <c r="C28" s="65"/>
      <c r="D28" s="6" t="s">
        <v>2047</v>
      </c>
      <c r="E28" s="8"/>
      <c r="F28" s="9"/>
      <c r="G28" s="7">
        <v>1</v>
      </c>
      <c r="H28" s="10">
        <v>0</v>
      </c>
      <c r="I28" s="11">
        <f t="shared" si="0"/>
        <v>0</v>
      </c>
      <c r="J28" s="12"/>
    </row>
    <row r="29" spans="1:10" s="5" customFormat="1" ht="34.5" customHeight="1">
      <c r="A29" s="49"/>
      <c r="B29" s="66"/>
      <c r="C29" s="66"/>
      <c r="D29" s="6" t="s">
        <v>51</v>
      </c>
      <c r="E29" s="8"/>
      <c r="F29" s="9"/>
      <c r="G29" s="7">
        <v>1</v>
      </c>
      <c r="H29" s="10">
        <v>0</v>
      </c>
      <c r="I29" s="11">
        <f t="shared" si="0"/>
        <v>0</v>
      </c>
      <c r="J29" s="12"/>
    </row>
    <row r="30" spans="1:10" s="5" customFormat="1" ht="34.5" customHeight="1">
      <c r="A30" s="47" t="s">
        <v>52</v>
      </c>
      <c r="B30" s="64">
        <v>21</v>
      </c>
      <c r="C30" s="64"/>
      <c r="D30" s="6" t="s">
        <v>53</v>
      </c>
      <c r="E30" s="8"/>
      <c r="F30" s="9"/>
      <c r="G30" s="7">
        <v>1</v>
      </c>
      <c r="H30" s="10">
        <v>0</v>
      </c>
      <c r="I30" s="11">
        <f t="shared" si="0"/>
        <v>0</v>
      </c>
      <c r="J30" s="12"/>
    </row>
    <row r="31" spans="1:10" s="5" customFormat="1" ht="36.75" customHeight="1">
      <c r="A31" s="49"/>
      <c r="B31" s="66"/>
      <c r="C31" s="66"/>
      <c r="D31" s="6" t="s">
        <v>54</v>
      </c>
      <c r="E31" s="8"/>
      <c r="F31" s="9"/>
      <c r="G31" s="7">
        <v>1</v>
      </c>
      <c r="H31" s="10">
        <v>0</v>
      </c>
      <c r="I31" s="11">
        <f t="shared" si="0"/>
        <v>0</v>
      </c>
      <c r="J31" s="12"/>
    </row>
    <row r="32" spans="1:10" s="5" customFormat="1" ht="35.25" customHeight="1">
      <c r="A32" s="47" t="s">
        <v>55</v>
      </c>
      <c r="B32" s="64">
        <v>22</v>
      </c>
      <c r="C32" s="64"/>
      <c r="D32" s="6" t="s">
        <v>56</v>
      </c>
      <c r="E32" s="8"/>
      <c r="F32" s="9"/>
      <c r="G32" s="7">
        <v>1</v>
      </c>
      <c r="H32" s="10">
        <v>0</v>
      </c>
      <c r="I32" s="11">
        <f t="shared" si="0"/>
        <v>0</v>
      </c>
      <c r="J32" s="12"/>
    </row>
    <row r="33" spans="1:10" s="5" customFormat="1" ht="35.25" customHeight="1">
      <c r="A33" s="49"/>
      <c r="B33" s="66"/>
      <c r="C33" s="66"/>
      <c r="D33" s="6" t="s">
        <v>57</v>
      </c>
      <c r="E33" s="8"/>
      <c r="F33" s="9"/>
      <c r="G33" s="7">
        <v>1</v>
      </c>
      <c r="H33" s="10">
        <v>0</v>
      </c>
      <c r="I33" s="11">
        <f t="shared" si="0"/>
        <v>0</v>
      </c>
      <c r="J33" s="12"/>
    </row>
    <row r="34" spans="1:10" s="5" customFormat="1" ht="334.05" customHeight="1">
      <c r="A34" s="6" t="s">
        <v>58</v>
      </c>
      <c r="B34" s="7">
        <v>23</v>
      </c>
      <c r="C34" s="7"/>
      <c r="D34" s="6" t="s">
        <v>59</v>
      </c>
      <c r="E34" s="8"/>
      <c r="F34" s="9"/>
      <c r="G34" s="7">
        <v>1</v>
      </c>
      <c r="H34" s="10">
        <v>0</v>
      </c>
      <c r="I34" s="11">
        <f t="shared" si="0"/>
        <v>0</v>
      </c>
      <c r="J34" s="12"/>
    </row>
    <row r="35" spans="1:10" s="5" customFormat="1" ht="57" customHeight="1">
      <c r="A35" s="6" t="s">
        <v>60</v>
      </c>
      <c r="B35" s="7">
        <v>24</v>
      </c>
      <c r="C35" s="7"/>
      <c r="D35" s="6" t="s">
        <v>61</v>
      </c>
      <c r="E35" s="8"/>
      <c r="F35" s="9"/>
      <c r="G35" s="7">
        <v>1</v>
      </c>
      <c r="H35" s="10">
        <v>0</v>
      </c>
      <c r="I35" s="11">
        <f t="shared" si="0"/>
        <v>0</v>
      </c>
      <c r="J35" s="12"/>
    </row>
    <row r="36" spans="1:10" s="5" customFormat="1" ht="33.75" customHeight="1">
      <c r="A36" s="47" t="s">
        <v>62</v>
      </c>
      <c r="B36" s="64">
        <v>25</v>
      </c>
      <c r="C36" s="64"/>
      <c r="D36" s="6" t="s">
        <v>63</v>
      </c>
      <c r="E36" s="8"/>
      <c r="F36" s="9"/>
      <c r="G36" s="7">
        <v>1</v>
      </c>
      <c r="H36" s="10">
        <v>0</v>
      </c>
      <c r="I36" s="11">
        <f t="shared" si="0"/>
        <v>0</v>
      </c>
      <c r="J36" s="12"/>
    </row>
    <row r="37" spans="1:10" s="5" customFormat="1" ht="37.5" customHeight="1">
      <c r="A37" s="48"/>
      <c r="B37" s="65"/>
      <c r="C37" s="65"/>
      <c r="D37" s="6" t="s">
        <v>64</v>
      </c>
      <c r="E37" s="8"/>
      <c r="F37" s="9"/>
      <c r="G37" s="7">
        <v>1</v>
      </c>
      <c r="H37" s="10">
        <v>0</v>
      </c>
      <c r="I37" s="11">
        <f t="shared" si="0"/>
        <v>0</v>
      </c>
      <c r="J37" s="12"/>
    </row>
    <row r="38" spans="1:10" s="5" customFormat="1" ht="37.049999999999997" customHeight="1">
      <c r="A38" s="48"/>
      <c r="B38" s="65"/>
      <c r="C38" s="65"/>
      <c r="D38" s="6" t="s">
        <v>65</v>
      </c>
      <c r="E38" s="8"/>
      <c r="F38" s="9"/>
      <c r="G38" s="7">
        <v>1</v>
      </c>
      <c r="H38" s="10">
        <v>0</v>
      </c>
      <c r="I38" s="11">
        <f t="shared" si="0"/>
        <v>0</v>
      </c>
      <c r="J38" s="12"/>
    </row>
    <row r="39" spans="1:10" s="5" customFormat="1" ht="29.25" customHeight="1">
      <c r="A39" s="49"/>
      <c r="B39" s="66"/>
      <c r="C39" s="66"/>
      <c r="D39" s="6" t="s">
        <v>66</v>
      </c>
      <c r="E39" s="8"/>
      <c r="F39" s="9"/>
      <c r="G39" s="7">
        <v>1</v>
      </c>
      <c r="H39" s="10">
        <v>0</v>
      </c>
      <c r="I39" s="11">
        <f t="shared" si="0"/>
        <v>0</v>
      </c>
      <c r="J39" s="12"/>
    </row>
    <row r="40" spans="1:10" s="5" customFormat="1" ht="29.25" customHeight="1">
      <c r="A40" s="47" t="s">
        <v>67</v>
      </c>
      <c r="B40" s="64">
        <v>26</v>
      </c>
      <c r="C40" s="64"/>
      <c r="D40" s="6" t="s">
        <v>68</v>
      </c>
      <c r="E40" s="8"/>
      <c r="F40" s="9"/>
      <c r="G40" s="7">
        <v>1</v>
      </c>
      <c r="H40" s="10">
        <v>0</v>
      </c>
      <c r="I40" s="11">
        <f t="shared" si="0"/>
        <v>0</v>
      </c>
      <c r="J40" s="12"/>
    </row>
    <row r="41" spans="1:10" s="5" customFormat="1" ht="32.25" customHeight="1">
      <c r="A41" s="48"/>
      <c r="B41" s="65"/>
      <c r="C41" s="65"/>
      <c r="D41" s="6" t="s">
        <v>69</v>
      </c>
      <c r="E41" s="8"/>
      <c r="F41" s="9"/>
      <c r="G41" s="7">
        <v>1</v>
      </c>
      <c r="H41" s="10">
        <v>0</v>
      </c>
      <c r="I41" s="11">
        <f t="shared" si="0"/>
        <v>0</v>
      </c>
      <c r="J41" s="12"/>
    </row>
    <row r="42" spans="1:10" s="5" customFormat="1" ht="32.25" customHeight="1">
      <c r="A42" s="48"/>
      <c r="B42" s="65"/>
      <c r="C42" s="65"/>
      <c r="D42" s="6" t="s">
        <v>70</v>
      </c>
      <c r="E42" s="8"/>
      <c r="F42" s="9"/>
      <c r="G42" s="7">
        <v>1</v>
      </c>
      <c r="H42" s="10">
        <v>0</v>
      </c>
      <c r="I42" s="11">
        <f t="shared" si="0"/>
        <v>0</v>
      </c>
      <c r="J42" s="12"/>
    </row>
    <row r="43" spans="1:10" s="5" customFormat="1" ht="35.25" customHeight="1">
      <c r="A43" s="48"/>
      <c r="B43" s="65"/>
      <c r="C43" s="65"/>
      <c r="D43" s="6" t="s">
        <v>71</v>
      </c>
      <c r="E43" s="8"/>
      <c r="F43" s="9"/>
      <c r="G43" s="7">
        <v>1</v>
      </c>
      <c r="H43" s="10">
        <v>0</v>
      </c>
      <c r="I43" s="11">
        <f t="shared" si="0"/>
        <v>0</v>
      </c>
      <c r="J43" s="12"/>
    </row>
    <row r="44" spans="1:10" s="5" customFormat="1" ht="52.95" customHeight="1">
      <c r="A44" s="49"/>
      <c r="B44" s="66"/>
      <c r="C44" s="66"/>
      <c r="D44" s="6" t="s">
        <v>72</v>
      </c>
      <c r="E44" s="8"/>
      <c r="F44" s="9"/>
      <c r="G44" s="7">
        <v>1</v>
      </c>
      <c r="H44" s="10">
        <v>0</v>
      </c>
      <c r="I44" s="11">
        <f t="shared" si="0"/>
        <v>0</v>
      </c>
      <c r="J44" s="12"/>
    </row>
    <row r="45" spans="1:10" s="5" customFormat="1" ht="39.75" customHeight="1">
      <c r="A45" s="6" t="s">
        <v>73</v>
      </c>
      <c r="B45" s="7">
        <v>27</v>
      </c>
      <c r="C45" s="7"/>
      <c r="D45" s="6" t="s">
        <v>74</v>
      </c>
      <c r="E45" s="8"/>
      <c r="F45" s="9"/>
      <c r="G45" s="7">
        <v>1</v>
      </c>
      <c r="H45" s="10">
        <v>0</v>
      </c>
      <c r="I45" s="11">
        <f t="shared" si="0"/>
        <v>0</v>
      </c>
      <c r="J45" s="12"/>
    </row>
    <row r="46" spans="1:10" s="5" customFormat="1" ht="34.5" customHeight="1">
      <c r="A46" s="6" t="s">
        <v>75</v>
      </c>
      <c r="B46" s="7">
        <v>28</v>
      </c>
      <c r="C46" s="7"/>
      <c r="D46" s="6" t="s">
        <v>76</v>
      </c>
      <c r="E46" s="8"/>
      <c r="F46" s="9"/>
      <c r="G46" s="7">
        <v>1</v>
      </c>
      <c r="H46" s="10">
        <v>0</v>
      </c>
      <c r="I46" s="11">
        <f t="shared" si="0"/>
        <v>0</v>
      </c>
      <c r="J46" s="12"/>
    </row>
    <row r="47" spans="1:10" s="5" customFormat="1" ht="35.25" customHeight="1">
      <c r="A47" s="6" t="s">
        <v>75</v>
      </c>
      <c r="B47" s="7">
        <v>29</v>
      </c>
      <c r="C47" s="7"/>
      <c r="D47" s="6" t="s">
        <v>77</v>
      </c>
      <c r="E47" s="8"/>
      <c r="F47" s="9"/>
      <c r="G47" s="7">
        <v>1</v>
      </c>
      <c r="H47" s="10">
        <v>0</v>
      </c>
      <c r="I47" s="11">
        <f t="shared" si="0"/>
        <v>0</v>
      </c>
      <c r="J47" s="12"/>
    </row>
    <row r="48" spans="1:10" s="5" customFormat="1" ht="32.25" customHeight="1">
      <c r="A48" s="6" t="s">
        <v>55</v>
      </c>
      <c r="B48" s="7">
        <v>30</v>
      </c>
      <c r="C48" s="7"/>
      <c r="D48" s="6" t="s">
        <v>78</v>
      </c>
      <c r="E48" s="8"/>
      <c r="F48" s="9"/>
      <c r="G48" s="7">
        <v>1</v>
      </c>
      <c r="H48" s="10">
        <v>0</v>
      </c>
      <c r="I48" s="11">
        <f t="shared" si="0"/>
        <v>0</v>
      </c>
      <c r="J48" s="12"/>
    </row>
    <row r="49" spans="1:10" s="5" customFormat="1" ht="50.25" customHeight="1">
      <c r="A49" s="6" t="s">
        <v>75</v>
      </c>
      <c r="B49" s="7">
        <v>31</v>
      </c>
      <c r="C49" s="7"/>
      <c r="D49" s="6" t="s">
        <v>79</v>
      </c>
      <c r="E49" s="8"/>
      <c r="F49" s="9"/>
      <c r="G49" s="7">
        <v>1</v>
      </c>
      <c r="H49" s="10">
        <v>0</v>
      </c>
      <c r="I49" s="11">
        <f t="shared" si="0"/>
        <v>0</v>
      </c>
      <c r="J49" s="12"/>
    </row>
    <row r="50" spans="1:10" s="5" customFormat="1" ht="49.5" customHeight="1">
      <c r="A50" s="6" t="s">
        <v>80</v>
      </c>
      <c r="B50" s="7">
        <v>32</v>
      </c>
      <c r="C50" s="7"/>
      <c r="D50" s="6" t="s">
        <v>81</v>
      </c>
      <c r="E50" s="8"/>
      <c r="F50" s="9"/>
      <c r="G50" s="7">
        <v>1</v>
      </c>
      <c r="H50" s="10">
        <v>0</v>
      </c>
      <c r="I50" s="11">
        <f t="shared" si="0"/>
        <v>0</v>
      </c>
      <c r="J50" s="12"/>
    </row>
    <row r="51" spans="1:10" s="5" customFormat="1" ht="50.25" customHeight="1">
      <c r="A51" s="47" t="s">
        <v>44</v>
      </c>
      <c r="B51" s="64">
        <v>33</v>
      </c>
      <c r="C51" s="64"/>
      <c r="D51" s="6" t="s">
        <v>82</v>
      </c>
      <c r="E51" s="8"/>
      <c r="F51" s="9"/>
      <c r="G51" s="7">
        <v>1</v>
      </c>
      <c r="H51" s="10">
        <v>0</v>
      </c>
      <c r="I51" s="11">
        <f t="shared" si="0"/>
        <v>0</v>
      </c>
      <c r="J51" s="12"/>
    </row>
    <row r="52" spans="1:10" s="5" customFormat="1" ht="49.5" customHeight="1">
      <c r="A52" s="48"/>
      <c r="B52" s="65"/>
      <c r="C52" s="65"/>
      <c r="D52" s="6" t="s">
        <v>83</v>
      </c>
      <c r="E52" s="8"/>
      <c r="F52" s="9"/>
      <c r="G52" s="7">
        <v>1</v>
      </c>
      <c r="H52" s="10">
        <v>0</v>
      </c>
      <c r="I52" s="11">
        <f t="shared" si="0"/>
        <v>0</v>
      </c>
      <c r="J52" s="12"/>
    </row>
    <row r="53" spans="1:10" s="5" customFormat="1" ht="49.5" customHeight="1">
      <c r="A53" s="48"/>
      <c r="B53" s="65"/>
      <c r="C53" s="65"/>
      <c r="D53" s="6" t="s">
        <v>2048</v>
      </c>
      <c r="E53" s="8"/>
      <c r="F53" s="9"/>
      <c r="G53" s="7">
        <v>1</v>
      </c>
      <c r="H53" s="10">
        <v>0</v>
      </c>
      <c r="I53" s="11">
        <f t="shared" si="0"/>
        <v>0</v>
      </c>
      <c r="J53" s="12"/>
    </row>
    <row r="54" spans="1:10" s="5" customFormat="1" ht="48" customHeight="1">
      <c r="A54" s="6" t="s">
        <v>84</v>
      </c>
      <c r="B54" s="7">
        <v>34</v>
      </c>
      <c r="C54" s="7"/>
      <c r="D54" s="6" t="s">
        <v>85</v>
      </c>
      <c r="E54" s="8"/>
      <c r="F54" s="9"/>
      <c r="G54" s="7">
        <v>1</v>
      </c>
      <c r="H54" s="10">
        <v>0</v>
      </c>
      <c r="I54" s="11">
        <f t="shared" si="0"/>
        <v>0</v>
      </c>
      <c r="J54" s="12"/>
    </row>
    <row r="55" spans="1:10" s="5" customFormat="1" ht="44.25" customHeight="1">
      <c r="A55" s="6" t="s">
        <v>86</v>
      </c>
      <c r="B55" s="7">
        <v>35</v>
      </c>
      <c r="C55" s="7"/>
      <c r="D55" s="6" t="s">
        <v>87</v>
      </c>
      <c r="E55" s="8"/>
      <c r="F55" s="9"/>
      <c r="G55" s="7">
        <v>1</v>
      </c>
      <c r="H55" s="10">
        <v>0</v>
      </c>
      <c r="I55" s="11">
        <f t="shared" si="0"/>
        <v>0</v>
      </c>
      <c r="J55" s="12"/>
    </row>
    <row r="56" spans="1:10" s="5" customFormat="1" ht="42.75" customHeight="1">
      <c r="A56" s="47" t="s">
        <v>88</v>
      </c>
      <c r="B56" s="64">
        <v>36</v>
      </c>
      <c r="C56" s="64"/>
      <c r="D56" s="6" t="s">
        <v>89</v>
      </c>
      <c r="E56" s="8"/>
      <c r="F56" s="9"/>
      <c r="G56" s="7">
        <v>1</v>
      </c>
      <c r="H56" s="10">
        <v>0</v>
      </c>
      <c r="I56" s="11">
        <f t="shared" si="0"/>
        <v>0</v>
      </c>
      <c r="J56" s="12"/>
    </row>
    <row r="57" spans="1:10" s="5" customFormat="1" ht="69" customHeight="1">
      <c r="A57" s="48"/>
      <c r="B57" s="65"/>
      <c r="C57" s="65"/>
      <c r="D57" s="6" t="s">
        <v>90</v>
      </c>
      <c r="E57" s="8"/>
      <c r="F57" s="9"/>
      <c r="G57" s="7">
        <v>1</v>
      </c>
      <c r="H57" s="10">
        <v>0</v>
      </c>
      <c r="I57" s="11">
        <f t="shared" si="0"/>
        <v>0</v>
      </c>
      <c r="J57" s="12"/>
    </row>
    <row r="58" spans="1:10" s="5" customFormat="1" ht="50.25" customHeight="1">
      <c r="A58" s="48"/>
      <c r="B58" s="65"/>
      <c r="C58" s="65"/>
      <c r="D58" s="6" t="s">
        <v>91</v>
      </c>
      <c r="E58" s="8"/>
      <c r="F58" s="9"/>
      <c r="G58" s="7">
        <v>1</v>
      </c>
      <c r="H58" s="10">
        <v>0</v>
      </c>
      <c r="I58" s="11">
        <f t="shared" si="0"/>
        <v>0</v>
      </c>
      <c r="J58" s="12"/>
    </row>
    <row r="59" spans="1:10" s="5" customFormat="1" ht="49.5" customHeight="1">
      <c r="A59" s="49"/>
      <c r="B59" s="66"/>
      <c r="C59" s="66"/>
      <c r="D59" s="6" t="s">
        <v>92</v>
      </c>
      <c r="E59" s="8"/>
      <c r="F59" s="9"/>
      <c r="G59" s="7">
        <v>1</v>
      </c>
      <c r="H59" s="10">
        <v>0</v>
      </c>
      <c r="I59" s="11">
        <f t="shared" si="0"/>
        <v>0</v>
      </c>
      <c r="J59" s="12"/>
    </row>
    <row r="60" spans="1:10" s="5" customFormat="1" ht="36.75" customHeight="1">
      <c r="A60" s="6" t="s">
        <v>25</v>
      </c>
      <c r="B60" s="7">
        <v>37</v>
      </c>
      <c r="C60" s="7"/>
      <c r="D60" s="6" t="s">
        <v>93</v>
      </c>
      <c r="E60" s="8"/>
      <c r="F60" s="9"/>
      <c r="G60" s="7">
        <v>1</v>
      </c>
      <c r="H60" s="10">
        <v>0</v>
      </c>
      <c r="I60" s="11">
        <f t="shared" si="0"/>
        <v>0</v>
      </c>
      <c r="J60" s="12"/>
    </row>
    <row r="61" spans="1:10" s="5" customFormat="1" ht="47.25" customHeight="1">
      <c r="A61" s="6" t="s">
        <v>94</v>
      </c>
      <c r="B61" s="7">
        <v>38</v>
      </c>
      <c r="C61" s="7"/>
      <c r="D61" s="6" t="s">
        <v>95</v>
      </c>
      <c r="E61" s="8"/>
      <c r="F61" s="9"/>
      <c r="G61" s="7">
        <v>1</v>
      </c>
      <c r="H61" s="10">
        <v>0</v>
      </c>
      <c r="I61" s="11">
        <f t="shared" si="0"/>
        <v>0</v>
      </c>
      <c r="J61" s="12"/>
    </row>
    <row r="62" spans="1:10" s="5" customFormat="1" ht="39.75" customHeight="1">
      <c r="A62" s="6" t="s">
        <v>96</v>
      </c>
      <c r="B62" s="7">
        <v>39</v>
      </c>
      <c r="C62" s="7"/>
      <c r="D62" s="6" t="s">
        <v>97</v>
      </c>
      <c r="E62" s="8"/>
      <c r="F62" s="9"/>
      <c r="G62" s="7">
        <v>1</v>
      </c>
      <c r="H62" s="10">
        <v>0</v>
      </c>
      <c r="I62" s="11">
        <f t="shared" si="0"/>
        <v>0</v>
      </c>
      <c r="J62" s="12"/>
    </row>
    <row r="63" spans="1:10" s="5" customFormat="1" ht="51.75" customHeight="1">
      <c r="A63" s="6" t="s">
        <v>98</v>
      </c>
      <c r="B63" s="15">
        <v>40</v>
      </c>
      <c r="C63" s="15"/>
      <c r="D63" s="6" t="s">
        <v>99</v>
      </c>
      <c r="E63" s="8"/>
      <c r="F63" s="9"/>
      <c r="G63" s="7">
        <v>1</v>
      </c>
      <c r="H63" s="10">
        <v>0</v>
      </c>
      <c r="I63" s="11">
        <f t="shared" si="0"/>
        <v>0</v>
      </c>
      <c r="J63" s="12"/>
    </row>
    <row r="64" spans="1:10" s="5" customFormat="1" ht="54.75" customHeight="1">
      <c r="A64" s="48" t="s">
        <v>100</v>
      </c>
      <c r="B64" s="65">
        <v>41</v>
      </c>
      <c r="C64" s="65"/>
      <c r="D64" s="6" t="s">
        <v>101</v>
      </c>
      <c r="E64" s="8"/>
      <c r="F64" s="9"/>
      <c r="G64" s="7">
        <v>1</v>
      </c>
      <c r="H64" s="10">
        <v>0</v>
      </c>
      <c r="I64" s="11">
        <f t="shared" si="0"/>
        <v>0</v>
      </c>
      <c r="J64" s="12"/>
    </row>
    <row r="65" spans="1:10" s="5" customFormat="1" ht="49.5" customHeight="1">
      <c r="A65" s="48"/>
      <c r="B65" s="65"/>
      <c r="C65" s="65"/>
      <c r="D65" s="6" t="s">
        <v>102</v>
      </c>
      <c r="E65" s="8"/>
      <c r="F65" s="9"/>
      <c r="G65" s="7">
        <v>1</v>
      </c>
      <c r="H65" s="10">
        <v>0</v>
      </c>
      <c r="I65" s="11">
        <f t="shared" si="0"/>
        <v>0</v>
      </c>
      <c r="J65" s="12"/>
    </row>
    <row r="66" spans="1:10" s="5" customFormat="1" ht="49.5" customHeight="1">
      <c r="A66" s="48"/>
      <c r="B66" s="65"/>
      <c r="C66" s="65"/>
      <c r="D66" s="6" t="s">
        <v>103</v>
      </c>
      <c r="E66" s="8"/>
      <c r="F66" s="9"/>
      <c r="G66" s="7">
        <v>1</v>
      </c>
      <c r="H66" s="10">
        <v>0</v>
      </c>
      <c r="I66" s="11">
        <f t="shared" si="0"/>
        <v>0</v>
      </c>
      <c r="J66" s="12"/>
    </row>
    <row r="67" spans="1:10" s="5" customFormat="1" ht="49.5" customHeight="1">
      <c r="A67" s="48"/>
      <c r="B67" s="65"/>
      <c r="C67" s="65"/>
      <c r="D67" s="6" t="s">
        <v>104</v>
      </c>
      <c r="E67" s="8"/>
      <c r="F67" s="9"/>
      <c r="G67" s="7">
        <v>1</v>
      </c>
      <c r="H67" s="10">
        <v>0</v>
      </c>
      <c r="I67" s="11">
        <f t="shared" si="0"/>
        <v>0</v>
      </c>
      <c r="J67" s="12"/>
    </row>
    <row r="68" spans="1:10" s="5" customFormat="1" ht="47.25" customHeight="1">
      <c r="A68" s="48"/>
      <c r="B68" s="65"/>
      <c r="C68" s="65"/>
      <c r="D68" s="6" t="s">
        <v>105</v>
      </c>
      <c r="E68" s="8"/>
      <c r="F68" s="9"/>
      <c r="G68" s="7">
        <v>1</v>
      </c>
      <c r="H68" s="10">
        <v>0</v>
      </c>
      <c r="I68" s="11">
        <f t="shared" si="0"/>
        <v>0</v>
      </c>
      <c r="J68" s="12"/>
    </row>
    <row r="69" spans="1:10" s="5" customFormat="1" ht="38.25" customHeight="1">
      <c r="A69" s="6" t="s">
        <v>106</v>
      </c>
      <c r="B69" s="7">
        <v>42</v>
      </c>
      <c r="C69" s="7"/>
      <c r="D69" s="6" t="s">
        <v>107</v>
      </c>
      <c r="E69" s="8"/>
      <c r="F69" s="9"/>
      <c r="G69" s="7">
        <v>1</v>
      </c>
      <c r="H69" s="10">
        <v>0</v>
      </c>
      <c r="I69" s="11">
        <f t="shared" si="0"/>
        <v>0</v>
      </c>
      <c r="J69" s="12"/>
    </row>
    <row r="70" spans="1:10" s="5" customFormat="1" ht="58.95" customHeight="1">
      <c r="A70" s="6" t="s">
        <v>39</v>
      </c>
      <c r="B70" s="7">
        <v>43</v>
      </c>
      <c r="C70" s="7"/>
      <c r="D70" s="6" t="s">
        <v>108</v>
      </c>
      <c r="E70" s="8"/>
      <c r="F70" s="9"/>
      <c r="G70" s="7">
        <v>1</v>
      </c>
      <c r="H70" s="10">
        <v>0</v>
      </c>
      <c r="I70" s="11">
        <f t="shared" ref="I70:I76" si="1">IFERROR(G70*H70,"N/A")</f>
        <v>0</v>
      </c>
      <c r="J70" s="12"/>
    </row>
    <row r="71" spans="1:10" s="5" customFormat="1" ht="37.5" customHeight="1">
      <c r="A71" s="16" t="s">
        <v>109</v>
      </c>
      <c r="B71" s="7">
        <v>44</v>
      </c>
      <c r="C71" s="7"/>
      <c r="D71" s="6" t="s">
        <v>110</v>
      </c>
      <c r="E71" s="8"/>
      <c r="F71" s="9"/>
      <c r="G71" s="7">
        <v>1</v>
      </c>
      <c r="H71" s="10">
        <v>0</v>
      </c>
      <c r="I71" s="11">
        <f t="shared" si="1"/>
        <v>0</v>
      </c>
      <c r="J71" s="12"/>
    </row>
    <row r="72" spans="1:10" s="5" customFormat="1" ht="47.25" customHeight="1">
      <c r="A72" s="16" t="s">
        <v>109</v>
      </c>
      <c r="B72" s="7">
        <v>45</v>
      </c>
      <c r="C72" s="7"/>
      <c r="D72" s="6" t="s">
        <v>111</v>
      </c>
      <c r="E72" s="8"/>
      <c r="F72" s="9"/>
      <c r="G72" s="7">
        <v>1</v>
      </c>
      <c r="H72" s="10">
        <v>0</v>
      </c>
      <c r="I72" s="11">
        <f t="shared" si="1"/>
        <v>0</v>
      </c>
      <c r="J72" s="12"/>
    </row>
    <row r="73" spans="1:10" s="5" customFormat="1" ht="49.5" customHeight="1">
      <c r="A73" s="16" t="s">
        <v>109</v>
      </c>
      <c r="B73" s="7">
        <v>46</v>
      </c>
      <c r="C73" s="7"/>
      <c r="D73" s="6" t="s">
        <v>112</v>
      </c>
      <c r="E73" s="8"/>
      <c r="F73" s="9"/>
      <c r="G73" s="7">
        <v>1</v>
      </c>
      <c r="H73" s="10">
        <v>0</v>
      </c>
      <c r="I73" s="11">
        <f t="shared" si="1"/>
        <v>0</v>
      </c>
      <c r="J73" s="12"/>
    </row>
    <row r="74" spans="1:10" s="5" customFormat="1" ht="50.25" customHeight="1">
      <c r="A74" s="16" t="s">
        <v>109</v>
      </c>
      <c r="B74" s="7">
        <v>47</v>
      </c>
      <c r="C74" s="7"/>
      <c r="D74" s="6" t="s">
        <v>113</v>
      </c>
      <c r="E74" s="8"/>
      <c r="F74" s="9"/>
      <c r="G74" s="7">
        <v>1</v>
      </c>
      <c r="H74" s="10">
        <v>0</v>
      </c>
      <c r="I74" s="11">
        <f t="shared" si="1"/>
        <v>0</v>
      </c>
      <c r="J74" s="12"/>
    </row>
    <row r="75" spans="1:10" s="5" customFormat="1" ht="49.5" customHeight="1">
      <c r="A75" s="13" t="s">
        <v>114</v>
      </c>
      <c r="B75" s="7">
        <v>48</v>
      </c>
      <c r="C75" s="7"/>
      <c r="D75" s="6" t="s">
        <v>115</v>
      </c>
      <c r="E75" s="8"/>
      <c r="F75" s="9"/>
      <c r="G75" s="7">
        <v>1</v>
      </c>
      <c r="H75" s="10">
        <v>0</v>
      </c>
      <c r="I75" s="11">
        <f t="shared" si="1"/>
        <v>0</v>
      </c>
      <c r="J75" s="12"/>
    </row>
    <row r="76" spans="1:10" s="5" customFormat="1" ht="100.5" customHeight="1">
      <c r="A76" s="6"/>
      <c r="B76" s="15">
        <v>49</v>
      </c>
      <c r="C76" s="15"/>
      <c r="D76" s="6" t="s">
        <v>116</v>
      </c>
      <c r="E76" s="8"/>
      <c r="F76" s="9"/>
      <c r="G76" s="7">
        <v>1</v>
      </c>
      <c r="H76" s="10">
        <v>0</v>
      </c>
      <c r="I76" s="11">
        <f t="shared" si="1"/>
        <v>0</v>
      </c>
      <c r="J76" s="12"/>
    </row>
    <row r="77" spans="1:10" s="5" customFormat="1" ht="33.75" customHeight="1">
      <c r="A77" s="58"/>
      <c r="B77" s="59"/>
      <c r="C77" s="59"/>
      <c r="D77" s="59"/>
      <c r="E77" s="59"/>
      <c r="F77" s="60"/>
      <c r="G77" s="17">
        <f>SUM(G5:G76)-SUMIF(H5:H76,"N/A",G5:G76)</f>
        <v>72</v>
      </c>
      <c r="H77" s="18"/>
      <c r="I77" s="19">
        <f>SUM(I5:I76)</f>
        <v>0</v>
      </c>
      <c r="J77" s="20">
        <f>I77/G77</f>
        <v>0</v>
      </c>
    </row>
    <row r="78" spans="1:10" s="5" customFormat="1" ht="33.75" customHeight="1">
      <c r="A78" s="67" t="s">
        <v>117</v>
      </c>
      <c r="B78" s="68"/>
      <c r="C78" s="68"/>
      <c r="D78" s="68"/>
      <c r="E78" s="68"/>
      <c r="F78" s="68"/>
      <c r="G78" s="68"/>
      <c r="H78" s="68"/>
      <c r="I78" s="68"/>
      <c r="J78" s="69"/>
    </row>
    <row r="79" spans="1:10" s="5" customFormat="1" ht="55.5" customHeight="1">
      <c r="A79" s="13" t="s">
        <v>152</v>
      </c>
      <c r="B79" s="47" t="s">
        <v>2605</v>
      </c>
      <c r="C79" s="13" t="s">
        <v>2589</v>
      </c>
      <c r="D79" s="6" t="s">
        <v>2590</v>
      </c>
      <c r="E79" s="8"/>
      <c r="F79" s="9"/>
      <c r="G79" s="7">
        <v>1</v>
      </c>
      <c r="H79" s="10">
        <v>0</v>
      </c>
      <c r="I79" s="11">
        <f t="shared" ref="I79" si="2">IFERROR(G79*H79,"N/A")</f>
        <v>0</v>
      </c>
      <c r="J79" s="22"/>
    </row>
    <row r="80" spans="1:10" s="5" customFormat="1" ht="55.5" customHeight="1">
      <c r="A80" s="13" t="s">
        <v>747</v>
      </c>
      <c r="B80" s="48"/>
      <c r="C80" s="13" t="s">
        <v>2591</v>
      </c>
      <c r="D80" s="6" t="s">
        <v>2592</v>
      </c>
      <c r="E80" s="8"/>
      <c r="F80" s="9"/>
      <c r="G80" s="7">
        <v>1</v>
      </c>
      <c r="H80" s="10">
        <v>0</v>
      </c>
      <c r="I80" s="11">
        <f t="shared" ref="I80:I135" si="3">IFERROR(G80*H80,"N/A")</f>
        <v>0</v>
      </c>
      <c r="J80" s="22"/>
    </row>
    <row r="81" spans="1:10" s="5" customFormat="1" ht="55.5" customHeight="1">
      <c r="A81" s="13" t="s">
        <v>750</v>
      </c>
      <c r="B81" s="48"/>
      <c r="C81" s="13" t="s">
        <v>2593</v>
      </c>
      <c r="D81" s="6" t="s">
        <v>2594</v>
      </c>
      <c r="E81" s="8"/>
      <c r="F81" s="9"/>
      <c r="G81" s="7">
        <v>1</v>
      </c>
      <c r="H81" s="10">
        <v>0</v>
      </c>
      <c r="I81" s="11">
        <f t="shared" si="3"/>
        <v>0</v>
      </c>
      <c r="J81" s="22"/>
    </row>
    <row r="82" spans="1:10" s="5" customFormat="1" ht="55.5" customHeight="1">
      <c r="A82" s="13" t="s">
        <v>142</v>
      </c>
      <c r="B82" s="48"/>
      <c r="C82" s="13" t="s">
        <v>2595</v>
      </c>
      <c r="D82" s="6" t="s">
        <v>2596</v>
      </c>
      <c r="E82" s="8"/>
      <c r="F82" s="9"/>
      <c r="G82" s="7">
        <v>1</v>
      </c>
      <c r="H82" s="10">
        <v>0</v>
      </c>
      <c r="I82" s="11">
        <f t="shared" si="3"/>
        <v>0</v>
      </c>
      <c r="J82" s="22"/>
    </row>
    <row r="83" spans="1:10" s="5" customFormat="1" ht="55.5" customHeight="1">
      <c r="A83" s="13">
        <v>8.6</v>
      </c>
      <c r="B83" s="48"/>
      <c r="C83" s="13" t="s">
        <v>2597</v>
      </c>
      <c r="D83" s="6" t="s">
        <v>2598</v>
      </c>
      <c r="E83" s="8"/>
      <c r="F83" s="9"/>
      <c r="G83" s="7">
        <v>1</v>
      </c>
      <c r="H83" s="10">
        <v>0</v>
      </c>
      <c r="I83" s="11">
        <f t="shared" si="3"/>
        <v>0</v>
      </c>
      <c r="J83" s="22"/>
    </row>
    <row r="84" spans="1:10" s="5" customFormat="1" ht="55.5" customHeight="1">
      <c r="A84" s="13" t="s">
        <v>611</v>
      </c>
      <c r="B84" s="48"/>
      <c r="C84" s="13" t="s">
        <v>2599</v>
      </c>
      <c r="D84" s="6" t="s">
        <v>2600</v>
      </c>
      <c r="E84" s="8"/>
      <c r="F84" s="9"/>
      <c r="G84" s="7">
        <v>1</v>
      </c>
      <c r="H84" s="10">
        <v>0</v>
      </c>
      <c r="I84" s="11">
        <f t="shared" si="3"/>
        <v>0</v>
      </c>
      <c r="J84" s="22"/>
    </row>
    <row r="85" spans="1:10" s="5" customFormat="1" ht="55.5" customHeight="1">
      <c r="A85" s="13" t="s">
        <v>420</v>
      </c>
      <c r="B85" s="48"/>
      <c r="C85" s="13" t="s">
        <v>2601</v>
      </c>
      <c r="D85" s="6" t="s">
        <v>2602</v>
      </c>
      <c r="E85" s="8"/>
      <c r="F85" s="9"/>
      <c r="G85" s="7">
        <v>1</v>
      </c>
      <c r="H85" s="10">
        <v>0</v>
      </c>
      <c r="I85" s="11">
        <f t="shared" si="3"/>
        <v>0</v>
      </c>
      <c r="J85" s="22"/>
    </row>
    <row r="86" spans="1:10" s="5" customFormat="1" ht="55.5" customHeight="1">
      <c r="A86" s="13" t="s">
        <v>150</v>
      </c>
      <c r="B86" s="49"/>
      <c r="C86" s="13" t="s">
        <v>2603</v>
      </c>
      <c r="D86" s="6" t="s">
        <v>2604</v>
      </c>
      <c r="E86" s="8"/>
      <c r="F86" s="9"/>
      <c r="G86" s="7">
        <v>1</v>
      </c>
      <c r="H86" s="10">
        <v>0</v>
      </c>
      <c r="I86" s="11">
        <f t="shared" si="3"/>
        <v>0</v>
      </c>
      <c r="J86" s="22"/>
    </row>
    <row r="87" spans="1:10" s="5" customFormat="1" ht="55.5" customHeight="1">
      <c r="A87" s="13" t="s">
        <v>152</v>
      </c>
      <c r="B87" s="47" t="s">
        <v>2619</v>
      </c>
      <c r="C87" s="13" t="s">
        <v>2606</v>
      </c>
      <c r="D87" s="6" t="s">
        <v>2607</v>
      </c>
      <c r="E87" s="8"/>
      <c r="F87" s="9"/>
      <c r="G87" s="7">
        <v>1</v>
      </c>
      <c r="H87" s="10">
        <v>0</v>
      </c>
      <c r="I87" s="11">
        <f t="shared" si="3"/>
        <v>0</v>
      </c>
      <c r="J87" s="22"/>
    </row>
    <row r="88" spans="1:10" s="5" customFormat="1" ht="55.5" customHeight="1">
      <c r="A88" s="13" t="s">
        <v>142</v>
      </c>
      <c r="B88" s="48"/>
      <c r="C88" s="13" t="s">
        <v>2608</v>
      </c>
      <c r="D88" s="6" t="s">
        <v>2609</v>
      </c>
      <c r="E88" s="8"/>
      <c r="F88" s="9"/>
      <c r="G88" s="7">
        <v>1</v>
      </c>
      <c r="H88" s="10">
        <v>0</v>
      </c>
      <c r="I88" s="11">
        <f t="shared" si="3"/>
        <v>0</v>
      </c>
      <c r="J88" s="22"/>
    </row>
    <row r="89" spans="1:10" s="5" customFormat="1" ht="55.5" customHeight="1">
      <c r="A89" s="13" t="s">
        <v>611</v>
      </c>
      <c r="B89" s="48"/>
      <c r="C89" s="13" t="s">
        <v>2610</v>
      </c>
      <c r="D89" s="6" t="s">
        <v>2611</v>
      </c>
      <c r="E89" s="8"/>
      <c r="F89" s="9"/>
      <c r="G89" s="7">
        <v>1</v>
      </c>
      <c r="H89" s="10">
        <v>0</v>
      </c>
      <c r="I89" s="11">
        <f t="shared" si="3"/>
        <v>0</v>
      </c>
      <c r="J89" s="22"/>
    </row>
    <row r="90" spans="1:10" s="5" customFormat="1" ht="55.5" customHeight="1">
      <c r="A90" s="13" t="s">
        <v>150</v>
      </c>
      <c r="B90" s="48"/>
      <c r="C90" s="13" t="s">
        <v>2612</v>
      </c>
      <c r="D90" s="6" t="s">
        <v>2613</v>
      </c>
      <c r="E90" s="8"/>
      <c r="F90" s="9"/>
      <c r="G90" s="7">
        <v>1</v>
      </c>
      <c r="H90" s="10">
        <v>0</v>
      </c>
      <c r="I90" s="11">
        <f t="shared" si="3"/>
        <v>0</v>
      </c>
      <c r="J90" s="22"/>
    </row>
    <row r="91" spans="1:10" s="5" customFormat="1" ht="55.5" customHeight="1">
      <c r="A91" s="13" t="s">
        <v>420</v>
      </c>
      <c r="B91" s="48"/>
      <c r="C91" s="13" t="s">
        <v>2614</v>
      </c>
      <c r="D91" s="6" t="s">
        <v>2615</v>
      </c>
      <c r="E91" s="8"/>
      <c r="F91" s="9"/>
      <c r="G91" s="7">
        <v>1</v>
      </c>
      <c r="H91" s="10">
        <v>0</v>
      </c>
      <c r="I91" s="11">
        <f t="shared" si="3"/>
        <v>0</v>
      </c>
      <c r="J91" s="22"/>
    </row>
    <row r="92" spans="1:10" s="5" customFormat="1" ht="55.5" customHeight="1">
      <c r="A92" s="13" t="s">
        <v>1361</v>
      </c>
      <c r="B92" s="48"/>
      <c r="C92" s="13" t="s">
        <v>2603</v>
      </c>
      <c r="D92" s="6" t="s">
        <v>2616</v>
      </c>
      <c r="E92" s="8"/>
      <c r="F92" s="9"/>
      <c r="G92" s="7">
        <v>1</v>
      </c>
      <c r="H92" s="10">
        <v>0</v>
      </c>
      <c r="I92" s="11">
        <f t="shared" si="3"/>
        <v>0</v>
      </c>
      <c r="J92" s="22"/>
    </row>
    <row r="93" spans="1:10" s="5" customFormat="1" ht="55.5" customHeight="1">
      <c r="A93" s="13" t="s">
        <v>786</v>
      </c>
      <c r="B93" s="49"/>
      <c r="C93" s="13" t="s">
        <v>2617</v>
      </c>
      <c r="D93" s="6" t="s">
        <v>2618</v>
      </c>
      <c r="E93" s="8"/>
      <c r="F93" s="9"/>
      <c r="G93" s="7">
        <v>1</v>
      </c>
      <c r="H93" s="10">
        <v>0</v>
      </c>
      <c r="I93" s="11">
        <f t="shared" si="3"/>
        <v>0</v>
      </c>
      <c r="J93" s="22"/>
    </row>
    <row r="94" spans="1:10" s="5" customFormat="1" ht="55.5" customHeight="1">
      <c r="A94" s="13" t="s">
        <v>142</v>
      </c>
      <c r="B94" s="47" t="s">
        <v>2636</v>
      </c>
      <c r="C94" s="13" t="s">
        <v>2620</v>
      </c>
      <c r="D94" s="6" t="s">
        <v>2621</v>
      </c>
      <c r="E94" s="8"/>
      <c r="F94" s="9"/>
      <c r="G94" s="7">
        <v>1</v>
      </c>
      <c r="H94" s="10">
        <v>0</v>
      </c>
      <c r="I94" s="11">
        <f t="shared" si="3"/>
        <v>0</v>
      </c>
      <c r="J94" s="22"/>
    </row>
    <row r="95" spans="1:10" s="5" customFormat="1" ht="55.5" customHeight="1">
      <c r="A95" s="13" t="s">
        <v>152</v>
      </c>
      <c r="B95" s="48"/>
      <c r="C95" s="13" t="s">
        <v>2622</v>
      </c>
      <c r="D95" s="6" t="s">
        <v>2623</v>
      </c>
      <c r="E95" s="8"/>
      <c r="F95" s="9"/>
      <c r="G95" s="7">
        <v>1</v>
      </c>
      <c r="H95" s="10">
        <v>0</v>
      </c>
      <c r="I95" s="11">
        <f t="shared" si="3"/>
        <v>0</v>
      </c>
      <c r="J95" s="22"/>
    </row>
    <row r="96" spans="1:10" s="5" customFormat="1" ht="55.5" customHeight="1">
      <c r="A96" s="13" t="s">
        <v>142</v>
      </c>
      <c r="B96" s="48"/>
      <c r="C96" s="13" t="s">
        <v>2624</v>
      </c>
      <c r="D96" s="6" t="s">
        <v>2625</v>
      </c>
      <c r="E96" s="8"/>
      <c r="F96" s="9"/>
      <c r="G96" s="7">
        <v>1</v>
      </c>
      <c r="H96" s="10">
        <v>0</v>
      </c>
      <c r="I96" s="11">
        <f t="shared" si="3"/>
        <v>0</v>
      </c>
      <c r="J96" s="22"/>
    </row>
    <row r="97" spans="1:10" s="5" customFormat="1" ht="55.5" customHeight="1">
      <c r="A97" s="13" t="s">
        <v>611</v>
      </c>
      <c r="B97" s="48"/>
      <c r="C97" s="13" t="s">
        <v>2626</v>
      </c>
      <c r="D97" s="6" t="s">
        <v>2627</v>
      </c>
      <c r="E97" s="8"/>
      <c r="F97" s="9"/>
      <c r="G97" s="7">
        <v>1</v>
      </c>
      <c r="H97" s="10">
        <v>0</v>
      </c>
      <c r="I97" s="11">
        <f t="shared" si="3"/>
        <v>0</v>
      </c>
      <c r="J97" s="22"/>
    </row>
    <row r="98" spans="1:10" s="5" customFormat="1" ht="55.5" customHeight="1">
      <c r="A98" s="13" t="s">
        <v>1361</v>
      </c>
      <c r="B98" s="48"/>
      <c r="C98" s="13" t="s">
        <v>2603</v>
      </c>
      <c r="D98" s="6" t="s">
        <v>2628</v>
      </c>
      <c r="E98" s="8"/>
      <c r="F98" s="9"/>
      <c r="G98" s="7">
        <v>1</v>
      </c>
      <c r="H98" s="10">
        <v>0</v>
      </c>
      <c r="I98" s="11">
        <f t="shared" si="3"/>
        <v>0</v>
      </c>
      <c r="J98" s="22"/>
    </row>
    <row r="99" spans="1:10" s="5" customFormat="1" ht="55.5" customHeight="1">
      <c r="A99" s="13" t="s">
        <v>1380</v>
      </c>
      <c r="B99" s="48"/>
      <c r="C99" s="13" t="s">
        <v>2629</v>
      </c>
      <c r="D99" s="6" t="s">
        <v>2630</v>
      </c>
      <c r="E99" s="8"/>
      <c r="F99" s="9"/>
      <c r="G99" s="7">
        <v>1</v>
      </c>
      <c r="H99" s="10">
        <v>0</v>
      </c>
      <c r="I99" s="11">
        <f t="shared" si="3"/>
        <v>0</v>
      </c>
      <c r="J99" s="22"/>
    </row>
    <row r="100" spans="1:10" s="5" customFormat="1" ht="55.5" customHeight="1">
      <c r="A100" s="13" t="s">
        <v>750</v>
      </c>
      <c r="B100" s="48"/>
      <c r="C100" s="13" t="s">
        <v>2631</v>
      </c>
      <c r="D100" s="6" t="s">
        <v>2632</v>
      </c>
      <c r="E100" s="8"/>
      <c r="F100" s="9"/>
      <c r="G100" s="7">
        <v>1</v>
      </c>
      <c r="H100" s="10">
        <v>0</v>
      </c>
      <c r="I100" s="11">
        <f t="shared" si="3"/>
        <v>0</v>
      </c>
      <c r="J100" s="22"/>
    </row>
    <row r="101" spans="1:10" s="5" customFormat="1" ht="55.5" customHeight="1">
      <c r="A101" s="13" t="s">
        <v>2633</v>
      </c>
      <c r="B101" s="49"/>
      <c r="C101" s="13" t="s">
        <v>2634</v>
      </c>
      <c r="D101" s="6" t="s">
        <v>2635</v>
      </c>
      <c r="E101" s="8"/>
      <c r="F101" s="9"/>
      <c r="G101" s="7">
        <v>1</v>
      </c>
      <c r="H101" s="10">
        <v>0</v>
      </c>
      <c r="I101" s="11">
        <f t="shared" si="3"/>
        <v>0</v>
      </c>
      <c r="J101" s="22"/>
    </row>
    <row r="102" spans="1:10" s="5" customFormat="1" ht="55.5" customHeight="1">
      <c r="A102" s="13" t="s">
        <v>142</v>
      </c>
      <c r="B102" s="47" t="s">
        <v>2637</v>
      </c>
      <c r="C102" s="13" t="s">
        <v>2637</v>
      </c>
      <c r="D102" s="6" t="s">
        <v>2638</v>
      </c>
      <c r="E102" s="8"/>
      <c r="F102" s="9"/>
      <c r="G102" s="7">
        <v>1</v>
      </c>
      <c r="H102" s="10">
        <v>0</v>
      </c>
      <c r="I102" s="11">
        <f t="shared" si="3"/>
        <v>0</v>
      </c>
      <c r="J102" s="22"/>
    </row>
    <row r="103" spans="1:10" s="5" customFormat="1" ht="55.5" customHeight="1">
      <c r="A103" s="13" t="s">
        <v>152</v>
      </c>
      <c r="B103" s="48"/>
      <c r="C103" s="13" t="s">
        <v>2639</v>
      </c>
      <c r="D103" s="6" t="s">
        <v>2640</v>
      </c>
      <c r="E103" s="8"/>
      <c r="F103" s="9"/>
      <c r="G103" s="7">
        <v>1</v>
      </c>
      <c r="H103" s="10">
        <v>0</v>
      </c>
      <c r="I103" s="11">
        <f t="shared" si="3"/>
        <v>0</v>
      </c>
      <c r="J103" s="22"/>
    </row>
    <row r="104" spans="1:10" s="5" customFormat="1" ht="55.5" customHeight="1">
      <c r="A104" s="13" t="s">
        <v>420</v>
      </c>
      <c r="B104" s="48"/>
      <c r="C104" s="13" t="s">
        <v>2641</v>
      </c>
      <c r="D104" s="6" t="s">
        <v>2642</v>
      </c>
      <c r="E104" s="8"/>
      <c r="F104" s="9"/>
      <c r="G104" s="7">
        <v>1</v>
      </c>
      <c r="H104" s="10">
        <v>0</v>
      </c>
      <c r="I104" s="11">
        <f t="shared" si="3"/>
        <v>0</v>
      </c>
      <c r="J104" s="22"/>
    </row>
    <row r="105" spans="1:10" s="5" customFormat="1" ht="55.5" customHeight="1">
      <c r="A105" s="13" t="s">
        <v>750</v>
      </c>
      <c r="B105" s="48"/>
      <c r="C105" s="13" t="s">
        <v>2643</v>
      </c>
      <c r="D105" s="6" t="s">
        <v>2644</v>
      </c>
      <c r="E105" s="8"/>
      <c r="F105" s="9"/>
      <c r="G105" s="7">
        <v>1</v>
      </c>
      <c r="H105" s="10">
        <v>0</v>
      </c>
      <c r="I105" s="11">
        <f t="shared" si="3"/>
        <v>0</v>
      </c>
      <c r="J105" s="22"/>
    </row>
    <row r="106" spans="1:10" s="5" customFormat="1" ht="55.5" customHeight="1">
      <c r="A106" s="13" t="s">
        <v>420</v>
      </c>
      <c r="B106" s="48"/>
      <c r="C106" s="13" t="s">
        <v>2645</v>
      </c>
      <c r="D106" s="6" t="s">
        <v>2646</v>
      </c>
      <c r="E106" s="8"/>
      <c r="F106" s="9"/>
      <c r="G106" s="7">
        <v>1</v>
      </c>
      <c r="H106" s="10">
        <v>0</v>
      </c>
      <c r="I106" s="11">
        <f t="shared" si="3"/>
        <v>0</v>
      </c>
      <c r="J106" s="22"/>
    </row>
    <row r="107" spans="1:10" s="5" customFormat="1" ht="55.5" customHeight="1">
      <c r="A107" s="13" t="s">
        <v>166</v>
      </c>
      <c r="B107" s="48"/>
      <c r="C107" s="13" t="s">
        <v>2647</v>
      </c>
      <c r="D107" s="6" t="s">
        <v>2648</v>
      </c>
      <c r="E107" s="8"/>
      <c r="F107" s="9"/>
      <c r="G107" s="7">
        <v>1</v>
      </c>
      <c r="H107" s="10">
        <v>0</v>
      </c>
      <c r="I107" s="11">
        <f t="shared" si="3"/>
        <v>0</v>
      </c>
      <c r="J107" s="22"/>
    </row>
    <row r="108" spans="1:10" s="5" customFormat="1" ht="55.5" customHeight="1">
      <c r="A108" s="13" t="s">
        <v>420</v>
      </c>
      <c r="B108" s="49"/>
      <c r="C108" s="13" t="s">
        <v>2649</v>
      </c>
      <c r="D108" s="6" t="s">
        <v>2650</v>
      </c>
      <c r="E108" s="8"/>
      <c r="F108" s="9"/>
      <c r="G108" s="7">
        <v>1</v>
      </c>
      <c r="H108" s="10">
        <v>0</v>
      </c>
      <c r="I108" s="11">
        <f t="shared" si="3"/>
        <v>0</v>
      </c>
      <c r="J108" s="22"/>
    </row>
    <row r="109" spans="1:10" s="5" customFormat="1" ht="55.5" customHeight="1">
      <c r="A109" s="13" t="s">
        <v>348</v>
      </c>
      <c r="B109" s="47" t="s">
        <v>2663</v>
      </c>
      <c r="C109" s="13" t="s">
        <v>2651</v>
      </c>
      <c r="D109" s="6" t="s">
        <v>2652</v>
      </c>
      <c r="E109" s="8"/>
      <c r="F109" s="9"/>
      <c r="G109" s="7">
        <v>1</v>
      </c>
      <c r="H109" s="10">
        <v>0</v>
      </c>
      <c r="I109" s="11">
        <f t="shared" si="3"/>
        <v>0</v>
      </c>
      <c r="J109" s="22"/>
    </row>
    <row r="110" spans="1:10" s="5" customFormat="1" ht="55.5" customHeight="1">
      <c r="A110" s="13" t="s">
        <v>1340</v>
      </c>
      <c r="B110" s="48"/>
      <c r="C110" s="13" t="s">
        <v>2653</v>
      </c>
      <c r="D110" s="6" t="s">
        <v>2654</v>
      </c>
      <c r="E110" s="8"/>
      <c r="F110" s="9"/>
      <c r="G110" s="7">
        <v>1</v>
      </c>
      <c r="H110" s="10">
        <v>0</v>
      </c>
      <c r="I110" s="11">
        <f t="shared" si="3"/>
        <v>0</v>
      </c>
      <c r="J110" s="22"/>
    </row>
    <row r="111" spans="1:10" s="5" customFormat="1" ht="55.5" customHeight="1">
      <c r="A111" s="13" t="s">
        <v>142</v>
      </c>
      <c r="B111" s="48"/>
      <c r="C111" s="13" t="s">
        <v>2655</v>
      </c>
      <c r="D111" s="6" t="s">
        <v>2656</v>
      </c>
      <c r="E111" s="8"/>
      <c r="F111" s="9"/>
      <c r="G111" s="7">
        <v>1</v>
      </c>
      <c r="H111" s="10">
        <v>0</v>
      </c>
      <c r="I111" s="11">
        <f t="shared" si="3"/>
        <v>0</v>
      </c>
      <c r="J111" s="22"/>
    </row>
    <row r="112" spans="1:10" s="5" customFormat="1" ht="55.5" customHeight="1">
      <c r="A112" s="13" t="s">
        <v>152</v>
      </c>
      <c r="B112" s="48"/>
      <c r="C112" s="13" t="s">
        <v>2657</v>
      </c>
      <c r="D112" s="6" t="s">
        <v>2658</v>
      </c>
      <c r="E112" s="8"/>
      <c r="F112" s="9"/>
      <c r="G112" s="7">
        <v>1</v>
      </c>
      <c r="H112" s="10">
        <v>0</v>
      </c>
      <c r="I112" s="11">
        <f t="shared" si="3"/>
        <v>0</v>
      </c>
      <c r="J112" s="22"/>
    </row>
    <row r="113" spans="1:10" s="5" customFormat="1" ht="55.5" customHeight="1">
      <c r="A113" s="13" t="s">
        <v>140</v>
      </c>
      <c r="B113" s="48"/>
      <c r="C113" s="13" t="s">
        <v>2659</v>
      </c>
      <c r="D113" s="6" t="s">
        <v>2660</v>
      </c>
      <c r="E113" s="8"/>
      <c r="F113" s="9"/>
      <c r="G113" s="7">
        <v>1</v>
      </c>
      <c r="H113" s="10">
        <v>0</v>
      </c>
      <c r="I113" s="11">
        <f t="shared" si="3"/>
        <v>0</v>
      </c>
      <c r="J113" s="22"/>
    </row>
    <row r="114" spans="1:10" s="5" customFormat="1" ht="55.5" customHeight="1">
      <c r="A114" s="13" t="s">
        <v>365</v>
      </c>
      <c r="B114" s="49"/>
      <c r="C114" s="13" t="s">
        <v>2661</v>
      </c>
      <c r="D114" s="6" t="s">
        <v>2662</v>
      </c>
      <c r="E114" s="8"/>
      <c r="F114" s="9"/>
      <c r="G114" s="7">
        <v>1</v>
      </c>
      <c r="H114" s="10">
        <v>0</v>
      </c>
      <c r="I114" s="11">
        <f t="shared" si="3"/>
        <v>0</v>
      </c>
      <c r="J114" s="22"/>
    </row>
    <row r="115" spans="1:10" s="5" customFormat="1" ht="55.5" customHeight="1">
      <c r="A115" s="13" t="s">
        <v>348</v>
      </c>
      <c r="B115" s="47" t="s">
        <v>2674</v>
      </c>
      <c r="C115" s="13" t="s">
        <v>2664</v>
      </c>
      <c r="D115" s="6" t="s">
        <v>2665</v>
      </c>
      <c r="E115" s="8"/>
      <c r="F115" s="9"/>
      <c r="G115" s="7">
        <v>1</v>
      </c>
      <c r="H115" s="10">
        <v>0</v>
      </c>
      <c r="I115" s="11">
        <f t="shared" si="3"/>
        <v>0</v>
      </c>
      <c r="J115" s="22"/>
    </row>
    <row r="116" spans="1:10" s="5" customFormat="1" ht="55.5" customHeight="1">
      <c r="A116" s="13" t="s">
        <v>1340</v>
      </c>
      <c r="B116" s="48"/>
      <c r="C116" s="13" t="s">
        <v>2666</v>
      </c>
      <c r="D116" s="6" t="s">
        <v>2667</v>
      </c>
      <c r="E116" s="8"/>
      <c r="F116" s="9"/>
      <c r="G116" s="7">
        <v>1</v>
      </c>
      <c r="H116" s="10">
        <v>0</v>
      </c>
      <c r="I116" s="11">
        <f t="shared" si="3"/>
        <v>0</v>
      </c>
      <c r="J116" s="22"/>
    </row>
    <row r="117" spans="1:10" s="5" customFormat="1" ht="55.5" customHeight="1">
      <c r="A117" s="13" t="s">
        <v>142</v>
      </c>
      <c r="B117" s="48"/>
      <c r="C117" s="13" t="s">
        <v>2668</v>
      </c>
      <c r="D117" s="6" t="s">
        <v>2669</v>
      </c>
      <c r="E117" s="8"/>
      <c r="F117" s="9"/>
      <c r="G117" s="7">
        <v>1</v>
      </c>
      <c r="H117" s="10">
        <v>0</v>
      </c>
      <c r="I117" s="11">
        <f t="shared" si="3"/>
        <v>0</v>
      </c>
      <c r="J117" s="22"/>
    </row>
    <row r="118" spans="1:10" s="5" customFormat="1" ht="55.5" customHeight="1">
      <c r="A118" s="13" t="s">
        <v>152</v>
      </c>
      <c r="B118" s="48"/>
      <c r="C118" s="13" t="s">
        <v>2670</v>
      </c>
      <c r="D118" s="6" t="s">
        <v>2671</v>
      </c>
      <c r="E118" s="8"/>
      <c r="F118" s="9"/>
      <c r="G118" s="7">
        <v>1</v>
      </c>
      <c r="H118" s="10">
        <v>0</v>
      </c>
      <c r="I118" s="11">
        <f t="shared" si="3"/>
        <v>0</v>
      </c>
      <c r="J118" s="22"/>
    </row>
    <row r="119" spans="1:10" s="5" customFormat="1" ht="55.5" customHeight="1">
      <c r="A119" s="13" t="s">
        <v>365</v>
      </c>
      <c r="B119" s="49"/>
      <c r="C119" s="13" t="s">
        <v>2672</v>
      </c>
      <c r="D119" s="6" t="s">
        <v>2673</v>
      </c>
      <c r="E119" s="8"/>
      <c r="F119" s="9"/>
      <c r="G119" s="7">
        <v>1</v>
      </c>
      <c r="H119" s="10">
        <v>0</v>
      </c>
      <c r="I119" s="11">
        <f t="shared" si="3"/>
        <v>0</v>
      </c>
      <c r="J119" s="22"/>
    </row>
    <row r="120" spans="1:10" s="5" customFormat="1" ht="55.5" customHeight="1">
      <c r="A120" s="13" t="s">
        <v>142</v>
      </c>
      <c r="B120" s="47" t="s">
        <v>2686</v>
      </c>
      <c r="C120" s="13" t="s">
        <v>2675</v>
      </c>
      <c r="D120" s="6" t="s">
        <v>2676</v>
      </c>
      <c r="E120" s="8"/>
      <c r="F120" s="9"/>
      <c r="G120" s="7">
        <v>1</v>
      </c>
      <c r="H120" s="10">
        <v>0</v>
      </c>
      <c r="I120" s="11">
        <f t="shared" si="3"/>
        <v>0</v>
      </c>
      <c r="J120" s="22"/>
    </row>
    <row r="121" spans="1:10" s="5" customFormat="1" ht="55.5" customHeight="1">
      <c r="A121" s="13" t="s">
        <v>781</v>
      </c>
      <c r="B121" s="48"/>
      <c r="C121" s="13" t="s">
        <v>2677</v>
      </c>
      <c r="D121" s="6" t="s">
        <v>4236</v>
      </c>
      <c r="E121" s="8"/>
      <c r="F121" s="9"/>
      <c r="G121" s="7">
        <v>1</v>
      </c>
      <c r="H121" s="10">
        <v>0</v>
      </c>
      <c r="I121" s="11">
        <f t="shared" si="3"/>
        <v>0</v>
      </c>
      <c r="J121" s="22"/>
    </row>
    <row r="122" spans="1:10" s="5" customFormat="1" ht="55.5" customHeight="1">
      <c r="A122" s="13">
        <v>8.1</v>
      </c>
      <c r="B122" s="48"/>
      <c r="C122" s="13" t="s">
        <v>2678</v>
      </c>
      <c r="D122" s="6" t="s">
        <v>2679</v>
      </c>
      <c r="E122" s="8"/>
      <c r="F122" s="9"/>
      <c r="G122" s="7">
        <v>1</v>
      </c>
      <c r="H122" s="10">
        <v>0</v>
      </c>
      <c r="I122" s="11">
        <f t="shared" si="3"/>
        <v>0</v>
      </c>
      <c r="J122" s="22"/>
    </row>
    <row r="123" spans="1:10" s="5" customFormat="1" ht="55.5" customHeight="1">
      <c r="A123" s="13" t="s">
        <v>420</v>
      </c>
      <c r="B123" s="48"/>
      <c r="C123" s="13" t="s">
        <v>2680</v>
      </c>
      <c r="D123" s="6" t="s">
        <v>2681</v>
      </c>
      <c r="E123" s="8"/>
      <c r="F123" s="9"/>
      <c r="G123" s="7">
        <v>1</v>
      </c>
      <c r="H123" s="10">
        <v>0</v>
      </c>
      <c r="I123" s="11">
        <f t="shared" si="3"/>
        <v>0</v>
      </c>
      <c r="J123" s="22"/>
    </row>
    <row r="124" spans="1:10" s="5" customFormat="1" ht="55.5" customHeight="1">
      <c r="A124" s="13" t="s">
        <v>152</v>
      </c>
      <c r="B124" s="48"/>
      <c r="C124" s="13" t="s">
        <v>2682</v>
      </c>
      <c r="D124" s="6" t="s">
        <v>2683</v>
      </c>
      <c r="E124" s="8"/>
      <c r="F124" s="9"/>
      <c r="G124" s="7">
        <v>1</v>
      </c>
      <c r="H124" s="10">
        <v>0</v>
      </c>
      <c r="I124" s="11">
        <f t="shared" si="3"/>
        <v>0</v>
      </c>
      <c r="J124" s="22"/>
    </row>
    <row r="125" spans="1:10" s="5" customFormat="1" ht="55.5" customHeight="1">
      <c r="A125" s="13" t="s">
        <v>365</v>
      </c>
      <c r="B125" s="49"/>
      <c r="C125" s="13" t="s">
        <v>2684</v>
      </c>
      <c r="D125" s="6" t="s">
        <v>2685</v>
      </c>
      <c r="E125" s="8"/>
      <c r="F125" s="9"/>
      <c r="G125" s="7">
        <v>1</v>
      </c>
      <c r="H125" s="10">
        <v>0</v>
      </c>
      <c r="I125" s="11">
        <f t="shared" si="3"/>
        <v>0</v>
      </c>
      <c r="J125" s="22"/>
    </row>
    <row r="126" spans="1:10" s="5" customFormat="1" ht="55.5" customHeight="1">
      <c r="A126" s="13" t="s">
        <v>348</v>
      </c>
      <c r="B126" s="47" t="s">
        <v>2707</v>
      </c>
      <c r="C126" s="13" t="s">
        <v>2687</v>
      </c>
      <c r="D126" s="6" t="s">
        <v>2688</v>
      </c>
      <c r="E126" s="8"/>
      <c r="F126" s="9"/>
      <c r="G126" s="7">
        <v>1</v>
      </c>
      <c r="H126" s="10">
        <v>0</v>
      </c>
      <c r="I126" s="11">
        <f t="shared" si="3"/>
        <v>0</v>
      </c>
      <c r="J126" s="22"/>
    </row>
    <row r="127" spans="1:10" s="5" customFormat="1" ht="55.5" customHeight="1">
      <c r="A127" s="13" t="s">
        <v>142</v>
      </c>
      <c r="B127" s="48"/>
      <c r="C127" s="13" t="s">
        <v>2689</v>
      </c>
      <c r="D127" s="6" t="s">
        <v>2690</v>
      </c>
      <c r="E127" s="8"/>
      <c r="F127" s="9"/>
      <c r="G127" s="7">
        <v>1</v>
      </c>
      <c r="H127" s="10">
        <v>0</v>
      </c>
      <c r="I127" s="11">
        <f t="shared" si="3"/>
        <v>0</v>
      </c>
      <c r="J127" s="22"/>
    </row>
    <row r="128" spans="1:10" s="5" customFormat="1" ht="55.5" customHeight="1">
      <c r="A128" s="13" t="s">
        <v>142</v>
      </c>
      <c r="B128" s="48"/>
      <c r="C128" s="13" t="s">
        <v>2691</v>
      </c>
      <c r="D128" s="6" t="s">
        <v>2692</v>
      </c>
      <c r="E128" s="8"/>
      <c r="F128" s="9"/>
      <c r="G128" s="7">
        <v>1</v>
      </c>
      <c r="H128" s="10">
        <v>0</v>
      </c>
      <c r="I128" s="11">
        <f t="shared" si="3"/>
        <v>0</v>
      </c>
      <c r="J128" s="22"/>
    </row>
    <row r="129" spans="1:33" s="5" customFormat="1" ht="55.5" customHeight="1">
      <c r="A129" s="13" t="s">
        <v>1010</v>
      </c>
      <c r="B129" s="48"/>
      <c r="C129" s="13" t="s">
        <v>2693</v>
      </c>
      <c r="D129" s="6" t="s">
        <v>2694</v>
      </c>
      <c r="E129" s="8"/>
      <c r="F129" s="9"/>
      <c r="G129" s="7">
        <v>1</v>
      </c>
      <c r="H129" s="10">
        <v>0</v>
      </c>
      <c r="I129" s="11">
        <f t="shared" si="3"/>
        <v>0</v>
      </c>
      <c r="J129" s="22"/>
    </row>
    <row r="130" spans="1:33" s="5" customFormat="1" ht="55.5" customHeight="1">
      <c r="A130" s="13" t="s">
        <v>142</v>
      </c>
      <c r="B130" s="48"/>
      <c r="C130" s="13" t="s">
        <v>2695</v>
      </c>
      <c r="D130" s="6" t="s">
        <v>2696</v>
      </c>
      <c r="E130" s="8"/>
      <c r="F130" s="9"/>
      <c r="G130" s="7">
        <v>1</v>
      </c>
      <c r="H130" s="10">
        <v>0</v>
      </c>
      <c r="I130" s="11">
        <f t="shared" si="3"/>
        <v>0</v>
      </c>
      <c r="J130" s="22"/>
    </row>
    <row r="131" spans="1:33" s="5" customFormat="1" ht="55.5" customHeight="1">
      <c r="A131" s="13" t="s">
        <v>420</v>
      </c>
      <c r="B131" s="48"/>
      <c r="C131" s="13" t="s">
        <v>2697</v>
      </c>
      <c r="D131" s="6" t="s">
        <v>2698</v>
      </c>
      <c r="E131" s="8"/>
      <c r="F131" s="9"/>
      <c r="G131" s="7">
        <v>1</v>
      </c>
      <c r="H131" s="10">
        <v>0</v>
      </c>
      <c r="I131" s="11">
        <f t="shared" si="3"/>
        <v>0</v>
      </c>
      <c r="J131" s="22"/>
    </row>
    <row r="132" spans="1:33" s="5" customFormat="1" ht="55.5" customHeight="1">
      <c r="A132" s="13">
        <v>8.6</v>
      </c>
      <c r="B132" s="48"/>
      <c r="C132" s="13" t="s">
        <v>2699</v>
      </c>
      <c r="D132" s="6" t="s">
        <v>2700</v>
      </c>
      <c r="E132" s="8"/>
      <c r="F132" s="9"/>
      <c r="G132" s="7">
        <v>1</v>
      </c>
      <c r="H132" s="10">
        <v>0</v>
      </c>
      <c r="I132" s="11">
        <f t="shared" si="3"/>
        <v>0</v>
      </c>
      <c r="J132" s="22"/>
    </row>
    <row r="133" spans="1:33" s="5" customFormat="1" ht="55.5" customHeight="1">
      <c r="A133" s="13" t="s">
        <v>420</v>
      </c>
      <c r="B133" s="48"/>
      <c r="C133" s="13" t="s">
        <v>2701</v>
      </c>
      <c r="D133" s="6" t="s">
        <v>2702</v>
      </c>
      <c r="E133" s="8"/>
      <c r="F133" s="9"/>
      <c r="G133" s="7">
        <v>1</v>
      </c>
      <c r="H133" s="10">
        <v>0</v>
      </c>
      <c r="I133" s="11">
        <f t="shared" si="3"/>
        <v>0</v>
      </c>
      <c r="J133" s="22"/>
    </row>
    <row r="134" spans="1:33" s="5" customFormat="1" ht="55.5" customHeight="1">
      <c r="A134" s="13">
        <v>7.2</v>
      </c>
      <c r="B134" s="48"/>
      <c r="C134" s="13" t="s">
        <v>2703</v>
      </c>
      <c r="D134" s="6" t="s">
        <v>2704</v>
      </c>
      <c r="E134" s="8"/>
      <c r="F134" s="9"/>
      <c r="G134" s="7">
        <v>1</v>
      </c>
      <c r="H134" s="10">
        <v>0</v>
      </c>
      <c r="I134" s="11">
        <f t="shared" si="3"/>
        <v>0</v>
      </c>
      <c r="J134" s="22"/>
    </row>
    <row r="135" spans="1:33" s="5" customFormat="1" ht="55.5" customHeight="1">
      <c r="A135" s="13" t="s">
        <v>786</v>
      </c>
      <c r="B135" s="49"/>
      <c r="C135" s="13" t="s">
        <v>2705</v>
      </c>
      <c r="D135" s="6" t="s">
        <v>2706</v>
      </c>
      <c r="E135" s="8"/>
      <c r="F135" s="9"/>
      <c r="G135" s="7">
        <v>1</v>
      </c>
      <c r="H135" s="10">
        <v>0</v>
      </c>
      <c r="I135" s="11">
        <f t="shared" si="3"/>
        <v>0</v>
      </c>
      <c r="J135" s="22"/>
    </row>
    <row r="136" spans="1:33" s="23" customFormat="1" ht="33.75" customHeight="1">
      <c r="A136" s="58"/>
      <c r="B136" s="59"/>
      <c r="C136" s="59"/>
      <c r="D136" s="59"/>
      <c r="E136" s="59"/>
      <c r="F136" s="60"/>
      <c r="G136" s="26">
        <f>SUM(G79:G135)-SUMIF(H79:H135,"N/A",G79:G135)</f>
        <v>57</v>
      </c>
      <c r="H136" s="27"/>
      <c r="I136" s="28">
        <f>SUM(I79:I135)</f>
        <v>0</v>
      </c>
      <c r="J136" s="29">
        <f>I136/G136</f>
        <v>0</v>
      </c>
      <c r="K136" s="5"/>
      <c r="L136" s="5"/>
      <c r="M136" s="5"/>
      <c r="N136" s="5"/>
      <c r="O136" s="5"/>
      <c r="P136" s="5"/>
      <c r="Q136" s="5"/>
      <c r="R136" s="5"/>
      <c r="S136" s="5"/>
      <c r="T136" s="5"/>
      <c r="U136" s="5"/>
      <c r="V136" s="5"/>
      <c r="W136" s="5"/>
      <c r="X136" s="5"/>
      <c r="Y136" s="5"/>
      <c r="Z136" s="5"/>
      <c r="AA136" s="5"/>
      <c r="AB136" s="5"/>
      <c r="AC136" s="5"/>
      <c r="AD136" s="5"/>
      <c r="AE136" s="5"/>
      <c r="AF136" s="5"/>
      <c r="AG136" s="30"/>
    </row>
    <row r="137" spans="1:33" s="5" customFormat="1" ht="33.75" customHeight="1">
      <c r="A137" s="61" t="s">
        <v>118</v>
      </c>
      <c r="B137" s="62"/>
      <c r="C137" s="62"/>
      <c r="D137" s="62"/>
      <c r="E137" s="62"/>
      <c r="F137" s="62"/>
      <c r="G137" s="62"/>
      <c r="H137" s="62"/>
      <c r="I137" s="62"/>
      <c r="J137" s="63"/>
    </row>
    <row r="138" spans="1:33" s="5" customFormat="1" ht="47.25" customHeight="1">
      <c r="A138" s="64" t="s">
        <v>119</v>
      </c>
      <c r="B138" s="64">
        <v>1</v>
      </c>
      <c r="C138" s="64"/>
      <c r="D138" s="24" t="s">
        <v>120</v>
      </c>
      <c r="E138" s="8"/>
      <c r="F138" s="9"/>
      <c r="G138" s="14">
        <v>1</v>
      </c>
      <c r="H138" s="25">
        <v>0</v>
      </c>
      <c r="I138" s="31">
        <f t="shared" ref="I138" si="4">IFERROR(G138*H138,"N/A")</f>
        <v>0</v>
      </c>
      <c r="J138" s="22"/>
    </row>
    <row r="139" spans="1:33" s="5" customFormat="1" ht="42.75" customHeight="1">
      <c r="A139" s="65"/>
      <c r="B139" s="65"/>
      <c r="C139" s="65"/>
      <c r="D139" s="24" t="s">
        <v>121</v>
      </c>
      <c r="E139" s="8"/>
      <c r="F139" s="9"/>
      <c r="G139" s="14">
        <v>1</v>
      </c>
      <c r="H139" s="25">
        <v>0</v>
      </c>
      <c r="I139" s="31">
        <f t="shared" ref="I139:I151" si="5">IFERROR(G139*H139,"N/A")</f>
        <v>0</v>
      </c>
      <c r="J139" s="22"/>
    </row>
    <row r="140" spans="1:33" s="5" customFormat="1" ht="47.25" customHeight="1">
      <c r="A140" s="65"/>
      <c r="B140" s="65"/>
      <c r="C140" s="65"/>
      <c r="D140" s="24" t="s">
        <v>122</v>
      </c>
      <c r="E140" s="8"/>
      <c r="F140" s="9"/>
      <c r="G140" s="14">
        <v>1</v>
      </c>
      <c r="H140" s="25">
        <v>0</v>
      </c>
      <c r="I140" s="31">
        <f t="shared" si="5"/>
        <v>0</v>
      </c>
      <c r="J140" s="22"/>
    </row>
    <row r="141" spans="1:33" s="5" customFormat="1" ht="44.25" customHeight="1">
      <c r="A141" s="65"/>
      <c r="B141" s="65"/>
      <c r="C141" s="65"/>
      <c r="D141" s="24" t="s">
        <v>123</v>
      </c>
      <c r="E141" s="8"/>
      <c r="F141" s="9"/>
      <c r="G141" s="14">
        <v>1</v>
      </c>
      <c r="H141" s="25">
        <v>0</v>
      </c>
      <c r="I141" s="31">
        <f t="shared" si="5"/>
        <v>0</v>
      </c>
      <c r="J141" s="22"/>
    </row>
    <row r="142" spans="1:33" s="5" customFormat="1" ht="43.5" customHeight="1">
      <c r="A142" s="65"/>
      <c r="B142" s="65"/>
      <c r="C142" s="65"/>
      <c r="D142" s="24" t="s">
        <v>124</v>
      </c>
      <c r="E142" s="8"/>
      <c r="F142" s="9"/>
      <c r="G142" s="14">
        <v>1</v>
      </c>
      <c r="H142" s="25">
        <v>0</v>
      </c>
      <c r="I142" s="31">
        <f t="shared" si="5"/>
        <v>0</v>
      </c>
      <c r="J142" s="22"/>
    </row>
    <row r="143" spans="1:33" s="5" customFormat="1" ht="45.75" customHeight="1">
      <c r="A143" s="65"/>
      <c r="B143" s="65"/>
      <c r="C143" s="65"/>
      <c r="D143" s="24" t="s">
        <v>125</v>
      </c>
      <c r="E143" s="8"/>
      <c r="F143" s="9"/>
      <c r="G143" s="14">
        <v>1</v>
      </c>
      <c r="H143" s="25">
        <v>0</v>
      </c>
      <c r="I143" s="31">
        <f t="shared" si="5"/>
        <v>0</v>
      </c>
      <c r="J143" s="22"/>
    </row>
    <row r="144" spans="1:33" s="5" customFormat="1" ht="50.25" customHeight="1">
      <c r="A144" s="65"/>
      <c r="B144" s="65"/>
      <c r="C144" s="65"/>
      <c r="D144" s="24" t="s">
        <v>126</v>
      </c>
      <c r="E144" s="8"/>
      <c r="F144" s="9"/>
      <c r="G144" s="14">
        <v>1</v>
      </c>
      <c r="H144" s="25">
        <v>0</v>
      </c>
      <c r="I144" s="31">
        <f t="shared" si="5"/>
        <v>0</v>
      </c>
      <c r="J144" s="22"/>
    </row>
    <row r="145" spans="1:10" s="5" customFormat="1" ht="46.5" customHeight="1">
      <c r="A145" s="65"/>
      <c r="B145" s="65"/>
      <c r="C145" s="65"/>
      <c r="D145" s="24" t="s">
        <v>127</v>
      </c>
      <c r="E145" s="8"/>
      <c r="F145" s="9"/>
      <c r="G145" s="14">
        <v>1</v>
      </c>
      <c r="H145" s="25">
        <v>0</v>
      </c>
      <c r="I145" s="31">
        <f t="shared" si="5"/>
        <v>0</v>
      </c>
      <c r="J145" s="22"/>
    </row>
    <row r="146" spans="1:10" s="5" customFormat="1" ht="48" customHeight="1">
      <c r="A146" s="65"/>
      <c r="B146" s="65"/>
      <c r="C146" s="65"/>
      <c r="D146" s="24" t="s">
        <v>128</v>
      </c>
      <c r="E146" s="8"/>
      <c r="F146" s="9"/>
      <c r="G146" s="14">
        <v>1</v>
      </c>
      <c r="H146" s="25">
        <v>0</v>
      </c>
      <c r="I146" s="31">
        <f t="shared" si="5"/>
        <v>0</v>
      </c>
      <c r="J146" s="22"/>
    </row>
    <row r="147" spans="1:10" s="5" customFormat="1" ht="51" customHeight="1">
      <c r="A147" s="65"/>
      <c r="B147" s="65"/>
      <c r="C147" s="65"/>
      <c r="D147" s="24" t="s">
        <v>129</v>
      </c>
      <c r="E147" s="8"/>
      <c r="F147" s="9"/>
      <c r="G147" s="14">
        <v>1</v>
      </c>
      <c r="H147" s="25">
        <v>0</v>
      </c>
      <c r="I147" s="31">
        <f t="shared" si="5"/>
        <v>0</v>
      </c>
      <c r="J147" s="22"/>
    </row>
    <row r="148" spans="1:10" s="5" customFormat="1" ht="43.5" customHeight="1">
      <c r="A148" s="65"/>
      <c r="B148" s="65"/>
      <c r="C148" s="65"/>
      <c r="D148" s="21" t="s">
        <v>130</v>
      </c>
      <c r="E148" s="8"/>
      <c r="F148" s="9"/>
      <c r="G148" s="14">
        <v>1</v>
      </c>
      <c r="H148" s="25">
        <v>0</v>
      </c>
      <c r="I148" s="31">
        <f t="shared" si="5"/>
        <v>0</v>
      </c>
      <c r="J148" s="22"/>
    </row>
    <row r="149" spans="1:10" s="5" customFormat="1" ht="45" customHeight="1">
      <c r="A149" s="65"/>
      <c r="B149" s="65"/>
      <c r="C149" s="65"/>
      <c r="D149" s="21" t="s">
        <v>131</v>
      </c>
      <c r="E149" s="8"/>
      <c r="F149" s="9"/>
      <c r="G149" s="14">
        <v>1</v>
      </c>
      <c r="H149" s="25">
        <v>0</v>
      </c>
      <c r="I149" s="31">
        <f t="shared" si="5"/>
        <v>0</v>
      </c>
      <c r="J149" s="22"/>
    </row>
    <row r="150" spans="1:10" s="5" customFormat="1" ht="42.75" customHeight="1">
      <c r="A150" s="65"/>
      <c r="B150" s="65"/>
      <c r="C150" s="65"/>
      <c r="D150" s="21" t="s">
        <v>132</v>
      </c>
      <c r="E150" s="8"/>
      <c r="F150" s="9"/>
      <c r="G150" s="14">
        <v>1</v>
      </c>
      <c r="H150" s="25">
        <v>0</v>
      </c>
      <c r="I150" s="31">
        <f t="shared" si="5"/>
        <v>0</v>
      </c>
      <c r="J150" s="22"/>
    </row>
    <row r="151" spans="1:10" s="5" customFormat="1" ht="45.75" customHeight="1">
      <c r="A151" s="66"/>
      <c r="B151" s="66"/>
      <c r="C151" s="66"/>
      <c r="D151" s="21" t="s">
        <v>133</v>
      </c>
      <c r="E151" s="8"/>
      <c r="F151" s="9"/>
      <c r="G151" s="14">
        <v>1</v>
      </c>
      <c r="H151" s="25">
        <v>0</v>
      </c>
      <c r="I151" s="31">
        <f t="shared" si="5"/>
        <v>0</v>
      </c>
      <c r="J151" s="12"/>
    </row>
    <row r="152" spans="1:10" s="5" customFormat="1" ht="33.75" customHeight="1">
      <c r="A152" s="58"/>
      <c r="B152" s="59"/>
      <c r="C152" s="59"/>
      <c r="D152" s="59"/>
      <c r="E152" s="59"/>
      <c r="F152" s="60"/>
      <c r="G152" s="26">
        <f>SUM(G138:G151)-SUMIF(H138:H151,"N/A",G138:G151)</f>
        <v>14</v>
      </c>
      <c r="H152" s="32"/>
      <c r="I152" s="33">
        <f>SUM(I138:I151)</f>
        <v>0</v>
      </c>
      <c r="J152" s="34">
        <f>I152/G152</f>
        <v>0</v>
      </c>
    </row>
    <row r="153" spans="1:10" s="5" customFormat="1" ht="33.75" customHeight="1">
      <c r="A153" s="50" t="s">
        <v>134</v>
      </c>
      <c r="B153" s="51"/>
      <c r="C153" s="51"/>
      <c r="D153" s="51"/>
      <c r="E153" s="51"/>
      <c r="F153" s="51"/>
      <c r="G153" s="51"/>
      <c r="H153" s="51"/>
      <c r="I153" s="51"/>
      <c r="J153" s="52"/>
    </row>
    <row r="154" spans="1:10" s="5" customFormat="1" ht="33.75" customHeight="1">
      <c r="A154" s="50" t="s">
        <v>135</v>
      </c>
      <c r="B154" s="53"/>
      <c r="C154" s="53"/>
      <c r="D154" s="53"/>
      <c r="E154" s="53"/>
      <c r="F154" s="53"/>
      <c r="G154" s="53"/>
      <c r="H154" s="53"/>
      <c r="I154" s="53"/>
      <c r="J154" s="54"/>
    </row>
    <row r="155" spans="1:10" s="5" customFormat="1" ht="49.5" customHeight="1">
      <c r="A155" s="14"/>
      <c r="B155" s="14">
        <v>1</v>
      </c>
      <c r="C155" s="14"/>
      <c r="D155" s="24" t="s">
        <v>136</v>
      </c>
      <c r="E155" s="8"/>
      <c r="F155" s="9"/>
      <c r="G155" s="35">
        <v>1</v>
      </c>
      <c r="H155" s="25">
        <v>0</v>
      </c>
      <c r="I155" s="31">
        <f t="shared" ref="I155" si="6">IFERROR(G155*H155,"N/A")</f>
        <v>0</v>
      </c>
      <c r="J155" s="22"/>
    </row>
    <row r="156" spans="1:10" s="5" customFormat="1" ht="49.5" customHeight="1">
      <c r="A156" s="14"/>
      <c r="B156" s="14">
        <v>2</v>
      </c>
      <c r="C156" s="14"/>
      <c r="D156" s="24" t="s">
        <v>137</v>
      </c>
      <c r="E156" s="8"/>
      <c r="F156" s="9"/>
      <c r="G156" s="35">
        <v>1</v>
      </c>
      <c r="H156" s="25">
        <v>0</v>
      </c>
      <c r="I156" s="31">
        <f t="shared" ref="I156:I157" si="7">IFERROR(G156*H156,"N/A")</f>
        <v>0</v>
      </c>
      <c r="J156" s="22"/>
    </row>
    <row r="157" spans="1:10" s="5" customFormat="1" ht="49.5" customHeight="1">
      <c r="A157" s="14"/>
      <c r="B157" s="14">
        <v>3</v>
      </c>
      <c r="C157" s="14"/>
      <c r="D157" s="24" t="s">
        <v>138</v>
      </c>
      <c r="E157" s="8"/>
      <c r="F157" s="9"/>
      <c r="G157" s="35">
        <v>1</v>
      </c>
      <c r="H157" s="25">
        <v>0</v>
      </c>
      <c r="I157" s="31">
        <f t="shared" si="7"/>
        <v>0</v>
      </c>
      <c r="J157" s="22"/>
    </row>
    <row r="158" spans="1:10" s="5" customFormat="1" ht="33.75" customHeight="1">
      <c r="A158" s="55"/>
      <c r="B158" s="56"/>
      <c r="C158" s="56"/>
      <c r="D158" s="56"/>
      <c r="E158" s="56"/>
      <c r="F158" s="57"/>
      <c r="G158" s="36">
        <f>SUM(G155:G157)-SUMIF(H155:H157,"N/A",G155:G157)</f>
        <v>3</v>
      </c>
      <c r="H158" s="37"/>
      <c r="I158" s="38">
        <f>SUM(I155:I157)</f>
        <v>0</v>
      </c>
      <c r="J158" s="39">
        <f>I158/G158</f>
        <v>0</v>
      </c>
    </row>
    <row r="159" spans="1:10" s="5" customFormat="1" ht="138" customHeight="1">
      <c r="A159" s="40"/>
      <c r="B159" s="41"/>
      <c r="C159" s="41"/>
      <c r="D159" s="42"/>
      <c r="E159" s="43"/>
      <c r="F159" s="44"/>
      <c r="G159" s="44"/>
      <c r="H159" s="45"/>
      <c r="I159" s="45"/>
      <c r="J159" s="46"/>
    </row>
    <row r="160" spans="1:10" s="5" customFormat="1" ht="57" customHeight="1">
      <c r="A160" s="40"/>
      <c r="B160" s="41"/>
      <c r="C160" s="41"/>
      <c r="D160" s="42"/>
      <c r="E160" s="43"/>
      <c r="F160" s="44"/>
      <c r="G160" s="44"/>
      <c r="H160" s="45"/>
      <c r="I160" s="45"/>
      <c r="J160" s="46"/>
    </row>
    <row r="161" spans="1:10" s="5" customFormat="1" ht="57" customHeight="1">
      <c r="A161" s="40"/>
      <c r="B161" s="41"/>
      <c r="C161" s="41"/>
      <c r="D161" s="42"/>
      <c r="E161" s="43"/>
      <c r="F161" s="44"/>
      <c r="G161" s="44"/>
      <c r="H161" s="45"/>
      <c r="I161" s="45"/>
      <c r="J161" s="46"/>
    </row>
    <row r="162" spans="1:10" s="5" customFormat="1" ht="57" customHeight="1">
      <c r="A162" s="40"/>
      <c r="B162" s="41"/>
      <c r="C162" s="41"/>
      <c r="D162" s="42"/>
      <c r="E162" s="43"/>
      <c r="F162" s="44"/>
      <c r="G162" s="44"/>
      <c r="H162" s="45"/>
      <c r="I162" s="45"/>
      <c r="J162" s="46"/>
    </row>
    <row r="163" spans="1:10" s="5" customFormat="1" ht="57" customHeight="1">
      <c r="A163" s="40"/>
      <c r="B163" s="41"/>
      <c r="C163" s="41"/>
      <c r="D163" s="42"/>
      <c r="E163" s="43"/>
      <c r="F163" s="44"/>
      <c r="G163" s="44"/>
      <c r="H163" s="45"/>
      <c r="I163" s="45"/>
      <c r="J163" s="46"/>
    </row>
    <row r="164" spans="1:10" s="5" customFormat="1" ht="57" customHeight="1">
      <c r="A164" s="40"/>
      <c r="B164" s="41"/>
      <c r="C164" s="41"/>
      <c r="D164" s="42"/>
      <c r="E164" s="43"/>
      <c r="F164" s="44"/>
      <c r="G164" s="44"/>
      <c r="H164" s="45"/>
      <c r="I164" s="45"/>
      <c r="J164" s="46"/>
    </row>
    <row r="165" spans="1:10" s="5" customFormat="1" ht="57" customHeight="1">
      <c r="A165" s="40"/>
      <c r="B165" s="41"/>
      <c r="C165" s="41"/>
      <c r="D165" s="42"/>
      <c r="E165" s="43"/>
      <c r="F165" s="44"/>
      <c r="G165" s="44"/>
      <c r="H165" s="45"/>
      <c r="I165" s="45"/>
      <c r="J165" s="46"/>
    </row>
    <row r="166" spans="1:10" s="5" customFormat="1" ht="57" customHeight="1">
      <c r="A166" s="40"/>
      <c r="B166" s="41"/>
      <c r="C166" s="41"/>
      <c r="D166" s="42"/>
      <c r="E166" s="43"/>
      <c r="F166" s="44"/>
      <c r="G166" s="44"/>
      <c r="H166" s="45"/>
      <c r="I166" s="45"/>
      <c r="J166" s="46"/>
    </row>
    <row r="167" spans="1:10" s="5" customFormat="1" ht="57" customHeight="1">
      <c r="A167" s="40"/>
      <c r="B167" s="41"/>
      <c r="C167" s="41"/>
      <c r="D167" s="42"/>
      <c r="E167" s="43"/>
      <c r="F167" s="44"/>
      <c r="G167" s="44"/>
      <c r="H167" s="45"/>
      <c r="I167" s="45"/>
      <c r="J167" s="46"/>
    </row>
    <row r="168" spans="1:10" s="5" customFormat="1" ht="51" customHeight="1">
      <c r="A168" s="40"/>
      <c r="B168" s="41"/>
      <c r="C168" s="41"/>
      <c r="D168" s="42"/>
      <c r="E168" s="43"/>
      <c r="F168" s="44"/>
      <c r="G168" s="44"/>
      <c r="H168" s="45"/>
      <c r="I168" s="45"/>
      <c r="J168" s="46"/>
    </row>
    <row r="169" spans="1:10" s="5" customFormat="1" ht="39" customHeight="1">
      <c r="A169" s="40"/>
      <c r="B169" s="41"/>
      <c r="C169" s="41"/>
      <c r="D169" s="42"/>
      <c r="E169" s="43"/>
      <c r="F169" s="44"/>
      <c r="G169" s="44"/>
      <c r="H169" s="45"/>
      <c r="I169" s="45"/>
      <c r="J169" s="46"/>
    </row>
    <row r="170" spans="1:10" s="5" customFormat="1" ht="40.5" customHeight="1">
      <c r="A170" s="40"/>
      <c r="B170" s="41"/>
      <c r="C170" s="41"/>
      <c r="D170" s="42"/>
      <c r="E170" s="43"/>
      <c r="F170" s="44"/>
      <c r="G170" s="44"/>
      <c r="H170" s="45"/>
      <c r="I170" s="45"/>
      <c r="J170" s="46"/>
    </row>
    <row r="171" spans="1:10" s="5" customFormat="1" ht="42" customHeight="1">
      <c r="A171" s="40"/>
      <c r="B171" s="41"/>
      <c r="C171" s="41"/>
      <c r="D171" s="42"/>
      <c r="E171" s="43"/>
      <c r="F171" s="44"/>
      <c r="G171" s="44"/>
      <c r="H171" s="45"/>
      <c r="I171" s="45"/>
      <c r="J171" s="46"/>
    </row>
    <row r="172" spans="1:10" s="5" customFormat="1" ht="33" customHeight="1">
      <c r="A172" s="40"/>
      <c r="B172" s="41"/>
      <c r="C172" s="41"/>
      <c r="D172" s="42"/>
      <c r="E172" s="43"/>
      <c r="F172" s="44"/>
      <c r="G172" s="44"/>
      <c r="H172" s="45"/>
      <c r="I172" s="45"/>
      <c r="J172" s="46"/>
    </row>
    <row r="173" spans="1:10" s="5" customFormat="1" ht="39.75" customHeight="1">
      <c r="A173" s="40"/>
      <c r="B173" s="41"/>
      <c r="C173" s="41"/>
      <c r="D173" s="42"/>
      <c r="E173" s="43"/>
      <c r="F173" s="44"/>
      <c r="G173" s="44"/>
      <c r="H173" s="45"/>
      <c r="I173" s="45"/>
      <c r="J173" s="46"/>
    </row>
    <row r="174" spans="1:10" s="5" customFormat="1" ht="44.25" customHeight="1">
      <c r="A174" s="40"/>
      <c r="B174" s="41"/>
      <c r="C174" s="41"/>
      <c r="D174" s="42"/>
      <c r="E174" s="43"/>
      <c r="F174" s="44"/>
      <c r="G174" s="44"/>
      <c r="H174" s="45"/>
      <c r="I174" s="45"/>
      <c r="J174" s="46"/>
    </row>
    <row r="175" spans="1:10" s="5" customFormat="1" ht="40.5" customHeight="1">
      <c r="A175" s="40"/>
      <c r="B175" s="41"/>
      <c r="C175" s="41"/>
      <c r="D175" s="42"/>
      <c r="E175" s="43"/>
      <c r="F175" s="44"/>
      <c r="G175" s="44"/>
      <c r="H175" s="45"/>
      <c r="I175" s="45"/>
      <c r="J175" s="46"/>
    </row>
    <row r="176" spans="1:10" s="5" customFormat="1" ht="40.5" customHeight="1">
      <c r="A176" s="40"/>
      <c r="B176" s="41"/>
      <c r="C176" s="41"/>
      <c r="D176" s="42"/>
      <c r="E176" s="43"/>
      <c r="F176" s="44"/>
      <c r="G176" s="44"/>
      <c r="H176" s="45"/>
      <c r="I176" s="45"/>
      <c r="J176" s="46"/>
    </row>
    <row r="177" spans="1:10" s="5" customFormat="1" ht="39" customHeight="1">
      <c r="A177" s="40"/>
      <c r="B177" s="41"/>
      <c r="C177" s="41"/>
      <c r="D177" s="42"/>
      <c r="E177" s="43"/>
      <c r="F177" s="44"/>
      <c r="G177" s="44"/>
      <c r="H177" s="45"/>
      <c r="I177" s="45"/>
      <c r="J177" s="46"/>
    </row>
    <row r="178" spans="1:10" s="5" customFormat="1" ht="39" customHeight="1">
      <c r="A178" s="40"/>
      <c r="B178" s="41"/>
      <c r="C178" s="41"/>
      <c r="D178" s="42"/>
      <c r="E178" s="43"/>
      <c r="F178" s="44"/>
      <c r="G178" s="44"/>
      <c r="H178" s="45"/>
      <c r="I178" s="45"/>
      <c r="J178" s="46"/>
    </row>
    <row r="179" spans="1:10" s="5" customFormat="1" ht="43.5" customHeight="1">
      <c r="A179" s="40"/>
      <c r="B179" s="41"/>
      <c r="C179" s="41"/>
      <c r="D179" s="42"/>
      <c r="E179" s="43"/>
      <c r="F179" s="44"/>
      <c r="G179" s="44"/>
      <c r="H179" s="45"/>
      <c r="I179" s="45"/>
      <c r="J179" s="46"/>
    </row>
    <row r="180" spans="1:10" s="5" customFormat="1" ht="39.75" customHeight="1">
      <c r="A180" s="40"/>
      <c r="B180" s="41"/>
      <c r="C180" s="41"/>
      <c r="D180" s="42"/>
      <c r="E180" s="43"/>
      <c r="F180" s="44"/>
      <c r="G180" s="44"/>
      <c r="H180" s="45"/>
      <c r="I180" s="45"/>
      <c r="J180" s="46"/>
    </row>
    <row r="181" spans="1:10" s="5" customFormat="1" ht="42.75" customHeight="1">
      <c r="A181" s="40"/>
      <c r="B181" s="41"/>
      <c r="C181" s="41"/>
      <c r="D181" s="42"/>
      <c r="E181" s="43"/>
      <c r="F181" s="44"/>
      <c r="G181" s="44"/>
      <c r="H181" s="45"/>
      <c r="I181" s="45"/>
      <c r="J181" s="46"/>
    </row>
    <row r="182" spans="1:10" s="5" customFormat="1" ht="34.5" customHeight="1">
      <c r="A182" s="40"/>
      <c r="B182" s="41"/>
      <c r="C182" s="41"/>
      <c r="D182" s="42"/>
      <c r="E182" s="43"/>
      <c r="F182" s="44"/>
      <c r="G182" s="44"/>
      <c r="H182" s="45"/>
      <c r="I182" s="45"/>
      <c r="J182" s="46"/>
    </row>
    <row r="183" spans="1:10" s="5" customFormat="1" ht="27.75" customHeight="1">
      <c r="A183" s="40"/>
      <c r="B183" s="41"/>
      <c r="C183" s="41"/>
      <c r="D183" s="42"/>
      <c r="E183" s="43"/>
      <c r="F183" s="44"/>
      <c r="G183" s="44"/>
      <c r="H183" s="45"/>
      <c r="I183" s="45"/>
      <c r="J183" s="46"/>
    </row>
    <row r="184" spans="1:10" s="5" customFormat="1" ht="72" hidden="1" customHeight="1">
      <c r="A184" s="40"/>
      <c r="B184" s="41"/>
      <c r="C184" s="41"/>
      <c r="D184" s="42"/>
      <c r="E184" s="43"/>
      <c r="F184" s="44"/>
      <c r="G184" s="44"/>
      <c r="H184" s="45"/>
      <c r="I184" s="45"/>
      <c r="J184" s="46"/>
    </row>
    <row r="185" spans="1:10" s="5" customFormat="1" ht="52.5" hidden="1" customHeight="1">
      <c r="A185" s="40"/>
      <c r="B185" s="41"/>
      <c r="C185" s="41"/>
      <c r="D185" s="42"/>
      <c r="E185" s="43"/>
      <c r="F185" s="44"/>
      <c r="G185" s="44"/>
      <c r="H185" s="45"/>
      <c r="I185" s="45"/>
      <c r="J185" s="46"/>
    </row>
    <row r="186" spans="1:10" s="5" customFormat="1" ht="54" hidden="1" customHeight="1">
      <c r="A186" s="40"/>
      <c r="B186" s="41"/>
      <c r="C186" s="41"/>
      <c r="D186" s="42"/>
      <c r="E186" s="43"/>
      <c r="F186" s="44"/>
      <c r="G186" s="44"/>
      <c r="H186" s="45"/>
      <c r="I186" s="45"/>
      <c r="J186" s="46"/>
    </row>
    <row r="187" spans="1:10" s="5" customFormat="1" ht="122.25" hidden="1" customHeight="1">
      <c r="A187" s="40"/>
      <c r="B187" s="41"/>
      <c r="C187" s="41"/>
      <c r="D187" s="42"/>
      <c r="E187" s="43"/>
      <c r="F187" s="44"/>
      <c r="G187" s="44"/>
      <c r="H187" s="45"/>
      <c r="I187" s="45"/>
      <c r="J187" s="46"/>
    </row>
    <row r="188" spans="1:10" s="5" customFormat="1" ht="83.25" customHeight="1">
      <c r="A188" s="40"/>
      <c r="B188" s="41"/>
      <c r="C188" s="41"/>
      <c r="D188" s="42"/>
      <c r="E188" s="43"/>
      <c r="F188" s="44"/>
      <c r="G188" s="44"/>
      <c r="H188" s="45"/>
      <c r="I188" s="45"/>
      <c r="J188" s="46"/>
    </row>
    <row r="189" spans="1:10" s="5" customFormat="1" ht="83.25" customHeight="1">
      <c r="A189" s="40"/>
      <c r="B189" s="41"/>
      <c r="C189" s="41"/>
      <c r="D189" s="42"/>
      <c r="E189" s="43"/>
      <c r="F189" s="44"/>
      <c r="G189" s="44"/>
      <c r="H189" s="45"/>
      <c r="I189" s="45"/>
      <c r="J189" s="46"/>
    </row>
    <row r="190" spans="1:10" s="5" customFormat="1" ht="83.25" customHeight="1">
      <c r="A190" s="40"/>
      <c r="B190" s="41"/>
      <c r="C190" s="41"/>
      <c r="D190" s="42"/>
      <c r="E190" s="43"/>
      <c r="F190" s="44"/>
      <c r="G190" s="44"/>
      <c r="H190" s="45"/>
      <c r="I190" s="45"/>
      <c r="J190" s="46"/>
    </row>
    <row r="191" spans="1:10" s="5" customFormat="1" ht="83.25" customHeight="1">
      <c r="A191" s="40"/>
      <c r="B191" s="41"/>
      <c r="C191" s="41"/>
      <c r="D191" s="42"/>
      <c r="E191" s="43"/>
      <c r="F191" s="44"/>
      <c r="G191" s="44"/>
      <c r="H191" s="45"/>
      <c r="I191" s="45"/>
      <c r="J191" s="46"/>
    </row>
    <row r="192" spans="1:10" s="5" customFormat="1" ht="83.25" customHeight="1">
      <c r="A192" s="40"/>
      <c r="B192" s="41"/>
      <c r="C192" s="41"/>
      <c r="D192" s="42"/>
      <c r="E192" s="43"/>
      <c r="F192" s="44"/>
      <c r="G192" s="44"/>
      <c r="H192" s="45"/>
      <c r="I192" s="45"/>
      <c r="J192" s="46"/>
    </row>
    <row r="193" spans="1:10" s="5" customFormat="1" ht="83.25" customHeight="1">
      <c r="A193" s="40"/>
      <c r="B193" s="41"/>
      <c r="C193" s="41"/>
      <c r="D193" s="42"/>
      <c r="E193" s="43"/>
      <c r="F193" s="44"/>
      <c r="G193" s="44"/>
      <c r="H193" s="45"/>
      <c r="I193" s="45"/>
      <c r="J193" s="46"/>
    </row>
    <row r="194" spans="1:10" s="5" customFormat="1" ht="83.25" customHeight="1">
      <c r="A194" s="40"/>
      <c r="B194" s="41"/>
      <c r="C194" s="41"/>
      <c r="D194" s="42"/>
      <c r="E194" s="43"/>
      <c r="F194" s="44"/>
      <c r="G194" s="44"/>
      <c r="H194" s="45"/>
      <c r="I194" s="45"/>
      <c r="J194" s="46"/>
    </row>
    <row r="195" spans="1:10" s="5" customFormat="1" ht="83.25" customHeight="1">
      <c r="A195" s="40"/>
      <c r="B195" s="41"/>
      <c r="C195" s="41"/>
      <c r="D195" s="42"/>
      <c r="E195" s="43"/>
      <c r="F195" s="44"/>
      <c r="G195" s="44"/>
      <c r="H195" s="45"/>
      <c r="I195" s="45"/>
      <c r="J195" s="46"/>
    </row>
    <row r="196" spans="1:10" s="5" customFormat="1" ht="83.25" customHeight="1">
      <c r="A196" s="40"/>
      <c r="B196" s="41"/>
      <c r="C196" s="41"/>
      <c r="D196" s="42"/>
      <c r="E196" s="43"/>
      <c r="F196" s="44"/>
      <c r="G196" s="44"/>
      <c r="H196" s="45"/>
      <c r="I196" s="45"/>
      <c r="J196" s="46"/>
    </row>
    <row r="197" spans="1:10" s="5" customFormat="1" ht="37.5" customHeight="1">
      <c r="A197" s="40"/>
      <c r="B197" s="41"/>
      <c r="C197" s="41"/>
      <c r="D197" s="42"/>
      <c r="E197" s="43"/>
      <c r="F197" s="44"/>
      <c r="G197" s="44"/>
      <c r="H197" s="45"/>
      <c r="I197" s="45"/>
      <c r="J197" s="46"/>
    </row>
    <row r="198" spans="1:10" s="5" customFormat="1" ht="39.75" customHeight="1">
      <c r="A198" s="40"/>
      <c r="B198" s="41"/>
      <c r="C198" s="41"/>
      <c r="D198" s="42"/>
      <c r="E198" s="43"/>
      <c r="F198" s="44"/>
      <c r="G198" s="44"/>
      <c r="H198" s="45"/>
      <c r="I198" s="45"/>
      <c r="J198" s="46"/>
    </row>
    <row r="199" spans="1:10" s="5" customFormat="1" ht="37.5" customHeight="1">
      <c r="A199" s="40"/>
      <c r="B199" s="41"/>
      <c r="C199" s="41"/>
      <c r="D199" s="42"/>
      <c r="E199" s="43"/>
      <c r="F199" s="44"/>
      <c r="G199" s="44"/>
      <c r="H199" s="45"/>
      <c r="I199" s="45"/>
      <c r="J199" s="46"/>
    </row>
    <row r="200" spans="1:10" s="5" customFormat="1" ht="35.25" customHeight="1">
      <c r="A200" s="40"/>
      <c r="B200" s="41"/>
      <c r="C200" s="41"/>
      <c r="D200" s="42"/>
      <c r="E200" s="43"/>
      <c r="F200" s="44"/>
      <c r="G200" s="44"/>
      <c r="H200" s="45"/>
      <c r="I200" s="45"/>
      <c r="J200" s="46"/>
    </row>
    <row r="201" spans="1:10" s="5" customFormat="1" ht="30.75" customHeight="1">
      <c r="A201" s="40"/>
      <c r="B201" s="41"/>
      <c r="C201" s="41"/>
      <c r="D201" s="42"/>
      <c r="E201" s="43"/>
      <c r="F201" s="44"/>
      <c r="G201" s="44"/>
      <c r="H201" s="45"/>
      <c r="I201" s="45"/>
      <c r="J201" s="46"/>
    </row>
    <row r="202" spans="1:10" s="5" customFormat="1" ht="27.75" customHeight="1">
      <c r="A202" s="40"/>
      <c r="B202" s="41"/>
      <c r="C202" s="41"/>
      <c r="D202" s="42"/>
      <c r="E202" s="43"/>
      <c r="F202" s="44"/>
      <c r="G202" s="44"/>
      <c r="H202" s="45"/>
      <c r="I202" s="45"/>
      <c r="J202" s="46"/>
    </row>
    <row r="203" spans="1:10" s="5" customFormat="1" ht="32.25" customHeight="1">
      <c r="A203" s="40"/>
      <c r="B203" s="41"/>
      <c r="C203" s="41"/>
      <c r="D203" s="42"/>
      <c r="E203" s="43"/>
      <c r="F203" s="44"/>
      <c r="G203" s="44"/>
      <c r="H203" s="45"/>
      <c r="I203" s="45"/>
      <c r="J203" s="46"/>
    </row>
    <row r="204" spans="1:10" s="5" customFormat="1" ht="31.5" customHeight="1">
      <c r="A204" s="40"/>
      <c r="B204" s="41"/>
      <c r="C204" s="41"/>
      <c r="D204" s="42"/>
      <c r="E204" s="43"/>
      <c r="F204" s="44"/>
      <c r="G204" s="44"/>
      <c r="H204" s="45"/>
      <c r="I204" s="45"/>
      <c r="J204" s="46"/>
    </row>
    <row r="205" spans="1:10" s="5" customFormat="1" ht="33" customHeight="1">
      <c r="A205" s="40"/>
      <c r="B205" s="41"/>
      <c r="C205" s="41"/>
      <c r="D205" s="42"/>
      <c r="E205" s="43"/>
      <c r="F205" s="44"/>
      <c r="G205" s="44"/>
      <c r="H205" s="45"/>
      <c r="I205" s="45"/>
      <c r="J205" s="46"/>
    </row>
    <row r="206" spans="1:10" s="5" customFormat="1" ht="28.5" customHeight="1">
      <c r="A206" s="40"/>
      <c r="B206" s="41"/>
      <c r="C206" s="41"/>
      <c r="D206" s="42"/>
      <c r="E206" s="43"/>
      <c r="F206" s="44"/>
      <c r="G206" s="44"/>
      <c r="H206" s="45"/>
      <c r="I206" s="45"/>
      <c r="J206" s="46"/>
    </row>
    <row r="207" spans="1:10" s="5" customFormat="1" ht="31.5" customHeight="1">
      <c r="A207" s="40"/>
      <c r="B207" s="41"/>
      <c r="C207" s="41"/>
      <c r="D207" s="42"/>
      <c r="E207" s="43"/>
      <c r="F207" s="44"/>
      <c r="G207" s="44"/>
      <c r="H207" s="45"/>
      <c r="I207" s="45"/>
      <c r="J207" s="46"/>
    </row>
    <row r="208" spans="1:10" s="5" customFormat="1" ht="35.25" customHeight="1">
      <c r="A208" s="40"/>
      <c r="B208" s="41"/>
      <c r="C208" s="41"/>
      <c r="D208" s="42"/>
      <c r="E208" s="43"/>
      <c r="F208" s="44"/>
      <c r="G208" s="44"/>
      <c r="H208" s="45"/>
      <c r="I208" s="45"/>
      <c r="J208" s="46"/>
    </row>
    <row r="209" spans="1:10" s="5" customFormat="1" ht="33" customHeight="1">
      <c r="A209" s="40"/>
      <c r="B209" s="41"/>
      <c r="C209" s="41"/>
      <c r="D209" s="42"/>
      <c r="E209" s="43"/>
      <c r="F209" s="44"/>
      <c r="G209" s="44"/>
      <c r="H209" s="45"/>
      <c r="I209" s="45"/>
      <c r="J209" s="46"/>
    </row>
    <row r="210" spans="1:10" s="5" customFormat="1" ht="150" customHeight="1">
      <c r="A210" s="40"/>
      <c r="B210" s="41"/>
      <c r="C210" s="41"/>
      <c r="D210" s="42"/>
      <c r="E210" s="43"/>
      <c r="F210" s="44"/>
      <c r="G210" s="44"/>
      <c r="H210" s="45"/>
      <c r="I210" s="45"/>
      <c r="J210" s="46"/>
    </row>
    <row r="211" spans="1:10" s="5" customFormat="1" ht="129.75" customHeight="1">
      <c r="A211" s="40"/>
      <c r="B211" s="41"/>
      <c r="C211" s="41"/>
      <c r="D211" s="42"/>
      <c r="E211" s="43"/>
      <c r="F211" s="44"/>
      <c r="G211" s="44"/>
      <c r="H211" s="45"/>
      <c r="I211" s="45"/>
      <c r="J211" s="46"/>
    </row>
    <row r="212" spans="1:10" s="5" customFormat="1" ht="94.5" customHeight="1">
      <c r="A212" s="40"/>
      <c r="B212" s="41"/>
      <c r="C212" s="41"/>
      <c r="D212" s="42"/>
      <c r="E212" s="43"/>
      <c r="F212" s="44"/>
      <c r="G212" s="44"/>
      <c r="H212" s="45"/>
      <c r="I212" s="45"/>
      <c r="J212" s="46"/>
    </row>
    <row r="213" spans="1:10" s="5" customFormat="1" ht="83.25" customHeight="1">
      <c r="A213" s="40"/>
      <c r="B213" s="41"/>
      <c r="C213" s="41"/>
      <c r="D213" s="42"/>
      <c r="E213" s="43"/>
      <c r="F213" s="44"/>
      <c r="G213" s="44"/>
      <c r="H213" s="45"/>
      <c r="I213" s="45"/>
      <c r="J213" s="46"/>
    </row>
    <row r="214" spans="1:10" s="5" customFormat="1" ht="93" customHeight="1">
      <c r="A214" s="40"/>
      <c r="B214" s="41"/>
      <c r="C214" s="41"/>
      <c r="D214" s="42"/>
      <c r="E214" s="43"/>
      <c r="F214" s="44"/>
      <c r="G214" s="44"/>
      <c r="H214" s="45"/>
      <c r="I214" s="45"/>
      <c r="J214" s="46"/>
    </row>
    <row r="215" spans="1:10" s="5" customFormat="1" ht="85.5" customHeight="1">
      <c r="A215" s="40"/>
      <c r="B215" s="41"/>
      <c r="C215" s="41"/>
      <c r="D215" s="42"/>
      <c r="E215" s="43"/>
      <c r="F215" s="44"/>
      <c r="G215" s="44"/>
      <c r="H215" s="45"/>
      <c r="I215" s="45"/>
      <c r="J215" s="46"/>
    </row>
    <row r="216" spans="1:10" s="5" customFormat="1" ht="53.25" customHeight="1">
      <c r="A216" s="40"/>
      <c r="B216" s="41"/>
      <c r="C216" s="41"/>
      <c r="D216" s="42"/>
      <c r="E216" s="43"/>
      <c r="F216" s="44"/>
      <c r="G216" s="44"/>
      <c r="H216" s="45"/>
      <c r="I216" s="45"/>
      <c r="J216" s="46"/>
    </row>
    <row r="217" spans="1:10" s="5" customFormat="1" ht="48.75" customHeight="1">
      <c r="A217" s="40"/>
      <c r="B217" s="41"/>
      <c r="C217" s="41"/>
      <c r="D217" s="42"/>
      <c r="E217" s="43"/>
      <c r="F217" s="44"/>
      <c r="G217" s="44"/>
      <c r="H217" s="45"/>
      <c r="I217" s="45"/>
      <c r="J217" s="46"/>
    </row>
    <row r="218" spans="1:10" s="5" customFormat="1" ht="110.25" customHeight="1">
      <c r="A218" s="40"/>
      <c r="B218" s="41"/>
      <c r="C218" s="41"/>
      <c r="D218" s="42"/>
      <c r="E218" s="43"/>
      <c r="F218" s="44"/>
      <c r="G218" s="44"/>
      <c r="H218" s="45"/>
      <c r="I218" s="45"/>
      <c r="J218" s="46"/>
    </row>
    <row r="219" spans="1:10" s="5" customFormat="1" ht="60.75" customHeight="1">
      <c r="A219" s="40"/>
      <c r="B219" s="41"/>
      <c r="C219" s="41"/>
      <c r="D219" s="42"/>
      <c r="E219" s="43"/>
      <c r="F219" s="44"/>
      <c r="G219" s="44"/>
      <c r="H219" s="45"/>
      <c r="I219" s="45"/>
      <c r="J219" s="46"/>
    </row>
    <row r="220" spans="1:10" s="5" customFormat="1" ht="189.75" customHeight="1">
      <c r="A220" s="40"/>
      <c r="B220" s="41"/>
      <c r="C220" s="41"/>
      <c r="D220" s="42"/>
      <c r="E220" s="43"/>
      <c r="F220" s="44"/>
      <c r="G220" s="44"/>
      <c r="H220" s="45"/>
      <c r="I220" s="45"/>
      <c r="J220" s="46"/>
    </row>
    <row r="221" spans="1:10" s="5" customFormat="1" ht="14.4">
      <c r="A221" s="40"/>
      <c r="B221" s="41"/>
      <c r="C221" s="41"/>
      <c r="D221" s="42"/>
      <c r="E221" s="43"/>
      <c r="F221" s="44"/>
      <c r="G221" s="44"/>
      <c r="H221" s="45"/>
      <c r="I221" s="45"/>
      <c r="J221" s="46"/>
    </row>
    <row r="222" spans="1:10" s="5" customFormat="1" ht="14.4">
      <c r="A222" s="40"/>
      <c r="B222" s="41"/>
      <c r="C222" s="41"/>
      <c r="D222" s="42"/>
      <c r="E222" s="43"/>
      <c r="F222" s="44"/>
      <c r="G222" s="44"/>
      <c r="H222" s="45"/>
      <c r="I222" s="45"/>
      <c r="J222" s="46"/>
    </row>
    <row r="223" spans="1:10" s="4" customFormat="1" ht="29.25" customHeight="1">
      <c r="A223" s="40"/>
      <c r="B223" s="41"/>
      <c r="C223" s="41"/>
      <c r="D223" s="42"/>
      <c r="E223" s="43"/>
      <c r="F223" s="44"/>
      <c r="G223" s="44"/>
      <c r="H223" s="45"/>
      <c r="I223" s="45"/>
      <c r="J223" s="46"/>
    </row>
  </sheetData>
  <sheetProtection selectLockedCells="1"/>
  <mergeCells count="52">
    <mergeCell ref="A154:J154"/>
    <mergeCell ref="A158:F158"/>
    <mergeCell ref="A137:J137"/>
    <mergeCell ref="A138:A151"/>
    <mergeCell ref="B138:B151"/>
    <mergeCell ref="C138:C151"/>
    <mergeCell ref="A152:F152"/>
    <mergeCell ref="A153:J153"/>
    <mergeCell ref="A136:F136"/>
    <mergeCell ref="A51:A53"/>
    <mergeCell ref="B51:B53"/>
    <mergeCell ref="C51:C53"/>
    <mergeCell ref="A56:A59"/>
    <mergeCell ref="B56:B59"/>
    <mergeCell ref="C56:C59"/>
    <mergeCell ref="A77:F77"/>
    <mergeCell ref="A78:J78"/>
    <mergeCell ref="A64:A68"/>
    <mergeCell ref="B64:B68"/>
    <mergeCell ref="C64:C68"/>
    <mergeCell ref="B79:B86"/>
    <mergeCell ref="B87:B93"/>
    <mergeCell ref="B94:B101"/>
    <mergeCell ref="B102:B108"/>
    <mergeCell ref="A36:A39"/>
    <mergeCell ref="B36:B39"/>
    <mergeCell ref="C36:C39"/>
    <mergeCell ref="A40:A44"/>
    <mergeCell ref="B40:B44"/>
    <mergeCell ref="C40:C44"/>
    <mergeCell ref="A30:A31"/>
    <mergeCell ref="B30:B31"/>
    <mergeCell ref="C30:C31"/>
    <mergeCell ref="A32:A33"/>
    <mergeCell ref="B32:B33"/>
    <mergeCell ref="C32:C33"/>
    <mergeCell ref="B109:B114"/>
    <mergeCell ref="B115:B119"/>
    <mergeCell ref="B120:B125"/>
    <mergeCell ref="B126:B135"/>
    <mergeCell ref="A1:J1"/>
    <mergeCell ref="A2:J2"/>
    <mergeCell ref="A4:J4"/>
    <mergeCell ref="A14:A15"/>
    <mergeCell ref="B14:B15"/>
    <mergeCell ref="C14:C15"/>
    <mergeCell ref="A24:A26"/>
    <mergeCell ref="B24:B26"/>
    <mergeCell ref="C24:C26"/>
    <mergeCell ref="A27:A29"/>
    <mergeCell ref="B27:B29"/>
    <mergeCell ref="C27:C29"/>
  </mergeCells>
  <dataValidations count="1">
    <dataValidation type="list" allowBlank="1" showInputMessage="1" showErrorMessage="1" sqref="H138:H152 H79:H136 H5:H77 H155:H157" xr:uid="{0895B0EE-35D7-4089-8531-5854034B6180}">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195D1-3497-4C5B-AF95-8C2C7F490AD4}">
  <sheetPr>
    <pageSetUpPr fitToPage="1"/>
  </sheetPr>
  <dimension ref="A1:AG457"/>
  <sheetViews>
    <sheetView topLeftCell="A75" zoomScale="55" zoomScaleNormal="55" workbookViewId="0">
      <selection activeCell="A79" sqref="A79:D369"/>
    </sheetView>
  </sheetViews>
  <sheetFormatPr defaultColWidth="9" defaultRowHeight="24" customHeight="1"/>
  <cols>
    <col min="1" max="1" width="29.19921875" style="40" customWidth="1"/>
    <col min="2" max="2" width="11.09765625" style="41" customWidth="1"/>
    <col min="3" max="3" width="16.796875" style="41" customWidth="1"/>
    <col min="4" max="4" width="47.296875" style="42" customWidth="1"/>
    <col min="5" max="5" width="53.296875" style="43" customWidth="1"/>
    <col min="6" max="6" width="15.59765625" style="44" customWidth="1"/>
    <col min="7" max="7" width="8.09765625" style="44" customWidth="1"/>
    <col min="8" max="8" width="12.5" style="45" customWidth="1"/>
    <col min="9" max="9" width="8.296875" style="45" customWidth="1"/>
    <col min="10" max="10" width="23.296875" style="46" customWidth="1"/>
    <col min="11" max="11" width="5.5" style="1" customWidth="1"/>
    <col min="12" max="16384" width="9" style="1"/>
  </cols>
  <sheetData>
    <row r="1" spans="1:10" ht="61.5" customHeight="1">
      <c r="A1" s="70" t="s">
        <v>2708</v>
      </c>
      <c r="B1" s="71"/>
      <c r="C1" s="71"/>
      <c r="D1" s="71"/>
      <c r="E1" s="71"/>
      <c r="F1" s="71"/>
      <c r="G1" s="71"/>
      <c r="H1" s="71"/>
      <c r="I1" s="71"/>
      <c r="J1" s="72"/>
    </row>
    <row r="2" spans="1:10" ht="27" customHeight="1">
      <c r="A2" s="73" t="s">
        <v>1</v>
      </c>
      <c r="B2" s="74"/>
      <c r="C2" s="74"/>
      <c r="D2" s="74"/>
      <c r="E2" s="74"/>
      <c r="F2" s="74"/>
      <c r="G2" s="74"/>
      <c r="H2" s="74"/>
      <c r="I2" s="74"/>
      <c r="J2" s="75"/>
    </row>
    <row r="3" spans="1:10" s="4" customFormat="1" ht="35.25" customHeight="1">
      <c r="A3" s="2" t="s">
        <v>2</v>
      </c>
      <c r="B3" s="2" t="s">
        <v>3</v>
      </c>
      <c r="C3" s="2" t="s">
        <v>4</v>
      </c>
      <c r="D3" s="2" t="s">
        <v>5</v>
      </c>
      <c r="E3" s="2" t="s">
        <v>6</v>
      </c>
      <c r="F3" s="2" t="s">
        <v>7</v>
      </c>
      <c r="G3" s="2" t="s">
        <v>8</v>
      </c>
      <c r="H3" s="2" t="s">
        <v>9</v>
      </c>
      <c r="I3" s="2" t="s">
        <v>10</v>
      </c>
      <c r="J3" s="3" t="s">
        <v>11</v>
      </c>
    </row>
    <row r="4" spans="1:10" s="5" customFormat="1" ht="33.75" customHeight="1">
      <c r="A4" s="76" t="s">
        <v>12</v>
      </c>
      <c r="B4" s="77"/>
      <c r="C4" s="77"/>
      <c r="D4" s="77"/>
      <c r="E4" s="77"/>
      <c r="F4" s="77"/>
      <c r="G4" s="77"/>
      <c r="H4" s="77"/>
      <c r="I4" s="77"/>
      <c r="J4" s="78"/>
    </row>
    <row r="5" spans="1:10" s="5" customFormat="1" ht="63" customHeight="1">
      <c r="A5" s="6" t="s">
        <v>13</v>
      </c>
      <c r="B5" s="7">
        <v>1</v>
      </c>
      <c r="C5" s="7"/>
      <c r="D5" s="6" t="s">
        <v>2045</v>
      </c>
      <c r="E5" s="8"/>
      <c r="F5" s="9"/>
      <c r="G5" s="7">
        <v>1</v>
      </c>
      <c r="H5" s="10">
        <v>0</v>
      </c>
      <c r="I5" s="11">
        <f>IFERROR(G5*H5,"N/A")</f>
        <v>0</v>
      </c>
      <c r="J5" s="12"/>
    </row>
    <row r="6" spans="1:10" s="5" customFormat="1" ht="66" customHeight="1">
      <c r="A6" s="6" t="s">
        <v>14</v>
      </c>
      <c r="B6" s="7">
        <v>2</v>
      </c>
      <c r="C6" s="7"/>
      <c r="D6" s="6" t="s">
        <v>15</v>
      </c>
      <c r="E6" s="8"/>
      <c r="F6" s="9"/>
      <c r="G6" s="7">
        <v>1</v>
      </c>
      <c r="H6" s="10">
        <v>0</v>
      </c>
      <c r="I6" s="11">
        <f t="shared" ref="I6:I69" si="0">IFERROR(G6*H6,"N/A")</f>
        <v>0</v>
      </c>
      <c r="J6" s="12"/>
    </row>
    <row r="7" spans="1:10" s="5" customFormat="1" ht="46.5" customHeight="1">
      <c r="A7" s="6" t="s">
        <v>16</v>
      </c>
      <c r="B7" s="7">
        <v>3</v>
      </c>
      <c r="C7" s="7"/>
      <c r="D7" s="6" t="s">
        <v>17</v>
      </c>
      <c r="E7" s="8"/>
      <c r="F7" s="9"/>
      <c r="G7" s="7">
        <v>1</v>
      </c>
      <c r="H7" s="10">
        <v>0</v>
      </c>
      <c r="I7" s="11">
        <f t="shared" si="0"/>
        <v>0</v>
      </c>
      <c r="J7" s="12"/>
    </row>
    <row r="8" spans="1:10" s="5" customFormat="1" ht="50.25" customHeight="1">
      <c r="A8" s="6" t="s">
        <v>18</v>
      </c>
      <c r="B8" s="7">
        <v>4</v>
      </c>
      <c r="C8" s="7"/>
      <c r="D8" s="6" t="s">
        <v>19</v>
      </c>
      <c r="E8" s="8"/>
      <c r="F8" s="9"/>
      <c r="G8" s="7">
        <v>1</v>
      </c>
      <c r="H8" s="10">
        <v>0</v>
      </c>
      <c r="I8" s="11">
        <f t="shared" si="0"/>
        <v>0</v>
      </c>
      <c r="J8" s="12"/>
    </row>
    <row r="9" spans="1:10" s="5" customFormat="1" ht="49.5" customHeight="1">
      <c r="A9" s="6" t="s">
        <v>18</v>
      </c>
      <c r="B9" s="7">
        <v>5</v>
      </c>
      <c r="C9" s="7"/>
      <c r="D9" s="6" t="s">
        <v>20</v>
      </c>
      <c r="E9" s="8"/>
      <c r="F9" s="9"/>
      <c r="G9" s="7">
        <v>1</v>
      </c>
      <c r="H9" s="10">
        <v>0</v>
      </c>
      <c r="I9" s="11">
        <f t="shared" si="0"/>
        <v>0</v>
      </c>
      <c r="J9" s="12"/>
    </row>
    <row r="10" spans="1:10" s="5" customFormat="1" ht="155.25" customHeight="1">
      <c r="A10" s="6" t="s">
        <v>21</v>
      </c>
      <c r="B10" s="7">
        <v>6</v>
      </c>
      <c r="C10" s="7"/>
      <c r="D10" s="6" t="s">
        <v>22</v>
      </c>
      <c r="E10" s="8"/>
      <c r="F10" s="9"/>
      <c r="G10" s="7">
        <v>1</v>
      </c>
      <c r="H10" s="10">
        <v>0</v>
      </c>
      <c r="I10" s="11">
        <f t="shared" si="0"/>
        <v>0</v>
      </c>
      <c r="J10" s="12"/>
    </row>
    <row r="11" spans="1:10" s="5" customFormat="1" ht="49.5" customHeight="1">
      <c r="A11" s="6" t="s">
        <v>23</v>
      </c>
      <c r="B11" s="7">
        <v>7</v>
      </c>
      <c r="C11" s="7"/>
      <c r="D11" s="6" t="s">
        <v>24</v>
      </c>
      <c r="E11" s="8"/>
      <c r="F11" s="9"/>
      <c r="G11" s="7">
        <v>1</v>
      </c>
      <c r="H11" s="10">
        <v>0</v>
      </c>
      <c r="I11" s="11">
        <f t="shared" si="0"/>
        <v>0</v>
      </c>
      <c r="J11" s="12"/>
    </row>
    <row r="12" spans="1:10" s="5" customFormat="1" ht="49.5" customHeight="1">
      <c r="A12" s="6" t="s">
        <v>25</v>
      </c>
      <c r="B12" s="7">
        <v>8</v>
      </c>
      <c r="C12" s="7"/>
      <c r="D12" s="6" t="s">
        <v>26</v>
      </c>
      <c r="E12" s="8"/>
      <c r="F12" s="9"/>
      <c r="G12" s="7">
        <v>1</v>
      </c>
      <c r="H12" s="10">
        <v>0</v>
      </c>
      <c r="I12" s="11">
        <f t="shared" si="0"/>
        <v>0</v>
      </c>
      <c r="J12" s="12"/>
    </row>
    <row r="13" spans="1:10" s="5" customFormat="1" ht="115.05" customHeight="1">
      <c r="A13" s="6" t="s">
        <v>27</v>
      </c>
      <c r="B13" s="7">
        <v>9</v>
      </c>
      <c r="C13" s="7"/>
      <c r="D13" s="6" t="s">
        <v>28</v>
      </c>
      <c r="E13" s="8"/>
      <c r="F13" s="9"/>
      <c r="G13" s="7">
        <v>1</v>
      </c>
      <c r="H13" s="10">
        <v>0</v>
      </c>
      <c r="I13" s="11">
        <f t="shared" si="0"/>
        <v>0</v>
      </c>
      <c r="J13" s="12"/>
    </row>
    <row r="14" spans="1:10" s="5" customFormat="1" ht="120" customHeight="1">
      <c r="A14" s="47" t="s">
        <v>29</v>
      </c>
      <c r="B14" s="64">
        <v>10</v>
      </c>
      <c r="C14" s="64"/>
      <c r="D14" s="6" t="s">
        <v>30</v>
      </c>
      <c r="E14" s="8"/>
      <c r="F14" s="9"/>
      <c r="G14" s="7">
        <v>1</v>
      </c>
      <c r="H14" s="10">
        <v>0</v>
      </c>
      <c r="I14" s="11">
        <f t="shared" si="0"/>
        <v>0</v>
      </c>
      <c r="J14" s="12"/>
    </row>
    <row r="15" spans="1:10" s="5" customFormat="1" ht="81.45" customHeight="1">
      <c r="A15" s="49"/>
      <c r="B15" s="66"/>
      <c r="C15" s="66"/>
      <c r="D15" s="6" t="s">
        <v>31</v>
      </c>
      <c r="E15" s="8"/>
      <c r="F15" s="9"/>
      <c r="G15" s="7">
        <v>1</v>
      </c>
      <c r="H15" s="10">
        <v>0</v>
      </c>
      <c r="I15" s="11">
        <f t="shared" si="0"/>
        <v>0</v>
      </c>
      <c r="J15" s="12"/>
    </row>
    <row r="16" spans="1:10" s="5" customFormat="1" ht="52.5" customHeight="1">
      <c r="A16" s="6" t="s">
        <v>32</v>
      </c>
      <c r="B16" s="7">
        <v>11</v>
      </c>
      <c r="C16" s="7"/>
      <c r="D16" s="6" t="s">
        <v>33</v>
      </c>
      <c r="E16" s="8"/>
      <c r="F16" s="9"/>
      <c r="G16" s="7">
        <v>1</v>
      </c>
      <c r="H16" s="10">
        <v>0</v>
      </c>
      <c r="I16" s="11">
        <f t="shared" si="0"/>
        <v>0</v>
      </c>
      <c r="J16" s="12"/>
    </row>
    <row r="17" spans="1:10" s="5" customFormat="1" ht="52.5" customHeight="1">
      <c r="A17" s="6" t="s">
        <v>34</v>
      </c>
      <c r="B17" s="7">
        <v>12</v>
      </c>
      <c r="C17" s="7"/>
      <c r="D17" s="6" t="s">
        <v>35</v>
      </c>
      <c r="E17" s="8"/>
      <c r="F17" s="9"/>
      <c r="G17" s="7">
        <v>1</v>
      </c>
      <c r="H17" s="10">
        <v>0</v>
      </c>
      <c r="I17" s="11">
        <f t="shared" si="0"/>
        <v>0</v>
      </c>
      <c r="J17" s="12"/>
    </row>
    <row r="18" spans="1:10" s="5" customFormat="1" ht="64.5" customHeight="1">
      <c r="A18" s="6" t="s">
        <v>36</v>
      </c>
      <c r="B18" s="7">
        <v>13</v>
      </c>
      <c r="C18" s="7"/>
      <c r="D18" s="6" t="s">
        <v>37</v>
      </c>
      <c r="E18" s="8"/>
      <c r="F18" s="9"/>
      <c r="G18" s="7">
        <v>1</v>
      </c>
      <c r="H18" s="10">
        <v>0</v>
      </c>
      <c r="I18" s="11">
        <f t="shared" si="0"/>
        <v>0</v>
      </c>
      <c r="J18" s="12"/>
    </row>
    <row r="19" spans="1:10" s="5" customFormat="1" ht="88.95" customHeight="1">
      <c r="A19" s="6" t="s">
        <v>38</v>
      </c>
      <c r="B19" s="7">
        <v>14</v>
      </c>
      <c r="C19" s="7"/>
      <c r="D19" s="6" t="s">
        <v>2046</v>
      </c>
      <c r="E19" s="8"/>
      <c r="F19" s="9"/>
      <c r="G19" s="7">
        <v>1</v>
      </c>
      <c r="H19" s="10">
        <v>0</v>
      </c>
      <c r="I19" s="11">
        <f t="shared" si="0"/>
        <v>0</v>
      </c>
      <c r="J19" s="12"/>
    </row>
    <row r="20" spans="1:10" s="5" customFormat="1" ht="49.5" customHeight="1">
      <c r="A20" s="6" t="s">
        <v>39</v>
      </c>
      <c r="B20" s="7">
        <v>15</v>
      </c>
      <c r="C20" s="7"/>
      <c r="D20" s="6" t="s">
        <v>40</v>
      </c>
      <c r="E20" s="8"/>
      <c r="F20" s="9"/>
      <c r="G20" s="7">
        <v>1</v>
      </c>
      <c r="H20" s="10">
        <v>0</v>
      </c>
      <c r="I20" s="11">
        <f t="shared" si="0"/>
        <v>0</v>
      </c>
      <c r="J20" s="12"/>
    </row>
    <row r="21" spans="1:10" s="5" customFormat="1" ht="50.25" customHeight="1">
      <c r="A21" s="6" t="s">
        <v>41</v>
      </c>
      <c r="B21" s="7">
        <v>16</v>
      </c>
      <c r="C21" s="7"/>
      <c r="D21" s="6" t="s">
        <v>42</v>
      </c>
      <c r="E21" s="8"/>
      <c r="F21" s="9"/>
      <c r="G21" s="7">
        <v>1</v>
      </c>
      <c r="H21" s="10">
        <v>0</v>
      </c>
      <c r="I21" s="11">
        <f t="shared" si="0"/>
        <v>0</v>
      </c>
      <c r="J21" s="12"/>
    </row>
    <row r="22" spans="1:10" s="5" customFormat="1" ht="76.5" customHeight="1">
      <c r="A22" s="6" t="s">
        <v>18</v>
      </c>
      <c r="B22" s="7">
        <v>17</v>
      </c>
      <c r="C22" s="7"/>
      <c r="D22" s="6" t="s">
        <v>43</v>
      </c>
      <c r="E22" s="8"/>
      <c r="F22" s="9"/>
      <c r="G22" s="7">
        <v>1</v>
      </c>
      <c r="H22" s="10">
        <v>0</v>
      </c>
      <c r="I22" s="11">
        <f t="shared" si="0"/>
        <v>0</v>
      </c>
      <c r="J22" s="12"/>
    </row>
    <row r="23" spans="1:10" s="5" customFormat="1" ht="52.5" customHeight="1">
      <c r="A23" s="6" t="s">
        <v>44</v>
      </c>
      <c r="B23" s="7">
        <v>18</v>
      </c>
      <c r="C23" s="7"/>
      <c r="D23" s="6" t="s">
        <v>45</v>
      </c>
      <c r="E23" s="8"/>
      <c r="F23" s="9"/>
      <c r="G23" s="7">
        <v>1</v>
      </c>
      <c r="H23" s="10">
        <v>0</v>
      </c>
      <c r="I23" s="11">
        <f t="shared" si="0"/>
        <v>0</v>
      </c>
      <c r="J23" s="12"/>
    </row>
    <row r="24" spans="1:10" s="5" customFormat="1" ht="60.75" customHeight="1">
      <c r="A24" s="47" t="s">
        <v>18</v>
      </c>
      <c r="B24" s="64">
        <v>19</v>
      </c>
      <c r="C24" s="64"/>
      <c r="D24" s="6" t="s">
        <v>46</v>
      </c>
      <c r="E24" s="8"/>
      <c r="F24" s="9"/>
      <c r="G24" s="7">
        <v>1</v>
      </c>
      <c r="H24" s="10">
        <v>0</v>
      </c>
      <c r="I24" s="11">
        <f t="shared" si="0"/>
        <v>0</v>
      </c>
      <c r="J24" s="12"/>
    </row>
    <row r="25" spans="1:10" s="5" customFormat="1" ht="48" customHeight="1">
      <c r="A25" s="48"/>
      <c r="B25" s="65"/>
      <c r="C25" s="65"/>
      <c r="D25" s="6" t="s">
        <v>47</v>
      </c>
      <c r="E25" s="8"/>
      <c r="F25" s="9"/>
      <c r="G25" s="7">
        <v>1</v>
      </c>
      <c r="H25" s="10">
        <v>0</v>
      </c>
      <c r="I25" s="11">
        <f t="shared" si="0"/>
        <v>0</v>
      </c>
      <c r="J25" s="12"/>
    </row>
    <row r="26" spans="1:10" s="5" customFormat="1" ht="49.5" customHeight="1">
      <c r="A26" s="49"/>
      <c r="B26" s="66"/>
      <c r="C26" s="66"/>
      <c r="D26" s="6" t="s">
        <v>48</v>
      </c>
      <c r="E26" s="8"/>
      <c r="F26" s="9"/>
      <c r="G26" s="7">
        <v>1</v>
      </c>
      <c r="H26" s="10">
        <v>0</v>
      </c>
      <c r="I26" s="11">
        <f t="shared" si="0"/>
        <v>0</v>
      </c>
      <c r="J26" s="12"/>
    </row>
    <row r="27" spans="1:10" s="5" customFormat="1" ht="28.5" customHeight="1">
      <c r="A27" s="47" t="s">
        <v>49</v>
      </c>
      <c r="B27" s="64">
        <v>20</v>
      </c>
      <c r="C27" s="64"/>
      <c r="D27" s="6" t="s">
        <v>50</v>
      </c>
      <c r="E27" s="8"/>
      <c r="F27" s="9"/>
      <c r="G27" s="7">
        <v>1</v>
      </c>
      <c r="H27" s="10">
        <v>0</v>
      </c>
      <c r="I27" s="11">
        <f t="shared" si="0"/>
        <v>0</v>
      </c>
      <c r="J27" s="12"/>
    </row>
    <row r="28" spans="1:10" s="5" customFormat="1" ht="33.75" customHeight="1">
      <c r="A28" s="48"/>
      <c r="B28" s="65"/>
      <c r="C28" s="65"/>
      <c r="D28" s="6" t="s">
        <v>2047</v>
      </c>
      <c r="E28" s="8"/>
      <c r="F28" s="9"/>
      <c r="G28" s="7">
        <v>1</v>
      </c>
      <c r="H28" s="10">
        <v>0</v>
      </c>
      <c r="I28" s="11">
        <f t="shared" si="0"/>
        <v>0</v>
      </c>
      <c r="J28" s="12"/>
    </row>
    <row r="29" spans="1:10" s="5" customFormat="1" ht="34.5" customHeight="1">
      <c r="A29" s="49"/>
      <c r="B29" s="66"/>
      <c r="C29" s="66"/>
      <c r="D29" s="6" t="s">
        <v>51</v>
      </c>
      <c r="E29" s="8"/>
      <c r="F29" s="9"/>
      <c r="G29" s="7">
        <v>1</v>
      </c>
      <c r="H29" s="10">
        <v>0</v>
      </c>
      <c r="I29" s="11">
        <f t="shared" si="0"/>
        <v>0</v>
      </c>
      <c r="J29" s="12"/>
    </row>
    <row r="30" spans="1:10" s="5" customFormat="1" ht="34.5" customHeight="1">
      <c r="A30" s="47" t="s">
        <v>52</v>
      </c>
      <c r="B30" s="64">
        <v>21</v>
      </c>
      <c r="C30" s="64"/>
      <c r="D30" s="6" t="s">
        <v>53</v>
      </c>
      <c r="E30" s="8"/>
      <c r="F30" s="9"/>
      <c r="G30" s="7">
        <v>1</v>
      </c>
      <c r="H30" s="10">
        <v>0</v>
      </c>
      <c r="I30" s="11">
        <f t="shared" si="0"/>
        <v>0</v>
      </c>
      <c r="J30" s="12"/>
    </row>
    <row r="31" spans="1:10" s="5" customFormat="1" ht="36.75" customHeight="1">
      <c r="A31" s="49"/>
      <c r="B31" s="66"/>
      <c r="C31" s="66"/>
      <c r="D31" s="6" t="s">
        <v>54</v>
      </c>
      <c r="E31" s="8"/>
      <c r="F31" s="9"/>
      <c r="G31" s="7">
        <v>1</v>
      </c>
      <c r="H31" s="10">
        <v>0</v>
      </c>
      <c r="I31" s="11">
        <f t="shared" si="0"/>
        <v>0</v>
      </c>
      <c r="J31" s="12"/>
    </row>
    <row r="32" spans="1:10" s="5" customFormat="1" ht="35.25" customHeight="1">
      <c r="A32" s="47" t="s">
        <v>55</v>
      </c>
      <c r="B32" s="64">
        <v>22</v>
      </c>
      <c r="C32" s="64"/>
      <c r="D32" s="6" t="s">
        <v>56</v>
      </c>
      <c r="E32" s="8"/>
      <c r="F32" s="9"/>
      <c r="G32" s="7">
        <v>1</v>
      </c>
      <c r="H32" s="10">
        <v>0</v>
      </c>
      <c r="I32" s="11">
        <f t="shared" si="0"/>
        <v>0</v>
      </c>
      <c r="J32" s="12"/>
    </row>
    <row r="33" spans="1:10" s="5" customFormat="1" ht="35.25" customHeight="1">
      <c r="A33" s="49"/>
      <c r="B33" s="66"/>
      <c r="C33" s="66"/>
      <c r="D33" s="6" t="s">
        <v>57</v>
      </c>
      <c r="E33" s="8"/>
      <c r="F33" s="9"/>
      <c r="G33" s="7">
        <v>1</v>
      </c>
      <c r="H33" s="10">
        <v>0</v>
      </c>
      <c r="I33" s="11">
        <f t="shared" si="0"/>
        <v>0</v>
      </c>
      <c r="J33" s="12"/>
    </row>
    <row r="34" spans="1:10" s="5" customFormat="1" ht="334.05" customHeight="1">
      <c r="A34" s="6" t="s">
        <v>58</v>
      </c>
      <c r="B34" s="7">
        <v>23</v>
      </c>
      <c r="C34" s="7"/>
      <c r="D34" s="6" t="s">
        <v>59</v>
      </c>
      <c r="E34" s="8"/>
      <c r="F34" s="9"/>
      <c r="G34" s="7">
        <v>1</v>
      </c>
      <c r="H34" s="10">
        <v>0</v>
      </c>
      <c r="I34" s="11">
        <f t="shared" si="0"/>
        <v>0</v>
      </c>
      <c r="J34" s="12"/>
    </row>
    <row r="35" spans="1:10" s="5" customFormat="1" ht="57" customHeight="1">
      <c r="A35" s="6" t="s">
        <v>60</v>
      </c>
      <c r="B35" s="7">
        <v>24</v>
      </c>
      <c r="C35" s="7"/>
      <c r="D35" s="6" t="s">
        <v>61</v>
      </c>
      <c r="E35" s="8"/>
      <c r="F35" s="9"/>
      <c r="G35" s="7">
        <v>1</v>
      </c>
      <c r="H35" s="10">
        <v>0</v>
      </c>
      <c r="I35" s="11">
        <f t="shared" si="0"/>
        <v>0</v>
      </c>
      <c r="J35" s="12"/>
    </row>
    <row r="36" spans="1:10" s="5" customFormat="1" ht="33.75" customHeight="1">
      <c r="A36" s="47" t="s">
        <v>62</v>
      </c>
      <c r="B36" s="64">
        <v>25</v>
      </c>
      <c r="C36" s="64"/>
      <c r="D36" s="6" t="s">
        <v>63</v>
      </c>
      <c r="E36" s="8"/>
      <c r="F36" s="9"/>
      <c r="G36" s="7">
        <v>1</v>
      </c>
      <c r="H36" s="10">
        <v>0</v>
      </c>
      <c r="I36" s="11">
        <f t="shared" si="0"/>
        <v>0</v>
      </c>
      <c r="J36" s="12"/>
    </row>
    <row r="37" spans="1:10" s="5" customFormat="1" ht="37.5" customHeight="1">
      <c r="A37" s="48"/>
      <c r="B37" s="65"/>
      <c r="C37" s="65"/>
      <c r="D37" s="6" t="s">
        <v>64</v>
      </c>
      <c r="E37" s="8"/>
      <c r="F37" s="9"/>
      <c r="G37" s="7">
        <v>1</v>
      </c>
      <c r="H37" s="10">
        <v>0</v>
      </c>
      <c r="I37" s="11">
        <f t="shared" si="0"/>
        <v>0</v>
      </c>
      <c r="J37" s="12"/>
    </row>
    <row r="38" spans="1:10" s="5" customFormat="1" ht="37.049999999999997" customHeight="1">
      <c r="A38" s="48"/>
      <c r="B38" s="65"/>
      <c r="C38" s="65"/>
      <c r="D38" s="6" t="s">
        <v>65</v>
      </c>
      <c r="E38" s="8"/>
      <c r="F38" s="9"/>
      <c r="G38" s="7">
        <v>1</v>
      </c>
      <c r="H38" s="10">
        <v>0</v>
      </c>
      <c r="I38" s="11">
        <f t="shared" si="0"/>
        <v>0</v>
      </c>
      <c r="J38" s="12"/>
    </row>
    <row r="39" spans="1:10" s="5" customFormat="1" ht="29.25" customHeight="1">
      <c r="A39" s="49"/>
      <c r="B39" s="66"/>
      <c r="C39" s="66"/>
      <c r="D39" s="6" t="s">
        <v>66</v>
      </c>
      <c r="E39" s="8"/>
      <c r="F39" s="9"/>
      <c r="G39" s="7">
        <v>1</v>
      </c>
      <c r="H39" s="10">
        <v>0</v>
      </c>
      <c r="I39" s="11">
        <f t="shared" si="0"/>
        <v>0</v>
      </c>
      <c r="J39" s="12"/>
    </row>
    <row r="40" spans="1:10" s="5" customFormat="1" ht="29.25" customHeight="1">
      <c r="A40" s="47" t="s">
        <v>67</v>
      </c>
      <c r="B40" s="64">
        <v>26</v>
      </c>
      <c r="C40" s="64"/>
      <c r="D40" s="6" t="s">
        <v>68</v>
      </c>
      <c r="E40" s="8"/>
      <c r="F40" s="9"/>
      <c r="G40" s="7">
        <v>1</v>
      </c>
      <c r="H40" s="10">
        <v>0</v>
      </c>
      <c r="I40" s="11">
        <f t="shared" si="0"/>
        <v>0</v>
      </c>
      <c r="J40" s="12"/>
    </row>
    <row r="41" spans="1:10" s="5" customFormat="1" ht="32.25" customHeight="1">
      <c r="A41" s="48"/>
      <c r="B41" s="65"/>
      <c r="C41" s="65"/>
      <c r="D41" s="6" t="s">
        <v>69</v>
      </c>
      <c r="E41" s="8"/>
      <c r="F41" s="9"/>
      <c r="G41" s="7">
        <v>1</v>
      </c>
      <c r="H41" s="10">
        <v>0</v>
      </c>
      <c r="I41" s="11">
        <f t="shared" si="0"/>
        <v>0</v>
      </c>
      <c r="J41" s="12"/>
    </row>
    <row r="42" spans="1:10" s="5" customFormat="1" ht="32.25" customHeight="1">
      <c r="A42" s="48"/>
      <c r="B42" s="65"/>
      <c r="C42" s="65"/>
      <c r="D42" s="6" t="s">
        <v>70</v>
      </c>
      <c r="E42" s="8"/>
      <c r="F42" s="9"/>
      <c r="G42" s="7">
        <v>1</v>
      </c>
      <c r="H42" s="10">
        <v>0</v>
      </c>
      <c r="I42" s="11">
        <f t="shared" si="0"/>
        <v>0</v>
      </c>
      <c r="J42" s="12"/>
    </row>
    <row r="43" spans="1:10" s="5" customFormat="1" ht="35.25" customHeight="1">
      <c r="A43" s="48"/>
      <c r="B43" s="65"/>
      <c r="C43" s="65"/>
      <c r="D43" s="6" t="s">
        <v>71</v>
      </c>
      <c r="E43" s="8"/>
      <c r="F43" s="9"/>
      <c r="G43" s="7">
        <v>1</v>
      </c>
      <c r="H43" s="10">
        <v>0</v>
      </c>
      <c r="I43" s="11">
        <f t="shared" si="0"/>
        <v>0</v>
      </c>
      <c r="J43" s="12"/>
    </row>
    <row r="44" spans="1:10" s="5" customFormat="1" ht="52.95" customHeight="1">
      <c r="A44" s="49"/>
      <c r="B44" s="66"/>
      <c r="C44" s="66"/>
      <c r="D44" s="6" t="s">
        <v>72</v>
      </c>
      <c r="E44" s="8"/>
      <c r="F44" s="9"/>
      <c r="G44" s="7">
        <v>1</v>
      </c>
      <c r="H44" s="10">
        <v>0</v>
      </c>
      <c r="I44" s="11">
        <f t="shared" si="0"/>
        <v>0</v>
      </c>
      <c r="J44" s="12"/>
    </row>
    <row r="45" spans="1:10" s="5" customFormat="1" ht="39.75" customHeight="1">
      <c r="A45" s="6" t="s">
        <v>73</v>
      </c>
      <c r="B45" s="7">
        <v>27</v>
      </c>
      <c r="C45" s="7"/>
      <c r="D45" s="6" t="s">
        <v>74</v>
      </c>
      <c r="E45" s="8"/>
      <c r="F45" s="9"/>
      <c r="G45" s="7">
        <v>1</v>
      </c>
      <c r="H45" s="10">
        <v>0</v>
      </c>
      <c r="I45" s="11">
        <f t="shared" si="0"/>
        <v>0</v>
      </c>
      <c r="J45" s="12"/>
    </row>
    <row r="46" spans="1:10" s="5" customFormat="1" ht="34.5" customHeight="1">
      <c r="A46" s="6" t="s">
        <v>75</v>
      </c>
      <c r="B46" s="7">
        <v>28</v>
      </c>
      <c r="C46" s="7"/>
      <c r="D46" s="6" t="s">
        <v>76</v>
      </c>
      <c r="E46" s="8"/>
      <c r="F46" s="9"/>
      <c r="G46" s="7">
        <v>1</v>
      </c>
      <c r="H46" s="10">
        <v>0</v>
      </c>
      <c r="I46" s="11">
        <f t="shared" si="0"/>
        <v>0</v>
      </c>
      <c r="J46" s="12"/>
    </row>
    <row r="47" spans="1:10" s="5" customFormat="1" ht="35.25" customHeight="1">
      <c r="A47" s="6" t="s">
        <v>75</v>
      </c>
      <c r="B47" s="7">
        <v>29</v>
      </c>
      <c r="C47" s="7"/>
      <c r="D47" s="6" t="s">
        <v>77</v>
      </c>
      <c r="E47" s="8"/>
      <c r="F47" s="9"/>
      <c r="G47" s="7">
        <v>1</v>
      </c>
      <c r="H47" s="10">
        <v>0</v>
      </c>
      <c r="I47" s="11">
        <f t="shared" si="0"/>
        <v>0</v>
      </c>
      <c r="J47" s="12"/>
    </row>
    <row r="48" spans="1:10" s="5" customFormat="1" ht="32.25" customHeight="1">
      <c r="A48" s="6" t="s">
        <v>55</v>
      </c>
      <c r="B48" s="7">
        <v>30</v>
      </c>
      <c r="C48" s="7"/>
      <c r="D48" s="6" t="s">
        <v>78</v>
      </c>
      <c r="E48" s="8"/>
      <c r="F48" s="9"/>
      <c r="G48" s="7">
        <v>1</v>
      </c>
      <c r="H48" s="10">
        <v>0</v>
      </c>
      <c r="I48" s="11">
        <f t="shared" si="0"/>
        <v>0</v>
      </c>
      <c r="J48" s="12"/>
    </row>
    <row r="49" spans="1:10" s="5" customFormat="1" ht="50.25" customHeight="1">
      <c r="A49" s="6" t="s">
        <v>75</v>
      </c>
      <c r="B49" s="7">
        <v>31</v>
      </c>
      <c r="C49" s="7"/>
      <c r="D49" s="6" t="s">
        <v>79</v>
      </c>
      <c r="E49" s="8"/>
      <c r="F49" s="9"/>
      <c r="G49" s="7">
        <v>1</v>
      </c>
      <c r="H49" s="10">
        <v>0</v>
      </c>
      <c r="I49" s="11">
        <f t="shared" si="0"/>
        <v>0</v>
      </c>
      <c r="J49" s="12"/>
    </row>
    <row r="50" spans="1:10" s="5" customFormat="1" ht="49.5" customHeight="1">
      <c r="A50" s="6" t="s">
        <v>80</v>
      </c>
      <c r="B50" s="7">
        <v>32</v>
      </c>
      <c r="C50" s="7"/>
      <c r="D50" s="6" t="s">
        <v>81</v>
      </c>
      <c r="E50" s="8"/>
      <c r="F50" s="9"/>
      <c r="G50" s="7">
        <v>1</v>
      </c>
      <c r="H50" s="10">
        <v>0</v>
      </c>
      <c r="I50" s="11">
        <f t="shared" si="0"/>
        <v>0</v>
      </c>
      <c r="J50" s="12"/>
    </row>
    <row r="51" spans="1:10" s="5" customFormat="1" ht="50.25" customHeight="1">
      <c r="A51" s="47" t="s">
        <v>44</v>
      </c>
      <c r="B51" s="64">
        <v>33</v>
      </c>
      <c r="C51" s="64"/>
      <c r="D51" s="6" t="s">
        <v>82</v>
      </c>
      <c r="E51" s="8"/>
      <c r="F51" s="9"/>
      <c r="G51" s="7">
        <v>1</v>
      </c>
      <c r="H51" s="10">
        <v>0</v>
      </c>
      <c r="I51" s="11">
        <f t="shared" si="0"/>
        <v>0</v>
      </c>
      <c r="J51" s="12"/>
    </row>
    <row r="52" spans="1:10" s="5" customFormat="1" ht="49.5" customHeight="1">
      <c r="A52" s="48"/>
      <c r="B52" s="65"/>
      <c r="C52" s="65"/>
      <c r="D52" s="6" t="s">
        <v>83</v>
      </c>
      <c r="E52" s="8"/>
      <c r="F52" s="9"/>
      <c r="G52" s="7">
        <v>1</v>
      </c>
      <c r="H52" s="10">
        <v>0</v>
      </c>
      <c r="I52" s="11">
        <f t="shared" si="0"/>
        <v>0</v>
      </c>
      <c r="J52" s="12"/>
    </row>
    <row r="53" spans="1:10" s="5" customFormat="1" ht="49.5" customHeight="1">
      <c r="A53" s="48"/>
      <c r="B53" s="65"/>
      <c r="C53" s="65"/>
      <c r="D53" s="6" t="s">
        <v>2048</v>
      </c>
      <c r="E53" s="8"/>
      <c r="F53" s="9"/>
      <c r="G53" s="7">
        <v>1</v>
      </c>
      <c r="H53" s="10">
        <v>0</v>
      </c>
      <c r="I53" s="11">
        <f t="shared" si="0"/>
        <v>0</v>
      </c>
      <c r="J53" s="12"/>
    </row>
    <row r="54" spans="1:10" s="5" customFormat="1" ht="48" customHeight="1">
      <c r="A54" s="6" t="s">
        <v>84</v>
      </c>
      <c r="B54" s="7">
        <v>34</v>
      </c>
      <c r="C54" s="7"/>
      <c r="D54" s="6" t="s">
        <v>85</v>
      </c>
      <c r="E54" s="8"/>
      <c r="F54" s="9"/>
      <c r="G54" s="7">
        <v>1</v>
      </c>
      <c r="H54" s="10">
        <v>0</v>
      </c>
      <c r="I54" s="11">
        <f t="shared" si="0"/>
        <v>0</v>
      </c>
      <c r="J54" s="12"/>
    </row>
    <row r="55" spans="1:10" s="5" customFormat="1" ht="44.25" customHeight="1">
      <c r="A55" s="6" t="s">
        <v>86</v>
      </c>
      <c r="B55" s="7">
        <v>35</v>
      </c>
      <c r="C55" s="7"/>
      <c r="D55" s="6" t="s">
        <v>87</v>
      </c>
      <c r="E55" s="8"/>
      <c r="F55" s="9"/>
      <c r="G55" s="7">
        <v>1</v>
      </c>
      <c r="H55" s="10">
        <v>0</v>
      </c>
      <c r="I55" s="11">
        <f t="shared" si="0"/>
        <v>0</v>
      </c>
      <c r="J55" s="12"/>
    </row>
    <row r="56" spans="1:10" s="5" customFormat="1" ht="42.75" customHeight="1">
      <c r="A56" s="47" t="s">
        <v>88</v>
      </c>
      <c r="B56" s="64">
        <v>36</v>
      </c>
      <c r="C56" s="64"/>
      <c r="D56" s="6" t="s">
        <v>89</v>
      </c>
      <c r="E56" s="8"/>
      <c r="F56" s="9"/>
      <c r="G56" s="7">
        <v>1</v>
      </c>
      <c r="H56" s="10">
        <v>0</v>
      </c>
      <c r="I56" s="11">
        <f t="shared" si="0"/>
        <v>0</v>
      </c>
      <c r="J56" s="12"/>
    </row>
    <row r="57" spans="1:10" s="5" customFormat="1" ht="69" customHeight="1">
      <c r="A57" s="48"/>
      <c r="B57" s="65"/>
      <c r="C57" s="65"/>
      <c r="D57" s="6" t="s">
        <v>90</v>
      </c>
      <c r="E57" s="8"/>
      <c r="F57" s="9"/>
      <c r="G57" s="7">
        <v>1</v>
      </c>
      <c r="H57" s="10">
        <v>0</v>
      </c>
      <c r="I57" s="11">
        <f t="shared" si="0"/>
        <v>0</v>
      </c>
      <c r="J57" s="12"/>
    </row>
    <row r="58" spans="1:10" s="5" customFormat="1" ht="50.25" customHeight="1">
      <c r="A58" s="48"/>
      <c r="B58" s="65"/>
      <c r="C58" s="65"/>
      <c r="D58" s="6" t="s">
        <v>91</v>
      </c>
      <c r="E58" s="8"/>
      <c r="F58" s="9"/>
      <c r="G58" s="7">
        <v>1</v>
      </c>
      <c r="H58" s="10">
        <v>0</v>
      </c>
      <c r="I58" s="11">
        <f t="shared" si="0"/>
        <v>0</v>
      </c>
      <c r="J58" s="12"/>
    </row>
    <row r="59" spans="1:10" s="5" customFormat="1" ht="49.5" customHeight="1">
      <c r="A59" s="49"/>
      <c r="B59" s="66"/>
      <c r="C59" s="66"/>
      <c r="D59" s="6" t="s">
        <v>92</v>
      </c>
      <c r="E59" s="8"/>
      <c r="F59" s="9"/>
      <c r="G59" s="7">
        <v>1</v>
      </c>
      <c r="H59" s="10">
        <v>0</v>
      </c>
      <c r="I59" s="11">
        <f t="shared" si="0"/>
        <v>0</v>
      </c>
      <c r="J59" s="12"/>
    </row>
    <row r="60" spans="1:10" s="5" customFormat="1" ht="36.75" customHeight="1">
      <c r="A60" s="6" t="s">
        <v>25</v>
      </c>
      <c r="B60" s="7">
        <v>37</v>
      </c>
      <c r="C60" s="7"/>
      <c r="D60" s="6" t="s">
        <v>93</v>
      </c>
      <c r="E60" s="8"/>
      <c r="F60" s="9"/>
      <c r="G60" s="7">
        <v>1</v>
      </c>
      <c r="H60" s="10">
        <v>0</v>
      </c>
      <c r="I60" s="11">
        <f t="shared" si="0"/>
        <v>0</v>
      </c>
      <c r="J60" s="12"/>
    </row>
    <row r="61" spans="1:10" s="5" customFormat="1" ht="47.25" customHeight="1">
      <c r="A61" s="6" t="s">
        <v>94</v>
      </c>
      <c r="B61" s="7">
        <v>38</v>
      </c>
      <c r="C61" s="7"/>
      <c r="D61" s="6" t="s">
        <v>95</v>
      </c>
      <c r="E61" s="8"/>
      <c r="F61" s="9"/>
      <c r="G61" s="7">
        <v>1</v>
      </c>
      <c r="H61" s="10">
        <v>0</v>
      </c>
      <c r="I61" s="11">
        <f t="shared" si="0"/>
        <v>0</v>
      </c>
      <c r="J61" s="12"/>
    </row>
    <row r="62" spans="1:10" s="5" customFormat="1" ht="39.75" customHeight="1">
      <c r="A62" s="6" t="s">
        <v>96</v>
      </c>
      <c r="B62" s="7">
        <v>39</v>
      </c>
      <c r="C62" s="7"/>
      <c r="D62" s="6" t="s">
        <v>97</v>
      </c>
      <c r="E62" s="8"/>
      <c r="F62" s="9"/>
      <c r="G62" s="7">
        <v>1</v>
      </c>
      <c r="H62" s="10">
        <v>0</v>
      </c>
      <c r="I62" s="11">
        <f t="shared" si="0"/>
        <v>0</v>
      </c>
      <c r="J62" s="12"/>
    </row>
    <row r="63" spans="1:10" s="5" customFormat="1" ht="51.75" customHeight="1">
      <c r="A63" s="6" t="s">
        <v>98</v>
      </c>
      <c r="B63" s="15">
        <v>40</v>
      </c>
      <c r="C63" s="15"/>
      <c r="D63" s="6" t="s">
        <v>99</v>
      </c>
      <c r="E63" s="8"/>
      <c r="F63" s="9"/>
      <c r="G63" s="7">
        <v>1</v>
      </c>
      <c r="H63" s="10">
        <v>0</v>
      </c>
      <c r="I63" s="11">
        <f t="shared" si="0"/>
        <v>0</v>
      </c>
      <c r="J63" s="12"/>
    </row>
    <row r="64" spans="1:10" s="5" customFormat="1" ht="54.75" customHeight="1">
      <c r="A64" s="48" t="s">
        <v>100</v>
      </c>
      <c r="B64" s="65">
        <v>41</v>
      </c>
      <c r="C64" s="65"/>
      <c r="D64" s="6" t="s">
        <v>101</v>
      </c>
      <c r="E64" s="8"/>
      <c r="F64" s="9"/>
      <c r="G64" s="7">
        <v>1</v>
      </c>
      <c r="H64" s="10">
        <v>0</v>
      </c>
      <c r="I64" s="11">
        <f t="shared" si="0"/>
        <v>0</v>
      </c>
      <c r="J64" s="12"/>
    </row>
    <row r="65" spans="1:10" s="5" customFormat="1" ht="49.5" customHeight="1">
      <c r="A65" s="48"/>
      <c r="B65" s="65"/>
      <c r="C65" s="65"/>
      <c r="D65" s="6" t="s">
        <v>102</v>
      </c>
      <c r="E65" s="8"/>
      <c r="F65" s="9"/>
      <c r="G65" s="7">
        <v>1</v>
      </c>
      <c r="H65" s="10">
        <v>0</v>
      </c>
      <c r="I65" s="11">
        <f t="shared" si="0"/>
        <v>0</v>
      </c>
      <c r="J65" s="12"/>
    </row>
    <row r="66" spans="1:10" s="5" customFormat="1" ht="49.5" customHeight="1">
      <c r="A66" s="48"/>
      <c r="B66" s="65"/>
      <c r="C66" s="65"/>
      <c r="D66" s="6" t="s">
        <v>103</v>
      </c>
      <c r="E66" s="8"/>
      <c r="F66" s="9"/>
      <c r="G66" s="7">
        <v>1</v>
      </c>
      <c r="H66" s="10">
        <v>0</v>
      </c>
      <c r="I66" s="11">
        <f t="shared" si="0"/>
        <v>0</v>
      </c>
      <c r="J66" s="12"/>
    </row>
    <row r="67" spans="1:10" s="5" customFormat="1" ht="49.5" customHeight="1">
      <c r="A67" s="48"/>
      <c r="B67" s="65"/>
      <c r="C67" s="65"/>
      <c r="D67" s="6" t="s">
        <v>104</v>
      </c>
      <c r="E67" s="8"/>
      <c r="F67" s="9"/>
      <c r="G67" s="7">
        <v>1</v>
      </c>
      <c r="H67" s="10">
        <v>0</v>
      </c>
      <c r="I67" s="11">
        <f t="shared" si="0"/>
        <v>0</v>
      </c>
      <c r="J67" s="12"/>
    </row>
    <row r="68" spans="1:10" s="5" customFormat="1" ht="47.25" customHeight="1">
      <c r="A68" s="48"/>
      <c r="B68" s="65"/>
      <c r="C68" s="65"/>
      <c r="D68" s="6" t="s">
        <v>105</v>
      </c>
      <c r="E68" s="8"/>
      <c r="F68" s="9"/>
      <c r="G68" s="7">
        <v>1</v>
      </c>
      <c r="H68" s="10">
        <v>0</v>
      </c>
      <c r="I68" s="11">
        <f t="shared" si="0"/>
        <v>0</v>
      </c>
      <c r="J68" s="12"/>
    </row>
    <row r="69" spans="1:10" s="5" customFormat="1" ht="38.25" customHeight="1">
      <c r="A69" s="6" t="s">
        <v>106</v>
      </c>
      <c r="B69" s="7">
        <v>42</v>
      </c>
      <c r="C69" s="7"/>
      <c r="D69" s="6" t="s">
        <v>107</v>
      </c>
      <c r="E69" s="8"/>
      <c r="F69" s="9"/>
      <c r="G69" s="7">
        <v>1</v>
      </c>
      <c r="H69" s="10">
        <v>0</v>
      </c>
      <c r="I69" s="11">
        <f t="shared" si="0"/>
        <v>0</v>
      </c>
      <c r="J69" s="12"/>
    </row>
    <row r="70" spans="1:10" s="5" customFormat="1" ht="58.95" customHeight="1">
      <c r="A70" s="6" t="s">
        <v>39</v>
      </c>
      <c r="B70" s="7">
        <v>43</v>
      </c>
      <c r="C70" s="7"/>
      <c r="D70" s="6" t="s">
        <v>108</v>
      </c>
      <c r="E70" s="8"/>
      <c r="F70" s="9"/>
      <c r="G70" s="7">
        <v>1</v>
      </c>
      <c r="H70" s="10">
        <v>0</v>
      </c>
      <c r="I70" s="11">
        <f t="shared" ref="I70:I76" si="1">IFERROR(G70*H70,"N/A")</f>
        <v>0</v>
      </c>
      <c r="J70" s="12"/>
    </row>
    <row r="71" spans="1:10" s="5" customFormat="1" ht="37.5" customHeight="1">
      <c r="A71" s="16" t="s">
        <v>109</v>
      </c>
      <c r="B71" s="7">
        <v>44</v>
      </c>
      <c r="C71" s="7"/>
      <c r="D71" s="6" t="s">
        <v>110</v>
      </c>
      <c r="E71" s="8"/>
      <c r="F71" s="9"/>
      <c r="G71" s="7">
        <v>1</v>
      </c>
      <c r="H71" s="10">
        <v>0</v>
      </c>
      <c r="I71" s="11">
        <f t="shared" si="1"/>
        <v>0</v>
      </c>
      <c r="J71" s="12"/>
    </row>
    <row r="72" spans="1:10" s="5" customFormat="1" ht="47.25" customHeight="1">
      <c r="A72" s="16" t="s">
        <v>109</v>
      </c>
      <c r="B72" s="7">
        <v>45</v>
      </c>
      <c r="C72" s="7"/>
      <c r="D72" s="6" t="s">
        <v>111</v>
      </c>
      <c r="E72" s="8"/>
      <c r="F72" s="9"/>
      <c r="G72" s="7">
        <v>1</v>
      </c>
      <c r="H72" s="10">
        <v>0</v>
      </c>
      <c r="I72" s="11">
        <f t="shared" si="1"/>
        <v>0</v>
      </c>
      <c r="J72" s="12"/>
    </row>
    <row r="73" spans="1:10" s="5" customFormat="1" ht="49.5" customHeight="1">
      <c r="A73" s="16" t="s">
        <v>109</v>
      </c>
      <c r="B73" s="7">
        <v>46</v>
      </c>
      <c r="C73" s="7"/>
      <c r="D73" s="6" t="s">
        <v>112</v>
      </c>
      <c r="E73" s="8"/>
      <c r="F73" s="9"/>
      <c r="G73" s="7">
        <v>1</v>
      </c>
      <c r="H73" s="10">
        <v>0</v>
      </c>
      <c r="I73" s="11">
        <f t="shared" si="1"/>
        <v>0</v>
      </c>
      <c r="J73" s="12"/>
    </row>
    <row r="74" spans="1:10" s="5" customFormat="1" ht="50.25" customHeight="1">
      <c r="A74" s="16" t="s">
        <v>109</v>
      </c>
      <c r="B74" s="7">
        <v>47</v>
      </c>
      <c r="C74" s="7"/>
      <c r="D74" s="6" t="s">
        <v>113</v>
      </c>
      <c r="E74" s="8"/>
      <c r="F74" s="9"/>
      <c r="G74" s="7">
        <v>1</v>
      </c>
      <c r="H74" s="10">
        <v>0</v>
      </c>
      <c r="I74" s="11">
        <f t="shared" si="1"/>
        <v>0</v>
      </c>
      <c r="J74" s="12"/>
    </row>
    <row r="75" spans="1:10" s="5" customFormat="1" ht="49.5" customHeight="1">
      <c r="A75" s="13" t="s">
        <v>114</v>
      </c>
      <c r="B75" s="7">
        <v>48</v>
      </c>
      <c r="C75" s="7"/>
      <c r="D75" s="6" t="s">
        <v>115</v>
      </c>
      <c r="E75" s="8"/>
      <c r="F75" s="9"/>
      <c r="G75" s="7">
        <v>1</v>
      </c>
      <c r="H75" s="10">
        <v>0</v>
      </c>
      <c r="I75" s="11">
        <f t="shared" si="1"/>
        <v>0</v>
      </c>
      <c r="J75" s="12"/>
    </row>
    <row r="76" spans="1:10" s="5" customFormat="1" ht="100.5" customHeight="1">
      <c r="A76" s="6"/>
      <c r="B76" s="15">
        <v>49</v>
      </c>
      <c r="C76" s="15"/>
      <c r="D76" s="6" t="s">
        <v>116</v>
      </c>
      <c r="E76" s="8"/>
      <c r="F76" s="9"/>
      <c r="G76" s="7">
        <v>1</v>
      </c>
      <c r="H76" s="10">
        <v>0</v>
      </c>
      <c r="I76" s="11">
        <f t="shared" si="1"/>
        <v>0</v>
      </c>
      <c r="J76" s="12"/>
    </row>
    <row r="77" spans="1:10" s="5" customFormat="1" ht="33.75" customHeight="1">
      <c r="A77" s="58"/>
      <c r="B77" s="59"/>
      <c r="C77" s="59"/>
      <c r="D77" s="59"/>
      <c r="E77" s="59"/>
      <c r="F77" s="60"/>
      <c r="G77" s="17">
        <f>SUM(G5:G76)-SUMIF(H5:H76,"N/A",G5:G76)</f>
        <v>72</v>
      </c>
      <c r="H77" s="18"/>
      <c r="I77" s="19">
        <f>SUM(I5:I76)</f>
        <v>0</v>
      </c>
      <c r="J77" s="20">
        <f>I77/G77</f>
        <v>0</v>
      </c>
    </row>
    <row r="78" spans="1:10" s="5" customFormat="1" ht="33.75" customHeight="1">
      <c r="A78" s="67" t="s">
        <v>117</v>
      </c>
      <c r="B78" s="68"/>
      <c r="C78" s="68"/>
      <c r="D78" s="68"/>
      <c r="E78" s="68"/>
      <c r="F78" s="68"/>
      <c r="G78" s="68"/>
      <c r="H78" s="68"/>
      <c r="I78" s="68"/>
      <c r="J78" s="69"/>
    </row>
    <row r="79" spans="1:10" s="5" customFormat="1" ht="55.5" customHeight="1">
      <c r="A79" s="13" t="s">
        <v>2709</v>
      </c>
      <c r="B79" s="13"/>
      <c r="C79" s="13"/>
      <c r="D79" s="6"/>
      <c r="E79" s="8"/>
      <c r="F79" s="9"/>
      <c r="G79" s="7">
        <v>1</v>
      </c>
      <c r="H79" s="10">
        <v>0</v>
      </c>
      <c r="I79" s="11">
        <f t="shared" ref="I79" si="2">IFERROR(G79*H79,"N/A")</f>
        <v>0</v>
      </c>
      <c r="J79" s="22"/>
    </row>
    <row r="80" spans="1:10" s="5" customFormat="1" ht="55.5" customHeight="1">
      <c r="A80" s="13" t="s">
        <v>142</v>
      </c>
      <c r="B80" s="47" t="s">
        <v>2728</v>
      </c>
      <c r="C80" s="13" t="s">
        <v>2710</v>
      </c>
      <c r="D80" s="6" t="s">
        <v>2711</v>
      </c>
      <c r="E80" s="8"/>
      <c r="F80" s="9"/>
      <c r="G80" s="7">
        <v>1</v>
      </c>
      <c r="H80" s="10">
        <v>0</v>
      </c>
      <c r="I80" s="11">
        <f t="shared" ref="I80:I143" si="3">IFERROR(G80*H80,"N/A")</f>
        <v>0</v>
      </c>
      <c r="J80" s="22"/>
    </row>
    <row r="81" spans="1:10" s="5" customFormat="1" ht="55.5" customHeight="1">
      <c r="A81" s="13" t="s">
        <v>142</v>
      </c>
      <c r="B81" s="48"/>
      <c r="C81" s="13" t="s">
        <v>2712</v>
      </c>
      <c r="D81" s="6" t="s">
        <v>2713</v>
      </c>
      <c r="E81" s="8"/>
      <c r="F81" s="9"/>
      <c r="G81" s="7">
        <v>1</v>
      </c>
      <c r="H81" s="10">
        <v>0</v>
      </c>
      <c r="I81" s="11">
        <f t="shared" si="3"/>
        <v>0</v>
      </c>
      <c r="J81" s="22"/>
    </row>
    <row r="82" spans="1:10" s="5" customFormat="1" ht="55.5" customHeight="1">
      <c r="A82" s="13" t="s">
        <v>1010</v>
      </c>
      <c r="B82" s="48"/>
      <c r="C82" s="13" t="s">
        <v>2714</v>
      </c>
      <c r="D82" s="6" t="s">
        <v>2715</v>
      </c>
      <c r="E82" s="8"/>
      <c r="F82" s="9"/>
      <c r="G82" s="7">
        <v>1</v>
      </c>
      <c r="H82" s="10">
        <v>0</v>
      </c>
      <c r="I82" s="11">
        <f t="shared" si="3"/>
        <v>0</v>
      </c>
      <c r="J82" s="22"/>
    </row>
    <row r="83" spans="1:10" s="5" customFormat="1" ht="55.5" customHeight="1">
      <c r="A83" s="13" t="s">
        <v>142</v>
      </c>
      <c r="B83" s="48"/>
      <c r="C83" s="13" t="s">
        <v>2716</v>
      </c>
      <c r="D83" s="6" t="s">
        <v>2717</v>
      </c>
      <c r="E83" s="8"/>
      <c r="F83" s="9"/>
      <c r="G83" s="7">
        <v>1</v>
      </c>
      <c r="H83" s="10">
        <v>0</v>
      </c>
      <c r="I83" s="11">
        <f t="shared" si="3"/>
        <v>0</v>
      </c>
      <c r="J83" s="22"/>
    </row>
    <row r="84" spans="1:10" s="5" customFormat="1" ht="55.5" customHeight="1">
      <c r="A84" s="13">
        <v>8.6</v>
      </c>
      <c r="B84" s="48"/>
      <c r="C84" s="13" t="s">
        <v>2718</v>
      </c>
      <c r="D84" s="6" t="s">
        <v>2719</v>
      </c>
      <c r="E84" s="8"/>
      <c r="F84" s="9"/>
      <c r="G84" s="7">
        <v>1</v>
      </c>
      <c r="H84" s="10">
        <v>0</v>
      </c>
      <c r="I84" s="11">
        <f t="shared" si="3"/>
        <v>0</v>
      </c>
      <c r="J84" s="22"/>
    </row>
    <row r="85" spans="1:10" s="5" customFormat="1" ht="55.5" customHeight="1">
      <c r="A85" s="13" t="s">
        <v>420</v>
      </c>
      <c r="B85" s="48"/>
      <c r="C85" s="13" t="s">
        <v>2720</v>
      </c>
      <c r="D85" s="6" t="s">
        <v>2721</v>
      </c>
      <c r="E85" s="8"/>
      <c r="F85" s="9"/>
      <c r="G85" s="7">
        <v>1</v>
      </c>
      <c r="H85" s="10">
        <v>0</v>
      </c>
      <c r="I85" s="11">
        <f t="shared" si="3"/>
        <v>0</v>
      </c>
      <c r="J85" s="22"/>
    </row>
    <row r="86" spans="1:10" s="5" customFormat="1" ht="55.5" customHeight="1">
      <c r="A86" s="13" t="s">
        <v>142</v>
      </c>
      <c r="B86" s="48"/>
      <c r="C86" s="13" t="s">
        <v>2722</v>
      </c>
      <c r="D86" s="6" t="s">
        <v>2723</v>
      </c>
      <c r="E86" s="8"/>
      <c r="F86" s="9"/>
      <c r="G86" s="7">
        <v>1</v>
      </c>
      <c r="H86" s="10">
        <v>0</v>
      </c>
      <c r="I86" s="11">
        <f t="shared" si="3"/>
        <v>0</v>
      </c>
      <c r="J86" s="22"/>
    </row>
    <row r="87" spans="1:10" s="5" customFormat="1" ht="55.5" customHeight="1">
      <c r="A87" s="13">
        <v>8.6</v>
      </c>
      <c r="B87" s="48"/>
      <c r="C87" s="13" t="s">
        <v>2724</v>
      </c>
      <c r="D87" s="6" t="s">
        <v>2725</v>
      </c>
      <c r="E87" s="8"/>
      <c r="F87" s="9"/>
      <c r="G87" s="7">
        <v>1</v>
      </c>
      <c r="H87" s="10">
        <v>0</v>
      </c>
      <c r="I87" s="11">
        <f t="shared" si="3"/>
        <v>0</v>
      </c>
      <c r="J87" s="22"/>
    </row>
    <row r="88" spans="1:10" s="5" customFormat="1" ht="55.5" customHeight="1">
      <c r="A88" s="13" t="s">
        <v>420</v>
      </c>
      <c r="B88" s="49"/>
      <c r="C88" s="13" t="s">
        <v>2726</v>
      </c>
      <c r="D88" s="6" t="s">
        <v>2727</v>
      </c>
      <c r="E88" s="8"/>
      <c r="F88" s="9"/>
      <c r="G88" s="7">
        <v>1</v>
      </c>
      <c r="H88" s="10">
        <v>0</v>
      </c>
      <c r="I88" s="11">
        <f t="shared" si="3"/>
        <v>0</v>
      </c>
      <c r="J88" s="22"/>
    </row>
    <row r="89" spans="1:10" s="5" customFormat="1" ht="55.5" customHeight="1">
      <c r="A89" s="13" t="s">
        <v>142</v>
      </c>
      <c r="B89" s="47" t="s">
        <v>2743</v>
      </c>
      <c r="C89" s="13" t="s">
        <v>2729</v>
      </c>
      <c r="D89" s="6" t="s">
        <v>2730</v>
      </c>
      <c r="E89" s="8"/>
      <c r="F89" s="9"/>
      <c r="G89" s="7">
        <v>1</v>
      </c>
      <c r="H89" s="10">
        <v>0</v>
      </c>
      <c r="I89" s="11">
        <f t="shared" si="3"/>
        <v>0</v>
      </c>
      <c r="J89" s="22"/>
    </row>
    <row r="90" spans="1:10" s="5" customFormat="1" ht="55.5" customHeight="1">
      <c r="A90" s="13" t="s">
        <v>420</v>
      </c>
      <c r="B90" s="48"/>
      <c r="C90" s="13" t="s">
        <v>2731</v>
      </c>
      <c r="D90" s="6" t="s">
        <v>2732</v>
      </c>
      <c r="E90" s="8"/>
      <c r="F90" s="9"/>
      <c r="G90" s="7">
        <v>1</v>
      </c>
      <c r="H90" s="10">
        <v>0</v>
      </c>
      <c r="I90" s="11">
        <f t="shared" si="3"/>
        <v>0</v>
      </c>
      <c r="J90" s="22"/>
    </row>
    <row r="91" spans="1:10" s="5" customFormat="1" ht="55.5" customHeight="1">
      <c r="A91" s="13">
        <v>7.5</v>
      </c>
      <c r="B91" s="48"/>
      <c r="C91" s="13" t="s">
        <v>2733</v>
      </c>
      <c r="D91" s="6" t="s">
        <v>2734</v>
      </c>
      <c r="E91" s="8"/>
      <c r="F91" s="9"/>
      <c r="G91" s="7">
        <v>1</v>
      </c>
      <c r="H91" s="10">
        <v>0</v>
      </c>
      <c r="I91" s="11">
        <f t="shared" si="3"/>
        <v>0</v>
      </c>
      <c r="J91" s="22"/>
    </row>
    <row r="92" spans="1:10" s="5" customFormat="1" ht="55.5" customHeight="1">
      <c r="A92" s="13">
        <v>8.6</v>
      </c>
      <c r="B92" s="48"/>
      <c r="C92" s="13" t="s">
        <v>2735</v>
      </c>
      <c r="D92" s="6" t="s">
        <v>2736</v>
      </c>
      <c r="E92" s="8"/>
      <c r="F92" s="9"/>
      <c r="G92" s="7">
        <v>1</v>
      </c>
      <c r="H92" s="10">
        <v>0</v>
      </c>
      <c r="I92" s="11">
        <f t="shared" si="3"/>
        <v>0</v>
      </c>
      <c r="J92" s="22"/>
    </row>
    <row r="93" spans="1:10" s="5" customFormat="1" ht="55.5" customHeight="1">
      <c r="A93" s="13" t="s">
        <v>611</v>
      </c>
      <c r="B93" s="48"/>
      <c r="C93" s="13" t="s">
        <v>2737</v>
      </c>
      <c r="D93" s="6" t="s">
        <v>2738</v>
      </c>
      <c r="E93" s="8"/>
      <c r="F93" s="9"/>
      <c r="G93" s="7">
        <v>1</v>
      </c>
      <c r="H93" s="10">
        <v>0</v>
      </c>
      <c r="I93" s="11">
        <f t="shared" si="3"/>
        <v>0</v>
      </c>
      <c r="J93" s="22"/>
    </row>
    <row r="94" spans="1:10" s="5" customFormat="1" ht="55.5" customHeight="1">
      <c r="A94" s="13">
        <v>8.6</v>
      </c>
      <c r="B94" s="48"/>
      <c r="C94" s="13" t="s">
        <v>2739</v>
      </c>
      <c r="D94" s="6" t="s">
        <v>2740</v>
      </c>
      <c r="E94" s="8"/>
      <c r="F94" s="9"/>
      <c r="G94" s="7">
        <v>1</v>
      </c>
      <c r="H94" s="10">
        <v>0</v>
      </c>
      <c r="I94" s="11">
        <f t="shared" si="3"/>
        <v>0</v>
      </c>
      <c r="J94" s="22"/>
    </row>
    <row r="95" spans="1:10" s="5" customFormat="1" ht="55.5" customHeight="1">
      <c r="A95" s="13" t="s">
        <v>420</v>
      </c>
      <c r="B95" s="49"/>
      <c r="C95" s="13" t="s">
        <v>2741</v>
      </c>
      <c r="D95" s="6" t="s">
        <v>2742</v>
      </c>
      <c r="E95" s="8"/>
      <c r="F95" s="9"/>
      <c r="G95" s="7">
        <v>1</v>
      </c>
      <c r="H95" s="10">
        <v>0</v>
      </c>
      <c r="I95" s="11">
        <f t="shared" si="3"/>
        <v>0</v>
      </c>
      <c r="J95" s="22"/>
    </row>
    <row r="96" spans="1:10" s="5" customFormat="1" ht="55.5" customHeight="1">
      <c r="A96" s="13">
        <v>8.1999999999999993</v>
      </c>
      <c r="B96" s="47" t="s">
        <v>2763</v>
      </c>
      <c r="C96" s="13" t="s">
        <v>2744</v>
      </c>
      <c r="D96" s="6" t="s">
        <v>2745</v>
      </c>
      <c r="E96" s="8"/>
      <c r="F96" s="9"/>
      <c r="G96" s="7">
        <v>1</v>
      </c>
      <c r="H96" s="10">
        <v>0</v>
      </c>
      <c r="I96" s="11">
        <f t="shared" si="3"/>
        <v>0</v>
      </c>
      <c r="J96" s="22"/>
    </row>
    <row r="97" spans="1:10" s="5" customFormat="1" ht="55.5" customHeight="1">
      <c r="A97" s="13" t="s">
        <v>142</v>
      </c>
      <c r="B97" s="48"/>
      <c r="C97" s="13" t="s">
        <v>2746</v>
      </c>
      <c r="D97" s="6" t="s">
        <v>2747</v>
      </c>
      <c r="E97" s="8"/>
      <c r="F97" s="9"/>
      <c r="G97" s="7">
        <v>1</v>
      </c>
      <c r="H97" s="10">
        <v>0</v>
      </c>
      <c r="I97" s="11">
        <f t="shared" si="3"/>
        <v>0</v>
      </c>
      <c r="J97" s="22"/>
    </row>
    <row r="98" spans="1:10" s="5" customFormat="1" ht="55.5" customHeight="1">
      <c r="A98" s="13">
        <v>7.5</v>
      </c>
      <c r="B98" s="48"/>
      <c r="C98" s="13" t="s">
        <v>2748</v>
      </c>
      <c r="D98" s="6" t="s">
        <v>2749</v>
      </c>
      <c r="E98" s="8"/>
      <c r="F98" s="9"/>
      <c r="G98" s="7">
        <v>1</v>
      </c>
      <c r="H98" s="10">
        <v>0</v>
      </c>
      <c r="I98" s="11">
        <f t="shared" si="3"/>
        <v>0</v>
      </c>
      <c r="J98" s="22"/>
    </row>
    <row r="99" spans="1:10" s="5" customFormat="1" ht="55.5" customHeight="1">
      <c r="A99" s="13">
        <v>8.6</v>
      </c>
      <c r="B99" s="48"/>
      <c r="C99" s="13" t="s">
        <v>2750</v>
      </c>
      <c r="D99" s="6" t="s">
        <v>2751</v>
      </c>
      <c r="E99" s="8"/>
      <c r="F99" s="9"/>
      <c r="G99" s="7">
        <v>1</v>
      </c>
      <c r="H99" s="10">
        <v>0</v>
      </c>
      <c r="I99" s="11">
        <f t="shared" si="3"/>
        <v>0</v>
      </c>
      <c r="J99" s="22"/>
    </row>
    <row r="100" spans="1:10" s="5" customFormat="1" ht="55.5" customHeight="1">
      <c r="A100" s="13">
        <v>7.5</v>
      </c>
      <c r="B100" s="48"/>
      <c r="C100" s="13" t="s">
        <v>2752</v>
      </c>
      <c r="D100" s="6" t="s">
        <v>2753</v>
      </c>
      <c r="E100" s="8"/>
      <c r="F100" s="9"/>
      <c r="G100" s="7">
        <v>1</v>
      </c>
      <c r="H100" s="10">
        <v>0</v>
      </c>
      <c r="I100" s="11">
        <f t="shared" si="3"/>
        <v>0</v>
      </c>
      <c r="J100" s="22"/>
    </row>
    <row r="101" spans="1:10" s="5" customFormat="1" ht="55.5" customHeight="1">
      <c r="A101" s="13">
        <v>7.5</v>
      </c>
      <c r="B101" s="48"/>
      <c r="C101" s="13" t="s">
        <v>2754</v>
      </c>
      <c r="D101" s="6" t="s">
        <v>2755</v>
      </c>
      <c r="E101" s="8"/>
      <c r="F101" s="9"/>
      <c r="G101" s="7">
        <v>1</v>
      </c>
      <c r="H101" s="10">
        <v>0</v>
      </c>
      <c r="I101" s="11">
        <f t="shared" si="3"/>
        <v>0</v>
      </c>
      <c r="J101" s="22"/>
    </row>
    <row r="102" spans="1:10" s="5" customFormat="1" ht="55.5" customHeight="1">
      <c r="A102" s="13" t="s">
        <v>142</v>
      </c>
      <c r="B102" s="48"/>
      <c r="C102" s="13" t="s">
        <v>2756</v>
      </c>
      <c r="D102" s="6" t="s">
        <v>2757</v>
      </c>
      <c r="E102" s="8"/>
      <c r="F102" s="9"/>
      <c r="G102" s="7">
        <v>1</v>
      </c>
      <c r="H102" s="10">
        <v>0</v>
      </c>
      <c r="I102" s="11">
        <f t="shared" si="3"/>
        <v>0</v>
      </c>
      <c r="J102" s="22"/>
    </row>
    <row r="103" spans="1:10" s="5" customFormat="1" ht="55.5" customHeight="1">
      <c r="A103" s="13">
        <v>8.6</v>
      </c>
      <c r="B103" s="48"/>
      <c r="C103" s="13" t="s">
        <v>2726</v>
      </c>
      <c r="D103" s="6" t="s">
        <v>2758</v>
      </c>
      <c r="E103" s="8"/>
      <c r="F103" s="9"/>
      <c r="G103" s="7">
        <v>1</v>
      </c>
      <c r="H103" s="10">
        <v>0</v>
      </c>
      <c r="I103" s="11">
        <f t="shared" si="3"/>
        <v>0</v>
      </c>
      <c r="J103" s="22"/>
    </row>
    <row r="104" spans="1:10" s="5" customFormat="1" ht="55.5" customHeight="1">
      <c r="A104" s="13">
        <v>8.6</v>
      </c>
      <c r="B104" s="48"/>
      <c r="C104" s="13" t="s">
        <v>2759</v>
      </c>
      <c r="D104" s="6" t="s">
        <v>2760</v>
      </c>
      <c r="E104" s="8"/>
      <c r="F104" s="9"/>
      <c r="G104" s="7">
        <v>1</v>
      </c>
      <c r="H104" s="10">
        <v>0</v>
      </c>
      <c r="I104" s="11">
        <f t="shared" si="3"/>
        <v>0</v>
      </c>
      <c r="J104" s="22"/>
    </row>
    <row r="105" spans="1:10" s="5" customFormat="1" ht="55.5" customHeight="1">
      <c r="A105" s="13" t="s">
        <v>611</v>
      </c>
      <c r="B105" s="49"/>
      <c r="C105" s="13" t="s">
        <v>2761</v>
      </c>
      <c r="D105" s="6" t="s">
        <v>2762</v>
      </c>
      <c r="E105" s="8"/>
      <c r="F105" s="9"/>
      <c r="G105" s="7">
        <v>1</v>
      </c>
      <c r="H105" s="10">
        <v>0</v>
      </c>
      <c r="I105" s="11">
        <f t="shared" si="3"/>
        <v>0</v>
      </c>
      <c r="J105" s="22"/>
    </row>
    <row r="106" spans="1:10" s="5" customFormat="1" ht="55.5" customHeight="1">
      <c r="A106" s="13">
        <v>8.1999999999999993</v>
      </c>
      <c r="B106" s="47" t="s">
        <v>2778</v>
      </c>
      <c r="C106" s="13" t="s">
        <v>2746</v>
      </c>
      <c r="D106" s="6" t="s">
        <v>2764</v>
      </c>
      <c r="E106" s="8"/>
      <c r="F106" s="9"/>
      <c r="G106" s="7">
        <v>1</v>
      </c>
      <c r="H106" s="10">
        <v>0</v>
      </c>
      <c r="I106" s="11">
        <f t="shared" si="3"/>
        <v>0</v>
      </c>
      <c r="J106" s="22"/>
    </row>
    <row r="107" spans="1:10" s="5" customFormat="1" ht="55.5" customHeight="1">
      <c r="A107" s="13" t="s">
        <v>142</v>
      </c>
      <c r="B107" s="48"/>
      <c r="C107" s="13" t="s">
        <v>2748</v>
      </c>
      <c r="D107" s="6" t="s">
        <v>2765</v>
      </c>
      <c r="E107" s="8"/>
      <c r="F107" s="9"/>
      <c r="G107" s="7">
        <v>1</v>
      </c>
      <c r="H107" s="10">
        <v>0</v>
      </c>
      <c r="I107" s="11">
        <f t="shared" si="3"/>
        <v>0</v>
      </c>
      <c r="J107" s="22"/>
    </row>
    <row r="108" spans="1:10" s="5" customFormat="1" ht="55.5" customHeight="1">
      <c r="A108" s="13">
        <v>7.5</v>
      </c>
      <c r="B108" s="48"/>
      <c r="C108" s="13" t="s">
        <v>2766</v>
      </c>
      <c r="D108" s="6" t="s">
        <v>2767</v>
      </c>
      <c r="E108" s="8"/>
      <c r="F108" s="9"/>
      <c r="G108" s="7">
        <v>1</v>
      </c>
      <c r="H108" s="10">
        <v>0</v>
      </c>
      <c r="I108" s="11">
        <f t="shared" si="3"/>
        <v>0</v>
      </c>
      <c r="J108" s="22"/>
    </row>
    <row r="109" spans="1:10" s="5" customFormat="1" ht="55.5" customHeight="1">
      <c r="A109" s="13" t="s">
        <v>786</v>
      </c>
      <c r="B109" s="48"/>
      <c r="C109" s="13" t="s">
        <v>2768</v>
      </c>
      <c r="D109" s="6" t="s">
        <v>2769</v>
      </c>
      <c r="E109" s="8"/>
      <c r="F109" s="9"/>
      <c r="G109" s="7">
        <v>1</v>
      </c>
      <c r="H109" s="10">
        <v>0</v>
      </c>
      <c r="I109" s="11">
        <f t="shared" si="3"/>
        <v>0</v>
      </c>
      <c r="J109" s="22"/>
    </row>
    <row r="110" spans="1:10" s="5" customFormat="1" ht="55.5" customHeight="1">
      <c r="A110" s="13">
        <v>8.6</v>
      </c>
      <c r="B110" s="48"/>
      <c r="C110" s="13" t="s">
        <v>2770</v>
      </c>
      <c r="D110" s="6" t="s">
        <v>2771</v>
      </c>
      <c r="E110" s="8"/>
      <c r="F110" s="9"/>
      <c r="G110" s="7">
        <v>1</v>
      </c>
      <c r="H110" s="10">
        <v>0</v>
      </c>
      <c r="I110" s="11">
        <f t="shared" si="3"/>
        <v>0</v>
      </c>
      <c r="J110" s="22"/>
    </row>
    <row r="111" spans="1:10" s="5" customFormat="1" ht="55.5" customHeight="1">
      <c r="A111" s="13">
        <v>7.5</v>
      </c>
      <c r="B111" s="48"/>
      <c r="C111" s="13" t="s">
        <v>2754</v>
      </c>
      <c r="D111" s="6" t="s">
        <v>2772</v>
      </c>
      <c r="E111" s="8"/>
      <c r="F111" s="9"/>
      <c r="G111" s="7">
        <v>1</v>
      </c>
      <c r="H111" s="10">
        <v>0</v>
      </c>
      <c r="I111" s="11">
        <f t="shared" si="3"/>
        <v>0</v>
      </c>
      <c r="J111" s="22"/>
    </row>
    <row r="112" spans="1:10" s="5" customFormat="1" ht="55.5" customHeight="1">
      <c r="A112" s="13" t="s">
        <v>142</v>
      </c>
      <c r="B112" s="48"/>
      <c r="C112" s="13" t="s">
        <v>2773</v>
      </c>
      <c r="D112" s="6" t="s">
        <v>2774</v>
      </c>
      <c r="E112" s="8"/>
      <c r="F112" s="9"/>
      <c r="G112" s="7">
        <v>1</v>
      </c>
      <c r="H112" s="10">
        <v>0</v>
      </c>
      <c r="I112" s="11">
        <f t="shared" si="3"/>
        <v>0</v>
      </c>
      <c r="J112" s="22"/>
    </row>
    <row r="113" spans="1:10" s="5" customFormat="1" ht="55.5" customHeight="1">
      <c r="A113" s="13">
        <v>8.6</v>
      </c>
      <c r="B113" s="48"/>
      <c r="C113" s="13" t="s">
        <v>2726</v>
      </c>
      <c r="D113" s="6" t="s">
        <v>2775</v>
      </c>
      <c r="E113" s="8"/>
      <c r="F113" s="9"/>
      <c r="G113" s="7">
        <v>1</v>
      </c>
      <c r="H113" s="10">
        <v>0</v>
      </c>
      <c r="I113" s="11">
        <f t="shared" si="3"/>
        <v>0</v>
      </c>
      <c r="J113" s="22"/>
    </row>
    <row r="114" spans="1:10" s="5" customFormat="1" ht="55.5" customHeight="1">
      <c r="A114" s="13">
        <v>8.6</v>
      </c>
      <c r="B114" s="49"/>
      <c r="C114" s="13" t="s">
        <v>2776</v>
      </c>
      <c r="D114" s="6" t="s">
        <v>2777</v>
      </c>
      <c r="E114" s="8"/>
      <c r="F114" s="9"/>
      <c r="G114" s="7">
        <v>1</v>
      </c>
      <c r="H114" s="10">
        <v>0</v>
      </c>
      <c r="I114" s="11">
        <f t="shared" si="3"/>
        <v>0</v>
      </c>
      <c r="J114" s="22"/>
    </row>
    <row r="115" spans="1:10" s="5" customFormat="1" ht="55.5" customHeight="1">
      <c r="A115" s="13" t="s">
        <v>755</v>
      </c>
      <c r="B115" s="47" t="s">
        <v>2795</v>
      </c>
      <c r="C115" s="13" t="s">
        <v>2779</v>
      </c>
      <c r="D115" s="6" t="s">
        <v>2780</v>
      </c>
      <c r="E115" s="8"/>
      <c r="F115" s="9"/>
      <c r="G115" s="7">
        <v>1</v>
      </c>
      <c r="H115" s="10">
        <v>0</v>
      </c>
      <c r="I115" s="11">
        <f t="shared" si="3"/>
        <v>0</v>
      </c>
      <c r="J115" s="22"/>
    </row>
    <row r="116" spans="1:10" s="5" customFormat="1" ht="55.5" customHeight="1">
      <c r="A116" s="13" t="s">
        <v>142</v>
      </c>
      <c r="B116" s="48"/>
      <c r="C116" s="13" t="s">
        <v>2781</v>
      </c>
      <c r="D116" s="6" t="s">
        <v>2782</v>
      </c>
      <c r="E116" s="8"/>
      <c r="F116" s="9"/>
      <c r="G116" s="7">
        <v>1</v>
      </c>
      <c r="H116" s="10">
        <v>0</v>
      </c>
      <c r="I116" s="11">
        <f t="shared" si="3"/>
        <v>0</v>
      </c>
      <c r="J116" s="22"/>
    </row>
    <row r="117" spans="1:10" s="5" customFormat="1" ht="55.5" customHeight="1">
      <c r="A117" s="13" t="s">
        <v>142</v>
      </c>
      <c r="B117" s="48"/>
      <c r="C117" s="13" t="s">
        <v>2783</v>
      </c>
      <c r="D117" s="6" t="s">
        <v>2784</v>
      </c>
      <c r="E117" s="8"/>
      <c r="F117" s="9"/>
      <c r="G117" s="7">
        <v>1</v>
      </c>
      <c r="H117" s="10">
        <v>0</v>
      </c>
      <c r="I117" s="11">
        <f t="shared" si="3"/>
        <v>0</v>
      </c>
      <c r="J117" s="22"/>
    </row>
    <row r="118" spans="1:10" s="5" customFormat="1" ht="55.5" customHeight="1">
      <c r="A118" s="13">
        <v>7.5</v>
      </c>
      <c r="B118" s="48"/>
      <c r="C118" s="13" t="s">
        <v>2748</v>
      </c>
      <c r="D118" s="6" t="s">
        <v>2785</v>
      </c>
      <c r="E118" s="8"/>
      <c r="F118" s="9"/>
      <c r="G118" s="7">
        <v>1</v>
      </c>
      <c r="H118" s="10">
        <v>0</v>
      </c>
      <c r="I118" s="11">
        <f t="shared" si="3"/>
        <v>0</v>
      </c>
      <c r="J118" s="22"/>
    </row>
    <row r="119" spans="1:10" s="5" customFormat="1" ht="55.5" customHeight="1">
      <c r="A119" s="13">
        <v>8.6</v>
      </c>
      <c r="B119" s="48"/>
      <c r="C119" s="13" t="s">
        <v>2770</v>
      </c>
      <c r="D119" s="6" t="s">
        <v>2786</v>
      </c>
      <c r="E119" s="8"/>
      <c r="F119" s="9"/>
      <c r="G119" s="7">
        <v>1</v>
      </c>
      <c r="H119" s="10">
        <v>0</v>
      </c>
      <c r="I119" s="11">
        <f t="shared" si="3"/>
        <v>0</v>
      </c>
      <c r="J119" s="22"/>
    </row>
    <row r="120" spans="1:10" s="5" customFormat="1" ht="55.5" customHeight="1">
      <c r="A120" s="13">
        <v>7.5</v>
      </c>
      <c r="B120" s="48"/>
      <c r="C120" s="13" t="s">
        <v>2787</v>
      </c>
      <c r="D120" s="6" t="s">
        <v>2788</v>
      </c>
      <c r="E120" s="8"/>
      <c r="F120" s="9"/>
      <c r="G120" s="7">
        <v>1</v>
      </c>
      <c r="H120" s="10">
        <v>0</v>
      </c>
      <c r="I120" s="11">
        <f t="shared" si="3"/>
        <v>0</v>
      </c>
      <c r="J120" s="22"/>
    </row>
    <row r="121" spans="1:10" s="5" customFormat="1" ht="55.5" customHeight="1">
      <c r="A121" s="13" t="s">
        <v>1353</v>
      </c>
      <c r="B121" s="48"/>
      <c r="C121" s="13" t="s">
        <v>2789</v>
      </c>
      <c r="D121" s="6" t="s">
        <v>2790</v>
      </c>
      <c r="E121" s="8"/>
      <c r="F121" s="9"/>
      <c r="G121" s="7">
        <v>1</v>
      </c>
      <c r="H121" s="10">
        <v>0</v>
      </c>
      <c r="I121" s="11">
        <f t="shared" si="3"/>
        <v>0</v>
      </c>
      <c r="J121" s="22"/>
    </row>
    <row r="122" spans="1:10" s="5" customFormat="1" ht="55.5" customHeight="1">
      <c r="A122" s="13" t="s">
        <v>142</v>
      </c>
      <c r="B122" s="48"/>
      <c r="C122" s="13" t="s">
        <v>2756</v>
      </c>
      <c r="D122" s="6" t="s">
        <v>2791</v>
      </c>
      <c r="E122" s="8"/>
      <c r="F122" s="9"/>
      <c r="G122" s="7">
        <v>1</v>
      </c>
      <c r="H122" s="10">
        <v>0</v>
      </c>
      <c r="I122" s="11">
        <f t="shared" si="3"/>
        <v>0</v>
      </c>
      <c r="J122" s="22"/>
    </row>
    <row r="123" spans="1:10" s="5" customFormat="1" ht="55.5" customHeight="1">
      <c r="A123" s="13">
        <v>8.6</v>
      </c>
      <c r="B123" s="48"/>
      <c r="C123" s="13" t="s">
        <v>2726</v>
      </c>
      <c r="D123" s="6" t="s">
        <v>2792</v>
      </c>
      <c r="E123" s="8"/>
      <c r="F123" s="9"/>
      <c r="G123" s="7">
        <v>1</v>
      </c>
      <c r="H123" s="10">
        <v>0</v>
      </c>
      <c r="I123" s="11">
        <f t="shared" si="3"/>
        <v>0</v>
      </c>
      <c r="J123" s="22"/>
    </row>
    <row r="124" spans="1:10" s="5" customFormat="1" ht="55.5" customHeight="1">
      <c r="A124" s="13">
        <v>8.6</v>
      </c>
      <c r="B124" s="49"/>
      <c r="C124" s="13" t="s">
        <v>2793</v>
      </c>
      <c r="D124" s="6" t="s">
        <v>2794</v>
      </c>
      <c r="E124" s="8"/>
      <c r="F124" s="9"/>
      <c r="G124" s="7">
        <v>1</v>
      </c>
      <c r="H124" s="10">
        <v>0</v>
      </c>
      <c r="I124" s="11">
        <f t="shared" si="3"/>
        <v>0</v>
      </c>
      <c r="J124" s="22"/>
    </row>
    <row r="125" spans="1:10" s="5" customFormat="1" ht="55.5" customHeight="1">
      <c r="A125" s="13" t="s">
        <v>755</v>
      </c>
      <c r="B125" s="47" t="s">
        <v>2808</v>
      </c>
      <c r="C125" s="13" t="s">
        <v>2796</v>
      </c>
      <c r="D125" s="6" t="s">
        <v>2797</v>
      </c>
      <c r="E125" s="8"/>
      <c r="F125" s="9"/>
      <c r="G125" s="7">
        <v>1</v>
      </c>
      <c r="H125" s="10">
        <v>0</v>
      </c>
      <c r="I125" s="11">
        <f t="shared" si="3"/>
        <v>0</v>
      </c>
      <c r="J125" s="22"/>
    </row>
    <row r="126" spans="1:10" s="5" customFormat="1" ht="55.5" customHeight="1">
      <c r="A126" s="13" t="s">
        <v>142</v>
      </c>
      <c r="B126" s="48"/>
      <c r="C126" s="13" t="s">
        <v>2798</v>
      </c>
      <c r="D126" s="6" t="s">
        <v>2799</v>
      </c>
      <c r="E126" s="8"/>
      <c r="F126" s="9"/>
      <c r="G126" s="7">
        <v>1</v>
      </c>
      <c r="H126" s="10">
        <v>0</v>
      </c>
      <c r="I126" s="11">
        <f t="shared" si="3"/>
        <v>0</v>
      </c>
      <c r="J126" s="22"/>
    </row>
    <row r="127" spans="1:10" s="5" customFormat="1" ht="55.5" customHeight="1">
      <c r="A127" s="13">
        <v>7.5</v>
      </c>
      <c r="B127" s="48"/>
      <c r="C127" s="13" t="s">
        <v>2800</v>
      </c>
      <c r="D127" s="6" t="s">
        <v>2801</v>
      </c>
      <c r="E127" s="8"/>
      <c r="F127" s="9"/>
      <c r="G127" s="7">
        <v>1</v>
      </c>
      <c r="H127" s="10">
        <v>0</v>
      </c>
      <c r="I127" s="11">
        <f t="shared" si="3"/>
        <v>0</v>
      </c>
      <c r="J127" s="22"/>
    </row>
    <row r="128" spans="1:10" s="5" customFormat="1" ht="55.5" customHeight="1">
      <c r="A128" s="13">
        <v>8.6</v>
      </c>
      <c r="B128" s="48"/>
      <c r="C128" s="13" t="s">
        <v>2802</v>
      </c>
      <c r="D128" s="6" t="s">
        <v>2803</v>
      </c>
      <c r="E128" s="8"/>
      <c r="F128" s="9"/>
      <c r="G128" s="7">
        <v>1</v>
      </c>
      <c r="H128" s="10">
        <v>0</v>
      </c>
      <c r="I128" s="11">
        <f t="shared" si="3"/>
        <v>0</v>
      </c>
      <c r="J128" s="22"/>
    </row>
    <row r="129" spans="1:10" s="5" customFormat="1" ht="55.5" customHeight="1">
      <c r="A129" s="13">
        <v>8.6</v>
      </c>
      <c r="B129" s="48"/>
      <c r="C129" s="13" t="s">
        <v>2804</v>
      </c>
      <c r="D129" s="6" t="s">
        <v>2805</v>
      </c>
      <c r="E129" s="8"/>
      <c r="F129" s="9"/>
      <c r="G129" s="7">
        <v>1</v>
      </c>
      <c r="H129" s="10">
        <v>0</v>
      </c>
      <c r="I129" s="11">
        <f t="shared" si="3"/>
        <v>0</v>
      </c>
      <c r="J129" s="22"/>
    </row>
    <row r="130" spans="1:10" s="5" customFormat="1" ht="55.5" customHeight="1">
      <c r="A130" s="13" t="s">
        <v>400</v>
      </c>
      <c r="B130" s="49"/>
      <c r="C130" s="13" t="s">
        <v>2806</v>
      </c>
      <c r="D130" s="6" t="s">
        <v>2807</v>
      </c>
      <c r="E130" s="8"/>
      <c r="F130" s="9"/>
      <c r="G130" s="7">
        <v>1</v>
      </c>
      <c r="H130" s="10">
        <v>0</v>
      </c>
      <c r="I130" s="11">
        <f t="shared" si="3"/>
        <v>0</v>
      </c>
      <c r="J130" s="22"/>
    </row>
    <row r="131" spans="1:10" s="5" customFormat="1" ht="55.5" customHeight="1">
      <c r="A131" s="13" t="s">
        <v>755</v>
      </c>
      <c r="B131" s="47" t="s">
        <v>2819</v>
      </c>
      <c r="C131" s="13" t="s">
        <v>2809</v>
      </c>
      <c r="D131" s="6" t="s">
        <v>2810</v>
      </c>
      <c r="E131" s="8"/>
      <c r="F131" s="9"/>
      <c r="G131" s="7">
        <v>1</v>
      </c>
      <c r="H131" s="10">
        <v>0</v>
      </c>
      <c r="I131" s="11">
        <f t="shared" si="3"/>
        <v>0</v>
      </c>
      <c r="J131" s="22"/>
    </row>
    <row r="132" spans="1:10" s="5" customFormat="1" ht="55.5" customHeight="1">
      <c r="A132" s="13" t="s">
        <v>152</v>
      </c>
      <c r="B132" s="48"/>
      <c r="C132" s="13" t="s">
        <v>2811</v>
      </c>
      <c r="D132" s="6" t="s">
        <v>2812</v>
      </c>
      <c r="E132" s="8"/>
      <c r="F132" s="9"/>
      <c r="G132" s="7">
        <v>1</v>
      </c>
      <c r="H132" s="10">
        <v>0</v>
      </c>
      <c r="I132" s="11">
        <f t="shared" si="3"/>
        <v>0</v>
      </c>
      <c r="J132" s="22"/>
    </row>
    <row r="133" spans="1:10" s="5" customFormat="1" ht="55.5" customHeight="1">
      <c r="A133" s="13" t="s">
        <v>1521</v>
      </c>
      <c r="B133" s="48"/>
      <c r="C133" s="13" t="s">
        <v>2813</v>
      </c>
      <c r="D133" s="6" t="s">
        <v>2814</v>
      </c>
      <c r="E133" s="8"/>
      <c r="F133" s="9"/>
      <c r="G133" s="7">
        <v>1</v>
      </c>
      <c r="H133" s="10">
        <v>0</v>
      </c>
      <c r="I133" s="11">
        <f t="shared" si="3"/>
        <v>0</v>
      </c>
      <c r="J133" s="22"/>
    </row>
    <row r="134" spans="1:10" s="5" customFormat="1" ht="55.5" customHeight="1">
      <c r="A134" s="13" t="s">
        <v>142</v>
      </c>
      <c r="B134" s="48"/>
      <c r="C134" s="13" t="s">
        <v>2815</v>
      </c>
      <c r="D134" s="6" t="s">
        <v>2816</v>
      </c>
      <c r="E134" s="8"/>
      <c r="F134" s="9"/>
      <c r="G134" s="7">
        <v>1</v>
      </c>
      <c r="H134" s="10">
        <v>0</v>
      </c>
      <c r="I134" s="11">
        <f t="shared" si="3"/>
        <v>0</v>
      </c>
      <c r="J134" s="22"/>
    </row>
    <row r="135" spans="1:10" s="5" customFormat="1" ht="55.5" customHeight="1">
      <c r="A135" s="13">
        <v>7.5</v>
      </c>
      <c r="B135" s="49"/>
      <c r="C135" s="13" t="s">
        <v>2817</v>
      </c>
      <c r="D135" s="6" t="s">
        <v>2818</v>
      </c>
      <c r="E135" s="8"/>
      <c r="F135" s="9"/>
      <c r="G135" s="7">
        <v>1</v>
      </c>
      <c r="H135" s="10">
        <v>0</v>
      </c>
      <c r="I135" s="11">
        <f t="shared" si="3"/>
        <v>0</v>
      </c>
      <c r="J135" s="22"/>
    </row>
    <row r="136" spans="1:10" s="5" customFormat="1" ht="55.5" customHeight="1">
      <c r="A136" s="13" t="s">
        <v>2282</v>
      </c>
      <c r="B136" s="47" t="s">
        <v>2830</v>
      </c>
      <c r="C136" s="13" t="s">
        <v>2820</v>
      </c>
      <c r="D136" s="6" t="s">
        <v>2821</v>
      </c>
      <c r="E136" s="8"/>
      <c r="F136" s="9"/>
      <c r="G136" s="7">
        <v>1</v>
      </c>
      <c r="H136" s="10">
        <v>0</v>
      </c>
      <c r="I136" s="11">
        <f t="shared" si="3"/>
        <v>0</v>
      </c>
      <c r="J136" s="22"/>
    </row>
    <row r="137" spans="1:10" s="5" customFormat="1" ht="55.5" customHeight="1">
      <c r="A137" s="13" t="s">
        <v>750</v>
      </c>
      <c r="B137" s="48"/>
      <c r="C137" s="13" t="s">
        <v>2822</v>
      </c>
      <c r="D137" s="6" t="s">
        <v>2823</v>
      </c>
      <c r="E137" s="8"/>
      <c r="F137" s="9"/>
      <c r="G137" s="7">
        <v>1</v>
      </c>
      <c r="H137" s="10">
        <v>0</v>
      </c>
      <c r="I137" s="11">
        <f t="shared" si="3"/>
        <v>0</v>
      </c>
      <c r="J137" s="22"/>
    </row>
    <row r="138" spans="1:10" s="5" customFormat="1" ht="55.5" customHeight="1">
      <c r="A138" s="13" t="s">
        <v>152</v>
      </c>
      <c r="B138" s="48"/>
      <c r="C138" s="13" t="s">
        <v>2824</v>
      </c>
      <c r="D138" s="6" t="s">
        <v>2825</v>
      </c>
      <c r="E138" s="8"/>
      <c r="F138" s="9"/>
      <c r="G138" s="7">
        <v>1</v>
      </c>
      <c r="H138" s="10">
        <v>0</v>
      </c>
      <c r="I138" s="11">
        <f t="shared" si="3"/>
        <v>0</v>
      </c>
      <c r="J138" s="22"/>
    </row>
    <row r="139" spans="1:10" s="5" customFormat="1" ht="55.5" customHeight="1">
      <c r="A139" s="13" t="s">
        <v>400</v>
      </c>
      <c r="B139" s="48"/>
      <c r="C139" s="13" t="s">
        <v>2826</v>
      </c>
      <c r="D139" s="6" t="s">
        <v>2827</v>
      </c>
      <c r="E139" s="8"/>
      <c r="F139" s="9"/>
      <c r="G139" s="7">
        <v>1</v>
      </c>
      <c r="H139" s="10">
        <v>0</v>
      </c>
      <c r="I139" s="11">
        <f t="shared" si="3"/>
        <v>0</v>
      </c>
      <c r="J139" s="22"/>
    </row>
    <row r="140" spans="1:10" s="5" customFormat="1" ht="55.5" customHeight="1">
      <c r="A140" s="13" t="s">
        <v>142</v>
      </c>
      <c r="B140" s="49"/>
      <c r="C140" s="13" t="s">
        <v>2828</v>
      </c>
      <c r="D140" s="6" t="s">
        <v>2829</v>
      </c>
      <c r="E140" s="8"/>
      <c r="F140" s="9"/>
      <c r="G140" s="7">
        <v>1</v>
      </c>
      <c r="H140" s="10">
        <v>0</v>
      </c>
      <c r="I140" s="11">
        <f t="shared" si="3"/>
        <v>0</v>
      </c>
      <c r="J140" s="22"/>
    </row>
    <row r="141" spans="1:10" s="5" customFormat="1" ht="55.5" customHeight="1">
      <c r="A141" s="13" t="s">
        <v>2282</v>
      </c>
      <c r="B141" s="47" t="s">
        <v>2841</v>
      </c>
      <c r="C141" s="13" t="s">
        <v>2831</v>
      </c>
      <c r="D141" s="6" t="s">
        <v>2832</v>
      </c>
      <c r="E141" s="8"/>
      <c r="F141" s="9"/>
      <c r="G141" s="7">
        <v>1</v>
      </c>
      <c r="H141" s="10">
        <v>0</v>
      </c>
      <c r="I141" s="11">
        <f t="shared" si="3"/>
        <v>0</v>
      </c>
      <c r="J141" s="22"/>
    </row>
    <row r="142" spans="1:10" s="5" customFormat="1" ht="55.5" customHeight="1">
      <c r="A142" s="13" t="s">
        <v>750</v>
      </c>
      <c r="B142" s="48"/>
      <c r="C142" s="13" t="s">
        <v>2833</v>
      </c>
      <c r="D142" s="6" t="s">
        <v>2834</v>
      </c>
      <c r="E142" s="8"/>
      <c r="F142" s="9"/>
      <c r="G142" s="7">
        <v>1</v>
      </c>
      <c r="H142" s="10">
        <v>0</v>
      </c>
      <c r="I142" s="11">
        <f t="shared" si="3"/>
        <v>0</v>
      </c>
      <c r="J142" s="22"/>
    </row>
    <row r="143" spans="1:10" s="5" customFormat="1" ht="55.5" customHeight="1">
      <c r="A143" s="13" t="s">
        <v>152</v>
      </c>
      <c r="B143" s="48"/>
      <c r="C143" s="13" t="s">
        <v>2835</v>
      </c>
      <c r="D143" s="6" t="s">
        <v>2836</v>
      </c>
      <c r="E143" s="8"/>
      <c r="F143" s="9"/>
      <c r="G143" s="7">
        <v>1</v>
      </c>
      <c r="H143" s="10">
        <v>0</v>
      </c>
      <c r="I143" s="11">
        <f t="shared" si="3"/>
        <v>0</v>
      </c>
      <c r="J143" s="22"/>
    </row>
    <row r="144" spans="1:10" s="5" customFormat="1" ht="55.5" customHeight="1">
      <c r="A144" s="13" t="s">
        <v>400</v>
      </c>
      <c r="B144" s="48"/>
      <c r="C144" s="13" t="s">
        <v>2837</v>
      </c>
      <c r="D144" s="6" t="s">
        <v>2838</v>
      </c>
      <c r="E144" s="8"/>
      <c r="F144" s="9"/>
      <c r="G144" s="7">
        <v>1</v>
      </c>
      <c r="H144" s="10">
        <v>0</v>
      </c>
      <c r="I144" s="11">
        <f t="shared" ref="I144:I207" si="4">IFERROR(G144*H144,"N/A")</f>
        <v>0</v>
      </c>
      <c r="J144" s="22"/>
    </row>
    <row r="145" spans="1:10" s="5" customFormat="1" ht="55.5" customHeight="1">
      <c r="A145" s="13" t="s">
        <v>142</v>
      </c>
      <c r="B145" s="49"/>
      <c r="C145" s="13" t="s">
        <v>2839</v>
      </c>
      <c r="D145" s="6" t="s">
        <v>2840</v>
      </c>
      <c r="E145" s="8"/>
      <c r="F145" s="9"/>
      <c r="G145" s="7">
        <v>1</v>
      </c>
      <c r="H145" s="10">
        <v>0</v>
      </c>
      <c r="I145" s="11">
        <f t="shared" si="4"/>
        <v>0</v>
      </c>
      <c r="J145" s="22"/>
    </row>
    <row r="146" spans="1:10" s="5" customFormat="1" ht="55.5" customHeight="1">
      <c r="A146" s="13" t="s">
        <v>2842</v>
      </c>
      <c r="B146" s="13"/>
      <c r="C146" s="13"/>
      <c r="D146" s="6"/>
      <c r="E146" s="8"/>
      <c r="F146" s="9"/>
      <c r="G146" s="7">
        <v>1</v>
      </c>
      <c r="H146" s="10">
        <v>0</v>
      </c>
      <c r="I146" s="11">
        <f t="shared" si="4"/>
        <v>0</v>
      </c>
      <c r="J146" s="22"/>
    </row>
    <row r="147" spans="1:10" s="5" customFormat="1" ht="55.5" customHeight="1">
      <c r="A147" s="13" t="s">
        <v>142</v>
      </c>
      <c r="B147" s="47" t="s">
        <v>2863</v>
      </c>
      <c r="C147" s="13" t="s">
        <v>2843</v>
      </c>
      <c r="D147" s="6" t="s">
        <v>2844</v>
      </c>
      <c r="E147" s="8"/>
      <c r="F147" s="9"/>
      <c r="G147" s="7">
        <v>1</v>
      </c>
      <c r="H147" s="10">
        <v>0</v>
      </c>
      <c r="I147" s="11">
        <f t="shared" si="4"/>
        <v>0</v>
      </c>
      <c r="J147" s="22"/>
    </row>
    <row r="148" spans="1:10" s="5" customFormat="1" ht="55.5" customHeight="1">
      <c r="A148" s="13" t="s">
        <v>152</v>
      </c>
      <c r="B148" s="48"/>
      <c r="C148" s="13" t="s">
        <v>2845</v>
      </c>
      <c r="D148" s="6" t="s">
        <v>2846</v>
      </c>
      <c r="E148" s="8"/>
      <c r="F148" s="9"/>
      <c r="G148" s="7">
        <v>1</v>
      </c>
      <c r="H148" s="10">
        <v>0</v>
      </c>
      <c r="I148" s="11">
        <f t="shared" si="4"/>
        <v>0</v>
      </c>
      <c r="J148" s="22"/>
    </row>
    <row r="149" spans="1:10" s="5" customFormat="1" ht="55.5" customHeight="1">
      <c r="A149" s="13" t="s">
        <v>750</v>
      </c>
      <c r="B149" s="48"/>
      <c r="C149" s="13" t="s">
        <v>2847</v>
      </c>
      <c r="D149" s="6" t="s">
        <v>2848</v>
      </c>
      <c r="E149" s="8"/>
      <c r="F149" s="9"/>
      <c r="G149" s="7">
        <v>1</v>
      </c>
      <c r="H149" s="10">
        <v>0</v>
      </c>
      <c r="I149" s="11">
        <f t="shared" si="4"/>
        <v>0</v>
      </c>
      <c r="J149" s="22"/>
    </row>
    <row r="150" spans="1:10" s="5" customFormat="1" ht="55.5" customHeight="1">
      <c r="A150" s="13" t="s">
        <v>420</v>
      </c>
      <c r="B150" s="48"/>
      <c r="C150" s="13" t="s">
        <v>2849</v>
      </c>
      <c r="D150" s="6" t="s">
        <v>2850</v>
      </c>
      <c r="E150" s="8"/>
      <c r="F150" s="9"/>
      <c r="G150" s="7">
        <v>1</v>
      </c>
      <c r="H150" s="10">
        <v>0</v>
      </c>
      <c r="I150" s="11">
        <f t="shared" si="4"/>
        <v>0</v>
      </c>
      <c r="J150" s="22"/>
    </row>
    <row r="151" spans="1:10" s="5" customFormat="1" ht="55.5" customHeight="1">
      <c r="A151" s="13" t="s">
        <v>786</v>
      </c>
      <c r="B151" s="48"/>
      <c r="C151" s="13" t="s">
        <v>2851</v>
      </c>
      <c r="D151" s="6" t="s">
        <v>2852</v>
      </c>
      <c r="E151" s="8"/>
      <c r="F151" s="9"/>
      <c r="G151" s="7">
        <v>1</v>
      </c>
      <c r="H151" s="10">
        <v>0</v>
      </c>
      <c r="I151" s="11">
        <f t="shared" si="4"/>
        <v>0</v>
      </c>
      <c r="J151" s="22"/>
    </row>
    <row r="152" spans="1:10" s="5" customFormat="1" ht="55.5" customHeight="1">
      <c r="A152" s="13" t="s">
        <v>166</v>
      </c>
      <c r="B152" s="48"/>
      <c r="C152" s="13" t="s">
        <v>2853</v>
      </c>
      <c r="D152" s="6" t="s">
        <v>2854</v>
      </c>
      <c r="E152" s="8"/>
      <c r="F152" s="9"/>
      <c r="G152" s="7">
        <v>1</v>
      </c>
      <c r="H152" s="10">
        <v>0</v>
      </c>
      <c r="I152" s="11">
        <f t="shared" si="4"/>
        <v>0</v>
      </c>
      <c r="J152" s="22"/>
    </row>
    <row r="153" spans="1:10" s="5" customFormat="1" ht="55.5" customHeight="1">
      <c r="A153" s="13">
        <v>8.6</v>
      </c>
      <c r="B153" s="48"/>
      <c r="C153" s="13" t="s">
        <v>2855</v>
      </c>
      <c r="D153" s="6" t="s">
        <v>2856</v>
      </c>
      <c r="E153" s="8"/>
      <c r="F153" s="9"/>
      <c r="G153" s="7">
        <v>1</v>
      </c>
      <c r="H153" s="10">
        <v>0</v>
      </c>
      <c r="I153" s="11">
        <f t="shared" si="4"/>
        <v>0</v>
      </c>
      <c r="J153" s="22"/>
    </row>
    <row r="154" spans="1:10" s="5" customFormat="1" ht="55.5" customHeight="1">
      <c r="A154" s="13" t="s">
        <v>152</v>
      </c>
      <c r="B154" s="48"/>
      <c r="C154" s="13" t="s">
        <v>2857</v>
      </c>
      <c r="D154" s="6" t="s">
        <v>2858</v>
      </c>
      <c r="E154" s="8"/>
      <c r="F154" s="9"/>
      <c r="G154" s="7">
        <v>1</v>
      </c>
      <c r="H154" s="10">
        <v>0</v>
      </c>
      <c r="I154" s="11">
        <f t="shared" si="4"/>
        <v>0</v>
      </c>
      <c r="J154" s="22"/>
    </row>
    <row r="155" spans="1:10" s="5" customFormat="1" ht="55.5" customHeight="1">
      <c r="A155" s="13" t="s">
        <v>1801</v>
      </c>
      <c r="B155" s="48"/>
      <c r="C155" s="13" t="s">
        <v>2859</v>
      </c>
      <c r="D155" s="6" t="s">
        <v>2860</v>
      </c>
      <c r="E155" s="8"/>
      <c r="F155" s="9"/>
      <c r="G155" s="7">
        <v>1</v>
      </c>
      <c r="H155" s="10">
        <v>0</v>
      </c>
      <c r="I155" s="11">
        <f t="shared" si="4"/>
        <v>0</v>
      </c>
      <c r="J155" s="22"/>
    </row>
    <row r="156" spans="1:10" s="5" customFormat="1" ht="55.5" customHeight="1">
      <c r="A156" s="13" t="s">
        <v>400</v>
      </c>
      <c r="B156" s="49"/>
      <c r="C156" s="13" t="s">
        <v>2861</v>
      </c>
      <c r="D156" s="6" t="s">
        <v>2862</v>
      </c>
      <c r="E156" s="8"/>
      <c r="F156" s="9"/>
      <c r="G156" s="7">
        <v>1</v>
      </c>
      <c r="H156" s="10">
        <v>0</v>
      </c>
      <c r="I156" s="11">
        <f t="shared" si="4"/>
        <v>0</v>
      </c>
      <c r="J156" s="22"/>
    </row>
    <row r="157" spans="1:10" s="5" customFormat="1" ht="55.5" customHeight="1">
      <c r="A157" s="13" t="s">
        <v>1010</v>
      </c>
      <c r="B157" s="47" t="s">
        <v>2884</v>
      </c>
      <c r="C157" s="13" t="s">
        <v>2864</v>
      </c>
      <c r="D157" s="6" t="s">
        <v>2865</v>
      </c>
      <c r="E157" s="8"/>
      <c r="F157" s="9"/>
      <c r="G157" s="7">
        <v>1</v>
      </c>
      <c r="H157" s="10">
        <v>0</v>
      </c>
      <c r="I157" s="11">
        <f t="shared" si="4"/>
        <v>0</v>
      </c>
      <c r="J157" s="22"/>
    </row>
    <row r="158" spans="1:10" s="5" customFormat="1" ht="55.5" customHeight="1">
      <c r="A158" s="13" t="s">
        <v>152</v>
      </c>
      <c r="B158" s="48"/>
      <c r="C158" s="13" t="s">
        <v>2866</v>
      </c>
      <c r="D158" s="6" t="s">
        <v>2867</v>
      </c>
      <c r="E158" s="8"/>
      <c r="F158" s="9"/>
      <c r="G158" s="7">
        <v>1</v>
      </c>
      <c r="H158" s="10">
        <v>0</v>
      </c>
      <c r="I158" s="11">
        <f t="shared" si="4"/>
        <v>0</v>
      </c>
      <c r="J158" s="22"/>
    </row>
    <row r="159" spans="1:10" s="5" customFormat="1" ht="55.5" customHeight="1">
      <c r="A159" s="13" t="s">
        <v>142</v>
      </c>
      <c r="B159" s="48"/>
      <c r="C159" s="13" t="s">
        <v>2868</v>
      </c>
      <c r="D159" s="6" t="s">
        <v>2869</v>
      </c>
      <c r="E159" s="8"/>
      <c r="F159" s="9"/>
      <c r="G159" s="7">
        <v>1</v>
      </c>
      <c r="H159" s="10">
        <v>0</v>
      </c>
      <c r="I159" s="11">
        <f t="shared" si="4"/>
        <v>0</v>
      </c>
      <c r="J159" s="22"/>
    </row>
    <row r="160" spans="1:10" s="5" customFormat="1" ht="55.5" customHeight="1">
      <c r="A160" s="13">
        <v>8.6</v>
      </c>
      <c r="B160" s="48"/>
      <c r="C160" s="13" t="s">
        <v>2870</v>
      </c>
      <c r="D160" s="6" t="s">
        <v>2871</v>
      </c>
      <c r="E160" s="8"/>
      <c r="F160" s="9"/>
      <c r="G160" s="7">
        <v>1</v>
      </c>
      <c r="H160" s="10">
        <v>0</v>
      </c>
      <c r="I160" s="11">
        <f t="shared" si="4"/>
        <v>0</v>
      </c>
      <c r="J160" s="22"/>
    </row>
    <row r="161" spans="1:10" s="5" customFormat="1" ht="55.5" customHeight="1">
      <c r="A161" s="13" t="s">
        <v>786</v>
      </c>
      <c r="B161" s="48"/>
      <c r="C161" s="13" t="s">
        <v>2872</v>
      </c>
      <c r="D161" s="6" t="s">
        <v>2873</v>
      </c>
      <c r="E161" s="8"/>
      <c r="F161" s="9"/>
      <c r="G161" s="7">
        <v>1</v>
      </c>
      <c r="H161" s="10">
        <v>0</v>
      </c>
      <c r="I161" s="11">
        <f t="shared" si="4"/>
        <v>0</v>
      </c>
      <c r="J161" s="22"/>
    </row>
    <row r="162" spans="1:10" s="5" customFormat="1" ht="55.5" customHeight="1">
      <c r="A162" s="13" t="s">
        <v>1353</v>
      </c>
      <c r="B162" s="48"/>
      <c r="C162" s="13" t="s">
        <v>2874</v>
      </c>
      <c r="D162" s="6" t="s">
        <v>2875</v>
      </c>
      <c r="E162" s="8"/>
      <c r="F162" s="9"/>
      <c r="G162" s="7">
        <v>1</v>
      </c>
      <c r="H162" s="10">
        <v>0</v>
      </c>
      <c r="I162" s="11">
        <f t="shared" si="4"/>
        <v>0</v>
      </c>
      <c r="J162" s="22"/>
    </row>
    <row r="163" spans="1:10" s="5" customFormat="1" ht="55.5" customHeight="1">
      <c r="A163" s="13">
        <v>8.6999999999999993</v>
      </c>
      <c r="B163" s="48"/>
      <c r="C163" s="13" t="s">
        <v>2876</v>
      </c>
      <c r="D163" s="6" t="s">
        <v>2877</v>
      </c>
      <c r="E163" s="8"/>
      <c r="F163" s="9"/>
      <c r="G163" s="7">
        <v>1</v>
      </c>
      <c r="H163" s="10">
        <v>0</v>
      </c>
      <c r="I163" s="11">
        <f t="shared" si="4"/>
        <v>0</v>
      </c>
      <c r="J163" s="22"/>
    </row>
    <row r="164" spans="1:10" s="5" customFormat="1" ht="55.5" customHeight="1">
      <c r="A164" s="13" t="s">
        <v>166</v>
      </c>
      <c r="B164" s="48"/>
      <c r="C164" s="13" t="s">
        <v>2878</v>
      </c>
      <c r="D164" s="6" t="s">
        <v>2879</v>
      </c>
      <c r="E164" s="8"/>
      <c r="F164" s="9"/>
      <c r="G164" s="7">
        <v>1</v>
      </c>
      <c r="H164" s="10">
        <v>0</v>
      </c>
      <c r="I164" s="11">
        <f t="shared" si="4"/>
        <v>0</v>
      </c>
      <c r="J164" s="22"/>
    </row>
    <row r="165" spans="1:10" s="5" customFormat="1" ht="55.5" customHeight="1">
      <c r="A165" s="13">
        <v>10.199999999999999</v>
      </c>
      <c r="B165" s="48"/>
      <c r="C165" s="13" t="s">
        <v>2880</v>
      </c>
      <c r="D165" s="6" t="s">
        <v>2881</v>
      </c>
      <c r="E165" s="8"/>
      <c r="F165" s="9"/>
      <c r="G165" s="7">
        <v>1</v>
      </c>
      <c r="H165" s="10">
        <v>0</v>
      </c>
      <c r="I165" s="11">
        <f t="shared" si="4"/>
        <v>0</v>
      </c>
      <c r="J165" s="22"/>
    </row>
    <row r="166" spans="1:10" s="5" customFormat="1" ht="55.5" customHeight="1">
      <c r="A166" s="13" t="s">
        <v>152</v>
      </c>
      <c r="B166" s="49"/>
      <c r="C166" s="13" t="s">
        <v>2882</v>
      </c>
      <c r="D166" s="6" t="s">
        <v>2883</v>
      </c>
      <c r="E166" s="8"/>
      <c r="F166" s="9"/>
      <c r="G166" s="7">
        <v>1</v>
      </c>
      <c r="H166" s="10">
        <v>0</v>
      </c>
      <c r="I166" s="11">
        <f t="shared" si="4"/>
        <v>0</v>
      </c>
      <c r="J166" s="22"/>
    </row>
    <row r="167" spans="1:10" s="5" customFormat="1" ht="55.5" customHeight="1">
      <c r="A167" s="13" t="s">
        <v>142</v>
      </c>
      <c r="B167" s="47" t="s">
        <v>2899</v>
      </c>
      <c r="C167" s="13" t="s">
        <v>2885</v>
      </c>
      <c r="D167" s="6" t="s">
        <v>2886</v>
      </c>
      <c r="E167" s="8"/>
      <c r="F167" s="9"/>
      <c r="G167" s="7">
        <v>1</v>
      </c>
      <c r="H167" s="10">
        <v>0</v>
      </c>
      <c r="I167" s="11">
        <f t="shared" si="4"/>
        <v>0</v>
      </c>
      <c r="J167" s="22"/>
    </row>
    <row r="168" spans="1:10" s="5" customFormat="1" ht="55.5" customHeight="1">
      <c r="A168" s="13" t="s">
        <v>1010</v>
      </c>
      <c r="B168" s="48"/>
      <c r="C168" s="13" t="s">
        <v>2887</v>
      </c>
      <c r="D168" s="6" t="s">
        <v>2888</v>
      </c>
      <c r="E168" s="8"/>
      <c r="F168" s="9"/>
      <c r="G168" s="7">
        <v>1</v>
      </c>
      <c r="H168" s="10">
        <v>0</v>
      </c>
      <c r="I168" s="11">
        <f t="shared" si="4"/>
        <v>0</v>
      </c>
      <c r="J168" s="22"/>
    </row>
    <row r="169" spans="1:10" s="5" customFormat="1" ht="55.5" customHeight="1">
      <c r="A169" s="13" t="s">
        <v>152</v>
      </c>
      <c r="B169" s="48"/>
      <c r="C169" s="13" t="s">
        <v>2889</v>
      </c>
      <c r="D169" s="6" t="s">
        <v>2890</v>
      </c>
      <c r="E169" s="8"/>
      <c r="F169" s="9"/>
      <c r="G169" s="7">
        <v>1</v>
      </c>
      <c r="H169" s="10">
        <v>0</v>
      </c>
      <c r="I169" s="11">
        <f t="shared" si="4"/>
        <v>0</v>
      </c>
      <c r="J169" s="22"/>
    </row>
    <row r="170" spans="1:10" s="5" customFormat="1" ht="55.5" customHeight="1">
      <c r="A170" s="13">
        <v>8.6999999999999993</v>
      </c>
      <c r="B170" s="48"/>
      <c r="C170" s="13" t="s">
        <v>2891</v>
      </c>
      <c r="D170" s="6" t="s">
        <v>2892</v>
      </c>
      <c r="E170" s="8"/>
      <c r="F170" s="9"/>
      <c r="G170" s="7">
        <v>1</v>
      </c>
      <c r="H170" s="10">
        <v>0</v>
      </c>
      <c r="I170" s="11">
        <f t="shared" si="4"/>
        <v>0</v>
      </c>
      <c r="J170" s="22"/>
    </row>
    <row r="171" spans="1:10" s="5" customFormat="1" ht="55.5" customHeight="1">
      <c r="A171" s="13" t="s">
        <v>400</v>
      </c>
      <c r="B171" s="48"/>
      <c r="C171" s="13" t="s">
        <v>2893</v>
      </c>
      <c r="D171" s="6" t="s">
        <v>2894</v>
      </c>
      <c r="E171" s="8"/>
      <c r="F171" s="9"/>
      <c r="G171" s="7">
        <v>1</v>
      </c>
      <c r="H171" s="10">
        <v>0</v>
      </c>
      <c r="I171" s="11">
        <f t="shared" si="4"/>
        <v>0</v>
      </c>
      <c r="J171" s="22"/>
    </row>
    <row r="172" spans="1:10" s="5" customFormat="1" ht="55.5" customHeight="1">
      <c r="A172" s="13" t="s">
        <v>786</v>
      </c>
      <c r="B172" s="48"/>
      <c r="C172" s="13" t="s">
        <v>2895</v>
      </c>
      <c r="D172" s="6" t="s">
        <v>2896</v>
      </c>
      <c r="E172" s="8"/>
      <c r="F172" s="9"/>
      <c r="G172" s="7">
        <v>1</v>
      </c>
      <c r="H172" s="10">
        <v>0</v>
      </c>
      <c r="I172" s="11">
        <f t="shared" si="4"/>
        <v>0</v>
      </c>
      <c r="J172" s="22"/>
    </row>
    <row r="173" spans="1:10" s="5" customFormat="1" ht="55.5" customHeight="1">
      <c r="A173" s="13">
        <v>8.6</v>
      </c>
      <c r="B173" s="49"/>
      <c r="C173" s="13" t="s">
        <v>2897</v>
      </c>
      <c r="D173" s="6" t="s">
        <v>2898</v>
      </c>
      <c r="E173" s="8"/>
      <c r="F173" s="9"/>
      <c r="G173" s="7">
        <v>1</v>
      </c>
      <c r="H173" s="10">
        <v>0</v>
      </c>
      <c r="I173" s="11">
        <f t="shared" si="4"/>
        <v>0</v>
      </c>
      <c r="J173" s="22"/>
    </row>
    <row r="174" spans="1:10" s="5" customFormat="1" ht="55.5" customHeight="1">
      <c r="A174" s="13" t="s">
        <v>1010</v>
      </c>
      <c r="B174" s="47" t="s">
        <v>2914</v>
      </c>
      <c r="C174" s="13" t="s">
        <v>2900</v>
      </c>
      <c r="D174" s="6" t="s">
        <v>2901</v>
      </c>
      <c r="E174" s="8"/>
      <c r="F174" s="9"/>
      <c r="G174" s="7">
        <v>1</v>
      </c>
      <c r="H174" s="10">
        <v>0</v>
      </c>
      <c r="I174" s="11">
        <f t="shared" si="4"/>
        <v>0</v>
      </c>
      <c r="J174" s="22"/>
    </row>
    <row r="175" spans="1:10" s="5" customFormat="1" ht="55.5" customHeight="1">
      <c r="A175" s="13" t="s">
        <v>142</v>
      </c>
      <c r="B175" s="48"/>
      <c r="C175" s="13" t="s">
        <v>2902</v>
      </c>
      <c r="D175" s="6" t="s">
        <v>2903</v>
      </c>
      <c r="E175" s="8"/>
      <c r="F175" s="9"/>
      <c r="G175" s="7">
        <v>1</v>
      </c>
      <c r="H175" s="10">
        <v>0</v>
      </c>
      <c r="I175" s="11">
        <f t="shared" si="4"/>
        <v>0</v>
      </c>
      <c r="J175" s="22"/>
    </row>
    <row r="176" spans="1:10" s="5" customFormat="1" ht="55.5" customHeight="1">
      <c r="A176" s="13" t="s">
        <v>1831</v>
      </c>
      <c r="B176" s="48"/>
      <c r="C176" s="13" t="s">
        <v>2904</v>
      </c>
      <c r="D176" s="6" t="s">
        <v>2905</v>
      </c>
      <c r="E176" s="8"/>
      <c r="F176" s="9"/>
      <c r="G176" s="7">
        <v>1</v>
      </c>
      <c r="H176" s="10">
        <v>0</v>
      </c>
      <c r="I176" s="11">
        <f t="shared" si="4"/>
        <v>0</v>
      </c>
      <c r="J176" s="22"/>
    </row>
    <row r="177" spans="1:10" s="5" customFormat="1" ht="55.5" customHeight="1">
      <c r="A177" s="13" t="s">
        <v>400</v>
      </c>
      <c r="B177" s="48"/>
      <c r="C177" s="13" t="s">
        <v>2906</v>
      </c>
      <c r="D177" s="6" t="s">
        <v>2907</v>
      </c>
      <c r="E177" s="8"/>
      <c r="F177" s="9"/>
      <c r="G177" s="7">
        <v>1</v>
      </c>
      <c r="H177" s="10">
        <v>0</v>
      </c>
      <c r="I177" s="11">
        <f t="shared" si="4"/>
        <v>0</v>
      </c>
      <c r="J177" s="22"/>
    </row>
    <row r="178" spans="1:10" s="5" customFormat="1" ht="55.5" customHeight="1">
      <c r="A178" s="13">
        <v>8.6999999999999993</v>
      </c>
      <c r="B178" s="48"/>
      <c r="C178" s="13" t="s">
        <v>2908</v>
      </c>
      <c r="D178" s="6" t="s">
        <v>2909</v>
      </c>
      <c r="E178" s="8"/>
      <c r="F178" s="9"/>
      <c r="G178" s="7">
        <v>1</v>
      </c>
      <c r="H178" s="10">
        <v>0</v>
      </c>
      <c r="I178" s="11">
        <f t="shared" si="4"/>
        <v>0</v>
      </c>
      <c r="J178" s="22"/>
    </row>
    <row r="179" spans="1:10" s="5" customFormat="1" ht="55.5" customHeight="1">
      <c r="A179" s="13" t="s">
        <v>420</v>
      </c>
      <c r="B179" s="48"/>
      <c r="C179" s="13" t="s">
        <v>2910</v>
      </c>
      <c r="D179" s="6" t="s">
        <v>2911</v>
      </c>
      <c r="E179" s="8"/>
      <c r="F179" s="9"/>
      <c r="G179" s="7">
        <v>1</v>
      </c>
      <c r="H179" s="10">
        <v>0</v>
      </c>
      <c r="I179" s="11">
        <f t="shared" si="4"/>
        <v>0</v>
      </c>
      <c r="J179" s="22"/>
    </row>
    <row r="180" spans="1:10" s="5" customFormat="1" ht="55.5" customHeight="1">
      <c r="A180" s="13">
        <v>8.6</v>
      </c>
      <c r="B180" s="49"/>
      <c r="C180" s="13" t="s">
        <v>2912</v>
      </c>
      <c r="D180" s="6" t="s">
        <v>2913</v>
      </c>
      <c r="E180" s="8"/>
      <c r="F180" s="9"/>
      <c r="G180" s="7">
        <v>1</v>
      </c>
      <c r="H180" s="10">
        <v>0</v>
      </c>
      <c r="I180" s="11">
        <f t="shared" si="4"/>
        <v>0</v>
      </c>
      <c r="J180" s="22"/>
    </row>
    <row r="181" spans="1:10" s="5" customFormat="1" ht="55.5" customHeight="1">
      <c r="A181" s="13" t="s">
        <v>157</v>
      </c>
      <c r="B181" s="47" t="s">
        <v>2933</v>
      </c>
      <c r="C181" s="13" t="s">
        <v>2915</v>
      </c>
      <c r="D181" s="6" t="s">
        <v>2916</v>
      </c>
      <c r="E181" s="8"/>
      <c r="F181" s="9"/>
      <c r="G181" s="7">
        <v>1</v>
      </c>
      <c r="H181" s="10">
        <v>0</v>
      </c>
      <c r="I181" s="11">
        <f t="shared" si="4"/>
        <v>0</v>
      </c>
      <c r="J181" s="22"/>
    </row>
    <row r="182" spans="1:10" s="5" customFormat="1" ht="55.5" customHeight="1">
      <c r="A182" s="13" t="s">
        <v>1010</v>
      </c>
      <c r="B182" s="48"/>
      <c r="C182" s="13" t="s">
        <v>2917</v>
      </c>
      <c r="D182" s="6" t="s">
        <v>2918</v>
      </c>
      <c r="E182" s="8"/>
      <c r="F182" s="9"/>
      <c r="G182" s="7">
        <v>1</v>
      </c>
      <c r="H182" s="10">
        <v>0</v>
      </c>
      <c r="I182" s="11">
        <f t="shared" si="4"/>
        <v>0</v>
      </c>
      <c r="J182" s="22"/>
    </row>
    <row r="183" spans="1:10" s="5" customFormat="1" ht="55.5" customHeight="1">
      <c r="A183" s="13" t="s">
        <v>142</v>
      </c>
      <c r="B183" s="48"/>
      <c r="C183" s="13" t="s">
        <v>2919</v>
      </c>
      <c r="D183" s="6" t="s">
        <v>2920</v>
      </c>
      <c r="E183" s="8"/>
      <c r="F183" s="9"/>
      <c r="G183" s="7">
        <v>1</v>
      </c>
      <c r="H183" s="10">
        <v>0</v>
      </c>
      <c r="I183" s="11">
        <f t="shared" si="4"/>
        <v>0</v>
      </c>
      <c r="J183" s="22"/>
    </row>
    <row r="184" spans="1:10" s="5" customFormat="1" ht="55.5" customHeight="1">
      <c r="A184" s="13">
        <v>8.6999999999999993</v>
      </c>
      <c r="B184" s="48"/>
      <c r="C184" s="13" t="s">
        <v>2921</v>
      </c>
      <c r="D184" s="6" t="s">
        <v>2922</v>
      </c>
      <c r="E184" s="8"/>
      <c r="F184" s="9"/>
      <c r="G184" s="7">
        <v>1</v>
      </c>
      <c r="H184" s="10">
        <v>0</v>
      </c>
      <c r="I184" s="11">
        <f t="shared" si="4"/>
        <v>0</v>
      </c>
      <c r="J184" s="22"/>
    </row>
    <row r="185" spans="1:10" s="5" customFormat="1" ht="55.5" customHeight="1">
      <c r="A185" s="13" t="s">
        <v>1831</v>
      </c>
      <c r="B185" s="48"/>
      <c r="C185" s="13" t="s">
        <v>2923</v>
      </c>
      <c r="D185" s="6" t="s">
        <v>2924</v>
      </c>
      <c r="E185" s="8"/>
      <c r="F185" s="9"/>
      <c r="G185" s="7">
        <v>1</v>
      </c>
      <c r="H185" s="10">
        <v>0</v>
      </c>
      <c r="I185" s="11">
        <f t="shared" si="4"/>
        <v>0</v>
      </c>
      <c r="J185" s="22"/>
    </row>
    <row r="186" spans="1:10" s="5" customFormat="1" ht="55.5" customHeight="1">
      <c r="A186" s="13" t="s">
        <v>166</v>
      </c>
      <c r="B186" s="48"/>
      <c r="C186" s="13" t="s">
        <v>2925</v>
      </c>
      <c r="D186" s="6" t="s">
        <v>2926</v>
      </c>
      <c r="E186" s="8"/>
      <c r="F186" s="9"/>
      <c r="G186" s="7">
        <v>1</v>
      </c>
      <c r="H186" s="10">
        <v>0</v>
      </c>
      <c r="I186" s="11">
        <f t="shared" si="4"/>
        <v>0</v>
      </c>
      <c r="J186" s="22"/>
    </row>
    <row r="187" spans="1:10" s="5" customFormat="1" ht="55.5" customHeight="1">
      <c r="A187" s="13" t="s">
        <v>1432</v>
      </c>
      <c r="B187" s="48"/>
      <c r="C187" s="13" t="s">
        <v>2927</v>
      </c>
      <c r="D187" s="6" t="s">
        <v>2928</v>
      </c>
      <c r="E187" s="8"/>
      <c r="F187" s="9"/>
      <c r="G187" s="7">
        <v>1</v>
      </c>
      <c r="H187" s="10">
        <v>0</v>
      </c>
      <c r="I187" s="11">
        <f t="shared" si="4"/>
        <v>0</v>
      </c>
      <c r="J187" s="22"/>
    </row>
    <row r="188" spans="1:10" s="5" customFormat="1" ht="55.5" customHeight="1">
      <c r="A188" s="13" t="s">
        <v>400</v>
      </c>
      <c r="B188" s="48"/>
      <c r="C188" s="13" t="s">
        <v>2929</v>
      </c>
      <c r="D188" s="6" t="s">
        <v>2930</v>
      </c>
      <c r="E188" s="8"/>
      <c r="F188" s="9"/>
      <c r="G188" s="7">
        <v>1</v>
      </c>
      <c r="H188" s="10">
        <v>0</v>
      </c>
      <c r="I188" s="11">
        <f t="shared" si="4"/>
        <v>0</v>
      </c>
      <c r="J188" s="22"/>
    </row>
    <row r="189" spans="1:10" s="5" customFormat="1" ht="55.5" customHeight="1">
      <c r="A189" s="13" t="s">
        <v>152</v>
      </c>
      <c r="B189" s="49"/>
      <c r="C189" s="13" t="s">
        <v>2931</v>
      </c>
      <c r="D189" s="6" t="s">
        <v>2932</v>
      </c>
      <c r="E189" s="8"/>
      <c r="F189" s="9"/>
      <c r="G189" s="7">
        <v>1</v>
      </c>
      <c r="H189" s="10">
        <v>0</v>
      </c>
      <c r="I189" s="11">
        <f t="shared" si="4"/>
        <v>0</v>
      </c>
      <c r="J189" s="22"/>
    </row>
    <row r="190" spans="1:10" s="5" customFormat="1" ht="55.5" customHeight="1">
      <c r="A190" s="13" t="s">
        <v>157</v>
      </c>
      <c r="B190" s="47" t="s">
        <v>2950</v>
      </c>
      <c r="C190" s="13" t="s">
        <v>2934</v>
      </c>
      <c r="D190" s="6" t="s">
        <v>2935</v>
      </c>
      <c r="E190" s="8"/>
      <c r="F190" s="9"/>
      <c r="G190" s="7">
        <v>1</v>
      </c>
      <c r="H190" s="10">
        <v>0</v>
      </c>
      <c r="I190" s="11">
        <f t="shared" si="4"/>
        <v>0</v>
      </c>
      <c r="J190" s="22"/>
    </row>
    <row r="191" spans="1:10" s="5" customFormat="1" ht="55.5" customHeight="1">
      <c r="A191" s="13" t="s">
        <v>152</v>
      </c>
      <c r="B191" s="48"/>
      <c r="C191" s="13" t="s">
        <v>2936</v>
      </c>
      <c r="D191" s="6" t="s">
        <v>2937</v>
      </c>
      <c r="E191" s="8"/>
      <c r="F191" s="9"/>
      <c r="G191" s="7">
        <v>1</v>
      </c>
      <c r="H191" s="10">
        <v>0</v>
      </c>
      <c r="I191" s="11">
        <f t="shared" si="4"/>
        <v>0</v>
      </c>
      <c r="J191" s="22"/>
    </row>
    <row r="192" spans="1:10" s="5" customFormat="1" ht="55.5" customHeight="1">
      <c r="A192" s="13" t="s">
        <v>142</v>
      </c>
      <c r="B192" s="48"/>
      <c r="C192" s="13" t="s">
        <v>2938</v>
      </c>
      <c r="D192" s="6" t="s">
        <v>2939</v>
      </c>
      <c r="E192" s="8"/>
      <c r="F192" s="9"/>
      <c r="G192" s="7">
        <v>1</v>
      </c>
      <c r="H192" s="10">
        <v>0</v>
      </c>
      <c r="I192" s="11">
        <f t="shared" si="4"/>
        <v>0</v>
      </c>
      <c r="J192" s="22"/>
    </row>
    <row r="193" spans="1:10" s="5" customFormat="1" ht="55.5" customHeight="1">
      <c r="A193" s="13">
        <v>8.6999999999999993</v>
      </c>
      <c r="B193" s="48"/>
      <c r="C193" s="13" t="s">
        <v>2940</v>
      </c>
      <c r="D193" s="6" t="s">
        <v>2941</v>
      </c>
      <c r="E193" s="8"/>
      <c r="F193" s="9"/>
      <c r="G193" s="7">
        <v>1</v>
      </c>
      <c r="H193" s="10">
        <v>0</v>
      </c>
      <c r="I193" s="11">
        <f t="shared" si="4"/>
        <v>0</v>
      </c>
      <c r="J193" s="22"/>
    </row>
    <row r="194" spans="1:10" s="5" customFormat="1" ht="55.5" customHeight="1">
      <c r="A194" s="13" t="s">
        <v>166</v>
      </c>
      <c r="B194" s="48"/>
      <c r="C194" s="13" t="s">
        <v>2942</v>
      </c>
      <c r="D194" s="6" t="s">
        <v>2943</v>
      </c>
      <c r="E194" s="8"/>
      <c r="F194" s="9"/>
      <c r="G194" s="7">
        <v>1</v>
      </c>
      <c r="H194" s="10">
        <v>0</v>
      </c>
      <c r="I194" s="11">
        <f t="shared" si="4"/>
        <v>0</v>
      </c>
      <c r="J194" s="22"/>
    </row>
    <row r="195" spans="1:10" s="5" customFormat="1" ht="55.5" customHeight="1">
      <c r="A195" s="13" t="s">
        <v>420</v>
      </c>
      <c r="B195" s="48"/>
      <c r="C195" s="13" t="s">
        <v>2944</v>
      </c>
      <c r="D195" s="6" t="s">
        <v>2945</v>
      </c>
      <c r="E195" s="8"/>
      <c r="F195" s="9"/>
      <c r="G195" s="7">
        <v>1</v>
      </c>
      <c r="H195" s="10">
        <v>0</v>
      </c>
      <c r="I195" s="11">
        <f t="shared" si="4"/>
        <v>0</v>
      </c>
      <c r="J195" s="22"/>
    </row>
    <row r="196" spans="1:10" s="5" customFormat="1" ht="55.5" customHeight="1">
      <c r="A196" s="13" t="s">
        <v>1521</v>
      </c>
      <c r="B196" s="48"/>
      <c r="C196" s="13" t="s">
        <v>2946</v>
      </c>
      <c r="D196" s="6" t="s">
        <v>2947</v>
      </c>
      <c r="E196" s="8"/>
      <c r="F196" s="9"/>
      <c r="G196" s="7">
        <v>1</v>
      </c>
      <c r="H196" s="10">
        <v>0</v>
      </c>
      <c r="I196" s="11">
        <f t="shared" si="4"/>
        <v>0</v>
      </c>
      <c r="J196" s="22"/>
    </row>
    <row r="197" spans="1:10" s="5" customFormat="1" ht="55.5" customHeight="1">
      <c r="A197" s="13" t="s">
        <v>400</v>
      </c>
      <c r="B197" s="49"/>
      <c r="C197" s="13" t="s">
        <v>2948</v>
      </c>
      <c r="D197" s="6" t="s">
        <v>2949</v>
      </c>
      <c r="E197" s="8"/>
      <c r="F197" s="9"/>
      <c r="G197" s="7">
        <v>1</v>
      </c>
      <c r="H197" s="10">
        <v>0</v>
      </c>
      <c r="I197" s="11">
        <f t="shared" si="4"/>
        <v>0</v>
      </c>
      <c r="J197" s="22"/>
    </row>
    <row r="198" spans="1:10" s="5" customFormat="1" ht="55.5" customHeight="1">
      <c r="A198" s="13" t="s">
        <v>157</v>
      </c>
      <c r="B198" s="47" t="s">
        <v>2968</v>
      </c>
      <c r="C198" s="13" t="s">
        <v>2951</v>
      </c>
      <c r="D198" s="6" t="s">
        <v>2952</v>
      </c>
      <c r="E198" s="8"/>
      <c r="F198" s="9"/>
      <c r="G198" s="7">
        <v>1</v>
      </c>
      <c r="H198" s="10">
        <v>0</v>
      </c>
      <c r="I198" s="11">
        <f t="shared" si="4"/>
        <v>0</v>
      </c>
      <c r="J198" s="22"/>
    </row>
    <row r="199" spans="1:10" s="5" customFormat="1" ht="55.5" customHeight="1">
      <c r="A199" s="13" t="s">
        <v>152</v>
      </c>
      <c r="B199" s="48"/>
      <c r="C199" s="13" t="s">
        <v>2953</v>
      </c>
      <c r="D199" s="6" t="s">
        <v>2954</v>
      </c>
      <c r="E199" s="8"/>
      <c r="F199" s="9"/>
      <c r="G199" s="7">
        <v>1</v>
      </c>
      <c r="H199" s="10">
        <v>0</v>
      </c>
      <c r="I199" s="11">
        <f t="shared" si="4"/>
        <v>0</v>
      </c>
      <c r="J199" s="22"/>
    </row>
    <row r="200" spans="1:10" s="5" customFormat="1" ht="55.5" customHeight="1">
      <c r="A200" s="13" t="s">
        <v>142</v>
      </c>
      <c r="B200" s="48"/>
      <c r="C200" s="13" t="s">
        <v>2955</v>
      </c>
      <c r="D200" s="6" t="s">
        <v>2956</v>
      </c>
      <c r="E200" s="8"/>
      <c r="F200" s="9"/>
      <c r="G200" s="7">
        <v>1</v>
      </c>
      <c r="H200" s="10">
        <v>0</v>
      </c>
      <c r="I200" s="11">
        <f t="shared" si="4"/>
        <v>0</v>
      </c>
      <c r="J200" s="22"/>
    </row>
    <row r="201" spans="1:10" s="5" customFormat="1" ht="55.5" customHeight="1">
      <c r="A201" s="13">
        <v>8.6</v>
      </c>
      <c r="B201" s="48"/>
      <c r="C201" s="13" t="s">
        <v>2957</v>
      </c>
      <c r="D201" s="6" t="s">
        <v>2958</v>
      </c>
      <c r="E201" s="8"/>
      <c r="F201" s="9"/>
      <c r="G201" s="7">
        <v>1</v>
      </c>
      <c r="H201" s="10">
        <v>0</v>
      </c>
      <c r="I201" s="11">
        <f t="shared" si="4"/>
        <v>0</v>
      </c>
      <c r="J201" s="22"/>
    </row>
    <row r="202" spans="1:10" s="5" customFormat="1" ht="55.5" customHeight="1">
      <c r="A202" s="13" t="s">
        <v>166</v>
      </c>
      <c r="B202" s="48"/>
      <c r="C202" s="13" t="s">
        <v>2959</v>
      </c>
      <c r="D202" s="6" t="s">
        <v>2960</v>
      </c>
      <c r="E202" s="8"/>
      <c r="F202" s="9"/>
      <c r="G202" s="7">
        <v>1</v>
      </c>
      <c r="H202" s="10">
        <v>0</v>
      </c>
      <c r="I202" s="11">
        <f t="shared" si="4"/>
        <v>0</v>
      </c>
      <c r="J202" s="22"/>
    </row>
    <row r="203" spans="1:10" s="5" customFormat="1" ht="55.5" customHeight="1">
      <c r="A203" s="13" t="s">
        <v>420</v>
      </c>
      <c r="B203" s="48"/>
      <c r="C203" s="13" t="s">
        <v>2961</v>
      </c>
      <c r="D203" s="6" t="s">
        <v>2962</v>
      </c>
      <c r="E203" s="8"/>
      <c r="F203" s="9"/>
      <c r="G203" s="7">
        <v>1</v>
      </c>
      <c r="H203" s="10">
        <v>0</v>
      </c>
      <c r="I203" s="11">
        <f t="shared" si="4"/>
        <v>0</v>
      </c>
      <c r="J203" s="22"/>
    </row>
    <row r="204" spans="1:10" s="5" customFormat="1" ht="55.5" customHeight="1">
      <c r="A204" s="13">
        <v>8.6999999999999993</v>
      </c>
      <c r="B204" s="48"/>
      <c r="C204" s="13" t="s">
        <v>2963</v>
      </c>
      <c r="D204" s="6" t="s">
        <v>2964</v>
      </c>
      <c r="E204" s="8"/>
      <c r="F204" s="9"/>
      <c r="G204" s="7">
        <v>1</v>
      </c>
      <c r="H204" s="10">
        <v>0</v>
      </c>
      <c r="I204" s="11">
        <f t="shared" si="4"/>
        <v>0</v>
      </c>
      <c r="J204" s="22"/>
    </row>
    <row r="205" spans="1:10" s="5" customFormat="1" ht="55.5" customHeight="1">
      <c r="A205" s="13" t="s">
        <v>781</v>
      </c>
      <c r="B205" s="48"/>
      <c r="C205" s="13" t="s">
        <v>2965</v>
      </c>
      <c r="D205" s="6" t="s">
        <v>2966</v>
      </c>
      <c r="E205" s="8"/>
      <c r="F205" s="9"/>
      <c r="G205" s="7">
        <v>1</v>
      </c>
      <c r="H205" s="10">
        <v>0</v>
      </c>
      <c r="I205" s="11">
        <f t="shared" si="4"/>
        <v>0</v>
      </c>
      <c r="J205" s="22"/>
    </row>
    <row r="206" spans="1:10" s="5" customFormat="1" ht="55.5" customHeight="1">
      <c r="A206" s="13" t="s">
        <v>1491</v>
      </c>
      <c r="B206" s="49"/>
      <c r="C206" s="13" t="s">
        <v>1347</v>
      </c>
      <c r="D206" s="6" t="s">
        <v>2967</v>
      </c>
      <c r="E206" s="8"/>
      <c r="F206" s="9"/>
      <c r="G206" s="7">
        <v>1</v>
      </c>
      <c r="H206" s="10">
        <v>0</v>
      </c>
      <c r="I206" s="11">
        <f t="shared" si="4"/>
        <v>0</v>
      </c>
      <c r="J206" s="22"/>
    </row>
    <row r="207" spans="1:10" s="5" customFormat="1" ht="55.5" customHeight="1">
      <c r="A207" s="13" t="s">
        <v>1036</v>
      </c>
      <c r="B207" s="47" t="s">
        <v>2983</v>
      </c>
      <c r="C207" s="13" t="s">
        <v>2969</v>
      </c>
      <c r="D207" s="6" t="s">
        <v>2970</v>
      </c>
      <c r="E207" s="8"/>
      <c r="F207" s="9"/>
      <c r="G207" s="7">
        <v>1</v>
      </c>
      <c r="H207" s="10">
        <v>0</v>
      </c>
      <c r="I207" s="11">
        <f t="shared" si="4"/>
        <v>0</v>
      </c>
      <c r="J207" s="22"/>
    </row>
    <row r="208" spans="1:10" s="5" customFormat="1" ht="55.5" customHeight="1">
      <c r="A208" s="13" t="s">
        <v>348</v>
      </c>
      <c r="B208" s="48"/>
      <c r="C208" s="13" t="s">
        <v>2971</v>
      </c>
      <c r="D208" s="6" t="s">
        <v>2972</v>
      </c>
      <c r="E208" s="8"/>
      <c r="F208" s="9"/>
      <c r="G208" s="7">
        <v>1</v>
      </c>
      <c r="H208" s="10">
        <v>0</v>
      </c>
      <c r="I208" s="11">
        <f t="shared" ref="I208:I271" si="5">IFERROR(G208*H208,"N/A")</f>
        <v>0</v>
      </c>
      <c r="J208" s="22"/>
    </row>
    <row r="209" spans="1:10" s="5" customFormat="1" ht="55.5" customHeight="1">
      <c r="A209" s="13" t="s">
        <v>157</v>
      </c>
      <c r="B209" s="48"/>
      <c r="C209" s="13" t="s">
        <v>2973</v>
      </c>
      <c r="D209" s="6" t="s">
        <v>2974</v>
      </c>
      <c r="E209" s="8"/>
      <c r="F209" s="9"/>
      <c r="G209" s="7">
        <v>1</v>
      </c>
      <c r="H209" s="10">
        <v>0</v>
      </c>
      <c r="I209" s="11">
        <f t="shared" si="5"/>
        <v>0</v>
      </c>
      <c r="J209" s="22"/>
    </row>
    <row r="210" spans="1:10" s="5" customFormat="1" ht="55.5" customHeight="1">
      <c r="A210" s="13" t="s">
        <v>420</v>
      </c>
      <c r="B210" s="48"/>
      <c r="C210" s="13" t="s">
        <v>2975</v>
      </c>
      <c r="D210" s="6" t="s">
        <v>2976</v>
      </c>
      <c r="E210" s="8"/>
      <c r="F210" s="9"/>
      <c r="G210" s="7">
        <v>1</v>
      </c>
      <c r="H210" s="10">
        <v>0</v>
      </c>
      <c r="I210" s="11">
        <f t="shared" si="5"/>
        <v>0</v>
      </c>
      <c r="J210" s="22"/>
    </row>
    <row r="211" spans="1:10" s="5" customFormat="1" ht="55.5" customHeight="1">
      <c r="A211" s="13">
        <v>8.6999999999999993</v>
      </c>
      <c r="B211" s="48"/>
      <c r="C211" s="13" t="s">
        <v>2977</v>
      </c>
      <c r="D211" s="6" t="s">
        <v>2978</v>
      </c>
      <c r="E211" s="8"/>
      <c r="F211" s="9"/>
      <c r="G211" s="7">
        <v>1</v>
      </c>
      <c r="H211" s="10">
        <v>0</v>
      </c>
      <c r="I211" s="11">
        <f t="shared" si="5"/>
        <v>0</v>
      </c>
      <c r="J211" s="22"/>
    </row>
    <row r="212" spans="1:10" s="5" customFormat="1" ht="55.5" customHeight="1">
      <c r="A212" s="13" t="s">
        <v>400</v>
      </c>
      <c r="B212" s="48"/>
      <c r="C212" s="13" t="s">
        <v>2979</v>
      </c>
      <c r="D212" s="6" t="s">
        <v>2980</v>
      </c>
      <c r="E212" s="8"/>
      <c r="F212" s="9"/>
      <c r="G212" s="7">
        <v>1</v>
      </c>
      <c r="H212" s="10">
        <v>0</v>
      </c>
      <c r="I212" s="11">
        <f t="shared" si="5"/>
        <v>0</v>
      </c>
      <c r="J212" s="22"/>
    </row>
    <row r="213" spans="1:10" s="5" customFormat="1" ht="55.5" customHeight="1">
      <c r="A213" s="13" t="s">
        <v>142</v>
      </c>
      <c r="B213" s="49"/>
      <c r="C213" s="13" t="s">
        <v>2981</v>
      </c>
      <c r="D213" s="6" t="s">
        <v>2982</v>
      </c>
      <c r="E213" s="8"/>
      <c r="F213" s="9"/>
      <c r="G213" s="7">
        <v>1</v>
      </c>
      <c r="H213" s="10">
        <v>0</v>
      </c>
      <c r="I213" s="11">
        <f t="shared" si="5"/>
        <v>0</v>
      </c>
      <c r="J213" s="22"/>
    </row>
    <row r="214" spans="1:10" s="5" customFormat="1" ht="55.5" customHeight="1">
      <c r="A214" s="13" t="s">
        <v>2984</v>
      </c>
      <c r="B214" s="13"/>
      <c r="C214" s="13"/>
      <c r="D214" s="6"/>
      <c r="E214" s="8"/>
      <c r="F214" s="9"/>
      <c r="G214" s="7">
        <v>1</v>
      </c>
      <c r="H214" s="10">
        <v>0</v>
      </c>
      <c r="I214" s="11">
        <f t="shared" si="5"/>
        <v>0</v>
      </c>
      <c r="J214" s="22"/>
    </row>
    <row r="215" spans="1:10" s="5" customFormat="1" ht="55.5" customHeight="1">
      <c r="A215" s="13" t="s">
        <v>142</v>
      </c>
      <c r="B215" s="47" t="s">
        <v>2998</v>
      </c>
      <c r="C215" s="13" t="s">
        <v>2985</v>
      </c>
      <c r="D215" s="6" t="s">
        <v>2986</v>
      </c>
      <c r="E215" s="8"/>
      <c r="F215" s="9"/>
      <c r="G215" s="7">
        <v>1</v>
      </c>
      <c r="H215" s="10">
        <v>0</v>
      </c>
      <c r="I215" s="11">
        <f t="shared" si="5"/>
        <v>0</v>
      </c>
      <c r="J215" s="22"/>
    </row>
    <row r="216" spans="1:10" s="5" customFormat="1" ht="55.5" customHeight="1">
      <c r="A216" s="13">
        <v>8.6</v>
      </c>
      <c r="B216" s="48"/>
      <c r="C216" s="13" t="s">
        <v>2987</v>
      </c>
      <c r="D216" s="6" t="s">
        <v>2988</v>
      </c>
      <c r="E216" s="8"/>
      <c r="F216" s="9"/>
      <c r="G216" s="7">
        <v>1</v>
      </c>
      <c r="H216" s="10">
        <v>0</v>
      </c>
      <c r="I216" s="11">
        <f t="shared" si="5"/>
        <v>0</v>
      </c>
      <c r="J216" s="22"/>
    </row>
    <row r="217" spans="1:10" s="5" customFormat="1" ht="55.5" customHeight="1">
      <c r="A217" s="13">
        <v>8.6999999999999993</v>
      </c>
      <c r="B217" s="48"/>
      <c r="C217" s="13" t="s">
        <v>2989</v>
      </c>
      <c r="D217" s="6" t="s">
        <v>2990</v>
      </c>
      <c r="E217" s="8"/>
      <c r="F217" s="9"/>
      <c r="G217" s="7">
        <v>1</v>
      </c>
      <c r="H217" s="10">
        <v>0</v>
      </c>
      <c r="I217" s="11">
        <f t="shared" si="5"/>
        <v>0</v>
      </c>
      <c r="J217" s="22"/>
    </row>
    <row r="218" spans="1:10" s="5" customFormat="1" ht="55.5" customHeight="1">
      <c r="A218" s="13" t="s">
        <v>420</v>
      </c>
      <c r="B218" s="48"/>
      <c r="C218" s="13" t="s">
        <v>2991</v>
      </c>
      <c r="D218" s="6" t="s">
        <v>2992</v>
      </c>
      <c r="E218" s="8"/>
      <c r="F218" s="9"/>
      <c r="G218" s="7">
        <v>1</v>
      </c>
      <c r="H218" s="10">
        <v>0</v>
      </c>
      <c r="I218" s="11">
        <f t="shared" si="5"/>
        <v>0</v>
      </c>
      <c r="J218" s="22"/>
    </row>
    <row r="219" spans="1:10" s="5" customFormat="1" ht="55.5" customHeight="1">
      <c r="A219" s="13" t="s">
        <v>142</v>
      </c>
      <c r="B219" s="48"/>
      <c r="C219" s="13" t="s">
        <v>3018</v>
      </c>
      <c r="D219" s="6" t="s">
        <v>2993</v>
      </c>
      <c r="E219" s="8"/>
      <c r="F219" s="9"/>
      <c r="G219" s="7">
        <v>1</v>
      </c>
      <c r="H219" s="10">
        <v>0</v>
      </c>
      <c r="I219" s="11">
        <f t="shared" si="5"/>
        <v>0</v>
      </c>
      <c r="J219" s="22"/>
    </row>
    <row r="220" spans="1:10" s="5" customFormat="1" ht="55.5" customHeight="1">
      <c r="A220" s="13" t="s">
        <v>142</v>
      </c>
      <c r="B220" s="48"/>
      <c r="C220" s="13" t="s">
        <v>2999</v>
      </c>
      <c r="D220" s="6" t="s">
        <v>3000</v>
      </c>
      <c r="E220" s="8"/>
      <c r="F220" s="9"/>
      <c r="G220" s="7">
        <v>1</v>
      </c>
      <c r="H220" s="10">
        <v>0</v>
      </c>
      <c r="I220" s="11">
        <f t="shared" si="5"/>
        <v>0</v>
      </c>
      <c r="J220" s="22"/>
    </row>
    <row r="221" spans="1:10" s="5" customFormat="1" ht="55.5" customHeight="1">
      <c r="A221" s="13" t="s">
        <v>420</v>
      </c>
      <c r="B221" s="48"/>
      <c r="C221" s="13" t="s">
        <v>3001</v>
      </c>
      <c r="D221" s="6" t="s">
        <v>3002</v>
      </c>
      <c r="E221" s="8"/>
      <c r="F221" s="9"/>
      <c r="G221" s="7">
        <v>1</v>
      </c>
      <c r="H221" s="10">
        <v>0</v>
      </c>
      <c r="I221" s="11">
        <f t="shared" si="5"/>
        <v>0</v>
      </c>
      <c r="J221" s="22"/>
    </row>
    <row r="222" spans="1:10" s="5" customFormat="1" ht="55.5" customHeight="1">
      <c r="A222" s="13" t="s">
        <v>1353</v>
      </c>
      <c r="B222" s="48"/>
      <c r="C222" s="13" t="s">
        <v>3003</v>
      </c>
      <c r="D222" s="6" t="s">
        <v>3004</v>
      </c>
      <c r="E222" s="8"/>
      <c r="F222" s="9"/>
      <c r="G222" s="7">
        <v>1</v>
      </c>
      <c r="H222" s="10">
        <v>0</v>
      </c>
      <c r="I222" s="11">
        <f t="shared" si="5"/>
        <v>0</v>
      </c>
      <c r="J222" s="22"/>
    </row>
    <row r="223" spans="1:10" s="5" customFormat="1" ht="55.5" customHeight="1">
      <c r="A223" s="13" t="s">
        <v>142</v>
      </c>
      <c r="B223" s="48"/>
      <c r="C223" s="13" t="s">
        <v>3005</v>
      </c>
      <c r="D223" s="6" t="s">
        <v>3006</v>
      </c>
      <c r="E223" s="8"/>
      <c r="F223" s="9"/>
      <c r="G223" s="7">
        <v>1</v>
      </c>
      <c r="H223" s="10">
        <v>0</v>
      </c>
      <c r="I223" s="11">
        <f t="shared" si="5"/>
        <v>0</v>
      </c>
      <c r="J223" s="22"/>
    </row>
    <row r="224" spans="1:10" s="5" customFormat="1" ht="55.5" customHeight="1">
      <c r="A224" s="13" t="s">
        <v>1361</v>
      </c>
      <c r="B224" s="48"/>
      <c r="C224" s="13" t="s">
        <v>3007</v>
      </c>
      <c r="D224" s="6" t="s">
        <v>3008</v>
      </c>
      <c r="E224" s="8"/>
      <c r="F224" s="9"/>
      <c r="G224" s="7">
        <v>1</v>
      </c>
      <c r="H224" s="10">
        <v>0</v>
      </c>
      <c r="I224" s="11">
        <f t="shared" si="5"/>
        <v>0</v>
      </c>
      <c r="J224" s="22"/>
    </row>
    <row r="225" spans="1:10" s="5" customFormat="1" ht="55.5" customHeight="1">
      <c r="A225" s="13">
        <v>8.6</v>
      </c>
      <c r="B225" s="48"/>
      <c r="C225" s="13" t="s">
        <v>3009</v>
      </c>
      <c r="D225" s="6" t="s">
        <v>3010</v>
      </c>
      <c r="E225" s="8"/>
      <c r="F225" s="9"/>
      <c r="G225" s="7">
        <v>1</v>
      </c>
      <c r="H225" s="10">
        <v>0</v>
      </c>
      <c r="I225" s="11">
        <f t="shared" si="5"/>
        <v>0</v>
      </c>
      <c r="J225" s="22"/>
    </row>
    <row r="226" spans="1:10" s="5" customFormat="1" ht="55.5" customHeight="1">
      <c r="A226" s="13" t="s">
        <v>142</v>
      </c>
      <c r="B226" s="48"/>
      <c r="C226" s="13" t="s">
        <v>3011</v>
      </c>
      <c r="D226" s="6" t="s">
        <v>3012</v>
      </c>
      <c r="E226" s="8"/>
      <c r="F226" s="9"/>
      <c r="G226" s="7">
        <v>1</v>
      </c>
      <c r="H226" s="10">
        <v>0</v>
      </c>
      <c r="I226" s="11">
        <f t="shared" si="5"/>
        <v>0</v>
      </c>
      <c r="J226" s="22"/>
    </row>
    <row r="227" spans="1:10" s="5" customFormat="1" ht="55.5" customHeight="1">
      <c r="A227" s="13" t="s">
        <v>1353</v>
      </c>
      <c r="B227" s="48"/>
      <c r="C227" s="13" t="s">
        <v>3013</v>
      </c>
      <c r="D227" s="6" t="s">
        <v>3014</v>
      </c>
      <c r="E227" s="8"/>
      <c r="F227" s="9"/>
      <c r="G227" s="7">
        <v>1</v>
      </c>
      <c r="H227" s="10">
        <v>0</v>
      </c>
      <c r="I227" s="11">
        <f t="shared" si="5"/>
        <v>0</v>
      </c>
      <c r="J227" s="22"/>
    </row>
    <row r="228" spans="1:10" s="5" customFormat="1" ht="55.5" customHeight="1">
      <c r="A228" s="13">
        <v>8.6</v>
      </c>
      <c r="B228" s="48"/>
      <c r="C228" s="13" t="s">
        <v>3015</v>
      </c>
      <c r="D228" s="6" t="s">
        <v>3016</v>
      </c>
      <c r="E228" s="8"/>
      <c r="F228" s="9"/>
      <c r="G228" s="7">
        <v>1</v>
      </c>
      <c r="H228" s="10">
        <v>0</v>
      </c>
      <c r="I228" s="11">
        <f t="shared" si="5"/>
        <v>0</v>
      </c>
      <c r="J228" s="22"/>
    </row>
    <row r="229" spans="1:10" s="5" customFormat="1" ht="55.5" customHeight="1">
      <c r="A229" s="13">
        <v>8.6999999999999993</v>
      </c>
      <c r="B229" s="48"/>
      <c r="C229" s="13" t="s">
        <v>2994</v>
      </c>
      <c r="D229" s="6" t="s">
        <v>2995</v>
      </c>
      <c r="E229" s="8"/>
      <c r="F229" s="9"/>
      <c r="G229" s="7">
        <v>1</v>
      </c>
      <c r="H229" s="10">
        <v>0</v>
      </c>
      <c r="I229" s="11">
        <f t="shared" si="5"/>
        <v>0</v>
      </c>
      <c r="J229" s="22"/>
    </row>
    <row r="230" spans="1:10" s="5" customFormat="1" ht="55.5" customHeight="1">
      <c r="A230" s="13">
        <v>8.6</v>
      </c>
      <c r="B230" s="49"/>
      <c r="C230" s="13" t="s">
        <v>2996</v>
      </c>
      <c r="D230" s="6" t="s">
        <v>2997</v>
      </c>
      <c r="E230" s="8"/>
      <c r="F230" s="9"/>
      <c r="G230" s="7">
        <v>1</v>
      </c>
      <c r="H230" s="10">
        <v>0</v>
      </c>
      <c r="I230" s="11">
        <f t="shared" si="5"/>
        <v>0</v>
      </c>
      <c r="J230" s="22"/>
    </row>
    <row r="231" spans="1:10" s="5" customFormat="1" ht="55.5" customHeight="1">
      <c r="A231" s="13" t="s">
        <v>142</v>
      </c>
      <c r="B231" s="47" t="s">
        <v>3034</v>
      </c>
      <c r="C231" s="13" t="s">
        <v>3019</v>
      </c>
      <c r="D231" s="6" t="s">
        <v>3020</v>
      </c>
      <c r="E231" s="8"/>
      <c r="F231" s="9"/>
      <c r="G231" s="7">
        <v>1</v>
      </c>
      <c r="H231" s="10">
        <v>0</v>
      </c>
      <c r="I231" s="11">
        <f t="shared" si="5"/>
        <v>0</v>
      </c>
      <c r="J231" s="22"/>
    </row>
    <row r="232" spans="1:10" s="5" customFormat="1" ht="55.5" customHeight="1">
      <c r="A232" s="13" t="s">
        <v>420</v>
      </c>
      <c r="B232" s="48"/>
      <c r="C232" s="13" t="s">
        <v>3021</v>
      </c>
      <c r="D232" s="6" t="s">
        <v>3022</v>
      </c>
      <c r="E232" s="8"/>
      <c r="F232" s="9"/>
      <c r="G232" s="7">
        <v>1</v>
      </c>
      <c r="H232" s="10">
        <v>0</v>
      </c>
      <c r="I232" s="11">
        <f t="shared" si="5"/>
        <v>0</v>
      </c>
      <c r="J232" s="22"/>
    </row>
    <row r="233" spans="1:10" s="5" customFormat="1" ht="55.5" customHeight="1">
      <c r="A233" s="13">
        <v>8.6</v>
      </c>
      <c r="B233" s="48"/>
      <c r="C233" s="13" t="s">
        <v>3023</v>
      </c>
      <c r="D233" s="6" t="s">
        <v>3024</v>
      </c>
      <c r="E233" s="8"/>
      <c r="F233" s="9"/>
      <c r="G233" s="7">
        <v>1</v>
      </c>
      <c r="H233" s="10">
        <v>0</v>
      </c>
      <c r="I233" s="11">
        <f t="shared" si="5"/>
        <v>0</v>
      </c>
      <c r="J233" s="22"/>
    </row>
    <row r="234" spans="1:10" s="5" customFormat="1" ht="55.5" customHeight="1">
      <c r="A234" s="13" t="s">
        <v>1361</v>
      </c>
      <c r="B234" s="48"/>
      <c r="C234" s="13" t="s">
        <v>3025</v>
      </c>
      <c r="D234" s="6" t="s">
        <v>3026</v>
      </c>
      <c r="E234" s="8"/>
      <c r="F234" s="9"/>
      <c r="G234" s="7">
        <v>1</v>
      </c>
      <c r="H234" s="10">
        <v>0</v>
      </c>
      <c r="I234" s="11">
        <f t="shared" si="5"/>
        <v>0</v>
      </c>
      <c r="J234" s="22"/>
    </row>
    <row r="235" spans="1:10" s="5" customFormat="1" ht="55.5" customHeight="1">
      <c r="A235" s="13">
        <v>8.6</v>
      </c>
      <c r="B235" s="48"/>
      <c r="C235" s="13" t="s">
        <v>3027</v>
      </c>
      <c r="D235" s="6" t="s">
        <v>3028</v>
      </c>
      <c r="E235" s="8"/>
      <c r="F235" s="9"/>
      <c r="G235" s="7">
        <v>1</v>
      </c>
      <c r="H235" s="10">
        <v>0</v>
      </c>
      <c r="I235" s="11">
        <f t="shared" si="5"/>
        <v>0</v>
      </c>
      <c r="J235" s="22"/>
    </row>
    <row r="236" spans="1:10" s="5" customFormat="1" ht="55.5" customHeight="1">
      <c r="A236" s="13" t="s">
        <v>1353</v>
      </c>
      <c r="B236" s="48"/>
      <c r="C236" s="13" t="s">
        <v>3029</v>
      </c>
      <c r="D236" s="6" t="s">
        <v>3030</v>
      </c>
      <c r="E236" s="8"/>
      <c r="F236" s="9"/>
      <c r="G236" s="7">
        <v>1</v>
      </c>
      <c r="H236" s="10">
        <v>0</v>
      </c>
      <c r="I236" s="11">
        <f t="shared" si="5"/>
        <v>0</v>
      </c>
      <c r="J236" s="22"/>
    </row>
    <row r="237" spans="1:10" s="5" customFormat="1" ht="55.5" customHeight="1">
      <c r="A237" s="13" t="s">
        <v>142</v>
      </c>
      <c r="B237" s="48"/>
      <c r="C237" s="13" t="s">
        <v>3017</v>
      </c>
      <c r="D237" s="6" t="s">
        <v>3031</v>
      </c>
      <c r="E237" s="8"/>
      <c r="F237" s="9"/>
      <c r="G237" s="7">
        <v>1</v>
      </c>
      <c r="H237" s="10">
        <v>0</v>
      </c>
      <c r="I237" s="11">
        <f t="shared" si="5"/>
        <v>0</v>
      </c>
      <c r="J237" s="22"/>
    </row>
    <row r="238" spans="1:10" s="5" customFormat="1" ht="55.5" customHeight="1">
      <c r="A238" s="13">
        <v>8.6</v>
      </c>
      <c r="B238" s="49"/>
      <c r="C238" s="13" t="s">
        <v>3032</v>
      </c>
      <c r="D238" s="6" t="s">
        <v>3033</v>
      </c>
      <c r="E238" s="8"/>
      <c r="F238" s="9"/>
      <c r="G238" s="7">
        <v>1</v>
      </c>
      <c r="H238" s="10">
        <v>0</v>
      </c>
      <c r="I238" s="11">
        <f t="shared" si="5"/>
        <v>0</v>
      </c>
      <c r="J238" s="22"/>
    </row>
    <row r="239" spans="1:10" s="5" customFormat="1" ht="55.5" customHeight="1">
      <c r="A239" s="13" t="s">
        <v>142</v>
      </c>
      <c r="B239" s="47" t="s">
        <v>3047</v>
      </c>
      <c r="C239" s="13" t="s">
        <v>3035</v>
      </c>
      <c r="D239" s="6" t="s">
        <v>3036</v>
      </c>
      <c r="E239" s="8"/>
      <c r="F239" s="9"/>
      <c r="G239" s="7">
        <v>1</v>
      </c>
      <c r="H239" s="10">
        <v>0</v>
      </c>
      <c r="I239" s="11">
        <f t="shared" si="5"/>
        <v>0</v>
      </c>
      <c r="J239" s="22"/>
    </row>
    <row r="240" spans="1:10" s="5" customFormat="1" ht="55.5" customHeight="1">
      <c r="A240" s="13" t="s">
        <v>420</v>
      </c>
      <c r="B240" s="48"/>
      <c r="C240" s="13" t="s">
        <v>3037</v>
      </c>
      <c r="D240" s="6" t="s">
        <v>3038</v>
      </c>
      <c r="E240" s="8"/>
      <c r="F240" s="9"/>
      <c r="G240" s="7">
        <v>1</v>
      </c>
      <c r="H240" s="10">
        <v>0</v>
      </c>
      <c r="I240" s="11">
        <f t="shared" si="5"/>
        <v>0</v>
      </c>
      <c r="J240" s="22"/>
    </row>
    <row r="241" spans="1:10" s="5" customFormat="1" ht="55.5" customHeight="1">
      <c r="A241" s="13" t="s">
        <v>152</v>
      </c>
      <c r="B241" s="48"/>
      <c r="C241" s="13" t="s">
        <v>3039</v>
      </c>
      <c r="D241" s="6" t="s">
        <v>3040</v>
      </c>
      <c r="E241" s="8"/>
      <c r="F241" s="9"/>
      <c r="G241" s="7">
        <v>1</v>
      </c>
      <c r="H241" s="10">
        <v>0</v>
      </c>
      <c r="I241" s="11">
        <f t="shared" si="5"/>
        <v>0</v>
      </c>
      <c r="J241" s="22"/>
    </row>
    <row r="242" spans="1:10" s="5" customFormat="1" ht="55.5" customHeight="1">
      <c r="A242" s="13" t="s">
        <v>1801</v>
      </c>
      <c r="B242" s="48"/>
      <c r="C242" s="13" t="s">
        <v>3041</v>
      </c>
      <c r="D242" s="6" t="s">
        <v>3042</v>
      </c>
      <c r="E242" s="8"/>
      <c r="F242" s="9"/>
      <c r="G242" s="7">
        <v>1</v>
      </c>
      <c r="H242" s="10">
        <v>0</v>
      </c>
      <c r="I242" s="11">
        <f t="shared" si="5"/>
        <v>0</v>
      </c>
      <c r="J242" s="22"/>
    </row>
    <row r="243" spans="1:10" s="5" customFormat="1" ht="55.5" customHeight="1">
      <c r="A243" s="13" t="s">
        <v>142</v>
      </c>
      <c r="B243" s="48"/>
      <c r="C243" s="13" t="s">
        <v>3043</v>
      </c>
      <c r="D243" s="6" t="s">
        <v>3044</v>
      </c>
      <c r="E243" s="8"/>
      <c r="F243" s="9"/>
      <c r="G243" s="7">
        <v>1</v>
      </c>
      <c r="H243" s="10">
        <v>0</v>
      </c>
      <c r="I243" s="11">
        <f t="shared" si="5"/>
        <v>0</v>
      </c>
      <c r="J243" s="22"/>
    </row>
    <row r="244" spans="1:10" s="5" customFormat="1" ht="55.5" customHeight="1">
      <c r="A244" s="13">
        <v>8.6</v>
      </c>
      <c r="B244" s="49"/>
      <c r="C244" s="13" t="s">
        <v>3045</v>
      </c>
      <c r="D244" s="6" t="s">
        <v>3046</v>
      </c>
      <c r="E244" s="8"/>
      <c r="F244" s="9"/>
      <c r="G244" s="7">
        <v>1</v>
      </c>
      <c r="H244" s="10">
        <v>0</v>
      </c>
      <c r="I244" s="11">
        <f t="shared" si="5"/>
        <v>0</v>
      </c>
      <c r="J244" s="22"/>
    </row>
    <row r="245" spans="1:10" s="5" customFormat="1" ht="55.5" customHeight="1">
      <c r="A245" s="13" t="s">
        <v>142</v>
      </c>
      <c r="B245" s="47" t="s">
        <v>3056</v>
      </c>
      <c r="C245" s="13" t="s">
        <v>3035</v>
      </c>
      <c r="D245" s="6" t="s">
        <v>3048</v>
      </c>
      <c r="E245" s="8"/>
      <c r="F245" s="9"/>
      <c r="G245" s="7">
        <v>1</v>
      </c>
      <c r="H245" s="10">
        <v>0</v>
      </c>
      <c r="I245" s="11">
        <f t="shared" si="5"/>
        <v>0</v>
      </c>
      <c r="J245" s="22"/>
    </row>
    <row r="246" spans="1:10" s="5" customFormat="1" ht="55.5" customHeight="1">
      <c r="A246" s="13" t="s">
        <v>420</v>
      </c>
      <c r="B246" s="48"/>
      <c r="C246" s="13" t="s">
        <v>3049</v>
      </c>
      <c r="D246" s="6" t="s">
        <v>3050</v>
      </c>
      <c r="E246" s="8"/>
      <c r="F246" s="9"/>
      <c r="G246" s="7">
        <v>1</v>
      </c>
      <c r="H246" s="10">
        <v>0</v>
      </c>
      <c r="I246" s="11">
        <f t="shared" si="5"/>
        <v>0</v>
      </c>
      <c r="J246" s="22"/>
    </row>
    <row r="247" spans="1:10" s="5" customFormat="1" ht="55.5" customHeight="1">
      <c r="A247" s="13" t="s">
        <v>152</v>
      </c>
      <c r="B247" s="48"/>
      <c r="C247" s="13" t="s">
        <v>3039</v>
      </c>
      <c r="D247" s="6" t="s">
        <v>3051</v>
      </c>
      <c r="E247" s="8"/>
      <c r="F247" s="9"/>
      <c r="G247" s="7">
        <v>1</v>
      </c>
      <c r="H247" s="10">
        <v>0</v>
      </c>
      <c r="I247" s="11">
        <f t="shared" si="5"/>
        <v>0</v>
      </c>
      <c r="J247" s="22"/>
    </row>
    <row r="248" spans="1:10" s="5" customFormat="1" ht="55.5" customHeight="1">
      <c r="A248" s="13">
        <v>8.6</v>
      </c>
      <c r="B248" s="48"/>
      <c r="C248" s="13" t="s">
        <v>3052</v>
      </c>
      <c r="D248" s="6" t="s">
        <v>3053</v>
      </c>
      <c r="E248" s="8"/>
      <c r="F248" s="9"/>
      <c r="G248" s="7">
        <v>1</v>
      </c>
      <c r="H248" s="10">
        <v>0</v>
      </c>
      <c r="I248" s="11">
        <f t="shared" si="5"/>
        <v>0</v>
      </c>
      <c r="J248" s="22"/>
    </row>
    <row r="249" spans="1:10" s="5" customFormat="1" ht="55.5" customHeight="1">
      <c r="A249" s="13" t="s">
        <v>142</v>
      </c>
      <c r="B249" s="48"/>
      <c r="C249" s="13" t="s">
        <v>3043</v>
      </c>
      <c r="D249" s="6" t="s">
        <v>3054</v>
      </c>
      <c r="E249" s="8"/>
      <c r="F249" s="9"/>
      <c r="G249" s="7">
        <v>1</v>
      </c>
      <c r="H249" s="10">
        <v>0</v>
      </c>
      <c r="I249" s="11">
        <f t="shared" si="5"/>
        <v>0</v>
      </c>
      <c r="J249" s="22"/>
    </row>
    <row r="250" spans="1:10" s="5" customFormat="1" ht="55.5" customHeight="1">
      <c r="A250" s="13">
        <v>8.6</v>
      </c>
      <c r="B250" s="49"/>
      <c r="C250" s="13" t="s">
        <v>3045</v>
      </c>
      <c r="D250" s="6" t="s">
        <v>3055</v>
      </c>
      <c r="E250" s="8"/>
      <c r="F250" s="9"/>
      <c r="G250" s="7">
        <v>1</v>
      </c>
      <c r="H250" s="10">
        <v>0</v>
      </c>
      <c r="I250" s="11">
        <f t="shared" si="5"/>
        <v>0</v>
      </c>
      <c r="J250" s="22"/>
    </row>
    <row r="251" spans="1:10" s="5" customFormat="1" ht="55.5" customHeight="1">
      <c r="A251" s="13">
        <v>8.1999999999999993</v>
      </c>
      <c r="B251" s="47" t="s">
        <v>3073</v>
      </c>
      <c r="C251" s="13" t="s">
        <v>3057</v>
      </c>
      <c r="D251" s="6" t="s">
        <v>3058</v>
      </c>
      <c r="E251" s="8"/>
      <c r="F251" s="9"/>
      <c r="G251" s="7">
        <v>1</v>
      </c>
      <c r="H251" s="10">
        <v>0</v>
      </c>
      <c r="I251" s="11">
        <f t="shared" si="5"/>
        <v>0</v>
      </c>
      <c r="J251" s="22"/>
    </row>
    <row r="252" spans="1:10" s="5" customFormat="1" ht="55.5" customHeight="1">
      <c r="A252" s="13" t="s">
        <v>420</v>
      </c>
      <c r="B252" s="48"/>
      <c r="C252" s="13" t="s">
        <v>3059</v>
      </c>
      <c r="D252" s="6" t="s">
        <v>3060</v>
      </c>
      <c r="E252" s="8"/>
      <c r="F252" s="9"/>
      <c r="G252" s="7">
        <v>1</v>
      </c>
      <c r="H252" s="10">
        <v>0</v>
      </c>
      <c r="I252" s="11">
        <f t="shared" si="5"/>
        <v>0</v>
      </c>
      <c r="J252" s="22"/>
    </row>
    <row r="253" spans="1:10" s="5" customFormat="1" ht="55.5" customHeight="1">
      <c r="A253" s="13" t="s">
        <v>152</v>
      </c>
      <c r="B253" s="48"/>
      <c r="C253" s="13" t="s">
        <v>3061</v>
      </c>
      <c r="D253" s="6" t="s">
        <v>3062</v>
      </c>
      <c r="E253" s="8"/>
      <c r="F253" s="9"/>
      <c r="G253" s="7">
        <v>1</v>
      </c>
      <c r="H253" s="10">
        <v>0</v>
      </c>
      <c r="I253" s="11">
        <f t="shared" si="5"/>
        <v>0</v>
      </c>
      <c r="J253" s="22"/>
    </row>
    <row r="254" spans="1:10" s="5" customFormat="1" ht="55.5" customHeight="1">
      <c r="A254" s="13">
        <v>8.6</v>
      </c>
      <c r="B254" s="48"/>
      <c r="C254" s="13" t="s">
        <v>3063</v>
      </c>
      <c r="D254" s="6" t="s">
        <v>3064</v>
      </c>
      <c r="E254" s="8"/>
      <c r="F254" s="9"/>
      <c r="G254" s="7">
        <v>1</v>
      </c>
      <c r="H254" s="10">
        <v>0</v>
      </c>
      <c r="I254" s="11">
        <f t="shared" si="5"/>
        <v>0</v>
      </c>
      <c r="J254" s="22"/>
    </row>
    <row r="255" spans="1:10" s="5" customFormat="1" ht="55.5" customHeight="1">
      <c r="A255" s="13" t="s">
        <v>142</v>
      </c>
      <c r="B255" s="48"/>
      <c r="C255" s="13" t="s">
        <v>3065</v>
      </c>
      <c r="D255" s="6" t="s">
        <v>3066</v>
      </c>
      <c r="E255" s="8"/>
      <c r="F255" s="9"/>
      <c r="G255" s="7">
        <v>1</v>
      </c>
      <c r="H255" s="10">
        <v>0</v>
      </c>
      <c r="I255" s="11">
        <f t="shared" si="5"/>
        <v>0</v>
      </c>
      <c r="J255" s="22"/>
    </row>
    <row r="256" spans="1:10" s="5" customFormat="1" ht="55.5" customHeight="1">
      <c r="A256" s="13" t="s">
        <v>786</v>
      </c>
      <c r="B256" s="48"/>
      <c r="C256" s="13" t="s">
        <v>3067</v>
      </c>
      <c r="D256" s="6" t="s">
        <v>3068</v>
      </c>
      <c r="E256" s="8"/>
      <c r="F256" s="9"/>
      <c r="G256" s="7">
        <v>1</v>
      </c>
      <c r="H256" s="10">
        <v>0</v>
      </c>
      <c r="I256" s="11">
        <f t="shared" si="5"/>
        <v>0</v>
      </c>
      <c r="J256" s="22"/>
    </row>
    <row r="257" spans="1:10" s="5" customFormat="1" ht="55.5" customHeight="1">
      <c r="A257" s="13">
        <v>8.6</v>
      </c>
      <c r="B257" s="48"/>
      <c r="C257" s="13" t="s">
        <v>3069</v>
      </c>
      <c r="D257" s="6" t="s">
        <v>4237</v>
      </c>
      <c r="E257" s="8"/>
      <c r="F257" s="9"/>
      <c r="G257" s="7">
        <v>1</v>
      </c>
      <c r="H257" s="10">
        <v>0</v>
      </c>
      <c r="I257" s="11">
        <f t="shared" si="5"/>
        <v>0</v>
      </c>
      <c r="J257" s="22"/>
    </row>
    <row r="258" spans="1:10" s="5" customFormat="1" ht="55.5" customHeight="1">
      <c r="A258" s="13" t="s">
        <v>142</v>
      </c>
      <c r="B258" s="48"/>
      <c r="C258" s="13" t="s">
        <v>1347</v>
      </c>
      <c r="D258" s="6" t="s">
        <v>3070</v>
      </c>
      <c r="E258" s="8"/>
      <c r="F258" s="9"/>
      <c r="G258" s="7">
        <v>1</v>
      </c>
      <c r="H258" s="10">
        <v>0</v>
      </c>
      <c r="I258" s="11">
        <f t="shared" si="5"/>
        <v>0</v>
      </c>
      <c r="J258" s="22"/>
    </row>
    <row r="259" spans="1:10" s="5" customFormat="1" ht="55.5" customHeight="1">
      <c r="A259" s="13" t="s">
        <v>365</v>
      </c>
      <c r="B259" s="49"/>
      <c r="C259" s="13" t="s">
        <v>3071</v>
      </c>
      <c r="D259" s="6" t="s">
        <v>3072</v>
      </c>
      <c r="E259" s="8"/>
      <c r="F259" s="9"/>
      <c r="G259" s="7">
        <v>1</v>
      </c>
      <c r="H259" s="10">
        <v>0</v>
      </c>
      <c r="I259" s="11">
        <f t="shared" si="5"/>
        <v>0</v>
      </c>
      <c r="J259" s="22"/>
    </row>
    <row r="260" spans="1:10" s="5" customFormat="1" ht="55.5" customHeight="1">
      <c r="A260" s="13" t="s">
        <v>3235</v>
      </c>
      <c r="B260" s="13"/>
      <c r="C260" s="13"/>
      <c r="D260" s="6"/>
      <c r="E260" s="8"/>
      <c r="F260" s="9"/>
      <c r="G260" s="7">
        <v>1</v>
      </c>
      <c r="H260" s="10">
        <v>0</v>
      </c>
      <c r="I260" s="11">
        <f t="shared" si="5"/>
        <v>0</v>
      </c>
      <c r="J260" s="22"/>
    </row>
    <row r="261" spans="1:10" s="5" customFormat="1" ht="55.5" customHeight="1">
      <c r="A261" s="13" t="s">
        <v>142</v>
      </c>
      <c r="B261" s="47" t="s">
        <v>3088</v>
      </c>
      <c r="C261" s="13" t="s">
        <v>3074</v>
      </c>
      <c r="D261" s="6" t="s">
        <v>3075</v>
      </c>
      <c r="E261" s="8"/>
      <c r="F261" s="9"/>
      <c r="G261" s="7">
        <v>1</v>
      </c>
      <c r="H261" s="10">
        <v>0</v>
      </c>
      <c r="I261" s="11">
        <f t="shared" si="5"/>
        <v>0</v>
      </c>
      <c r="J261" s="22"/>
    </row>
    <row r="262" spans="1:10" s="5" customFormat="1" ht="55.5" customHeight="1">
      <c r="A262" s="13" t="s">
        <v>142</v>
      </c>
      <c r="B262" s="48"/>
      <c r="C262" s="13" t="s">
        <v>3076</v>
      </c>
      <c r="D262" s="6" t="s">
        <v>3077</v>
      </c>
      <c r="E262" s="8"/>
      <c r="F262" s="9"/>
      <c r="G262" s="7">
        <v>1</v>
      </c>
      <c r="H262" s="10">
        <v>0</v>
      </c>
      <c r="I262" s="11">
        <f t="shared" si="5"/>
        <v>0</v>
      </c>
      <c r="J262" s="22"/>
    </row>
    <row r="263" spans="1:10" s="5" customFormat="1" ht="55.5" customHeight="1">
      <c r="A263" s="13" t="s">
        <v>142</v>
      </c>
      <c r="B263" s="48"/>
      <c r="C263" s="13" t="s">
        <v>3078</v>
      </c>
      <c r="D263" s="6" t="s">
        <v>3079</v>
      </c>
      <c r="E263" s="8"/>
      <c r="F263" s="9"/>
      <c r="G263" s="7">
        <v>1</v>
      </c>
      <c r="H263" s="10">
        <v>0</v>
      </c>
      <c r="I263" s="11">
        <f t="shared" si="5"/>
        <v>0</v>
      </c>
      <c r="J263" s="22"/>
    </row>
    <row r="264" spans="1:10" s="5" customFormat="1" ht="55.5" customHeight="1">
      <c r="A264" s="13">
        <v>8.6</v>
      </c>
      <c r="B264" s="48"/>
      <c r="C264" s="13" t="s">
        <v>3080</v>
      </c>
      <c r="D264" s="6" t="s">
        <v>3081</v>
      </c>
      <c r="E264" s="8"/>
      <c r="F264" s="9"/>
      <c r="G264" s="7">
        <v>1</v>
      </c>
      <c r="H264" s="10">
        <v>0</v>
      </c>
      <c r="I264" s="11">
        <f t="shared" si="5"/>
        <v>0</v>
      </c>
      <c r="J264" s="22"/>
    </row>
    <row r="265" spans="1:10" s="5" customFormat="1" ht="55.5" customHeight="1">
      <c r="A265" s="13">
        <v>8.6999999999999993</v>
      </c>
      <c r="B265" s="48"/>
      <c r="C265" s="13" t="s">
        <v>3082</v>
      </c>
      <c r="D265" s="6" t="s">
        <v>3083</v>
      </c>
      <c r="E265" s="8"/>
      <c r="F265" s="9"/>
      <c r="G265" s="7">
        <v>1</v>
      </c>
      <c r="H265" s="10">
        <v>0</v>
      </c>
      <c r="I265" s="11">
        <f t="shared" si="5"/>
        <v>0</v>
      </c>
      <c r="J265" s="22"/>
    </row>
    <row r="266" spans="1:10" s="5" customFormat="1" ht="55.5" customHeight="1">
      <c r="A266" s="13">
        <v>8.6999999999999993</v>
      </c>
      <c r="B266" s="48"/>
      <c r="C266" s="13" t="s">
        <v>3084</v>
      </c>
      <c r="D266" s="6" t="s">
        <v>3085</v>
      </c>
      <c r="E266" s="8"/>
      <c r="F266" s="9"/>
      <c r="G266" s="7">
        <v>1</v>
      </c>
      <c r="H266" s="10">
        <v>0</v>
      </c>
      <c r="I266" s="11">
        <f t="shared" si="5"/>
        <v>0</v>
      </c>
      <c r="J266" s="22"/>
    </row>
    <row r="267" spans="1:10" s="5" customFormat="1" ht="55.5" customHeight="1">
      <c r="A267" s="13" t="s">
        <v>142</v>
      </c>
      <c r="B267" s="49"/>
      <c r="C267" s="13" t="s">
        <v>3086</v>
      </c>
      <c r="D267" s="6" t="s">
        <v>3087</v>
      </c>
      <c r="E267" s="8"/>
      <c r="F267" s="9"/>
      <c r="G267" s="7">
        <v>1</v>
      </c>
      <c r="H267" s="10">
        <v>0</v>
      </c>
      <c r="I267" s="11">
        <f t="shared" si="5"/>
        <v>0</v>
      </c>
      <c r="J267" s="22"/>
    </row>
    <row r="268" spans="1:10" s="5" customFormat="1" ht="55.5" customHeight="1">
      <c r="A268" s="13" t="s">
        <v>142</v>
      </c>
      <c r="B268" s="47" t="s">
        <v>3106</v>
      </c>
      <c r="C268" s="13" t="s">
        <v>3089</v>
      </c>
      <c r="D268" s="6" t="s">
        <v>3090</v>
      </c>
      <c r="E268" s="8"/>
      <c r="F268" s="9"/>
      <c r="G268" s="7">
        <v>1</v>
      </c>
      <c r="H268" s="10">
        <v>0</v>
      </c>
      <c r="I268" s="11">
        <f t="shared" si="5"/>
        <v>0</v>
      </c>
      <c r="J268" s="22"/>
    </row>
    <row r="269" spans="1:10" s="5" customFormat="1" ht="55.5" customHeight="1">
      <c r="A269" s="13" t="s">
        <v>142</v>
      </c>
      <c r="B269" s="48"/>
      <c r="C269" s="13" t="s">
        <v>3076</v>
      </c>
      <c r="D269" s="6" t="s">
        <v>3091</v>
      </c>
      <c r="E269" s="8"/>
      <c r="F269" s="9"/>
      <c r="G269" s="7">
        <v>1</v>
      </c>
      <c r="H269" s="10">
        <v>0</v>
      </c>
      <c r="I269" s="11">
        <f t="shared" si="5"/>
        <v>0</v>
      </c>
      <c r="J269" s="22"/>
    </row>
    <row r="270" spans="1:10" s="5" customFormat="1" ht="55.5" customHeight="1">
      <c r="A270" s="13" t="s">
        <v>142</v>
      </c>
      <c r="B270" s="48"/>
      <c r="C270" s="13" t="s">
        <v>3092</v>
      </c>
      <c r="D270" s="6" t="s">
        <v>3093</v>
      </c>
      <c r="E270" s="8"/>
      <c r="F270" s="9"/>
      <c r="G270" s="7">
        <v>1</v>
      </c>
      <c r="H270" s="10">
        <v>0</v>
      </c>
      <c r="I270" s="11">
        <f t="shared" si="5"/>
        <v>0</v>
      </c>
      <c r="J270" s="22"/>
    </row>
    <row r="271" spans="1:10" s="5" customFormat="1" ht="55.5" customHeight="1">
      <c r="A271" s="13" t="s">
        <v>142</v>
      </c>
      <c r="B271" s="48"/>
      <c r="C271" s="13" t="s">
        <v>3094</v>
      </c>
      <c r="D271" s="6" t="s">
        <v>3095</v>
      </c>
      <c r="E271" s="8"/>
      <c r="F271" s="9"/>
      <c r="G271" s="7">
        <v>1</v>
      </c>
      <c r="H271" s="10">
        <v>0</v>
      </c>
      <c r="I271" s="11">
        <f t="shared" si="5"/>
        <v>0</v>
      </c>
      <c r="J271" s="22"/>
    </row>
    <row r="272" spans="1:10" s="5" customFormat="1" ht="55.5" customHeight="1">
      <c r="A272" s="13">
        <v>8.6999999999999993</v>
      </c>
      <c r="B272" s="48"/>
      <c r="C272" s="13" t="s">
        <v>3096</v>
      </c>
      <c r="D272" s="6" t="s">
        <v>3097</v>
      </c>
      <c r="E272" s="8"/>
      <c r="F272" s="9"/>
      <c r="G272" s="7">
        <v>1</v>
      </c>
      <c r="H272" s="10">
        <v>0</v>
      </c>
      <c r="I272" s="11">
        <f t="shared" ref="I272:I335" si="6">IFERROR(G272*H272,"N/A")</f>
        <v>0</v>
      </c>
      <c r="J272" s="22"/>
    </row>
    <row r="273" spans="1:10" s="5" customFormat="1" ht="55.5" customHeight="1">
      <c r="A273" s="13">
        <v>8.6999999999999993</v>
      </c>
      <c r="B273" s="48"/>
      <c r="C273" s="13" t="s">
        <v>3098</v>
      </c>
      <c r="D273" s="6" t="s">
        <v>3099</v>
      </c>
      <c r="E273" s="8"/>
      <c r="F273" s="9"/>
      <c r="G273" s="7">
        <v>1</v>
      </c>
      <c r="H273" s="10">
        <v>0</v>
      </c>
      <c r="I273" s="11">
        <f t="shared" si="6"/>
        <v>0</v>
      </c>
      <c r="J273" s="22"/>
    </row>
    <row r="274" spans="1:10" s="5" customFormat="1" ht="55.5" customHeight="1">
      <c r="A274" s="13" t="s">
        <v>142</v>
      </c>
      <c r="B274" s="48"/>
      <c r="C274" s="13" t="s">
        <v>3100</v>
      </c>
      <c r="D274" s="6" t="s">
        <v>3101</v>
      </c>
      <c r="E274" s="8"/>
      <c r="F274" s="9"/>
      <c r="G274" s="7">
        <v>1</v>
      </c>
      <c r="H274" s="10">
        <v>0</v>
      </c>
      <c r="I274" s="11">
        <f t="shared" si="6"/>
        <v>0</v>
      </c>
      <c r="J274" s="22"/>
    </row>
    <row r="275" spans="1:10" s="5" customFormat="1" ht="55.5" customHeight="1">
      <c r="A275" s="13" t="s">
        <v>420</v>
      </c>
      <c r="B275" s="48"/>
      <c r="C275" s="13" t="s">
        <v>3102</v>
      </c>
      <c r="D275" s="6" t="s">
        <v>3103</v>
      </c>
      <c r="E275" s="8"/>
      <c r="F275" s="9"/>
      <c r="G275" s="7">
        <v>1</v>
      </c>
      <c r="H275" s="10">
        <v>0</v>
      </c>
      <c r="I275" s="11">
        <f t="shared" si="6"/>
        <v>0</v>
      </c>
      <c r="J275" s="22"/>
    </row>
    <row r="276" spans="1:10" s="5" customFormat="1" ht="55.5" customHeight="1">
      <c r="A276" s="13" t="s">
        <v>142</v>
      </c>
      <c r="B276" s="49"/>
      <c r="C276" s="13" t="s">
        <v>3104</v>
      </c>
      <c r="D276" s="6" t="s">
        <v>3105</v>
      </c>
      <c r="E276" s="8"/>
      <c r="F276" s="9"/>
      <c r="G276" s="7">
        <v>1</v>
      </c>
      <c r="H276" s="10">
        <v>0</v>
      </c>
      <c r="I276" s="11">
        <f t="shared" si="6"/>
        <v>0</v>
      </c>
      <c r="J276" s="22"/>
    </row>
    <row r="277" spans="1:10" s="5" customFormat="1" ht="55.5" customHeight="1">
      <c r="A277" s="13" t="s">
        <v>1361</v>
      </c>
      <c r="B277" s="47" t="s">
        <v>3127</v>
      </c>
      <c r="C277" s="13" t="s">
        <v>3107</v>
      </c>
      <c r="D277" s="6" t="s">
        <v>3108</v>
      </c>
      <c r="E277" s="8"/>
      <c r="F277" s="9"/>
      <c r="G277" s="7">
        <v>1</v>
      </c>
      <c r="H277" s="10">
        <v>0</v>
      </c>
      <c r="I277" s="11">
        <f t="shared" si="6"/>
        <v>0</v>
      </c>
      <c r="J277" s="22"/>
    </row>
    <row r="278" spans="1:10" s="5" customFormat="1" ht="55.5" customHeight="1">
      <c r="A278" s="13" t="s">
        <v>157</v>
      </c>
      <c r="B278" s="48"/>
      <c r="C278" s="13" t="s">
        <v>3109</v>
      </c>
      <c r="D278" s="6" t="s">
        <v>3110</v>
      </c>
      <c r="E278" s="8"/>
      <c r="F278" s="9"/>
      <c r="G278" s="7">
        <v>1</v>
      </c>
      <c r="H278" s="10">
        <v>0</v>
      </c>
      <c r="I278" s="11">
        <f t="shared" si="6"/>
        <v>0</v>
      </c>
      <c r="J278" s="22"/>
    </row>
    <row r="279" spans="1:10" s="5" customFormat="1" ht="55.5" customHeight="1">
      <c r="A279" s="13" t="s">
        <v>142</v>
      </c>
      <c r="B279" s="48"/>
      <c r="C279" s="13" t="s">
        <v>3111</v>
      </c>
      <c r="D279" s="6" t="s">
        <v>3112</v>
      </c>
      <c r="E279" s="8"/>
      <c r="F279" s="9"/>
      <c r="G279" s="7">
        <v>1</v>
      </c>
      <c r="H279" s="10">
        <v>0</v>
      </c>
      <c r="I279" s="11">
        <f t="shared" si="6"/>
        <v>0</v>
      </c>
      <c r="J279" s="22"/>
    </row>
    <row r="280" spans="1:10" s="5" customFormat="1" ht="55.5" customHeight="1">
      <c r="A280" s="13" t="s">
        <v>1361</v>
      </c>
      <c r="B280" s="48"/>
      <c r="C280" s="13" t="s">
        <v>3113</v>
      </c>
      <c r="D280" s="6" t="s">
        <v>3114</v>
      </c>
      <c r="E280" s="8"/>
      <c r="F280" s="9"/>
      <c r="G280" s="7">
        <v>1</v>
      </c>
      <c r="H280" s="10">
        <v>0</v>
      </c>
      <c r="I280" s="11">
        <f t="shared" si="6"/>
        <v>0</v>
      </c>
      <c r="J280" s="22"/>
    </row>
    <row r="281" spans="1:10" s="5" customFormat="1" ht="55.5" customHeight="1">
      <c r="A281" s="13" t="s">
        <v>142</v>
      </c>
      <c r="B281" s="48"/>
      <c r="C281" s="13" t="s">
        <v>3115</v>
      </c>
      <c r="D281" s="6" t="s">
        <v>3116</v>
      </c>
      <c r="E281" s="8"/>
      <c r="F281" s="9"/>
      <c r="G281" s="7">
        <v>1</v>
      </c>
      <c r="H281" s="10">
        <v>0</v>
      </c>
      <c r="I281" s="11">
        <f t="shared" si="6"/>
        <v>0</v>
      </c>
      <c r="J281" s="22"/>
    </row>
    <row r="282" spans="1:10" s="5" customFormat="1" ht="55.5" customHeight="1">
      <c r="A282" s="13" t="s">
        <v>781</v>
      </c>
      <c r="B282" s="48"/>
      <c r="C282" s="13" t="s">
        <v>3117</v>
      </c>
      <c r="D282" s="6" t="s">
        <v>3118</v>
      </c>
      <c r="E282" s="8"/>
      <c r="F282" s="9"/>
      <c r="G282" s="7">
        <v>1</v>
      </c>
      <c r="H282" s="10">
        <v>0</v>
      </c>
      <c r="I282" s="11">
        <f t="shared" si="6"/>
        <v>0</v>
      </c>
      <c r="J282" s="22"/>
    </row>
    <row r="283" spans="1:10" s="5" customFormat="1" ht="55.5" customHeight="1">
      <c r="A283" s="13" t="s">
        <v>142</v>
      </c>
      <c r="B283" s="48"/>
      <c r="C283" s="13" t="s">
        <v>3119</v>
      </c>
      <c r="D283" s="6" t="s">
        <v>3120</v>
      </c>
      <c r="E283" s="8"/>
      <c r="F283" s="9"/>
      <c r="G283" s="7">
        <v>1</v>
      </c>
      <c r="H283" s="10">
        <v>0</v>
      </c>
      <c r="I283" s="11">
        <f t="shared" si="6"/>
        <v>0</v>
      </c>
      <c r="J283" s="22"/>
    </row>
    <row r="284" spans="1:10" s="5" customFormat="1" ht="55.5" customHeight="1">
      <c r="A284" s="13" t="s">
        <v>142</v>
      </c>
      <c r="B284" s="48"/>
      <c r="C284" s="13" t="s">
        <v>3121</v>
      </c>
      <c r="D284" s="6" t="s">
        <v>3122</v>
      </c>
      <c r="E284" s="8"/>
      <c r="F284" s="9"/>
      <c r="G284" s="7">
        <v>1</v>
      </c>
      <c r="H284" s="10">
        <v>0</v>
      </c>
      <c r="I284" s="11">
        <f t="shared" si="6"/>
        <v>0</v>
      </c>
      <c r="J284" s="22"/>
    </row>
    <row r="285" spans="1:10" s="5" customFormat="1" ht="55.5" customHeight="1">
      <c r="A285" s="13" t="s">
        <v>166</v>
      </c>
      <c r="B285" s="48"/>
      <c r="C285" s="13" t="s">
        <v>3123</v>
      </c>
      <c r="D285" s="6" t="s">
        <v>3124</v>
      </c>
      <c r="E285" s="8"/>
      <c r="F285" s="9"/>
      <c r="G285" s="7">
        <v>1</v>
      </c>
      <c r="H285" s="10">
        <v>0</v>
      </c>
      <c r="I285" s="11">
        <f t="shared" si="6"/>
        <v>0</v>
      </c>
      <c r="J285" s="22"/>
    </row>
    <row r="286" spans="1:10" s="5" customFormat="1" ht="55.5" customHeight="1">
      <c r="A286" s="13" t="s">
        <v>142</v>
      </c>
      <c r="B286" s="49"/>
      <c r="C286" s="13" t="s">
        <v>3125</v>
      </c>
      <c r="D286" s="6" t="s">
        <v>3126</v>
      </c>
      <c r="E286" s="8"/>
      <c r="F286" s="9"/>
      <c r="G286" s="7">
        <v>1</v>
      </c>
      <c r="H286" s="10">
        <v>0</v>
      </c>
      <c r="I286" s="11">
        <f t="shared" si="6"/>
        <v>0</v>
      </c>
      <c r="J286" s="22"/>
    </row>
    <row r="287" spans="1:10" s="5" customFormat="1" ht="55.5" customHeight="1">
      <c r="A287" s="13" t="s">
        <v>1361</v>
      </c>
      <c r="B287" s="47" t="s">
        <v>3153</v>
      </c>
      <c r="C287" s="13" t="s">
        <v>3128</v>
      </c>
      <c r="D287" s="6" t="s">
        <v>3129</v>
      </c>
      <c r="E287" s="8"/>
      <c r="F287" s="9"/>
      <c r="G287" s="7">
        <v>1</v>
      </c>
      <c r="H287" s="10">
        <v>0</v>
      </c>
      <c r="I287" s="11">
        <f t="shared" si="6"/>
        <v>0</v>
      </c>
      <c r="J287" s="22"/>
    </row>
    <row r="288" spans="1:10" s="5" customFormat="1" ht="55.5" customHeight="1">
      <c r="A288" s="13" t="s">
        <v>157</v>
      </c>
      <c r="B288" s="48"/>
      <c r="C288" s="13" t="s">
        <v>3109</v>
      </c>
      <c r="D288" s="6" t="s">
        <v>3130</v>
      </c>
      <c r="E288" s="8"/>
      <c r="F288" s="9"/>
      <c r="G288" s="7">
        <v>1</v>
      </c>
      <c r="H288" s="10">
        <v>0</v>
      </c>
      <c r="I288" s="11">
        <f t="shared" si="6"/>
        <v>0</v>
      </c>
      <c r="J288" s="22"/>
    </row>
    <row r="289" spans="1:10" s="5" customFormat="1" ht="55.5" customHeight="1">
      <c r="A289" s="13" t="s">
        <v>142</v>
      </c>
      <c r="B289" s="48"/>
      <c r="C289" s="13" t="s">
        <v>3131</v>
      </c>
      <c r="D289" s="6" t="s">
        <v>3132</v>
      </c>
      <c r="E289" s="8"/>
      <c r="F289" s="9"/>
      <c r="G289" s="7">
        <v>1</v>
      </c>
      <c r="H289" s="10">
        <v>0</v>
      </c>
      <c r="I289" s="11">
        <f t="shared" si="6"/>
        <v>0</v>
      </c>
      <c r="J289" s="22"/>
    </row>
    <row r="290" spans="1:10" s="5" customFormat="1" ht="55.5" customHeight="1">
      <c r="A290" s="13" t="s">
        <v>142</v>
      </c>
      <c r="B290" s="48"/>
      <c r="C290" s="13" t="s">
        <v>3133</v>
      </c>
      <c r="D290" s="6" t="s">
        <v>3134</v>
      </c>
      <c r="E290" s="8"/>
      <c r="F290" s="9"/>
      <c r="G290" s="7">
        <v>1</v>
      </c>
      <c r="H290" s="10">
        <v>0</v>
      </c>
      <c r="I290" s="11">
        <f t="shared" si="6"/>
        <v>0</v>
      </c>
      <c r="J290" s="22"/>
    </row>
    <row r="291" spans="1:10" s="5" customFormat="1" ht="55.5" customHeight="1">
      <c r="A291" s="13" t="s">
        <v>157</v>
      </c>
      <c r="B291" s="48"/>
      <c r="C291" s="13" t="s">
        <v>3135</v>
      </c>
      <c r="D291" s="6" t="s">
        <v>3136</v>
      </c>
      <c r="E291" s="8"/>
      <c r="F291" s="9"/>
      <c r="G291" s="7">
        <v>1</v>
      </c>
      <c r="H291" s="10">
        <v>0</v>
      </c>
      <c r="I291" s="11">
        <f t="shared" si="6"/>
        <v>0</v>
      </c>
      <c r="J291" s="22"/>
    </row>
    <row r="292" spans="1:10" s="5" customFormat="1" ht="55.5" customHeight="1">
      <c r="A292" s="13" t="s">
        <v>1361</v>
      </c>
      <c r="B292" s="48"/>
      <c r="C292" s="13" t="s">
        <v>3137</v>
      </c>
      <c r="D292" s="6" t="s">
        <v>3138</v>
      </c>
      <c r="E292" s="8"/>
      <c r="F292" s="9"/>
      <c r="G292" s="7">
        <v>1</v>
      </c>
      <c r="H292" s="10">
        <v>0</v>
      </c>
      <c r="I292" s="11">
        <f t="shared" si="6"/>
        <v>0</v>
      </c>
      <c r="J292" s="22"/>
    </row>
    <row r="293" spans="1:10" s="5" customFormat="1" ht="55.5" customHeight="1">
      <c r="A293" s="13" t="s">
        <v>142</v>
      </c>
      <c r="B293" s="48"/>
      <c r="C293" s="13" t="s">
        <v>3139</v>
      </c>
      <c r="D293" s="6" t="s">
        <v>3140</v>
      </c>
      <c r="E293" s="8"/>
      <c r="F293" s="9"/>
      <c r="G293" s="7">
        <v>1</v>
      </c>
      <c r="H293" s="10">
        <v>0</v>
      </c>
      <c r="I293" s="11">
        <f t="shared" si="6"/>
        <v>0</v>
      </c>
      <c r="J293" s="22"/>
    </row>
    <row r="294" spans="1:10" s="5" customFormat="1" ht="55.5" customHeight="1">
      <c r="A294" s="13" t="s">
        <v>166</v>
      </c>
      <c r="B294" s="48"/>
      <c r="C294" s="13" t="s">
        <v>3141</v>
      </c>
      <c r="D294" s="6" t="s">
        <v>3142</v>
      </c>
      <c r="E294" s="8"/>
      <c r="F294" s="9"/>
      <c r="G294" s="7">
        <v>1</v>
      </c>
      <c r="H294" s="10">
        <v>0</v>
      </c>
      <c r="I294" s="11">
        <f t="shared" si="6"/>
        <v>0</v>
      </c>
      <c r="J294" s="22"/>
    </row>
    <row r="295" spans="1:10" s="5" customFormat="1" ht="55.5" customHeight="1">
      <c r="A295" s="13" t="s">
        <v>166</v>
      </c>
      <c r="B295" s="48"/>
      <c r="C295" s="13" t="s">
        <v>3143</v>
      </c>
      <c r="D295" s="6" t="s">
        <v>3144</v>
      </c>
      <c r="E295" s="8"/>
      <c r="F295" s="9"/>
      <c r="G295" s="7">
        <v>1</v>
      </c>
      <c r="H295" s="10">
        <v>0</v>
      </c>
      <c r="I295" s="11">
        <f t="shared" si="6"/>
        <v>0</v>
      </c>
      <c r="J295" s="22"/>
    </row>
    <row r="296" spans="1:10" s="5" customFormat="1" ht="55.5" customHeight="1">
      <c r="A296" s="13" t="s">
        <v>142</v>
      </c>
      <c r="B296" s="48"/>
      <c r="C296" s="13" t="s">
        <v>3145</v>
      </c>
      <c r="D296" s="6" t="s">
        <v>3146</v>
      </c>
      <c r="E296" s="8"/>
      <c r="F296" s="9"/>
      <c r="G296" s="7">
        <v>1</v>
      </c>
      <c r="H296" s="10">
        <v>0</v>
      </c>
      <c r="I296" s="11">
        <f t="shared" si="6"/>
        <v>0</v>
      </c>
      <c r="J296" s="22"/>
    </row>
    <row r="297" spans="1:10" s="5" customFormat="1" ht="55.5" customHeight="1">
      <c r="A297" s="13" t="s">
        <v>142</v>
      </c>
      <c r="B297" s="48"/>
      <c r="C297" s="13" t="s">
        <v>3147</v>
      </c>
      <c r="D297" s="6" t="s">
        <v>3148</v>
      </c>
      <c r="E297" s="8"/>
      <c r="F297" s="9"/>
      <c r="G297" s="7">
        <v>1</v>
      </c>
      <c r="H297" s="10">
        <v>0</v>
      </c>
      <c r="I297" s="11">
        <f t="shared" si="6"/>
        <v>0</v>
      </c>
      <c r="J297" s="22"/>
    </row>
    <row r="298" spans="1:10" s="5" customFormat="1" ht="55.5" customHeight="1">
      <c r="A298" s="13" t="s">
        <v>142</v>
      </c>
      <c r="B298" s="48"/>
      <c r="C298" s="13" t="s">
        <v>3149</v>
      </c>
      <c r="D298" s="6" t="s">
        <v>3150</v>
      </c>
      <c r="E298" s="8"/>
      <c r="F298" s="9"/>
      <c r="G298" s="7">
        <v>1</v>
      </c>
      <c r="H298" s="10">
        <v>0</v>
      </c>
      <c r="I298" s="11">
        <f t="shared" si="6"/>
        <v>0</v>
      </c>
      <c r="J298" s="22"/>
    </row>
    <row r="299" spans="1:10" s="5" customFormat="1" ht="55.5" customHeight="1">
      <c r="A299" s="13" t="s">
        <v>142</v>
      </c>
      <c r="B299" s="49"/>
      <c r="C299" s="13" t="s">
        <v>3151</v>
      </c>
      <c r="D299" s="6" t="s">
        <v>3152</v>
      </c>
      <c r="E299" s="8"/>
      <c r="F299" s="9"/>
      <c r="G299" s="7">
        <v>1</v>
      </c>
      <c r="H299" s="10">
        <v>0</v>
      </c>
      <c r="I299" s="11">
        <f t="shared" si="6"/>
        <v>0</v>
      </c>
      <c r="J299" s="22"/>
    </row>
    <row r="300" spans="1:10" s="5" customFormat="1" ht="55.5" customHeight="1">
      <c r="A300" s="13" t="s">
        <v>1361</v>
      </c>
      <c r="B300" s="47" t="s">
        <v>2998</v>
      </c>
      <c r="C300" s="13" t="s">
        <v>3154</v>
      </c>
      <c r="D300" s="6" t="s">
        <v>3155</v>
      </c>
      <c r="E300" s="8"/>
      <c r="F300" s="9"/>
      <c r="G300" s="7">
        <v>1</v>
      </c>
      <c r="H300" s="10">
        <v>0</v>
      </c>
      <c r="I300" s="11">
        <f t="shared" si="6"/>
        <v>0</v>
      </c>
      <c r="J300" s="22"/>
    </row>
    <row r="301" spans="1:10" s="5" customFormat="1" ht="55.5" customHeight="1">
      <c r="A301" s="13" t="s">
        <v>157</v>
      </c>
      <c r="B301" s="48"/>
      <c r="C301" s="13" t="s">
        <v>3156</v>
      </c>
      <c r="D301" s="6" t="s">
        <v>3157</v>
      </c>
      <c r="E301" s="8"/>
      <c r="F301" s="9"/>
      <c r="G301" s="7">
        <v>1</v>
      </c>
      <c r="H301" s="10">
        <v>0</v>
      </c>
      <c r="I301" s="11">
        <f t="shared" si="6"/>
        <v>0</v>
      </c>
      <c r="J301" s="22"/>
    </row>
    <row r="302" spans="1:10" s="5" customFormat="1" ht="55.5" customHeight="1">
      <c r="A302" s="13" t="s">
        <v>142</v>
      </c>
      <c r="B302" s="48"/>
      <c r="C302" s="13" t="s">
        <v>3158</v>
      </c>
      <c r="D302" s="6" t="s">
        <v>3159</v>
      </c>
      <c r="E302" s="8"/>
      <c r="F302" s="9"/>
      <c r="G302" s="7">
        <v>1</v>
      </c>
      <c r="H302" s="10">
        <v>0</v>
      </c>
      <c r="I302" s="11">
        <f t="shared" si="6"/>
        <v>0</v>
      </c>
      <c r="J302" s="22"/>
    </row>
    <row r="303" spans="1:10" s="5" customFormat="1" ht="55.5" customHeight="1">
      <c r="A303" s="13" t="s">
        <v>166</v>
      </c>
      <c r="B303" s="48"/>
      <c r="C303" s="13" t="s">
        <v>3160</v>
      </c>
      <c r="D303" s="6" t="s">
        <v>3161</v>
      </c>
      <c r="E303" s="8"/>
      <c r="F303" s="9"/>
      <c r="G303" s="7">
        <v>1</v>
      </c>
      <c r="H303" s="10">
        <v>0</v>
      </c>
      <c r="I303" s="11">
        <f t="shared" si="6"/>
        <v>0</v>
      </c>
      <c r="J303" s="22"/>
    </row>
    <row r="304" spans="1:10" s="5" customFormat="1" ht="55.5" customHeight="1">
      <c r="A304" s="13" t="s">
        <v>142</v>
      </c>
      <c r="B304" s="48"/>
      <c r="C304" s="13" t="s">
        <v>3162</v>
      </c>
      <c r="D304" s="6" t="s">
        <v>3163</v>
      </c>
      <c r="E304" s="8"/>
      <c r="F304" s="9"/>
      <c r="G304" s="7">
        <v>1</v>
      </c>
      <c r="H304" s="10">
        <v>0</v>
      </c>
      <c r="I304" s="11">
        <f t="shared" si="6"/>
        <v>0</v>
      </c>
      <c r="J304" s="22"/>
    </row>
    <row r="305" spans="1:10" s="5" customFormat="1" ht="55.5" customHeight="1">
      <c r="A305" s="13" t="s">
        <v>166</v>
      </c>
      <c r="B305" s="48"/>
      <c r="C305" s="13" t="s">
        <v>3164</v>
      </c>
      <c r="D305" s="6" t="s">
        <v>3165</v>
      </c>
      <c r="E305" s="8"/>
      <c r="F305" s="9"/>
      <c r="G305" s="7">
        <v>1</v>
      </c>
      <c r="H305" s="10">
        <v>0</v>
      </c>
      <c r="I305" s="11">
        <f t="shared" si="6"/>
        <v>0</v>
      </c>
      <c r="J305" s="22"/>
    </row>
    <row r="306" spans="1:10" s="5" customFormat="1" ht="55.5" customHeight="1">
      <c r="A306" s="13" t="s">
        <v>1361</v>
      </c>
      <c r="B306" s="48"/>
      <c r="C306" s="13" t="s">
        <v>3166</v>
      </c>
      <c r="D306" s="6" t="s">
        <v>3167</v>
      </c>
      <c r="E306" s="8"/>
      <c r="F306" s="9"/>
      <c r="G306" s="7">
        <v>1</v>
      </c>
      <c r="H306" s="10">
        <v>0</v>
      </c>
      <c r="I306" s="11">
        <f t="shared" si="6"/>
        <v>0</v>
      </c>
      <c r="J306" s="22"/>
    </row>
    <row r="307" spans="1:10" s="5" customFormat="1" ht="55.5" customHeight="1">
      <c r="A307" s="13" t="s">
        <v>142</v>
      </c>
      <c r="B307" s="48"/>
      <c r="C307" s="13" t="s">
        <v>3168</v>
      </c>
      <c r="D307" s="6" t="s">
        <v>3169</v>
      </c>
      <c r="E307" s="8"/>
      <c r="F307" s="9"/>
      <c r="G307" s="7">
        <v>1</v>
      </c>
      <c r="H307" s="10">
        <v>0</v>
      </c>
      <c r="I307" s="11">
        <f t="shared" si="6"/>
        <v>0</v>
      </c>
      <c r="J307" s="22"/>
    </row>
    <row r="308" spans="1:10" s="5" customFormat="1" ht="55.5" customHeight="1">
      <c r="A308" s="13" t="s">
        <v>166</v>
      </c>
      <c r="B308" s="48"/>
      <c r="C308" s="13" t="s">
        <v>3170</v>
      </c>
      <c r="D308" s="6" t="s">
        <v>3171</v>
      </c>
      <c r="E308" s="8"/>
      <c r="F308" s="9"/>
      <c r="G308" s="7">
        <v>1</v>
      </c>
      <c r="H308" s="10">
        <v>0</v>
      </c>
      <c r="I308" s="11">
        <f t="shared" si="6"/>
        <v>0</v>
      </c>
      <c r="J308" s="22"/>
    </row>
    <row r="309" spans="1:10" s="5" customFormat="1" ht="55.5" customHeight="1">
      <c r="A309" s="13" t="s">
        <v>166</v>
      </c>
      <c r="B309" s="48"/>
      <c r="C309" s="13" t="s">
        <v>3172</v>
      </c>
      <c r="D309" s="6" t="s">
        <v>3173</v>
      </c>
      <c r="E309" s="8"/>
      <c r="F309" s="9"/>
      <c r="G309" s="7">
        <v>1</v>
      </c>
      <c r="H309" s="10">
        <v>0</v>
      </c>
      <c r="I309" s="11">
        <f t="shared" si="6"/>
        <v>0</v>
      </c>
      <c r="J309" s="22"/>
    </row>
    <row r="310" spans="1:10" s="5" customFormat="1" ht="55.5" customHeight="1">
      <c r="A310" s="13" t="s">
        <v>142</v>
      </c>
      <c r="B310" s="48"/>
      <c r="C310" s="13" t="s">
        <v>3174</v>
      </c>
      <c r="D310" s="6" t="s">
        <v>3175</v>
      </c>
      <c r="E310" s="8"/>
      <c r="F310" s="9"/>
      <c r="G310" s="7">
        <v>1</v>
      </c>
      <c r="H310" s="10">
        <v>0</v>
      </c>
      <c r="I310" s="11">
        <f t="shared" si="6"/>
        <v>0</v>
      </c>
      <c r="J310" s="22"/>
    </row>
    <row r="311" spans="1:10" s="5" customFormat="1" ht="55.5" customHeight="1">
      <c r="A311" s="13" t="s">
        <v>157</v>
      </c>
      <c r="B311" s="48"/>
      <c r="C311" s="13" t="s">
        <v>3176</v>
      </c>
      <c r="D311" s="6" t="s">
        <v>3177</v>
      </c>
      <c r="E311" s="8"/>
      <c r="F311" s="9"/>
      <c r="G311" s="7">
        <v>1</v>
      </c>
      <c r="H311" s="10">
        <v>0</v>
      </c>
      <c r="I311" s="11">
        <f t="shared" si="6"/>
        <v>0</v>
      </c>
      <c r="J311" s="22"/>
    </row>
    <row r="312" spans="1:10" s="5" customFormat="1" ht="55.5" customHeight="1">
      <c r="A312" s="13" t="s">
        <v>142</v>
      </c>
      <c r="B312" s="48"/>
      <c r="C312" s="13" t="s">
        <v>3178</v>
      </c>
      <c r="D312" s="6" t="s">
        <v>3179</v>
      </c>
      <c r="E312" s="8"/>
      <c r="F312" s="9"/>
      <c r="G312" s="7">
        <v>1</v>
      </c>
      <c r="H312" s="10">
        <v>0</v>
      </c>
      <c r="I312" s="11">
        <f t="shared" si="6"/>
        <v>0</v>
      </c>
      <c r="J312" s="22"/>
    </row>
    <row r="313" spans="1:10" s="5" customFormat="1" ht="55.5" customHeight="1">
      <c r="A313" s="13" t="s">
        <v>142</v>
      </c>
      <c r="B313" s="49"/>
      <c r="C313" s="13" t="s">
        <v>3180</v>
      </c>
      <c r="D313" s="6" t="s">
        <v>3181</v>
      </c>
      <c r="E313" s="8"/>
      <c r="F313" s="9"/>
      <c r="G313" s="7">
        <v>1</v>
      </c>
      <c r="H313" s="10">
        <v>0</v>
      </c>
      <c r="I313" s="11">
        <f t="shared" si="6"/>
        <v>0</v>
      </c>
      <c r="J313" s="22"/>
    </row>
    <row r="314" spans="1:10" s="5" customFormat="1" ht="55.5" customHeight="1">
      <c r="A314" s="13">
        <v>8.1</v>
      </c>
      <c r="B314" s="47" t="s">
        <v>3198</v>
      </c>
      <c r="C314" s="13" t="s">
        <v>3182</v>
      </c>
      <c r="D314" s="6" t="s">
        <v>3183</v>
      </c>
      <c r="E314" s="8"/>
      <c r="F314" s="9"/>
      <c r="G314" s="7">
        <v>1</v>
      </c>
      <c r="H314" s="10">
        <v>0</v>
      </c>
      <c r="I314" s="11">
        <f t="shared" si="6"/>
        <v>0</v>
      </c>
      <c r="J314" s="22"/>
    </row>
    <row r="315" spans="1:10" s="5" customFormat="1" ht="55.5" customHeight="1">
      <c r="A315" s="13" t="s">
        <v>142</v>
      </c>
      <c r="B315" s="48"/>
      <c r="C315" s="13" t="s">
        <v>3184</v>
      </c>
      <c r="D315" s="6" t="s">
        <v>3185</v>
      </c>
      <c r="E315" s="8"/>
      <c r="F315" s="9"/>
      <c r="G315" s="7">
        <v>1</v>
      </c>
      <c r="H315" s="10">
        <v>0</v>
      </c>
      <c r="I315" s="11">
        <f t="shared" si="6"/>
        <v>0</v>
      </c>
      <c r="J315" s="22"/>
    </row>
    <row r="316" spans="1:10" s="5" customFormat="1" ht="55.5" customHeight="1">
      <c r="A316" s="13" t="s">
        <v>755</v>
      </c>
      <c r="B316" s="48"/>
      <c r="C316" s="13" t="s">
        <v>3186</v>
      </c>
      <c r="D316" s="6" t="s">
        <v>3187</v>
      </c>
      <c r="E316" s="8"/>
      <c r="F316" s="9"/>
      <c r="G316" s="7">
        <v>1</v>
      </c>
      <c r="H316" s="10">
        <v>0</v>
      </c>
      <c r="I316" s="11">
        <f t="shared" si="6"/>
        <v>0</v>
      </c>
      <c r="J316" s="22"/>
    </row>
    <row r="317" spans="1:10" s="5" customFormat="1" ht="55.5" customHeight="1">
      <c r="A317" s="13" t="s">
        <v>755</v>
      </c>
      <c r="B317" s="48"/>
      <c r="C317" s="13" t="s">
        <v>3188</v>
      </c>
      <c r="D317" s="6" t="s">
        <v>3189</v>
      </c>
      <c r="E317" s="8"/>
      <c r="F317" s="9"/>
      <c r="G317" s="7">
        <v>1</v>
      </c>
      <c r="H317" s="10">
        <v>0</v>
      </c>
      <c r="I317" s="11">
        <f t="shared" si="6"/>
        <v>0</v>
      </c>
      <c r="J317" s="22"/>
    </row>
    <row r="318" spans="1:10" s="5" customFormat="1" ht="55.5" customHeight="1">
      <c r="A318" s="13" t="s">
        <v>755</v>
      </c>
      <c r="B318" s="48"/>
      <c r="C318" s="13" t="s">
        <v>3190</v>
      </c>
      <c r="D318" s="6" t="s">
        <v>3191</v>
      </c>
      <c r="E318" s="8"/>
      <c r="F318" s="9"/>
      <c r="G318" s="7">
        <v>1</v>
      </c>
      <c r="H318" s="10">
        <v>0</v>
      </c>
      <c r="I318" s="11">
        <f t="shared" si="6"/>
        <v>0</v>
      </c>
      <c r="J318" s="22"/>
    </row>
    <row r="319" spans="1:10" s="5" customFormat="1" ht="55.5" customHeight="1">
      <c r="A319" s="13" t="s">
        <v>2282</v>
      </c>
      <c r="B319" s="48"/>
      <c r="C319" s="13" t="s">
        <v>3192</v>
      </c>
      <c r="D319" s="6" t="s">
        <v>3193</v>
      </c>
      <c r="E319" s="8"/>
      <c r="F319" s="9"/>
      <c r="G319" s="7">
        <v>1</v>
      </c>
      <c r="H319" s="10">
        <v>0</v>
      </c>
      <c r="I319" s="11">
        <f t="shared" si="6"/>
        <v>0</v>
      </c>
      <c r="J319" s="22"/>
    </row>
    <row r="320" spans="1:10" s="5" customFormat="1" ht="55.5" customHeight="1">
      <c r="A320" s="13" t="s">
        <v>2282</v>
      </c>
      <c r="B320" s="48"/>
      <c r="C320" s="13" t="s">
        <v>3194</v>
      </c>
      <c r="D320" s="6" t="s">
        <v>3195</v>
      </c>
      <c r="E320" s="8"/>
      <c r="F320" s="9"/>
      <c r="G320" s="7">
        <v>1</v>
      </c>
      <c r="H320" s="10">
        <v>0</v>
      </c>
      <c r="I320" s="11">
        <f t="shared" si="6"/>
        <v>0</v>
      </c>
      <c r="J320" s="22"/>
    </row>
    <row r="321" spans="1:10" s="5" customFormat="1" ht="55.5" customHeight="1">
      <c r="A321" s="13" t="s">
        <v>750</v>
      </c>
      <c r="B321" s="49"/>
      <c r="C321" s="13" t="s">
        <v>3196</v>
      </c>
      <c r="D321" s="6" t="s">
        <v>3197</v>
      </c>
      <c r="E321" s="8"/>
      <c r="F321" s="9"/>
      <c r="G321" s="7">
        <v>1</v>
      </c>
      <c r="H321" s="10">
        <v>0</v>
      </c>
      <c r="I321" s="11">
        <f t="shared" si="6"/>
        <v>0</v>
      </c>
      <c r="J321" s="22"/>
    </row>
    <row r="322" spans="1:10" s="5" customFormat="1" ht="55.5" customHeight="1">
      <c r="A322" s="13">
        <v>8.1</v>
      </c>
      <c r="B322" s="47" t="s">
        <v>3219</v>
      </c>
      <c r="C322" s="13" t="s">
        <v>3199</v>
      </c>
      <c r="D322" s="6" t="s">
        <v>3200</v>
      </c>
      <c r="E322" s="8"/>
      <c r="F322" s="9"/>
      <c r="G322" s="7">
        <v>1</v>
      </c>
      <c r="H322" s="10">
        <v>0</v>
      </c>
      <c r="I322" s="11">
        <f t="shared" si="6"/>
        <v>0</v>
      </c>
      <c r="J322" s="22"/>
    </row>
    <row r="323" spans="1:10" s="5" customFormat="1" ht="55.5" customHeight="1">
      <c r="A323" s="13" t="s">
        <v>142</v>
      </c>
      <c r="B323" s="48"/>
      <c r="C323" s="13" t="s">
        <v>3201</v>
      </c>
      <c r="D323" s="6" t="s">
        <v>3202</v>
      </c>
      <c r="E323" s="8"/>
      <c r="F323" s="9"/>
      <c r="G323" s="7">
        <v>1</v>
      </c>
      <c r="H323" s="10">
        <v>0</v>
      </c>
      <c r="I323" s="11">
        <f t="shared" si="6"/>
        <v>0</v>
      </c>
      <c r="J323" s="22"/>
    </row>
    <row r="324" spans="1:10" s="5" customFormat="1" ht="55.5" customHeight="1">
      <c r="A324" s="13" t="s">
        <v>755</v>
      </c>
      <c r="B324" s="48"/>
      <c r="C324" s="13" t="s">
        <v>3203</v>
      </c>
      <c r="D324" s="6" t="s">
        <v>3204</v>
      </c>
      <c r="E324" s="8"/>
      <c r="F324" s="9"/>
      <c r="G324" s="7">
        <v>1</v>
      </c>
      <c r="H324" s="10">
        <v>0</v>
      </c>
      <c r="I324" s="11">
        <f t="shared" si="6"/>
        <v>0</v>
      </c>
      <c r="J324" s="22"/>
    </row>
    <row r="325" spans="1:10" s="5" customFormat="1" ht="55.5" customHeight="1">
      <c r="A325" s="13" t="s">
        <v>2282</v>
      </c>
      <c r="B325" s="48"/>
      <c r="C325" s="13" t="s">
        <v>3205</v>
      </c>
      <c r="D325" s="6" t="s">
        <v>3206</v>
      </c>
      <c r="E325" s="8"/>
      <c r="F325" s="9"/>
      <c r="G325" s="7">
        <v>1</v>
      </c>
      <c r="H325" s="10">
        <v>0</v>
      </c>
      <c r="I325" s="11">
        <f t="shared" si="6"/>
        <v>0</v>
      </c>
      <c r="J325" s="22"/>
    </row>
    <row r="326" spans="1:10" s="5" customFormat="1" ht="55.5" customHeight="1">
      <c r="A326" s="13" t="s">
        <v>2282</v>
      </c>
      <c r="B326" s="48"/>
      <c r="C326" s="13" t="s">
        <v>3207</v>
      </c>
      <c r="D326" s="6" t="s">
        <v>3208</v>
      </c>
      <c r="E326" s="8"/>
      <c r="F326" s="9"/>
      <c r="G326" s="7">
        <v>1</v>
      </c>
      <c r="H326" s="10">
        <v>0</v>
      </c>
      <c r="I326" s="11">
        <f t="shared" si="6"/>
        <v>0</v>
      </c>
      <c r="J326" s="22"/>
    </row>
    <row r="327" spans="1:10" s="5" customFormat="1" ht="55.5" customHeight="1">
      <c r="A327" s="13" t="s">
        <v>420</v>
      </c>
      <c r="B327" s="48"/>
      <c r="C327" s="13" t="s">
        <v>3209</v>
      </c>
      <c r="D327" s="6" t="s">
        <v>3210</v>
      </c>
      <c r="E327" s="8"/>
      <c r="F327" s="9"/>
      <c r="G327" s="7">
        <v>1</v>
      </c>
      <c r="H327" s="10">
        <v>0</v>
      </c>
      <c r="I327" s="11">
        <f t="shared" si="6"/>
        <v>0</v>
      </c>
      <c r="J327" s="22"/>
    </row>
    <row r="328" spans="1:10" s="5" customFormat="1" ht="55.5" customHeight="1">
      <c r="A328" s="13" t="s">
        <v>750</v>
      </c>
      <c r="B328" s="48"/>
      <c r="C328" s="13" t="s">
        <v>3211</v>
      </c>
      <c r="D328" s="6" t="s">
        <v>3212</v>
      </c>
      <c r="E328" s="8"/>
      <c r="F328" s="9"/>
      <c r="G328" s="7">
        <v>1</v>
      </c>
      <c r="H328" s="10">
        <v>0</v>
      </c>
      <c r="I328" s="11">
        <f t="shared" si="6"/>
        <v>0</v>
      </c>
      <c r="J328" s="22"/>
    </row>
    <row r="329" spans="1:10" s="5" customFormat="1" ht="55.5" customHeight="1">
      <c r="A329" s="13" t="s">
        <v>755</v>
      </c>
      <c r="B329" s="48"/>
      <c r="C329" s="13" t="s">
        <v>3213</v>
      </c>
      <c r="D329" s="6" t="s">
        <v>3214</v>
      </c>
      <c r="E329" s="8"/>
      <c r="F329" s="9"/>
      <c r="G329" s="7">
        <v>1</v>
      </c>
      <c r="H329" s="10">
        <v>0</v>
      </c>
      <c r="I329" s="11">
        <f t="shared" si="6"/>
        <v>0</v>
      </c>
      <c r="J329" s="22"/>
    </row>
    <row r="330" spans="1:10" s="5" customFormat="1" ht="55.5" customHeight="1">
      <c r="A330" s="13" t="s">
        <v>142</v>
      </c>
      <c r="B330" s="48"/>
      <c r="C330" s="13" t="s">
        <v>3215</v>
      </c>
      <c r="D330" s="6" t="s">
        <v>3216</v>
      </c>
      <c r="E330" s="8"/>
      <c r="F330" s="9"/>
      <c r="G330" s="7">
        <v>1</v>
      </c>
      <c r="H330" s="10">
        <v>0</v>
      </c>
      <c r="I330" s="11">
        <f t="shared" si="6"/>
        <v>0</v>
      </c>
      <c r="J330" s="22"/>
    </row>
    <row r="331" spans="1:10" s="5" customFormat="1" ht="55.5" customHeight="1">
      <c r="A331" s="13">
        <v>8.6</v>
      </c>
      <c r="B331" s="49"/>
      <c r="C331" s="13" t="s">
        <v>3217</v>
      </c>
      <c r="D331" s="6" t="s">
        <v>3218</v>
      </c>
      <c r="E331" s="8"/>
      <c r="F331" s="9"/>
      <c r="G331" s="7">
        <v>1</v>
      </c>
      <c r="H331" s="10">
        <v>0</v>
      </c>
      <c r="I331" s="11">
        <f t="shared" si="6"/>
        <v>0</v>
      </c>
      <c r="J331" s="22"/>
    </row>
    <row r="332" spans="1:10" s="5" customFormat="1" ht="55.5" customHeight="1">
      <c r="A332" s="13">
        <v>8.1</v>
      </c>
      <c r="B332" s="47" t="s">
        <v>3234</v>
      </c>
      <c r="C332" s="13" t="s">
        <v>3220</v>
      </c>
      <c r="D332" s="6" t="s">
        <v>3221</v>
      </c>
      <c r="E332" s="8"/>
      <c r="F332" s="9"/>
      <c r="G332" s="7">
        <v>1</v>
      </c>
      <c r="H332" s="10">
        <v>0</v>
      </c>
      <c r="I332" s="11">
        <f t="shared" si="6"/>
        <v>0</v>
      </c>
      <c r="J332" s="22"/>
    </row>
    <row r="333" spans="1:10" s="5" customFormat="1" ht="55.5" customHeight="1">
      <c r="A333" s="13" t="s">
        <v>142</v>
      </c>
      <c r="B333" s="48"/>
      <c r="C333" s="13" t="s">
        <v>3222</v>
      </c>
      <c r="D333" s="6" t="s">
        <v>3223</v>
      </c>
      <c r="E333" s="8"/>
      <c r="F333" s="9"/>
      <c r="G333" s="7">
        <v>1</v>
      </c>
      <c r="H333" s="10">
        <v>0</v>
      </c>
      <c r="I333" s="11">
        <f t="shared" si="6"/>
        <v>0</v>
      </c>
      <c r="J333" s="22"/>
    </row>
    <row r="334" spans="1:10" s="5" customFormat="1" ht="55.5" customHeight="1">
      <c r="A334" s="13" t="s">
        <v>400</v>
      </c>
      <c r="B334" s="48"/>
      <c r="C334" s="13" t="s">
        <v>3224</v>
      </c>
      <c r="D334" s="6" t="s">
        <v>3225</v>
      </c>
      <c r="E334" s="8"/>
      <c r="F334" s="9"/>
      <c r="G334" s="7">
        <v>1</v>
      </c>
      <c r="H334" s="10">
        <v>0</v>
      </c>
      <c r="I334" s="11">
        <f t="shared" si="6"/>
        <v>0</v>
      </c>
      <c r="J334" s="22"/>
    </row>
    <row r="335" spans="1:10" s="5" customFormat="1" ht="55.5" customHeight="1">
      <c r="A335" s="13" t="s">
        <v>142</v>
      </c>
      <c r="B335" s="48"/>
      <c r="C335" s="13" t="s">
        <v>3226</v>
      </c>
      <c r="D335" s="6" t="s">
        <v>3227</v>
      </c>
      <c r="E335" s="8"/>
      <c r="F335" s="9"/>
      <c r="G335" s="7">
        <v>1</v>
      </c>
      <c r="H335" s="10">
        <v>0</v>
      </c>
      <c r="I335" s="11">
        <f t="shared" si="6"/>
        <v>0</v>
      </c>
      <c r="J335" s="22"/>
    </row>
    <row r="336" spans="1:10" s="5" customFormat="1" ht="55.5" customHeight="1">
      <c r="A336" s="13">
        <v>10.199999999999999</v>
      </c>
      <c r="B336" s="48"/>
      <c r="C336" s="13" t="s">
        <v>3228</v>
      </c>
      <c r="D336" s="6" t="s">
        <v>3229</v>
      </c>
      <c r="E336" s="8"/>
      <c r="F336" s="9"/>
      <c r="G336" s="7">
        <v>1</v>
      </c>
      <c r="H336" s="10">
        <v>0</v>
      </c>
      <c r="I336" s="11">
        <f t="shared" ref="I336:I369" si="7">IFERROR(G336*H336,"N/A")</f>
        <v>0</v>
      </c>
      <c r="J336" s="22"/>
    </row>
    <row r="337" spans="1:10" s="5" customFormat="1" ht="55.5" customHeight="1">
      <c r="A337" s="13">
        <v>10.199999999999999</v>
      </c>
      <c r="B337" s="48"/>
      <c r="C337" s="13" t="s">
        <v>3230</v>
      </c>
      <c r="D337" s="6" t="s">
        <v>3231</v>
      </c>
      <c r="E337" s="8"/>
      <c r="F337" s="9"/>
      <c r="G337" s="7">
        <v>1</v>
      </c>
      <c r="H337" s="10">
        <v>0</v>
      </c>
      <c r="I337" s="11">
        <f t="shared" si="7"/>
        <v>0</v>
      </c>
      <c r="J337" s="22"/>
    </row>
    <row r="338" spans="1:10" s="5" customFormat="1" ht="55.5" customHeight="1">
      <c r="A338" s="13">
        <v>8.6</v>
      </c>
      <c r="B338" s="49"/>
      <c r="C338" s="13" t="s">
        <v>3232</v>
      </c>
      <c r="D338" s="6" t="s">
        <v>3233</v>
      </c>
      <c r="E338" s="8"/>
      <c r="F338" s="9"/>
      <c r="G338" s="7">
        <v>1</v>
      </c>
      <c r="H338" s="10">
        <v>0</v>
      </c>
      <c r="I338" s="11">
        <f t="shared" si="7"/>
        <v>0</v>
      </c>
      <c r="J338" s="22"/>
    </row>
    <row r="339" spans="1:10" s="5" customFormat="1" ht="55.5" customHeight="1">
      <c r="A339" s="13" t="s">
        <v>3261</v>
      </c>
      <c r="B339" s="13"/>
      <c r="C339" s="13"/>
      <c r="D339" s="6"/>
      <c r="E339" s="8"/>
      <c r="F339" s="9"/>
      <c r="G339" s="7">
        <v>1</v>
      </c>
      <c r="H339" s="10">
        <v>0</v>
      </c>
      <c r="I339" s="11">
        <f t="shared" si="7"/>
        <v>0</v>
      </c>
      <c r="J339" s="22"/>
    </row>
    <row r="340" spans="1:10" s="5" customFormat="1" ht="55.5" customHeight="1">
      <c r="A340" s="13">
        <v>8.1</v>
      </c>
      <c r="B340" s="47" t="s">
        <v>2998</v>
      </c>
      <c r="C340" s="13" t="s">
        <v>3236</v>
      </c>
      <c r="D340" s="6" t="s">
        <v>3237</v>
      </c>
      <c r="E340" s="8"/>
      <c r="F340" s="9"/>
      <c r="G340" s="7">
        <v>1</v>
      </c>
      <c r="H340" s="10">
        <v>0</v>
      </c>
      <c r="I340" s="11">
        <f t="shared" si="7"/>
        <v>0</v>
      </c>
      <c r="J340" s="22"/>
    </row>
    <row r="341" spans="1:10" s="5" customFormat="1" ht="55.5" customHeight="1">
      <c r="A341" s="13" t="s">
        <v>142</v>
      </c>
      <c r="B341" s="48"/>
      <c r="C341" s="13" t="s">
        <v>3238</v>
      </c>
      <c r="D341" s="6" t="s">
        <v>3239</v>
      </c>
      <c r="E341" s="8"/>
      <c r="F341" s="9"/>
      <c r="G341" s="7">
        <v>1</v>
      </c>
      <c r="H341" s="10">
        <v>0</v>
      </c>
      <c r="I341" s="11">
        <f t="shared" si="7"/>
        <v>0</v>
      </c>
      <c r="J341" s="22"/>
    </row>
    <row r="342" spans="1:10" s="5" customFormat="1" ht="55.5" customHeight="1">
      <c r="A342" s="13" t="s">
        <v>142</v>
      </c>
      <c r="B342" s="48"/>
      <c r="C342" s="13" t="s">
        <v>3240</v>
      </c>
      <c r="D342" s="6" t="s">
        <v>3241</v>
      </c>
      <c r="E342" s="8"/>
      <c r="F342" s="9"/>
      <c r="G342" s="7">
        <v>1</v>
      </c>
      <c r="H342" s="10">
        <v>0</v>
      </c>
      <c r="I342" s="11">
        <f t="shared" si="7"/>
        <v>0</v>
      </c>
      <c r="J342" s="22"/>
    </row>
    <row r="343" spans="1:10" s="5" customFormat="1" ht="55.5" customHeight="1">
      <c r="A343" s="13">
        <v>8.6</v>
      </c>
      <c r="B343" s="48"/>
      <c r="C343" s="13" t="s">
        <v>3242</v>
      </c>
      <c r="D343" s="6" t="s">
        <v>3243</v>
      </c>
      <c r="E343" s="8"/>
      <c r="F343" s="9"/>
      <c r="G343" s="7">
        <v>1</v>
      </c>
      <c r="H343" s="10">
        <v>0</v>
      </c>
      <c r="I343" s="11">
        <f t="shared" si="7"/>
        <v>0</v>
      </c>
      <c r="J343" s="22"/>
    </row>
    <row r="344" spans="1:10" s="5" customFormat="1" ht="55.5" customHeight="1">
      <c r="A344" s="13" t="s">
        <v>420</v>
      </c>
      <c r="B344" s="48"/>
      <c r="C344" s="13" t="s">
        <v>3244</v>
      </c>
      <c r="D344" s="6" t="s">
        <v>3245</v>
      </c>
      <c r="E344" s="8"/>
      <c r="F344" s="9"/>
      <c r="G344" s="7">
        <v>1</v>
      </c>
      <c r="H344" s="10">
        <v>0</v>
      </c>
      <c r="I344" s="11">
        <f t="shared" si="7"/>
        <v>0</v>
      </c>
      <c r="J344" s="22"/>
    </row>
    <row r="345" spans="1:10" s="5" customFormat="1" ht="55.5" customHeight="1">
      <c r="A345" s="13" t="s">
        <v>400</v>
      </c>
      <c r="B345" s="48"/>
      <c r="C345" s="13" t="s">
        <v>3246</v>
      </c>
      <c r="D345" s="6" t="s">
        <v>3247</v>
      </c>
      <c r="E345" s="8"/>
      <c r="F345" s="9"/>
      <c r="G345" s="7">
        <v>1</v>
      </c>
      <c r="H345" s="10">
        <v>0</v>
      </c>
      <c r="I345" s="11">
        <f t="shared" si="7"/>
        <v>0</v>
      </c>
      <c r="J345" s="22"/>
    </row>
    <row r="346" spans="1:10" s="5" customFormat="1" ht="55.5" customHeight="1">
      <c r="A346" s="13" t="s">
        <v>142</v>
      </c>
      <c r="B346" s="48"/>
      <c r="C346" s="13" t="s">
        <v>3248</v>
      </c>
      <c r="D346" s="6" t="s">
        <v>3249</v>
      </c>
      <c r="E346" s="8"/>
      <c r="F346" s="9"/>
      <c r="G346" s="7">
        <v>1</v>
      </c>
      <c r="H346" s="10">
        <v>0</v>
      </c>
      <c r="I346" s="11">
        <f t="shared" si="7"/>
        <v>0</v>
      </c>
      <c r="J346" s="22"/>
    </row>
    <row r="347" spans="1:10" s="5" customFormat="1" ht="55.5" customHeight="1">
      <c r="A347" s="13" t="s">
        <v>400</v>
      </c>
      <c r="B347" s="48"/>
      <c r="C347" s="13" t="s">
        <v>3250</v>
      </c>
      <c r="D347" s="6" t="s">
        <v>3251</v>
      </c>
      <c r="E347" s="8"/>
      <c r="F347" s="9"/>
      <c r="G347" s="7">
        <v>1</v>
      </c>
      <c r="H347" s="10">
        <v>0</v>
      </c>
      <c r="I347" s="11">
        <f t="shared" si="7"/>
        <v>0</v>
      </c>
      <c r="J347" s="22"/>
    </row>
    <row r="348" spans="1:10" s="5" customFormat="1" ht="55.5" customHeight="1">
      <c r="A348" s="13" t="s">
        <v>142</v>
      </c>
      <c r="B348" s="48"/>
      <c r="C348" s="13" t="s">
        <v>3252</v>
      </c>
      <c r="D348" s="6" t="s">
        <v>3253</v>
      </c>
      <c r="E348" s="8"/>
      <c r="F348" s="9"/>
      <c r="G348" s="7">
        <v>1</v>
      </c>
      <c r="H348" s="10">
        <v>0</v>
      </c>
      <c r="I348" s="11">
        <f t="shared" si="7"/>
        <v>0</v>
      </c>
      <c r="J348" s="22"/>
    </row>
    <row r="349" spans="1:10" s="5" customFormat="1" ht="55.5" customHeight="1">
      <c r="A349" s="13" t="s">
        <v>142</v>
      </c>
      <c r="B349" s="48"/>
      <c r="C349" s="13" t="s">
        <v>3254</v>
      </c>
      <c r="D349" s="6" t="s">
        <v>3255</v>
      </c>
      <c r="E349" s="8"/>
      <c r="F349" s="9"/>
      <c r="G349" s="7">
        <v>1</v>
      </c>
      <c r="H349" s="10">
        <v>0</v>
      </c>
      <c r="I349" s="11">
        <f t="shared" si="7"/>
        <v>0</v>
      </c>
      <c r="J349" s="22"/>
    </row>
    <row r="350" spans="1:10" s="5" customFormat="1" ht="55.5" customHeight="1">
      <c r="A350" s="13" t="s">
        <v>142</v>
      </c>
      <c r="B350" s="48"/>
      <c r="C350" s="13" t="s">
        <v>3256</v>
      </c>
      <c r="D350" s="6" t="s">
        <v>3257</v>
      </c>
      <c r="E350" s="8"/>
      <c r="F350" s="9"/>
      <c r="G350" s="7">
        <v>1</v>
      </c>
      <c r="H350" s="10">
        <v>0</v>
      </c>
      <c r="I350" s="11">
        <f t="shared" si="7"/>
        <v>0</v>
      </c>
      <c r="J350" s="22"/>
    </row>
    <row r="351" spans="1:10" s="5" customFormat="1" ht="55.5" customHeight="1">
      <c r="A351" s="13" t="s">
        <v>142</v>
      </c>
      <c r="B351" s="48"/>
      <c r="C351" s="13" t="s">
        <v>3258</v>
      </c>
      <c r="D351" s="6" t="s">
        <v>3259</v>
      </c>
      <c r="E351" s="8"/>
      <c r="F351" s="9"/>
      <c r="G351" s="7">
        <v>1</v>
      </c>
      <c r="H351" s="10">
        <v>0</v>
      </c>
      <c r="I351" s="11">
        <f t="shared" si="7"/>
        <v>0</v>
      </c>
      <c r="J351" s="22"/>
    </row>
    <row r="352" spans="1:10" s="5" customFormat="1" ht="55.5" customHeight="1">
      <c r="A352" s="13">
        <v>8.6</v>
      </c>
      <c r="B352" s="49"/>
      <c r="C352" s="13" t="s">
        <v>3017</v>
      </c>
      <c r="D352" s="6" t="s">
        <v>3260</v>
      </c>
      <c r="E352" s="8"/>
      <c r="F352" s="9"/>
      <c r="G352" s="7">
        <v>1</v>
      </c>
      <c r="H352" s="10">
        <v>0</v>
      </c>
      <c r="I352" s="11">
        <f t="shared" si="7"/>
        <v>0</v>
      </c>
      <c r="J352" s="22"/>
    </row>
    <row r="353" spans="1:10" s="5" customFormat="1" ht="55.5" customHeight="1">
      <c r="A353" s="13">
        <v>8.1</v>
      </c>
      <c r="B353" s="47" t="s">
        <v>3282</v>
      </c>
      <c r="C353" s="13" t="s">
        <v>3262</v>
      </c>
      <c r="D353" s="6" t="s">
        <v>3263</v>
      </c>
      <c r="E353" s="8"/>
      <c r="F353" s="9"/>
      <c r="G353" s="7">
        <v>1</v>
      </c>
      <c r="H353" s="10">
        <v>0</v>
      </c>
      <c r="I353" s="11">
        <f t="shared" si="7"/>
        <v>0</v>
      </c>
      <c r="J353" s="22"/>
    </row>
    <row r="354" spans="1:10" s="5" customFormat="1" ht="55.5" customHeight="1">
      <c r="A354" s="13" t="s">
        <v>142</v>
      </c>
      <c r="B354" s="48"/>
      <c r="C354" s="13" t="s">
        <v>3264</v>
      </c>
      <c r="D354" s="6" t="s">
        <v>3265</v>
      </c>
      <c r="E354" s="8"/>
      <c r="F354" s="9"/>
      <c r="G354" s="7">
        <v>1</v>
      </c>
      <c r="H354" s="10">
        <v>0</v>
      </c>
      <c r="I354" s="11">
        <f t="shared" si="7"/>
        <v>0</v>
      </c>
      <c r="J354" s="22"/>
    </row>
    <row r="355" spans="1:10" s="5" customFormat="1" ht="55.5" customHeight="1">
      <c r="A355" s="13" t="s">
        <v>142</v>
      </c>
      <c r="B355" s="48"/>
      <c r="C355" s="13" t="s">
        <v>3266</v>
      </c>
      <c r="D355" s="6" t="s">
        <v>3267</v>
      </c>
      <c r="E355" s="8"/>
      <c r="F355" s="9"/>
      <c r="G355" s="7">
        <v>1</v>
      </c>
      <c r="H355" s="10">
        <v>0</v>
      </c>
      <c r="I355" s="11">
        <f t="shared" si="7"/>
        <v>0</v>
      </c>
      <c r="J355" s="22"/>
    </row>
    <row r="356" spans="1:10" s="5" customFormat="1" ht="55.5" customHeight="1">
      <c r="A356" s="13">
        <v>8.6</v>
      </c>
      <c r="B356" s="48"/>
      <c r="C356" s="13" t="s">
        <v>3268</v>
      </c>
      <c r="D356" s="6" t="s">
        <v>3269</v>
      </c>
      <c r="E356" s="8"/>
      <c r="F356" s="9"/>
      <c r="G356" s="7">
        <v>1</v>
      </c>
      <c r="H356" s="10">
        <v>0</v>
      </c>
      <c r="I356" s="11">
        <f t="shared" si="7"/>
        <v>0</v>
      </c>
      <c r="J356" s="22"/>
    </row>
    <row r="357" spans="1:10" s="5" customFormat="1" ht="55.5" customHeight="1">
      <c r="A357" s="13" t="s">
        <v>420</v>
      </c>
      <c r="B357" s="48"/>
      <c r="C357" s="13" t="s">
        <v>3270</v>
      </c>
      <c r="D357" s="6" t="s">
        <v>3271</v>
      </c>
      <c r="E357" s="8"/>
      <c r="F357" s="9"/>
      <c r="G357" s="7">
        <v>1</v>
      </c>
      <c r="H357" s="10">
        <v>0</v>
      </c>
      <c r="I357" s="11">
        <f t="shared" si="7"/>
        <v>0</v>
      </c>
      <c r="J357" s="22"/>
    </row>
    <row r="358" spans="1:10" s="5" customFormat="1" ht="55.5" customHeight="1">
      <c r="A358" s="13" t="s">
        <v>420</v>
      </c>
      <c r="B358" s="48"/>
      <c r="C358" s="13" t="s">
        <v>3272</v>
      </c>
      <c r="D358" s="6" t="s">
        <v>3273</v>
      </c>
      <c r="E358" s="8"/>
      <c r="F358" s="9"/>
      <c r="G358" s="7">
        <v>1</v>
      </c>
      <c r="H358" s="10">
        <v>0</v>
      </c>
      <c r="I358" s="11">
        <f t="shared" si="7"/>
        <v>0</v>
      </c>
      <c r="J358" s="22"/>
    </row>
    <row r="359" spans="1:10" s="5" customFormat="1" ht="55.5" customHeight="1">
      <c r="A359" s="13">
        <v>8.6</v>
      </c>
      <c r="B359" s="48"/>
      <c r="C359" s="13" t="s">
        <v>3274</v>
      </c>
      <c r="D359" s="6" t="s">
        <v>3275</v>
      </c>
      <c r="E359" s="8"/>
      <c r="F359" s="9"/>
      <c r="G359" s="7">
        <v>1</v>
      </c>
      <c r="H359" s="10">
        <v>0</v>
      </c>
      <c r="I359" s="11">
        <f t="shared" si="7"/>
        <v>0</v>
      </c>
      <c r="J359" s="22"/>
    </row>
    <row r="360" spans="1:10" s="5" customFormat="1" ht="55.5" customHeight="1">
      <c r="A360" s="13">
        <v>8.6</v>
      </c>
      <c r="B360" s="48"/>
      <c r="C360" s="13" t="s">
        <v>3276</v>
      </c>
      <c r="D360" s="6" t="s">
        <v>3277</v>
      </c>
      <c r="E360" s="8"/>
      <c r="F360" s="9"/>
      <c r="G360" s="7">
        <v>1</v>
      </c>
      <c r="H360" s="10">
        <v>0</v>
      </c>
      <c r="I360" s="11">
        <f t="shared" si="7"/>
        <v>0</v>
      </c>
      <c r="J360" s="22"/>
    </row>
    <row r="361" spans="1:10" s="5" customFormat="1" ht="55.5" customHeight="1">
      <c r="A361" s="13" t="s">
        <v>142</v>
      </c>
      <c r="B361" s="48"/>
      <c r="C361" s="13" t="s">
        <v>3278</v>
      </c>
      <c r="D361" s="6" t="s">
        <v>3279</v>
      </c>
      <c r="E361" s="8"/>
      <c r="F361" s="9"/>
      <c r="G361" s="7">
        <v>1</v>
      </c>
      <c r="H361" s="10">
        <v>0</v>
      </c>
      <c r="I361" s="11">
        <f t="shared" si="7"/>
        <v>0</v>
      </c>
      <c r="J361" s="22"/>
    </row>
    <row r="362" spans="1:10" s="5" customFormat="1" ht="55.5" customHeight="1">
      <c r="A362" s="13" t="s">
        <v>400</v>
      </c>
      <c r="B362" s="49"/>
      <c r="C362" s="13" t="s">
        <v>3280</v>
      </c>
      <c r="D362" s="6" t="s">
        <v>3281</v>
      </c>
      <c r="E362" s="8"/>
      <c r="F362" s="9"/>
      <c r="G362" s="7">
        <v>1</v>
      </c>
      <c r="H362" s="10">
        <v>0</v>
      </c>
      <c r="I362" s="11">
        <f t="shared" si="7"/>
        <v>0</v>
      </c>
      <c r="J362" s="22"/>
    </row>
    <row r="363" spans="1:10" s="5" customFormat="1" ht="55.5" customHeight="1">
      <c r="A363" s="13">
        <v>8.1</v>
      </c>
      <c r="B363" s="47" t="s">
        <v>3297</v>
      </c>
      <c r="C363" s="13" t="s">
        <v>3283</v>
      </c>
      <c r="D363" s="6" t="s">
        <v>3284</v>
      </c>
      <c r="E363" s="8"/>
      <c r="F363" s="9"/>
      <c r="G363" s="7">
        <v>1</v>
      </c>
      <c r="H363" s="10">
        <v>0</v>
      </c>
      <c r="I363" s="11">
        <f t="shared" si="7"/>
        <v>0</v>
      </c>
      <c r="J363" s="22"/>
    </row>
    <row r="364" spans="1:10" s="5" customFormat="1" ht="55.5" customHeight="1">
      <c r="A364" s="13" t="s">
        <v>142</v>
      </c>
      <c r="B364" s="48"/>
      <c r="C364" s="13" t="s">
        <v>3285</v>
      </c>
      <c r="D364" s="6" t="s">
        <v>3286</v>
      </c>
      <c r="E364" s="8"/>
      <c r="F364" s="9"/>
      <c r="G364" s="7">
        <v>1</v>
      </c>
      <c r="H364" s="10">
        <v>0</v>
      </c>
      <c r="I364" s="11">
        <f t="shared" si="7"/>
        <v>0</v>
      </c>
      <c r="J364" s="22"/>
    </row>
    <row r="365" spans="1:10" s="5" customFormat="1" ht="55.5" customHeight="1">
      <c r="A365" s="13" t="s">
        <v>142</v>
      </c>
      <c r="B365" s="48"/>
      <c r="C365" s="13" t="s">
        <v>3287</v>
      </c>
      <c r="D365" s="6" t="s">
        <v>3288</v>
      </c>
      <c r="E365" s="8"/>
      <c r="F365" s="9"/>
      <c r="G365" s="7">
        <v>1</v>
      </c>
      <c r="H365" s="10">
        <v>0</v>
      </c>
      <c r="I365" s="11">
        <f t="shared" si="7"/>
        <v>0</v>
      </c>
      <c r="J365" s="22"/>
    </row>
    <row r="366" spans="1:10" s="5" customFormat="1" ht="55.5" customHeight="1">
      <c r="A366" s="13">
        <v>8.6</v>
      </c>
      <c r="B366" s="48"/>
      <c r="C366" s="13" t="s">
        <v>3289</v>
      </c>
      <c r="D366" s="6" t="s">
        <v>3290</v>
      </c>
      <c r="E366" s="8"/>
      <c r="F366" s="9"/>
      <c r="G366" s="7">
        <v>1</v>
      </c>
      <c r="H366" s="10">
        <v>0</v>
      </c>
      <c r="I366" s="11">
        <f t="shared" si="7"/>
        <v>0</v>
      </c>
      <c r="J366" s="22"/>
    </row>
    <row r="367" spans="1:10" s="5" customFormat="1" ht="55.5" customHeight="1">
      <c r="A367" s="13" t="s">
        <v>420</v>
      </c>
      <c r="B367" s="48"/>
      <c r="C367" s="13" t="s">
        <v>3291</v>
      </c>
      <c r="D367" s="6" t="s">
        <v>3292</v>
      </c>
      <c r="E367" s="8"/>
      <c r="F367" s="9"/>
      <c r="G367" s="7">
        <v>1</v>
      </c>
      <c r="H367" s="10">
        <v>0</v>
      </c>
      <c r="I367" s="11">
        <f t="shared" si="7"/>
        <v>0</v>
      </c>
      <c r="J367" s="22"/>
    </row>
    <row r="368" spans="1:10" s="5" customFormat="1" ht="55.5" customHeight="1">
      <c r="A368" s="13" t="s">
        <v>420</v>
      </c>
      <c r="B368" s="48"/>
      <c r="C368" s="13" t="s">
        <v>3293</v>
      </c>
      <c r="D368" s="6" t="s">
        <v>3294</v>
      </c>
      <c r="E368" s="8"/>
      <c r="F368" s="9"/>
      <c r="G368" s="7">
        <v>1</v>
      </c>
      <c r="H368" s="10">
        <v>0</v>
      </c>
      <c r="I368" s="11">
        <f t="shared" si="7"/>
        <v>0</v>
      </c>
      <c r="J368" s="22"/>
    </row>
    <row r="369" spans="1:33" s="5" customFormat="1" ht="55.5" customHeight="1">
      <c r="A369" s="13">
        <v>8.6</v>
      </c>
      <c r="B369" s="49"/>
      <c r="C369" s="13" t="s">
        <v>3295</v>
      </c>
      <c r="D369" s="6" t="s">
        <v>3296</v>
      </c>
      <c r="E369" s="8"/>
      <c r="F369" s="9"/>
      <c r="G369" s="7">
        <v>1</v>
      </c>
      <c r="H369" s="10">
        <v>0</v>
      </c>
      <c r="I369" s="11">
        <f t="shared" si="7"/>
        <v>0</v>
      </c>
      <c r="J369" s="22"/>
    </row>
    <row r="370" spans="1:33" s="23" customFormat="1" ht="33.75" customHeight="1">
      <c r="A370" s="58"/>
      <c r="B370" s="59"/>
      <c r="C370" s="59"/>
      <c r="D370" s="59"/>
      <c r="E370" s="59"/>
      <c r="F370" s="60"/>
      <c r="G370" s="26">
        <f>SUM(G79:G369)-SUMIF(H79:H369,"N/A",G79:G369)</f>
        <v>291</v>
      </c>
      <c r="H370" s="27"/>
      <c r="I370" s="28">
        <f>SUM(I79:I369)</f>
        <v>0</v>
      </c>
      <c r="J370" s="29">
        <f>I370/G370</f>
        <v>0</v>
      </c>
      <c r="K370" s="5"/>
      <c r="L370" s="5"/>
      <c r="M370" s="5"/>
      <c r="N370" s="5"/>
      <c r="O370" s="5"/>
      <c r="P370" s="5"/>
      <c r="Q370" s="5"/>
      <c r="R370" s="5"/>
      <c r="S370" s="5"/>
      <c r="T370" s="5"/>
      <c r="U370" s="5"/>
      <c r="V370" s="5"/>
      <c r="W370" s="5"/>
      <c r="X370" s="5"/>
      <c r="Y370" s="5"/>
      <c r="Z370" s="5"/>
      <c r="AA370" s="5"/>
      <c r="AB370" s="5"/>
      <c r="AC370" s="5"/>
      <c r="AD370" s="5"/>
      <c r="AE370" s="5"/>
      <c r="AF370" s="5"/>
      <c r="AG370" s="30"/>
    </row>
    <row r="371" spans="1:33" s="5" customFormat="1" ht="33.75" customHeight="1">
      <c r="A371" s="61" t="s">
        <v>118</v>
      </c>
      <c r="B371" s="62"/>
      <c r="C371" s="62"/>
      <c r="D371" s="62"/>
      <c r="E371" s="62"/>
      <c r="F371" s="62"/>
      <c r="G371" s="62"/>
      <c r="H371" s="62"/>
      <c r="I371" s="62"/>
      <c r="J371" s="63"/>
    </row>
    <row r="372" spans="1:33" s="5" customFormat="1" ht="47.25" customHeight="1">
      <c r="A372" s="64" t="s">
        <v>119</v>
      </c>
      <c r="B372" s="64">
        <v>1</v>
      </c>
      <c r="C372" s="64"/>
      <c r="D372" s="24" t="s">
        <v>120</v>
      </c>
      <c r="E372" s="8"/>
      <c r="F372" s="9"/>
      <c r="G372" s="14">
        <v>1</v>
      </c>
      <c r="H372" s="25">
        <v>0</v>
      </c>
      <c r="I372" s="31">
        <f t="shared" ref="I372" si="8">IFERROR(G372*H372,"N/A")</f>
        <v>0</v>
      </c>
      <c r="J372" s="22"/>
    </row>
    <row r="373" spans="1:33" s="5" customFormat="1" ht="42.75" customHeight="1">
      <c r="A373" s="65"/>
      <c r="B373" s="65"/>
      <c r="C373" s="65"/>
      <c r="D373" s="24" t="s">
        <v>121</v>
      </c>
      <c r="E373" s="8"/>
      <c r="F373" s="9"/>
      <c r="G373" s="14">
        <v>1</v>
      </c>
      <c r="H373" s="25">
        <v>0</v>
      </c>
      <c r="I373" s="31">
        <f t="shared" ref="I373:I385" si="9">IFERROR(G373*H373,"N/A")</f>
        <v>0</v>
      </c>
      <c r="J373" s="22"/>
    </row>
    <row r="374" spans="1:33" s="5" customFormat="1" ht="47.25" customHeight="1">
      <c r="A374" s="65"/>
      <c r="B374" s="65"/>
      <c r="C374" s="65"/>
      <c r="D374" s="24" t="s">
        <v>122</v>
      </c>
      <c r="E374" s="8"/>
      <c r="F374" s="9"/>
      <c r="G374" s="14">
        <v>1</v>
      </c>
      <c r="H374" s="25">
        <v>0</v>
      </c>
      <c r="I374" s="31">
        <f t="shared" si="9"/>
        <v>0</v>
      </c>
      <c r="J374" s="22"/>
    </row>
    <row r="375" spans="1:33" s="5" customFormat="1" ht="44.25" customHeight="1">
      <c r="A375" s="65"/>
      <c r="B375" s="65"/>
      <c r="C375" s="65"/>
      <c r="D375" s="24" t="s">
        <v>123</v>
      </c>
      <c r="E375" s="8"/>
      <c r="F375" s="9"/>
      <c r="G375" s="14">
        <v>1</v>
      </c>
      <c r="H375" s="25">
        <v>0</v>
      </c>
      <c r="I375" s="31">
        <f t="shared" si="9"/>
        <v>0</v>
      </c>
      <c r="J375" s="22"/>
    </row>
    <row r="376" spans="1:33" s="5" customFormat="1" ht="43.5" customHeight="1">
      <c r="A376" s="65"/>
      <c r="B376" s="65"/>
      <c r="C376" s="65"/>
      <c r="D376" s="24" t="s">
        <v>124</v>
      </c>
      <c r="E376" s="8"/>
      <c r="F376" s="9"/>
      <c r="G376" s="14">
        <v>1</v>
      </c>
      <c r="H376" s="25">
        <v>0</v>
      </c>
      <c r="I376" s="31">
        <f t="shared" si="9"/>
        <v>0</v>
      </c>
      <c r="J376" s="22"/>
    </row>
    <row r="377" spans="1:33" s="5" customFormat="1" ht="45.75" customHeight="1">
      <c r="A377" s="65"/>
      <c r="B377" s="65"/>
      <c r="C377" s="65"/>
      <c r="D377" s="24" t="s">
        <v>125</v>
      </c>
      <c r="E377" s="8"/>
      <c r="F377" s="9"/>
      <c r="G377" s="14">
        <v>1</v>
      </c>
      <c r="H377" s="25">
        <v>0</v>
      </c>
      <c r="I377" s="31">
        <f t="shared" si="9"/>
        <v>0</v>
      </c>
      <c r="J377" s="22"/>
    </row>
    <row r="378" spans="1:33" s="5" customFormat="1" ht="50.25" customHeight="1">
      <c r="A378" s="65"/>
      <c r="B378" s="65"/>
      <c r="C378" s="65"/>
      <c r="D378" s="24" t="s">
        <v>126</v>
      </c>
      <c r="E378" s="8"/>
      <c r="F378" s="9"/>
      <c r="G378" s="14">
        <v>1</v>
      </c>
      <c r="H378" s="25">
        <v>0</v>
      </c>
      <c r="I378" s="31">
        <f t="shared" si="9"/>
        <v>0</v>
      </c>
      <c r="J378" s="22"/>
    </row>
    <row r="379" spans="1:33" s="5" customFormat="1" ht="46.5" customHeight="1">
      <c r="A379" s="65"/>
      <c r="B379" s="65"/>
      <c r="C379" s="65"/>
      <c r="D379" s="24" t="s">
        <v>127</v>
      </c>
      <c r="E379" s="8"/>
      <c r="F379" s="9"/>
      <c r="G379" s="14">
        <v>1</v>
      </c>
      <c r="H379" s="25">
        <v>0</v>
      </c>
      <c r="I379" s="31">
        <f t="shared" si="9"/>
        <v>0</v>
      </c>
      <c r="J379" s="22"/>
    </row>
    <row r="380" spans="1:33" s="5" customFormat="1" ht="48" customHeight="1">
      <c r="A380" s="65"/>
      <c r="B380" s="65"/>
      <c r="C380" s="65"/>
      <c r="D380" s="24" t="s">
        <v>128</v>
      </c>
      <c r="E380" s="8"/>
      <c r="F380" s="9"/>
      <c r="G380" s="14">
        <v>1</v>
      </c>
      <c r="H380" s="25">
        <v>0</v>
      </c>
      <c r="I380" s="31">
        <f t="shared" si="9"/>
        <v>0</v>
      </c>
      <c r="J380" s="22"/>
    </row>
    <row r="381" spans="1:33" s="5" customFormat="1" ht="51" customHeight="1">
      <c r="A381" s="65"/>
      <c r="B381" s="65"/>
      <c r="C381" s="65"/>
      <c r="D381" s="24" t="s">
        <v>129</v>
      </c>
      <c r="E381" s="8"/>
      <c r="F381" s="9"/>
      <c r="G381" s="14">
        <v>1</v>
      </c>
      <c r="H381" s="25">
        <v>0</v>
      </c>
      <c r="I381" s="31">
        <f t="shared" si="9"/>
        <v>0</v>
      </c>
      <c r="J381" s="22"/>
    </row>
    <row r="382" spans="1:33" s="5" customFormat="1" ht="43.5" customHeight="1">
      <c r="A382" s="65"/>
      <c r="B382" s="65"/>
      <c r="C382" s="65"/>
      <c r="D382" s="21" t="s">
        <v>130</v>
      </c>
      <c r="E382" s="8"/>
      <c r="F382" s="9"/>
      <c r="G382" s="14">
        <v>1</v>
      </c>
      <c r="H382" s="25">
        <v>0</v>
      </c>
      <c r="I382" s="31">
        <f t="shared" si="9"/>
        <v>0</v>
      </c>
      <c r="J382" s="22"/>
    </row>
    <row r="383" spans="1:33" s="5" customFormat="1" ht="45" customHeight="1">
      <c r="A383" s="65"/>
      <c r="B383" s="65"/>
      <c r="C383" s="65"/>
      <c r="D383" s="21" t="s">
        <v>131</v>
      </c>
      <c r="E383" s="8"/>
      <c r="F383" s="9"/>
      <c r="G383" s="14">
        <v>1</v>
      </c>
      <c r="H383" s="25">
        <v>0</v>
      </c>
      <c r="I383" s="31">
        <f t="shared" si="9"/>
        <v>0</v>
      </c>
      <c r="J383" s="22"/>
    </row>
    <row r="384" spans="1:33" s="5" customFormat="1" ht="42.75" customHeight="1">
      <c r="A384" s="65"/>
      <c r="B384" s="65"/>
      <c r="C384" s="65"/>
      <c r="D384" s="21" t="s">
        <v>132</v>
      </c>
      <c r="E384" s="8"/>
      <c r="F384" s="9"/>
      <c r="G384" s="14">
        <v>1</v>
      </c>
      <c r="H384" s="25">
        <v>0</v>
      </c>
      <c r="I384" s="31">
        <f t="shared" si="9"/>
        <v>0</v>
      </c>
      <c r="J384" s="22"/>
    </row>
    <row r="385" spans="1:10" s="5" customFormat="1" ht="45.75" customHeight="1">
      <c r="A385" s="66"/>
      <c r="B385" s="66"/>
      <c r="C385" s="66"/>
      <c r="D385" s="21" t="s">
        <v>133</v>
      </c>
      <c r="E385" s="8"/>
      <c r="F385" s="9"/>
      <c r="G385" s="14">
        <v>1</v>
      </c>
      <c r="H385" s="25">
        <v>0</v>
      </c>
      <c r="I385" s="31">
        <f t="shared" si="9"/>
        <v>0</v>
      </c>
      <c r="J385" s="12"/>
    </row>
    <row r="386" spans="1:10" s="5" customFormat="1" ht="33.75" customHeight="1">
      <c r="A386" s="58"/>
      <c r="B386" s="59"/>
      <c r="C386" s="59"/>
      <c r="D386" s="59"/>
      <c r="E386" s="59"/>
      <c r="F386" s="60"/>
      <c r="G386" s="26">
        <f>SUM(G372:G385)-SUMIF(H372:H385,"N/A",G372:G385)</f>
        <v>14</v>
      </c>
      <c r="H386" s="32"/>
      <c r="I386" s="33">
        <f>SUM(I372:I385)</f>
        <v>0</v>
      </c>
      <c r="J386" s="34">
        <f>I386/G386</f>
        <v>0</v>
      </c>
    </row>
    <row r="387" spans="1:10" s="5" customFormat="1" ht="33.75" customHeight="1">
      <c r="A387" s="50" t="s">
        <v>134</v>
      </c>
      <c r="B387" s="51"/>
      <c r="C387" s="51"/>
      <c r="D387" s="51"/>
      <c r="E387" s="51"/>
      <c r="F387" s="51"/>
      <c r="G387" s="51"/>
      <c r="H387" s="51"/>
      <c r="I387" s="51"/>
      <c r="J387" s="52"/>
    </row>
    <row r="388" spans="1:10" s="5" customFormat="1" ht="33.75" customHeight="1">
      <c r="A388" s="50" t="s">
        <v>135</v>
      </c>
      <c r="B388" s="53"/>
      <c r="C388" s="53"/>
      <c r="D388" s="53"/>
      <c r="E388" s="53"/>
      <c r="F388" s="53"/>
      <c r="G388" s="53"/>
      <c r="H388" s="53"/>
      <c r="I388" s="53"/>
      <c r="J388" s="54"/>
    </row>
    <row r="389" spans="1:10" s="5" customFormat="1" ht="49.5" customHeight="1">
      <c r="A389" s="14"/>
      <c r="B389" s="14">
        <v>1</v>
      </c>
      <c r="C389" s="14"/>
      <c r="D389" s="24" t="s">
        <v>136</v>
      </c>
      <c r="E389" s="8"/>
      <c r="F389" s="9"/>
      <c r="G389" s="35">
        <v>1</v>
      </c>
      <c r="H389" s="25">
        <v>0</v>
      </c>
      <c r="I389" s="31">
        <f t="shared" ref="I389" si="10">IFERROR(G389*H389,"N/A")</f>
        <v>0</v>
      </c>
      <c r="J389" s="22"/>
    </row>
    <row r="390" spans="1:10" s="5" customFormat="1" ht="49.5" customHeight="1">
      <c r="A390" s="14"/>
      <c r="B390" s="14">
        <v>2</v>
      </c>
      <c r="C390" s="14"/>
      <c r="D390" s="24" t="s">
        <v>137</v>
      </c>
      <c r="E390" s="8"/>
      <c r="F390" s="9"/>
      <c r="G390" s="35">
        <v>1</v>
      </c>
      <c r="H390" s="25">
        <v>0</v>
      </c>
      <c r="I390" s="31">
        <f t="shared" ref="I390:I391" si="11">IFERROR(G390*H390,"N/A")</f>
        <v>0</v>
      </c>
      <c r="J390" s="22"/>
    </row>
    <row r="391" spans="1:10" s="5" customFormat="1" ht="49.5" customHeight="1">
      <c r="A391" s="14"/>
      <c r="B391" s="14">
        <v>3</v>
      </c>
      <c r="C391" s="14"/>
      <c r="D391" s="24" t="s">
        <v>138</v>
      </c>
      <c r="E391" s="8"/>
      <c r="F391" s="9"/>
      <c r="G391" s="35">
        <v>1</v>
      </c>
      <c r="H391" s="25">
        <v>0</v>
      </c>
      <c r="I391" s="31">
        <f t="shared" si="11"/>
        <v>0</v>
      </c>
      <c r="J391" s="22"/>
    </row>
    <row r="392" spans="1:10" s="5" customFormat="1" ht="33.75" customHeight="1">
      <c r="A392" s="55"/>
      <c r="B392" s="56"/>
      <c r="C392" s="56"/>
      <c r="D392" s="56"/>
      <c r="E392" s="56"/>
      <c r="F392" s="57"/>
      <c r="G392" s="36">
        <f>SUM(G389:G391)-SUMIF(H389:H391,"N/A",G389:G391)</f>
        <v>3</v>
      </c>
      <c r="H392" s="37"/>
      <c r="I392" s="38">
        <f>SUM(I389:I391)</f>
        <v>0</v>
      </c>
      <c r="J392" s="39">
        <f>I392/G392</f>
        <v>0</v>
      </c>
    </row>
    <row r="393" spans="1:10" s="5" customFormat="1" ht="138" customHeight="1">
      <c r="A393" s="40"/>
      <c r="B393" s="41"/>
      <c r="C393" s="41"/>
      <c r="D393" s="42"/>
      <c r="E393" s="43"/>
      <c r="F393" s="44"/>
      <c r="G393" s="44"/>
      <c r="H393" s="45"/>
      <c r="I393" s="45"/>
      <c r="J393" s="46"/>
    </row>
    <row r="394" spans="1:10" s="5" customFormat="1" ht="57" customHeight="1">
      <c r="A394" s="40"/>
      <c r="B394" s="41"/>
      <c r="C394" s="41"/>
      <c r="D394" s="42"/>
      <c r="E394" s="43"/>
      <c r="F394" s="44"/>
      <c r="G394" s="44"/>
      <c r="H394" s="45"/>
      <c r="I394" s="45"/>
      <c r="J394" s="46"/>
    </row>
    <row r="395" spans="1:10" s="5" customFormat="1" ht="57" customHeight="1">
      <c r="A395" s="40"/>
      <c r="B395" s="41"/>
      <c r="C395" s="41"/>
      <c r="D395" s="42"/>
      <c r="E395" s="43"/>
      <c r="F395" s="44"/>
      <c r="G395" s="44"/>
      <c r="H395" s="45"/>
      <c r="I395" s="45"/>
      <c r="J395" s="46"/>
    </row>
    <row r="396" spans="1:10" s="5" customFormat="1" ht="57" customHeight="1">
      <c r="A396" s="40"/>
      <c r="B396" s="41"/>
      <c r="C396" s="41"/>
      <c r="D396" s="42"/>
      <c r="E396" s="43"/>
      <c r="F396" s="44"/>
      <c r="G396" s="44"/>
      <c r="H396" s="45"/>
      <c r="I396" s="45"/>
      <c r="J396" s="46"/>
    </row>
    <row r="397" spans="1:10" s="5" customFormat="1" ht="57" customHeight="1">
      <c r="A397" s="40"/>
      <c r="B397" s="41"/>
      <c r="C397" s="41"/>
      <c r="D397" s="42"/>
      <c r="E397" s="43"/>
      <c r="F397" s="44"/>
      <c r="G397" s="44"/>
      <c r="H397" s="45"/>
      <c r="I397" s="45"/>
      <c r="J397" s="46"/>
    </row>
    <row r="398" spans="1:10" s="5" customFormat="1" ht="57" customHeight="1">
      <c r="A398" s="40"/>
      <c r="B398" s="41"/>
      <c r="C398" s="41"/>
      <c r="D398" s="42"/>
      <c r="E398" s="43"/>
      <c r="F398" s="44"/>
      <c r="G398" s="44"/>
      <c r="H398" s="45"/>
      <c r="I398" s="45"/>
      <c r="J398" s="46"/>
    </row>
    <row r="399" spans="1:10" s="5" customFormat="1" ht="57" customHeight="1">
      <c r="A399" s="40"/>
      <c r="B399" s="41"/>
      <c r="C399" s="41"/>
      <c r="D399" s="42"/>
      <c r="E399" s="43"/>
      <c r="F399" s="44"/>
      <c r="G399" s="44"/>
      <c r="H399" s="45"/>
      <c r="I399" s="45"/>
      <c r="J399" s="46"/>
    </row>
    <row r="400" spans="1:10" s="5" customFormat="1" ht="57" customHeight="1">
      <c r="A400" s="40"/>
      <c r="B400" s="41"/>
      <c r="C400" s="41"/>
      <c r="D400" s="42"/>
      <c r="E400" s="43"/>
      <c r="F400" s="44"/>
      <c r="G400" s="44"/>
      <c r="H400" s="45"/>
      <c r="I400" s="45"/>
      <c r="J400" s="46"/>
    </row>
    <row r="401" spans="1:10" s="5" customFormat="1" ht="57" customHeight="1">
      <c r="A401" s="40"/>
      <c r="B401" s="41"/>
      <c r="C401" s="41"/>
      <c r="D401" s="42"/>
      <c r="E401" s="43"/>
      <c r="F401" s="44"/>
      <c r="G401" s="44"/>
      <c r="H401" s="45"/>
      <c r="I401" s="45"/>
      <c r="J401" s="46"/>
    </row>
    <row r="402" spans="1:10" s="5" customFormat="1" ht="51" customHeight="1">
      <c r="A402" s="40"/>
      <c r="B402" s="41"/>
      <c r="C402" s="41"/>
      <c r="D402" s="42"/>
      <c r="E402" s="43"/>
      <c r="F402" s="44"/>
      <c r="G402" s="44"/>
      <c r="H402" s="45"/>
      <c r="I402" s="45"/>
      <c r="J402" s="46"/>
    </row>
    <row r="403" spans="1:10" s="5" customFormat="1" ht="39" customHeight="1">
      <c r="A403" s="40"/>
      <c r="B403" s="41"/>
      <c r="C403" s="41"/>
      <c r="D403" s="42"/>
      <c r="E403" s="43"/>
      <c r="F403" s="44"/>
      <c r="G403" s="44"/>
      <c r="H403" s="45"/>
      <c r="I403" s="45"/>
      <c r="J403" s="46"/>
    </row>
    <row r="404" spans="1:10" s="5" customFormat="1" ht="40.5" customHeight="1">
      <c r="A404" s="40"/>
      <c r="B404" s="41"/>
      <c r="C404" s="41"/>
      <c r="D404" s="42"/>
      <c r="E404" s="43"/>
      <c r="F404" s="44"/>
      <c r="G404" s="44"/>
      <c r="H404" s="45"/>
      <c r="I404" s="45"/>
      <c r="J404" s="46"/>
    </row>
    <row r="405" spans="1:10" s="5" customFormat="1" ht="42" customHeight="1">
      <c r="A405" s="40"/>
      <c r="B405" s="41"/>
      <c r="C405" s="41"/>
      <c r="D405" s="42"/>
      <c r="E405" s="43"/>
      <c r="F405" s="44"/>
      <c r="G405" s="44"/>
      <c r="H405" s="45"/>
      <c r="I405" s="45"/>
      <c r="J405" s="46"/>
    </row>
    <row r="406" spans="1:10" s="5" customFormat="1" ht="33" customHeight="1">
      <c r="A406" s="40"/>
      <c r="B406" s="41"/>
      <c r="C406" s="41"/>
      <c r="D406" s="42"/>
      <c r="E406" s="43"/>
      <c r="F406" s="44"/>
      <c r="G406" s="44"/>
      <c r="H406" s="45"/>
      <c r="I406" s="45"/>
      <c r="J406" s="46"/>
    </row>
    <row r="407" spans="1:10" s="5" customFormat="1" ht="39.75" customHeight="1">
      <c r="A407" s="40"/>
      <c r="B407" s="41"/>
      <c r="C407" s="41"/>
      <c r="D407" s="42"/>
      <c r="E407" s="43"/>
      <c r="F407" s="44"/>
      <c r="G407" s="44"/>
      <c r="H407" s="45"/>
      <c r="I407" s="45"/>
      <c r="J407" s="46"/>
    </row>
    <row r="408" spans="1:10" s="5" customFormat="1" ht="44.25" customHeight="1">
      <c r="A408" s="40"/>
      <c r="B408" s="41"/>
      <c r="C408" s="41"/>
      <c r="D408" s="42"/>
      <c r="E408" s="43"/>
      <c r="F408" s="44"/>
      <c r="G408" s="44"/>
      <c r="H408" s="45"/>
      <c r="I408" s="45"/>
      <c r="J408" s="46"/>
    </row>
    <row r="409" spans="1:10" s="5" customFormat="1" ht="40.5" customHeight="1">
      <c r="A409" s="40"/>
      <c r="B409" s="41"/>
      <c r="C409" s="41"/>
      <c r="D409" s="42"/>
      <c r="E409" s="43"/>
      <c r="F409" s="44"/>
      <c r="G409" s="44"/>
      <c r="H409" s="45"/>
      <c r="I409" s="45"/>
      <c r="J409" s="46"/>
    </row>
    <row r="410" spans="1:10" s="5" customFormat="1" ht="40.5" customHeight="1">
      <c r="A410" s="40"/>
      <c r="B410" s="41"/>
      <c r="C410" s="41"/>
      <c r="D410" s="42"/>
      <c r="E410" s="43"/>
      <c r="F410" s="44"/>
      <c r="G410" s="44"/>
      <c r="H410" s="45"/>
      <c r="I410" s="45"/>
      <c r="J410" s="46"/>
    </row>
    <row r="411" spans="1:10" s="5" customFormat="1" ht="39" customHeight="1">
      <c r="A411" s="40"/>
      <c r="B411" s="41"/>
      <c r="C411" s="41"/>
      <c r="D411" s="42"/>
      <c r="E411" s="43"/>
      <c r="F411" s="44"/>
      <c r="G411" s="44"/>
      <c r="H411" s="45"/>
      <c r="I411" s="45"/>
      <c r="J411" s="46"/>
    </row>
    <row r="412" spans="1:10" s="5" customFormat="1" ht="39" customHeight="1">
      <c r="A412" s="40"/>
      <c r="B412" s="41"/>
      <c r="C412" s="41"/>
      <c r="D412" s="42"/>
      <c r="E412" s="43"/>
      <c r="F412" s="44"/>
      <c r="G412" s="44"/>
      <c r="H412" s="45"/>
      <c r="I412" s="45"/>
      <c r="J412" s="46"/>
    </row>
    <row r="413" spans="1:10" s="5" customFormat="1" ht="43.5" customHeight="1">
      <c r="A413" s="40"/>
      <c r="B413" s="41"/>
      <c r="C413" s="41"/>
      <c r="D413" s="42"/>
      <c r="E413" s="43"/>
      <c r="F413" s="44"/>
      <c r="G413" s="44"/>
      <c r="H413" s="45"/>
      <c r="I413" s="45"/>
      <c r="J413" s="46"/>
    </row>
    <row r="414" spans="1:10" s="5" customFormat="1" ht="39.75" customHeight="1">
      <c r="A414" s="40"/>
      <c r="B414" s="41"/>
      <c r="C414" s="41"/>
      <c r="D414" s="42"/>
      <c r="E414" s="43"/>
      <c r="F414" s="44"/>
      <c r="G414" s="44"/>
      <c r="H414" s="45"/>
      <c r="I414" s="45"/>
      <c r="J414" s="46"/>
    </row>
    <row r="415" spans="1:10" s="5" customFormat="1" ht="42.75" customHeight="1">
      <c r="A415" s="40"/>
      <c r="B415" s="41"/>
      <c r="C415" s="41"/>
      <c r="D415" s="42"/>
      <c r="E415" s="43"/>
      <c r="F415" s="44"/>
      <c r="G415" s="44"/>
      <c r="H415" s="45"/>
      <c r="I415" s="45"/>
      <c r="J415" s="46"/>
    </row>
    <row r="416" spans="1:10" s="5" customFormat="1" ht="34.5" customHeight="1">
      <c r="A416" s="40"/>
      <c r="B416" s="41"/>
      <c r="C416" s="41"/>
      <c r="D416" s="42"/>
      <c r="E416" s="43"/>
      <c r="F416" s="44"/>
      <c r="G416" s="44"/>
      <c r="H416" s="45"/>
      <c r="I416" s="45"/>
      <c r="J416" s="46"/>
    </row>
    <row r="417" spans="1:10" s="5" customFormat="1" ht="27.75" customHeight="1">
      <c r="A417" s="40"/>
      <c r="B417" s="41"/>
      <c r="C417" s="41"/>
      <c r="D417" s="42"/>
      <c r="E417" s="43"/>
      <c r="F417" s="44"/>
      <c r="G417" s="44"/>
      <c r="H417" s="45"/>
      <c r="I417" s="45"/>
      <c r="J417" s="46"/>
    </row>
    <row r="418" spans="1:10" s="5" customFormat="1" ht="72" hidden="1" customHeight="1">
      <c r="A418" s="40"/>
      <c r="B418" s="41"/>
      <c r="C418" s="41"/>
      <c r="D418" s="42"/>
      <c r="E418" s="43"/>
      <c r="F418" s="44"/>
      <c r="G418" s="44"/>
      <c r="H418" s="45"/>
      <c r="I418" s="45"/>
      <c r="J418" s="46"/>
    </row>
    <row r="419" spans="1:10" s="5" customFormat="1" ht="52.5" hidden="1" customHeight="1">
      <c r="A419" s="40"/>
      <c r="B419" s="41"/>
      <c r="C419" s="41"/>
      <c r="D419" s="42"/>
      <c r="E419" s="43"/>
      <c r="F419" s="44"/>
      <c r="G419" s="44"/>
      <c r="H419" s="45"/>
      <c r="I419" s="45"/>
      <c r="J419" s="46"/>
    </row>
    <row r="420" spans="1:10" s="5" customFormat="1" ht="54" hidden="1" customHeight="1">
      <c r="A420" s="40"/>
      <c r="B420" s="41"/>
      <c r="C420" s="41"/>
      <c r="D420" s="42"/>
      <c r="E420" s="43"/>
      <c r="F420" s="44"/>
      <c r="G420" s="44"/>
      <c r="H420" s="45"/>
      <c r="I420" s="45"/>
      <c r="J420" s="46"/>
    </row>
    <row r="421" spans="1:10" s="5" customFormat="1" ht="122.25" hidden="1" customHeight="1">
      <c r="A421" s="40"/>
      <c r="B421" s="41"/>
      <c r="C421" s="41"/>
      <c r="D421" s="42"/>
      <c r="E421" s="43"/>
      <c r="F421" s="44"/>
      <c r="G421" s="44"/>
      <c r="H421" s="45"/>
      <c r="I421" s="45"/>
      <c r="J421" s="46"/>
    </row>
    <row r="422" spans="1:10" s="5" customFormat="1" ht="83.25" customHeight="1">
      <c r="A422" s="40"/>
      <c r="B422" s="41"/>
      <c r="C422" s="41"/>
      <c r="D422" s="42"/>
      <c r="E422" s="43"/>
      <c r="F422" s="44"/>
      <c r="G422" s="44"/>
      <c r="H422" s="45"/>
      <c r="I422" s="45"/>
      <c r="J422" s="46"/>
    </row>
    <row r="423" spans="1:10" s="5" customFormat="1" ht="83.25" customHeight="1">
      <c r="A423" s="40"/>
      <c r="B423" s="41"/>
      <c r="C423" s="41"/>
      <c r="D423" s="42"/>
      <c r="E423" s="43"/>
      <c r="F423" s="44"/>
      <c r="G423" s="44"/>
      <c r="H423" s="45"/>
      <c r="I423" s="45"/>
      <c r="J423" s="46"/>
    </row>
    <row r="424" spans="1:10" s="5" customFormat="1" ht="83.25" customHeight="1">
      <c r="A424" s="40"/>
      <c r="B424" s="41"/>
      <c r="C424" s="41"/>
      <c r="D424" s="42"/>
      <c r="E424" s="43"/>
      <c r="F424" s="44"/>
      <c r="G424" s="44"/>
      <c r="H424" s="45"/>
      <c r="I424" s="45"/>
      <c r="J424" s="46"/>
    </row>
    <row r="425" spans="1:10" s="5" customFormat="1" ht="83.25" customHeight="1">
      <c r="A425" s="40"/>
      <c r="B425" s="41"/>
      <c r="C425" s="41"/>
      <c r="D425" s="42"/>
      <c r="E425" s="43"/>
      <c r="F425" s="44"/>
      <c r="G425" s="44"/>
      <c r="H425" s="45"/>
      <c r="I425" s="45"/>
      <c r="J425" s="46"/>
    </row>
    <row r="426" spans="1:10" s="5" customFormat="1" ht="83.25" customHeight="1">
      <c r="A426" s="40"/>
      <c r="B426" s="41"/>
      <c r="C426" s="41"/>
      <c r="D426" s="42"/>
      <c r="E426" s="43"/>
      <c r="F426" s="44"/>
      <c r="G426" s="44"/>
      <c r="H426" s="45"/>
      <c r="I426" s="45"/>
      <c r="J426" s="46"/>
    </row>
    <row r="427" spans="1:10" s="5" customFormat="1" ht="83.25" customHeight="1">
      <c r="A427" s="40"/>
      <c r="B427" s="41"/>
      <c r="C427" s="41"/>
      <c r="D427" s="42"/>
      <c r="E427" s="43"/>
      <c r="F427" s="44"/>
      <c r="G427" s="44"/>
      <c r="H427" s="45"/>
      <c r="I427" s="45"/>
      <c r="J427" s="46"/>
    </row>
    <row r="428" spans="1:10" s="5" customFormat="1" ht="83.25" customHeight="1">
      <c r="A428" s="40"/>
      <c r="B428" s="41"/>
      <c r="C428" s="41"/>
      <c r="D428" s="42"/>
      <c r="E428" s="43"/>
      <c r="F428" s="44"/>
      <c r="G428" s="44"/>
      <c r="H428" s="45"/>
      <c r="I428" s="45"/>
      <c r="J428" s="46"/>
    </row>
    <row r="429" spans="1:10" s="5" customFormat="1" ht="83.25" customHeight="1">
      <c r="A429" s="40"/>
      <c r="B429" s="41"/>
      <c r="C429" s="41"/>
      <c r="D429" s="42"/>
      <c r="E429" s="43"/>
      <c r="F429" s="44"/>
      <c r="G429" s="44"/>
      <c r="H429" s="45"/>
      <c r="I429" s="45"/>
      <c r="J429" s="46"/>
    </row>
    <row r="430" spans="1:10" s="5" customFormat="1" ht="83.25" customHeight="1">
      <c r="A430" s="40"/>
      <c r="B430" s="41"/>
      <c r="C430" s="41"/>
      <c r="D430" s="42"/>
      <c r="E430" s="43"/>
      <c r="F430" s="44"/>
      <c r="G430" s="44"/>
      <c r="H430" s="45"/>
      <c r="I430" s="45"/>
      <c r="J430" s="46"/>
    </row>
    <row r="431" spans="1:10" s="5" customFormat="1" ht="37.5" customHeight="1">
      <c r="A431" s="40"/>
      <c r="B431" s="41"/>
      <c r="C431" s="41"/>
      <c r="D431" s="42"/>
      <c r="E431" s="43"/>
      <c r="F431" s="44"/>
      <c r="G431" s="44"/>
      <c r="H431" s="45"/>
      <c r="I431" s="45"/>
      <c r="J431" s="46"/>
    </row>
    <row r="432" spans="1:10" s="5" customFormat="1" ht="39.75" customHeight="1">
      <c r="A432" s="40"/>
      <c r="B432" s="41"/>
      <c r="C432" s="41"/>
      <c r="D432" s="42"/>
      <c r="E432" s="43"/>
      <c r="F432" s="44"/>
      <c r="G432" s="44"/>
      <c r="H432" s="45"/>
      <c r="I432" s="45"/>
      <c r="J432" s="46"/>
    </row>
    <row r="433" spans="1:10" s="5" customFormat="1" ht="37.5" customHeight="1">
      <c r="A433" s="40"/>
      <c r="B433" s="41"/>
      <c r="C433" s="41"/>
      <c r="D433" s="42"/>
      <c r="E433" s="43"/>
      <c r="F433" s="44"/>
      <c r="G433" s="44"/>
      <c r="H433" s="45"/>
      <c r="I433" s="45"/>
      <c r="J433" s="46"/>
    </row>
    <row r="434" spans="1:10" s="5" customFormat="1" ht="35.25" customHeight="1">
      <c r="A434" s="40"/>
      <c r="B434" s="41"/>
      <c r="C434" s="41"/>
      <c r="D434" s="42"/>
      <c r="E434" s="43"/>
      <c r="F434" s="44"/>
      <c r="G434" s="44"/>
      <c r="H434" s="45"/>
      <c r="I434" s="45"/>
      <c r="J434" s="46"/>
    </row>
    <row r="435" spans="1:10" s="5" customFormat="1" ht="30.75" customHeight="1">
      <c r="A435" s="40"/>
      <c r="B435" s="41"/>
      <c r="C435" s="41"/>
      <c r="D435" s="42"/>
      <c r="E435" s="43"/>
      <c r="F435" s="44"/>
      <c r="G435" s="44"/>
      <c r="H435" s="45"/>
      <c r="I435" s="45"/>
      <c r="J435" s="46"/>
    </row>
    <row r="436" spans="1:10" s="5" customFormat="1" ht="27.75" customHeight="1">
      <c r="A436" s="40"/>
      <c r="B436" s="41"/>
      <c r="C436" s="41"/>
      <c r="D436" s="42"/>
      <c r="E436" s="43"/>
      <c r="F436" s="44"/>
      <c r="G436" s="44"/>
      <c r="H436" s="45"/>
      <c r="I436" s="45"/>
      <c r="J436" s="46"/>
    </row>
    <row r="437" spans="1:10" s="5" customFormat="1" ht="32.25" customHeight="1">
      <c r="A437" s="40"/>
      <c r="B437" s="41"/>
      <c r="C437" s="41"/>
      <c r="D437" s="42"/>
      <c r="E437" s="43"/>
      <c r="F437" s="44"/>
      <c r="G437" s="44"/>
      <c r="H437" s="45"/>
      <c r="I437" s="45"/>
      <c r="J437" s="46"/>
    </row>
    <row r="438" spans="1:10" s="5" customFormat="1" ht="31.5" customHeight="1">
      <c r="A438" s="40"/>
      <c r="B438" s="41"/>
      <c r="C438" s="41"/>
      <c r="D438" s="42"/>
      <c r="E438" s="43"/>
      <c r="F438" s="44"/>
      <c r="G438" s="44"/>
      <c r="H438" s="45"/>
      <c r="I438" s="45"/>
      <c r="J438" s="46"/>
    </row>
    <row r="439" spans="1:10" s="5" customFormat="1" ht="33" customHeight="1">
      <c r="A439" s="40"/>
      <c r="B439" s="41"/>
      <c r="C439" s="41"/>
      <c r="D439" s="42"/>
      <c r="E439" s="43"/>
      <c r="F439" s="44"/>
      <c r="G439" s="44"/>
      <c r="H439" s="45"/>
      <c r="I439" s="45"/>
      <c r="J439" s="46"/>
    </row>
    <row r="440" spans="1:10" s="5" customFormat="1" ht="28.5" customHeight="1">
      <c r="A440" s="40"/>
      <c r="B440" s="41"/>
      <c r="C440" s="41"/>
      <c r="D440" s="42"/>
      <c r="E440" s="43"/>
      <c r="F440" s="44"/>
      <c r="G440" s="44"/>
      <c r="H440" s="45"/>
      <c r="I440" s="45"/>
      <c r="J440" s="46"/>
    </row>
    <row r="441" spans="1:10" s="5" customFormat="1" ht="31.5" customHeight="1">
      <c r="A441" s="40"/>
      <c r="B441" s="41"/>
      <c r="C441" s="41"/>
      <c r="D441" s="42"/>
      <c r="E441" s="43"/>
      <c r="F441" s="44"/>
      <c r="G441" s="44"/>
      <c r="H441" s="45"/>
      <c r="I441" s="45"/>
      <c r="J441" s="46"/>
    </row>
    <row r="442" spans="1:10" s="5" customFormat="1" ht="35.25" customHeight="1">
      <c r="A442" s="40"/>
      <c r="B442" s="41"/>
      <c r="C442" s="41"/>
      <c r="D442" s="42"/>
      <c r="E442" s="43"/>
      <c r="F442" s="44"/>
      <c r="G442" s="44"/>
      <c r="H442" s="45"/>
      <c r="I442" s="45"/>
      <c r="J442" s="46"/>
    </row>
    <row r="443" spans="1:10" s="5" customFormat="1" ht="33" customHeight="1">
      <c r="A443" s="40"/>
      <c r="B443" s="41"/>
      <c r="C443" s="41"/>
      <c r="D443" s="42"/>
      <c r="E443" s="43"/>
      <c r="F443" s="44"/>
      <c r="G443" s="44"/>
      <c r="H443" s="45"/>
      <c r="I443" s="45"/>
      <c r="J443" s="46"/>
    </row>
    <row r="444" spans="1:10" s="5" customFormat="1" ht="150" customHeight="1">
      <c r="A444" s="40"/>
      <c r="B444" s="41"/>
      <c r="C444" s="41"/>
      <c r="D444" s="42"/>
      <c r="E444" s="43"/>
      <c r="F444" s="44"/>
      <c r="G444" s="44"/>
      <c r="H444" s="45"/>
      <c r="I444" s="45"/>
      <c r="J444" s="46"/>
    </row>
    <row r="445" spans="1:10" s="5" customFormat="1" ht="129.75" customHeight="1">
      <c r="A445" s="40"/>
      <c r="B445" s="41"/>
      <c r="C445" s="41"/>
      <c r="D445" s="42"/>
      <c r="E445" s="43"/>
      <c r="F445" s="44"/>
      <c r="G445" s="44"/>
      <c r="H445" s="45"/>
      <c r="I445" s="45"/>
      <c r="J445" s="46"/>
    </row>
    <row r="446" spans="1:10" s="5" customFormat="1" ht="94.5" customHeight="1">
      <c r="A446" s="40"/>
      <c r="B446" s="41"/>
      <c r="C446" s="41"/>
      <c r="D446" s="42"/>
      <c r="E446" s="43"/>
      <c r="F446" s="44"/>
      <c r="G446" s="44"/>
      <c r="H446" s="45"/>
      <c r="I446" s="45"/>
      <c r="J446" s="46"/>
    </row>
    <row r="447" spans="1:10" s="5" customFormat="1" ht="83.25" customHeight="1">
      <c r="A447" s="40"/>
      <c r="B447" s="41"/>
      <c r="C447" s="41"/>
      <c r="D447" s="42"/>
      <c r="E447" s="43"/>
      <c r="F447" s="44"/>
      <c r="G447" s="44"/>
      <c r="H447" s="45"/>
      <c r="I447" s="45"/>
      <c r="J447" s="46"/>
    </row>
    <row r="448" spans="1:10" s="5" customFormat="1" ht="93" customHeight="1">
      <c r="A448" s="40"/>
      <c r="B448" s="41"/>
      <c r="C448" s="41"/>
      <c r="D448" s="42"/>
      <c r="E448" s="43"/>
      <c r="F448" s="44"/>
      <c r="G448" s="44"/>
      <c r="H448" s="45"/>
      <c r="I448" s="45"/>
      <c r="J448" s="46"/>
    </row>
    <row r="449" spans="1:10" s="5" customFormat="1" ht="85.5" customHeight="1">
      <c r="A449" s="40"/>
      <c r="B449" s="41"/>
      <c r="C449" s="41"/>
      <c r="D449" s="42"/>
      <c r="E449" s="43"/>
      <c r="F449" s="44"/>
      <c r="G449" s="44"/>
      <c r="H449" s="45"/>
      <c r="I449" s="45"/>
      <c r="J449" s="46"/>
    </row>
    <row r="450" spans="1:10" s="5" customFormat="1" ht="53.25" customHeight="1">
      <c r="A450" s="40"/>
      <c r="B450" s="41"/>
      <c r="C450" s="41"/>
      <c r="D450" s="42"/>
      <c r="E450" s="43"/>
      <c r="F450" s="44"/>
      <c r="G450" s="44"/>
      <c r="H450" s="45"/>
      <c r="I450" s="45"/>
      <c r="J450" s="46"/>
    </row>
    <row r="451" spans="1:10" s="5" customFormat="1" ht="48.75" customHeight="1">
      <c r="A451" s="40"/>
      <c r="B451" s="41"/>
      <c r="C451" s="41"/>
      <c r="D451" s="42"/>
      <c r="E451" s="43"/>
      <c r="F451" s="44"/>
      <c r="G451" s="44"/>
      <c r="H451" s="45"/>
      <c r="I451" s="45"/>
      <c r="J451" s="46"/>
    </row>
    <row r="452" spans="1:10" s="5" customFormat="1" ht="110.25" customHeight="1">
      <c r="A452" s="40"/>
      <c r="B452" s="41"/>
      <c r="C452" s="41"/>
      <c r="D452" s="42"/>
      <c r="E452" s="43"/>
      <c r="F452" s="44"/>
      <c r="G452" s="44"/>
      <c r="H452" s="45"/>
      <c r="I452" s="45"/>
      <c r="J452" s="46"/>
    </row>
    <row r="453" spans="1:10" s="5" customFormat="1" ht="60.75" customHeight="1">
      <c r="A453" s="40"/>
      <c r="B453" s="41"/>
      <c r="C453" s="41"/>
      <c r="D453" s="42"/>
      <c r="E453" s="43"/>
      <c r="F453" s="44"/>
      <c r="G453" s="44"/>
      <c r="H453" s="45"/>
      <c r="I453" s="45"/>
      <c r="J453" s="46"/>
    </row>
    <row r="454" spans="1:10" s="5" customFormat="1" ht="189.75" customHeight="1">
      <c r="A454" s="40"/>
      <c r="B454" s="41"/>
      <c r="C454" s="41"/>
      <c r="D454" s="42"/>
      <c r="E454" s="43"/>
      <c r="F454" s="44"/>
      <c r="G454" s="44"/>
      <c r="H454" s="45"/>
      <c r="I454" s="45"/>
      <c r="J454" s="46"/>
    </row>
    <row r="455" spans="1:10" s="5" customFormat="1" ht="14.4">
      <c r="A455" s="40"/>
      <c r="B455" s="41"/>
      <c r="C455" s="41"/>
      <c r="D455" s="42"/>
      <c r="E455" s="43"/>
      <c r="F455" s="44"/>
      <c r="G455" s="44"/>
      <c r="H455" s="45"/>
      <c r="I455" s="45"/>
      <c r="J455" s="46"/>
    </row>
    <row r="456" spans="1:10" s="5" customFormat="1" ht="14.4">
      <c r="A456" s="40"/>
      <c r="B456" s="41"/>
      <c r="C456" s="41"/>
      <c r="D456" s="42"/>
      <c r="E456" s="43"/>
      <c r="F456" s="44"/>
      <c r="G456" s="44"/>
      <c r="H456" s="45"/>
      <c r="I456" s="45"/>
      <c r="J456" s="46"/>
    </row>
    <row r="457" spans="1:10" s="4" customFormat="1" ht="29.25" customHeight="1">
      <c r="A457" s="40"/>
      <c r="B457" s="41"/>
      <c r="C457" s="41"/>
      <c r="D457" s="42"/>
      <c r="E457" s="43"/>
      <c r="F457" s="44"/>
      <c r="G457" s="44"/>
      <c r="H457" s="45"/>
      <c r="I457" s="45"/>
      <c r="J457" s="46"/>
    </row>
  </sheetData>
  <sheetProtection selectLockedCells="1"/>
  <mergeCells count="77">
    <mergeCell ref="A388:J388"/>
    <mergeCell ref="A392:F392"/>
    <mergeCell ref="A371:J371"/>
    <mergeCell ref="A372:A385"/>
    <mergeCell ref="B372:B385"/>
    <mergeCell ref="C372:C385"/>
    <mergeCell ref="A386:F386"/>
    <mergeCell ref="A387:J387"/>
    <mergeCell ref="A370:F370"/>
    <mergeCell ref="A51:A53"/>
    <mergeCell ref="B51:B53"/>
    <mergeCell ref="C51:C53"/>
    <mergeCell ref="A56:A59"/>
    <mergeCell ref="B56:B59"/>
    <mergeCell ref="C56:C59"/>
    <mergeCell ref="A77:F77"/>
    <mergeCell ref="A78:J78"/>
    <mergeCell ref="A64:A68"/>
    <mergeCell ref="B64:B68"/>
    <mergeCell ref="C64:C68"/>
    <mergeCell ref="B80:B88"/>
    <mergeCell ref="B89:B95"/>
    <mergeCell ref="B96:B105"/>
    <mergeCell ref="B106:B114"/>
    <mergeCell ref="A36:A39"/>
    <mergeCell ref="B36:B39"/>
    <mergeCell ref="C36:C39"/>
    <mergeCell ref="A40:A44"/>
    <mergeCell ref="B40:B44"/>
    <mergeCell ref="C40:C44"/>
    <mergeCell ref="A30:A31"/>
    <mergeCell ref="B30:B31"/>
    <mergeCell ref="C30:C31"/>
    <mergeCell ref="A32:A33"/>
    <mergeCell ref="B32:B33"/>
    <mergeCell ref="C32:C33"/>
    <mergeCell ref="A24:A26"/>
    <mergeCell ref="B24:B26"/>
    <mergeCell ref="C24:C26"/>
    <mergeCell ref="A27:A29"/>
    <mergeCell ref="B27:B29"/>
    <mergeCell ref="C27:C29"/>
    <mergeCell ref="A1:J1"/>
    <mergeCell ref="A2:J2"/>
    <mergeCell ref="A4:J4"/>
    <mergeCell ref="A14:A15"/>
    <mergeCell ref="B14:B15"/>
    <mergeCell ref="C14:C15"/>
    <mergeCell ref="B115:B124"/>
    <mergeCell ref="B125:B130"/>
    <mergeCell ref="B131:B135"/>
    <mergeCell ref="B136:B140"/>
    <mergeCell ref="B141:B145"/>
    <mergeCell ref="B147:B156"/>
    <mergeCell ref="B157:B166"/>
    <mergeCell ref="B167:B173"/>
    <mergeCell ref="B174:B180"/>
    <mergeCell ref="B181:B189"/>
    <mergeCell ref="B190:B197"/>
    <mergeCell ref="B198:B206"/>
    <mergeCell ref="B207:B213"/>
    <mergeCell ref="B215:B230"/>
    <mergeCell ref="B231:B238"/>
    <mergeCell ref="B239:B244"/>
    <mergeCell ref="B245:B250"/>
    <mergeCell ref="B251:B259"/>
    <mergeCell ref="B261:B267"/>
    <mergeCell ref="B268:B276"/>
    <mergeCell ref="B332:B338"/>
    <mergeCell ref="B340:B352"/>
    <mergeCell ref="B353:B362"/>
    <mergeCell ref="B363:B369"/>
    <mergeCell ref="B277:B286"/>
    <mergeCell ref="B287:B299"/>
    <mergeCell ref="B300:B313"/>
    <mergeCell ref="B314:B321"/>
    <mergeCell ref="B322:B331"/>
  </mergeCells>
  <dataValidations count="1">
    <dataValidation type="list" allowBlank="1" showInputMessage="1" showErrorMessage="1" sqref="H372:H386 H79:H370 H5:H77 H389:H391" xr:uid="{2D05EB7B-C835-491C-B85E-823BDB0819DD}">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97E1C-BF6F-40F2-A5F0-6F37369EF7D0}">
  <sheetPr>
    <pageSetUpPr fitToPage="1"/>
  </sheetPr>
  <dimension ref="A1:AG568"/>
  <sheetViews>
    <sheetView topLeftCell="A115" zoomScale="55" zoomScaleNormal="55" workbookViewId="0">
      <selection activeCell="E11" sqref="E11"/>
    </sheetView>
  </sheetViews>
  <sheetFormatPr defaultColWidth="9" defaultRowHeight="24" customHeight="1"/>
  <cols>
    <col min="1" max="1" width="29.19921875" style="40" customWidth="1"/>
    <col min="2" max="2" width="11.09765625" style="41" customWidth="1"/>
    <col min="3" max="3" width="16.796875" style="41" customWidth="1"/>
    <col min="4" max="4" width="47.296875" style="42" customWidth="1"/>
    <col min="5" max="5" width="53.296875" style="43" customWidth="1"/>
    <col min="6" max="6" width="15.59765625" style="44" customWidth="1"/>
    <col min="7" max="7" width="8.09765625" style="44" customWidth="1"/>
    <col min="8" max="8" width="12.5" style="45" customWidth="1"/>
    <col min="9" max="9" width="8.296875" style="45" customWidth="1"/>
    <col min="10" max="10" width="23.296875" style="46" customWidth="1"/>
    <col min="11" max="11" width="5.5" style="1" customWidth="1"/>
    <col min="12" max="16384" width="9" style="1"/>
  </cols>
  <sheetData>
    <row r="1" spans="1:10" ht="61.5" customHeight="1">
      <c r="A1" s="70" t="s">
        <v>3298</v>
      </c>
      <c r="B1" s="71"/>
      <c r="C1" s="71"/>
      <c r="D1" s="71"/>
      <c r="E1" s="71"/>
      <c r="F1" s="71"/>
      <c r="G1" s="71"/>
      <c r="H1" s="71"/>
      <c r="I1" s="71"/>
      <c r="J1" s="72"/>
    </row>
    <row r="2" spans="1:10" ht="27" customHeight="1">
      <c r="A2" s="73" t="s">
        <v>1</v>
      </c>
      <c r="B2" s="74"/>
      <c r="C2" s="74"/>
      <c r="D2" s="74"/>
      <c r="E2" s="74"/>
      <c r="F2" s="74"/>
      <c r="G2" s="74"/>
      <c r="H2" s="74"/>
      <c r="I2" s="74"/>
      <c r="J2" s="75"/>
    </row>
    <row r="3" spans="1:10" s="4" customFormat="1" ht="35.25" customHeight="1">
      <c r="A3" s="2" t="s">
        <v>2</v>
      </c>
      <c r="B3" s="2" t="s">
        <v>3</v>
      </c>
      <c r="C3" s="2" t="s">
        <v>4</v>
      </c>
      <c r="D3" s="2" t="s">
        <v>5</v>
      </c>
      <c r="E3" s="2" t="s">
        <v>6</v>
      </c>
      <c r="F3" s="2" t="s">
        <v>7</v>
      </c>
      <c r="G3" s="2" t="s">
        <v>8</v>
      </c>
      <c r="H3" s="2" t="s">
        <v>9</v>
      </c>
      <c r="I3" s="2" t="s">
        <v>10</v>
      </c>
      <c r="J3" s="3" t="s">
        <v>11</v>
      </c>
    </row>
    <row r="4" spans="1:10" s="5" customFormat="1" ht="33.75" customHeight="1">
      <c r="A4" s="76" t="s">
        <v>12</v>
      </c>
      <c r="B4" s="77"/>
      <c r="C4" s="77"/>
      <c r="D4" s="77"/>
      <c r="E4" s="77"/>
      <c r="F4" s="77"/>
      <c r="G4" s="77"/>
      <c r="H4" s="77"/>
      <c r="I4" s="77"/>
      <c r="J4" s="78"/>
    </row>
    <row r="5" spans="1:10" s="5" customFormat="1" ht="63" customHeight="1">
      <c r="A5" s="6" t="s">
        <v>13</v>
      </c>
      <c r="B5" s="7">
        <v>1</v>
      </c>
      <c r="C5" s="7"/>
      <c r="D5" s="6" t="s">
        <v>2045</v>
      </c>
      <c r="E5" s="8"/>
      <c r="F5" s="9"/>
      <c r="G5" s="7">
        <v>1</v>
      </c>
      <c r="H5" s="10">
        <v>0</v>
      </c>
      <c r="I5" s="11">
        <f>IFERROR(G5*H5,"N/A")</f>
        <v>0</v>
      </c>
      <c r="J5" s="12"/>
    </row>
    <row r="6" spans="1:10" s="5" customFormat="1" ht="66" customHeight="1">
      <c r="A6" s="6" t="s">
        <v>14</v>
      </c>
      <c r="B6" s="7">
        <v>2</v>
      </c>
      <c r="C6" s="7"/>
      <c r="D6" s="6" t="s">
        <v>15</v>
      </c>
      <c r="E6" s="8"/>
      <c r="F6" s="9"/>
      <c r="G6" s="7">
        <v>1</v>
      </c>
      <c r="H6" s="10">
        <v>0</v>
      </c>
      <c r="I6" s="11">
        <f t="shared" ref="I6:I69" si="0">IFERROR(G6*H6,"N/A")</f>
        <v>0</v>
      </c>
      <c r="J6" s="12"/>
    </row>
    <row r="7" spans="1:10" s="5" customFormat="1" ht="46.5" customHeight="1">
      <c r="A7" s="6" t="s">
        <v>16</v>
      </c>
      <c r="B7" s="7">
        <v>3</v>
      </c>
      <c r="C7" s="7"/>
      <c r="D7" s="6" t="s">
        <v>17</v>
      </c>
      <c r="E7" s="8"/>
      <c r="F7" s="9"/>
      <c r="G7" s="7">
        <v>1</v>
      </c>
      <c r="H7" s="10">
        <v>0</v>
      </c>
      <c r="I7" s="11">
        <f t="shared" si="0"/>
        <v>0</v>
      </c>
      <c r="J7" s="12"/>
    </row>
    <row r="8" spans="1:10" s="5" customFormat="1" ht="50.25" customHeight="1">
      <c r="A8" s="6" t="s">
        <v>18</v>
      </c>
      <c r="B8" s="7">
        <v>4</v>
      </c>
      <c r="C8" s="7"/>
      <c r="D8" s="6" t="s">
        <v>19</v>
      </c>
      <c r="E8" s="8"/>
      <c r="F8" s="9"/>
      <c r="G8" s="7">
        <v>1</v>
      </c>
      <c r="H8" s="10">
        <v>0</v>
      </c>
      <c r="I8" s="11">
        <f t="shared" si="0"/>
        <v>0</v>
      </c>
      <c r="J8" s="12"/>
    </row>
    <row r="9" spans="1:10" s="5" customFormat="1" ht="49.5" customHeight="1">
      <c r="A9" s="6" t="s">
        <v>18</v>
      </c>
      <c r="B9" s="7">
        <v>5</v>
      </c>
      <c r="C9" s="7"/>
      <c r="D9" s="6" t="s">
        <v>20</v>
      </c>
      <c r="E9" s="8"/>
      <c r="F9" s="9"/>
      <c r="G9" s="7">
        <v>1</v>
      </c>
      <c r="H9" s="10">
        <v>0</v>
      </c>
      <c r="I9" s="11">
        <f t="shared" si="0"/>
        <v>0</v>
      </c>
      <c r="J9" s="12"/>
    </row>
    <row r="10" spans="1:10" s="5" customFormat="1" ht="155.25" customHeight="1">
      <c r="A10" s="6" t="s">
        <v>21</v>
      </c>
      <c r="B10" s="7">
        <v>6</v>
      </c>
      <c r="C10" s="7"/>
      <c r="D10" s="6" t="s">
        <v>22</v>
      </c>
      <c r="E10" s="8"/>
      <c r="F10" s="9"/>
      <c r="G10" s="7">
        <v>1</v>
      </c>
      <c r="H10" s="10">
        <v>0</v>
      </c>
      <c r="I10" s="11">
        <f t="shared" si="0"/>
        <v>0</v>
      </c>
      <c r="J10" s="12"/>
    </row>
    <row r="11" spans="1:10" s="5" customFormat="1" ht="49.5" customHeight="1">
      <c r="A11" s="6" t="s">
        <v>23</v>
      </c>
      <c r="B11" s="7">
        <v>7</v>
      </c>
      <c r="C11" s="7"/>
      <c r="D11" s="6" t="s">
        <v>24</v>
      </c>
      <c r="E11" s="8"/>
      <c r="F11" s="9"/>
      <c r="G11" s="7">
        <v>1</v>
      </c>
      <c r="H11" s="10">
        <v>0</v>
      </c>
      <c r="I11" s="11">
        <f t="shared" si="0"/>
        <v>0</v>
      </c>
      <c r="J11" s="12"/>
    </row>
    <row r="12" spans="1:10" s="5" customFormat="1" ht="49.5" customHeight="1">
      <c r="A12" s="6" t="s">
        <v>25</v>
      </c>
      <c r="B12" s="7">
        <v>8</v>
      </c>
      <c r="C12" s="7"/>
      <c r="D12" s="6" t="s">
        <v>26</v>
      </c>
      <c r="E12" s="8"/>
      <c r="F12" s="9"/>
      <c r="G12" s="7">
        <v>1</v>
      </c>
      <c r="H12" s="10">
        <v>0</v>
      </c>
      <c r="I12" s="11">
        <f t="shared" si="0"/>
        <v>0</v>
      </c>
      <c r="J12" s="12"/>
    </row>
    <row r="13" spans="1:10" s="5" customFormat="1" ht="115.05" customHeight="1">
      <c r="A13" s="6" t="s">
        <v>27</v>
      </c>
      <c r="B13" s="7">
        <v>9</v>
      </c>
      <c r="C13" s="7"/>
      <c r="D13" s="6" t="s">
        <v>28</v>
      </c>
      <c r="E13" s="8"/>
      <c r="F13" s="9"/>
      <c r="G13" s="7">
        <v>1</v>
      </c>
      <c r="H13" s="10">
        <v>0</v>
      </c>
      <c r="I13" s="11">
        <f t="shared" si="0"/>
        <v>0</v>
      </c>
      <c r="J13" s="12"/>
    </row>
    <row r="14" spans="1:10" s="5" customFormat="1" ht="120" customHeight="1">
      <c r="A14" s="47" t="s">
        <v>29</v>
      </c>
      <c r="B14" s="64">
        <v>10</v>
      </c>
      <c r="C14" s="64"/>
      <c r="D14" s="6" t="s">
        <v>30</v>
      </c>
      <c r="E14" s="8"/>
      <c r="F14" s="9"/>
      <c r="G14" s="7">
        <v>1</v>
      </c>
      <c r="H14" s="10">
        <v>0</v>
      </c>
      <c r="I14" s="11">
        <f t="shared" si="0"/>
        <v>0</v>
      </c>
      <c r="J14" s="12"/>
    </row>
    <row r="15" spans="1:10" s="5" customFormat="1" ht="81.45" customHeight="1">
      <c r="A15" s="49"/>
      <c r="B15" s="66"/>
      <c r="C15" s="66"/>
      <c r="D15" s="6" t="s">
        <v>31</v>
      </c>
      <c r="E15" s="8"/>
      <c r="F15" s="9"/>
      <c r="G15" s="7">
        <v>1</v>
      </c>
      <c r="H15" s="10">
        <v>0</v>
      </c>
      <c r="I15" s="11">
        <f t="shared" si="0"/>
        <v>0</v>
      </c>
      <c r="J15" s="12"/>
    </row>
    <row r="16" spans="1:10" s="5" customFormat="1" ht="52.5" customHeight="1">
      <c r="A16" s="6" t="s">
        <v>32</v>
      </c>
      <c r="B16" s="7">
        <v>11</v>
      </c>
      <c r="C16" s="7"/>
      <c r="D16" s="6" t="s">
        <v>33</v>
      </c>
      <c r="E16" s="8"/>
      <c r="F16" s="9"/>
      <c r="G16" s="7">
        <v>1</v>
      </c>
      <c r="H16" s="10">
        <v>0</v>
      </c>
      <c r="I16" s="11">
        <f t="shared" si="0"/>
        <v>0</v>
      </c>
      <c r="J16" s="12"/>
    </row>
    <row r="17" spans="1:10" s="5" customFormat="1" ht="52.5" customHeight="1">
      <c r="A17" s="6" t="s">
        <v>34</v>
      </c>
      <c r="B17" s="7">
        <v>12</v>
      </c>
      <c r="C17" s="7"/>
      <c r="D17" s="6" t="s">
        <v>35</v>
      </c>
      <c r="E17" s="8"/>
      <c r="F17" s="9"/>
      <c r="G17" s="7">
        <v>1</v>
      </c>
      <c r="H17" s="10">
        <v>0</v>
      </c>
      <c r="I17" s="11">
        <f t="shared" si="0"/>
        <v>0</v>
      </c>
      <c r="J17" s="12"/>
    </row>
    <row r="18" spans="1:10" s="5" customFormat="1" ht="64.5" customHeight="1">
      <c r="A18" s="6" t="s">
        <v>36</v>
      </c>
      <c r="B18" s="7">
        <v>13</v>
      </c>
      <c r="C18" s="7"/>
      <c r="D18" s="6" t="s">
        <v>37</v>
      </c>
      <c r="E18" s="8"/>
      <c r="F18" s="9"/>
      <c r="G18" s="7">
        <v>1</v>
      </c>
      <c r="H18" s="10">
        <v>0</v>
      </c>
      <c r="I18" s="11">
        <f t="shared" si="0"/>
        <v>0</v>
      </c>
      <c r="J18" s="12"/>
    </row>
    <row r="19" spans="1:10" s="5" customFormat="1" ht="88.95" customHeight="1">
      <c r="A19" s="6" t="s">
        <v>38</v>
      </c>
      <c r="B19" s="7">
        <v>14</v>
      </c>
      <c r="C19" s="7"/>
      <c r="D19" s="6" t="s">
        <v>2046</v>
      </c>
      <c r="E19" s="8"/>
      <c r="F19" s="9"/>
      <c r="G19" s="7">
        <v>1</v>
      </c>
      <c r="H19" s="10">
        <v>0</v>
      </c>
      <c r="I19" s="11">
        <f t="shared" si="0"/>
        <v>0</v>
      </c>
      <c r="J19" s="12"/>
    </row>
    <row r="20" spans="1:10" s="5" customFormat="1" ht="49.5" customHeight="1">
      <c r="A20" s="6" t="s">
        <v>39</v>
      </c>
      <c r="B20" s="7">
        <v>15</v>
      </c>
      <c r="C20" s="7"/>
      <c r="D20" s="6" t="s">
        <v>40</v>
      </c>
      <c r="E20" s="8"/>
      <c r="F20" s="9"/>
      <c r="G20" s="7">
        <v>1</v>
      </c>
      <c r="H20" s="10">
        <v>0</v>
      </c>
      <c r="I20" s="11">
        <f t="shared" si="0"/>
        <v>0</v>
      </c>
      <c r="J20" s="12"/>
    </row>
    <row r="21" spans="1:10" s="5" customFormat="1" ht="50.25" customHeight="1">
      <c r="A21" s="6" t="s">
        <v>41</v>
      </c>
      <c r="B21" s="7">
        <v>16</v>
      </c>
      <c r="C21" s="7"/>
      <c r="D21" s="6" t="s">
        <v>42</v>
      </c>
      <c r="E21" s="8"/>
      <c r="F21" s="9"/>
      <c r="G21" s="7">
        <v>1</v>
      </c>
      <c r="H21" s="10">
        <v>0</v>
      </c>
      <c r="I21" s="11">
        <f t="shared" si="0"/>
        <v>0</v>
      </c>
      <c r="J21" s="12"/>
    </row>
    <row r="22" spans="1:10" s="5" customFormat="1" ht="76.5" customHeight="1">
      <c r="A22" s="6" t="s">
        <v>18</v>
      </c>
      <c r="B22" s="7">
        <v>17</v>
      </c>
      <c r="C22" s="7"/>
      <c r="D22" s="6" t="s">
        <v>43</v>
      </c>
      <c r="E22" s="8"/>
      <c r="F22" s="9"/>
      <c r="G22" s="7">
        <v>1</v>
      </c>
      <c r="H22" s="10">
        <v>0</v>
      </c>
      <c r="I22" s="11">
        <f t="shared" si="0"/>
        <v>0</v>
      </c>
      <c r="J22" s="12"/>
    </row>
    <row r="23" spans="1:10" s="5" customFormat="1" ht="52.5" customHeight="1">
      <c r="A23" s="6" t="s">
        <v>44</v>
      </c>
      <c r="B23" s="7">
        <v>18</v>
      </c>
      <c r="C23" s="7"/>
      <c r="D23" s="6" t="s">
        <v>45</v>
      </c>
      <c r="E23" s="8"/>
      <c r="F23" s="9"/>
      <c r="G23" s="7">
        <v>1</v>
      </c>
      <c r="H23" s="10">
        <v>0</v>
      </c>
      <c r="I23" s="11">
        <f t="shared" si="0"/>
        <v>0</v>
      </c>
      <c r="J23" s="12"/>
    </row>
    <row r="24" spans="1:10" s="5" customFormat="1" ht="60.75" customHeight="1">
      <c r="A24" s="47" t="s">
        <v>18</v>
      </c>
      <c r="B24" s="64">
        <v>19</v>
      </c>
      <c r="C24" s="64"/>
      <c r="D24" s="6" t="s">
        <v>46</v>
      </c>
      <c r="E24" s="8"/>
      <c r="F24" s="9"/>
      <c r="G24" s="7">
        <v>1</v>
      </c>
      <c r="H24" s="10">
        <v>0</v>
      </c>
      <c r="I24" s="11">
        <f t="shared" si="0"/>
        <v>0</v>
      </c>
      <c r="J24" s="12"/>
    </row>
    <row r="25" spans="1:10" s="5" customFormat="1" ht="48" customHeight="1">
      <c r="A25" s="48"/>
      <c r="B25" s="65"/>
      <c r="C25" s="65"/>
      <c r="D25" s="6" t="s">
        <v>47</v>
      </c>
      <c r="E25" s="8"/>
      <c r="F25" s="9"/>
      <c r="G25" s="7">
        <v>1</v>
      </c>
      <c r="H25" s="10">
        <v>0</v>
      </c>
      <c r="I25" s="11">
        <f t="shared" si="0"/>
        <v>0</v>
      </c>
      <c r="J25" s="12"/>
    </row>
    <row r="26" spans="1:10" s="5" customFormat="1" ht="49.5" customHeight="1">
      <c r="A26" s="49"/>
      <c r="B26" s="66"/>
      <c r="C26" s="66"/>
      <c r="D26" s="6" t="s">
        <v>48</v>
      </c>
      <c r="E26" s="8"/>
      <c r="F26" s="9"/>
      <c r="G26" s="7">
        <v>1</v>
      </c>
      <c r="H26" s="10">
        <v>0</v>
      </c>
      <c r="I26" s="11">
        <f t="shared" si="0"/>
        <v>0</v>
      </c>
      <c r="J26" s="12"/>
    </row>
    <row r="27" spans="1:10" s="5" customFormat="1" ht="28.5" customHeight="1">
      <c r="A27" s="47" t="s">
        <v>49</v>
      </c>
      <c r="B27" s="64">
        <v>20</v>
      </c>
      <c r="C27" s="64"/>
      <c r="D27" s="6" t="s">
        <v>50</v>
      </c>
      <c r="E27" s="8"/>
      <c r="F27" s="9"/>
      <c r="G27" s="7">
        <v>1</v>
      </c>
      <c r="H27" s="10">
        <v>0</v>
      </c>
      <c r="I27" s="11">
        <f t="shared" si="0"/>
        <v>0</v>
      </c>
      <c r="J27" s="12"/>
    </row>
    <row r="28" spans="1:10" s="5" customFormat="1" ht="33.75" customHeight="1">
      <c r="A28" s="48"/>
      <c r="B28" s="65"/>
      <c r="C28" s="65"/>
      <c r="D28" s="6" t="s">
        <v>2047</v>
      </c>
      <c r="E28" s="8"/>
      <c r="F28" s="9"/>
      <c r="G28" s="7">
        <v>1</v>
      </c>
      <c r="H28" s="10">
        <v>0</v>
      </c>
      <c r="I28" s="11">
        <f t="shared" si="0"/>
        <v>0</v>
      </c>
      <c r="J28" s="12"/>
    </row>
    <row r="29" spans="1:10" s="5" customFormat="1" ht="34.5" customHeight="1">
      <c r="A29" s="49"/>
      <c r="B29" s="66"/>
      <c r="C29" s="66"/>
      <c r="D29" s="6" t="s">
        <v>51</v>
      </c>
      <c r="E29" s="8"/>
      <c r="F29" s="9"/>
      <c r="G29" s="7">
        <v>1</v>
      </c>
      <c r="H29" s="10">
        <v>0</v>
      </c>
      <c r="I29" s="11">
        <f t="shared" si="0"/>
        <v>0</v>
      </c>
      <c r="J29" s="12"/>
    </row>
    <row r="30" spans="1:10" s="5" customFormat="1" ht="34.5" customHeight="1">
      <c r="A30" s="47" t="s">
        <v>52</v>
      </c>
      <c r="B30" s="64">
        <v>21</v>
      </c>
      <c r="C30" s="64"/>
      <c r="D30" s="6" t="s">
        <v>53</v>
      </c>
      <c r="E30" s="8"/>
      <c r="F30" s="9"/>
      <c r="G30" s="7">
        <v>1</v>
      </c>
      <c r="H30" s="10">
        <v>0</v>
      </c>
      <c r="I30" s="11">
        <f t="shared" si="0"/>
        <v>0</v>
      </c>
      <c r="J30" s="12"/>
    </row>
    <row r="31" spans="1:10" s="5" customFormat="1" ht="36.75" customHeight="1">
      <c r="A31" s="49"/>
      <c r="B31" s="66"/>
      <c r="C31" s="66"/>
      <c r="D31" s="6" t="s">
        <v>54</v>
      </c>
      <c r="E31" s="8"/>
      <c r="F31" s="9"/>
      <c r="G31" s="7">
        <v>1</v>
      </c>
      <c r="H31" s="10">
        <v>0</v>
      </c>
      <c r="I31" s="11">
        <f t="shared" si="0"/>
        <v>0</v>
      </c>
      <c r="J31" s="12"/>
    </row>
    <row r="32" spans="1:10" s="5" customFormat="1" ht="35.25" customHeight="1">
      <c r="A32" s="47" t="s">
        <v>55</v>
      </c>
      <c r="B32" s="64">
        <v>22</v>
      </c>
      <c r="C32" s="64"/>
      <c r="D32" s="6" t="s">
        <v>56</v>
      </c>
      <c r="E32" s="8"/>
      <c r="F32" s="9"/>
      <c r="G32" s="7">
        <v>1</v>
      </c>
      <c r="H32" s="10">
        <v>0</v>
      </c>
      <c r="I32" s="11">
        <f t="shared" si="0"/>
        <v>0</v>
      </c>
      <c r="J32" s="12"/>
    </row>
    <row r="33" spans="1:10" s="5" customFormat="1" ht="35.25" customHeight="1">
      <c r="A33" s="49"/>
      <c r="B33" s="66"/>
      <c r="C33" s="66"/>
      <c r="D33" s="6" t="s">
        <v>57</v>
      </c>
      <c r="E33" s="8"/>
      <c r="F33" s="9"/>
      <c r="G33" s="7">
        <v>1</v>
      </c>
      <c r="H33" s="10">
        <v>0</v>
      </c>
      <c r="I33" s="11">
        <f t="shared" si="0"/>
        <v>0</v>
      </c>
      <c r="J33" s="12"/>
    </row>
    <row r="34" spans="1:10" s="5" customFormat="1" ht="334.05" customHeight="1">
      <c r="A34" s="6" t="s">
        <v>58</v>
      </c>
      <c r="B34" s="7">
        <v>23</v>
      </c>
      <c r="C34" s="7"/>
      <c r="D34" s="6" t="s">
        <v>59</v>
      </c>
      <c r="E34" s="8"/>
      <c r="F34" s="9"/>
      <c r="G34" s="7">
        <v>1</v>
      </c>
      <c r="H34" s="10">
        <v>0</v>
      </c>
      <c r="I34" s="11">
        <f t="shared" si="0"/>
        <v>0</v>
      </c>
      <c r="J34" s="12"/>
    </row>
    <row r="35" spans="1:10" s="5" customFormat="1" ht="57" customHeight="1">
      <c r="A35" s="6" t="s">
        <v>60</v>
      </c>
      <c r="B35" s="7">
        <v>24</v>
      </c>
      <c r="C35" s="7"/>
      <c r="D35" s="6" t="s">
        <v>61</v>
      </c>
      <c r="E35" s="8"/>
      <c r="F35" s="9"/>
      <c r="G35" s="7">
        <v>1</v>
      </c>
      <c r="H35" s="10">
        <v>0</v>
      </c>
      <c r="I35" s="11">
        <f t="shared" si="0"/>
        <v>0</v>
      </c>
      <c r="J35" s="12"/>
    </row>
    <row r="36" spans="1:10" s="5" customFormat="1" ht="33.75" customHeight="1">
      <c r="A36" s="47" t="s">
        <v>62</v>
      </c>
      <c r="B36" s="64">
        <v>25</v>
      </c>
      <c r="C36" s="64"/>
      <c r="D36" s="6" t="s">
        <v>63</v>
      </c>
      <c r="E36" s="8"/>
      <c r="F36" s="9"/>
      <c r="G36" s="7">
        <v>1</v>
      </c>
      <c r="H36" s="10">
        <v>0</v>
      </c>
      <c r="I36" s="11">
        <f t="shared" si="0"/>
        <v>0</v>
      </c>
      <c r="J36" s="12"/>
    </row>
    <row r="37" spans="1:10" s="5" customFormat="1" ht="37.5" customHeight="1">
      <c r="A37" s="48"/>
      <c r="B37" s="65"/>
      <c r="C37" s="65"/>
      <c r="D37" s="6" t="s">
        <v>64</v>
      </c>
      <c r="E37" s="8"/>
      <c r="F37" s="9"/>
      <c r="G37" s="7">
        <v>1</v>
      </c>
      <c r="H37" s="10">
        <v>0</v>
      </c>
      <c r="I37" s="11">
        <f t="shared" si="0"/>
        <v>0</v>
      </c>
      <c r="J37" s="12"/>
    </row>
    <row r="38" spans="1:10" s="5" customFormat="1" ht="37.049999999999997" customHeight="1">
      <c r="A38" s="48"/>
      <c r="B38" s="65"/>
      <c r="C38" s="65"/>
      <c r="D38" s="6" t="s">
        <v>65</v>
      </c>
      <c r="E38" s="8"/>
      <c r="F38" s="9"/>
      <c r="G38" s="7">
        <v>1</v>
      </c>
      <c r="H38" s="10">
        <v>0</v>
      </c>
      <c r="I38" s="11">
        <f t="shared" si="0"/>
        <v>0</v>
      </c>
      <c r="J38" s="12"/>
    </row>
    <row r="39" spans="1:10" s="5" customFormat="1" ht="29.25" customHeight="1">
      <c r="A39" s="49"/>
      <c r="B39" s="66"/>
      <c r="C39" s="66"/>
      <c r="D39" s="6" t="s">
        <v>66</v>
      </c>
      <c r="E39" s="8"/>
      <c r="F39" s="9"/>
      <c r="G39" s="7">
        <v>1</v>
      </c>
      <c r="H39" s="10">
        <v>0</v>
      </c>
      <c r="I39" s="11">
        <f t="shared" si="0"/>
        <v>0</v>
      </c>
      <c r="J39" s="12"/>
    </row>
    <row r="40" spans="1:10" s="5" customFormat="1" ht="29.25" customHeight="1">
      <c r="A40" s="47" t="s">
        <v>67</v>
      </c>
      <c r="B40" s="64">
        <v>26</v>
      </c>
      <c r="C40" s="64"/>
      <c r="D40" s="6" t="s">
        <v>68</v>
      </c>
      <c r="E40" s="8"/>
      <c r="F40" s="9"/>
      <c r="G40" s="7">
        <v>1</v>
      </c>
      <c r="H40" s="10">
        <v>0</v>
      </c>
      <c r="I40" s="11">
        <f t="shared" si="0"/>
        <v>0</v>
      </c>
      <c r="J40" s="12"/>
    </row>
    <row r="41" spans="1:10" s="5" customFormat="1" ht="32.25" customHeight="1">
      <c r="A41" s="48"/>
      <c r="B41" s="65"/>
      <c r="C41" s="65"/>
      <c r="D41" s="6" t="s">
        <v>69</v>
      </c>
      <c r="E41" s="8"/>
      <c r="F41" s="9"/>
      <c r="G41" s="7">
        <v>1</v>
      </c>
      <c r="H41" s="10">
        <v>0</v>
      </c>
      <c r="I41" s="11">
        <f t="shared" si="0"/>
        <v>0</v>
      </c>
      <c r="J41" s="12"/>
    </row>
    <row r="42" spans="1:10" s="5" customFormat="1" ht="32.25" customHeight="1">
      <c r="A42" s="48"/>
      <c r="B42" s="65"/>
      <c r="C42" s="65"/>
      <c r="D42" s="6" t="s">
        <v>70</v>
      </c>
      <c r="E42" s="8"/>
      <c r="F42" s="9"/>
      <c r="G42" s="7">
        <v>1</v>
      </c>
      <c r="H42" s="10">
        <v>0</v>
      </c>
      <c r="I42" s="11">
        <f t="shared" si="0"/>
        <v>0</v>
      </c>
      <c r="J42" s="12"/>
    </row>
    <row r="43" spans="1:10" s="5" customFormat="1" ht="35.25" customHeight="1">
      <c r="A43" s="48"/>
      <c r="B43" s="65"/>
      <c r="C43" s="65"/>
      <c r="D43" s="6" t="s">
        <v>71</v>
      </c>
      <c r="E43" s="8"/>
      <c r="F43" s="9"/>
      <c r="G43" s="7">
        <v>1</v>
      </c>
      <c r="H43" s="10">
        <v>0</v>
      </c>
      <c r="I43" s="11">
        <f t="shared" si="0"/>
        <v>0</v>
      </c>
      <c r="J43" s="12"/>
    </row>
    <row r="44" spans="1:10" s="5" customFormat="1" ht="52.95" customHeight="1">
      <c r="A44" s="49"/>
      <c r="B44" s="66"/>
      <c r="C44" s="66"/>
      <c r="D44" s="6" t="s">
        <v>72</v>
      </c>
      <c r="E44" s="8"/>
      <c r="F44" s="9"/>
      <c r="G44" s="7">
        <v>1</v>
      </c>
      <c r="H44" s="10">
        <v>0</v>
      </c>
      <c r="I44" s="11">
        <f t="shared" si="0"/>
        <v>0</v>
      </c>
      <c r="J44" s="12"/>
    </row>
    <row r="45" spans="1:10" s="5" customFormat="1" ht="39.75" customHeight="1">
      <c r="A45" s="6" t="s">
        <v>73</v>
      </c>
      <c r="B45" s="7">
        <v>27</v>
      </c>
      <c r="C45" s="7"/>
      <c r="D45" s="6" t="s">
        <v>74</v>
      </c>
      <c r="E45" s="8"/>
      <c r="F45" s="9"/>
      <c r="G45" s="7">
        <v>1</v>
      </c>
      <c r="H45" s="10">
        <v>0</v>
      </c>
      <c r="I45" s="11">
        <f t="shared" si="0"/>
        <v>0</v>
      </c>
      <c r="J45" s="12"/>
    </row>
    <row r="46" spans="1:10" s="5" customFormat="1" ht="34.5" customHeight="1">
      <c r="A46" s="6" t="s">
        <v>75</v>
      </c>
      <c r="B46" s="7">
        <v>28</v>
      </c>
      <c r="C46" s="7"/>
      <c r="D46" s="6" t="s">
        <v>76</v>
      </c>
      <c r="E46" s="8"/>
      <c r="F46" s="9"/>
      <c r="G46" s="7">
        <v>1</v>
      </c>
      <c r="H46" s="10">
        <v>0</v>
      </c>
      <c r="I46" s="11">
        <f t="shared" si="0"/>
        <v>0</v>
      </c>
      <c r="J46" s="12"/>
    </row>
    <row r="47" spans="1:10" s="5" customFormat="1" ht="35.25" customHeight="1">
      <c r="A47" s="6" t="s">
        <v>75</v>
      </c>
      <c r="B47" s="7">
        <v>29</v>
      </c>
      <c r="C47" s="7"/>
      <c r="D47" s="6" t="s">
        <v>77</v>
      </c>
      <c r="E47" s="8"/>
      <c r="F47" s="9"/>
      <c r="G47" s="7">
        <v>1</v>
      </c>
      <c r="H47" s="10">
        <v>0</v>
      </c>
      <c r="I47" s="11">
        <f t="shared" si="0"/>
        <v>0</v>
      </c>
      <c r="J47" s="12"/>
    </row>
    <row r="48" spans="1:10" s="5" customFormat="1" ht="32.25" customHeight="1">
      <c r="A48" s="6" t="s">
        <v>55</v>
      </c>
      <c r="B48" s="7">
        <v>30</v>
      </c>
      <c r="C48" s="7"/>
      <c r="D48" s="6" t="s">
        <v>78</v>
      </c>
      <c r="E48" s="8"/>
      <c r="F48" s="9"/>
      <c r="G48" s="7">
        <v>1</v>
      </c>
      <c r="H48" s="10">
        <v>0</v>
      </c>
      <c r="I48" s="11">
        <f t="shared" si="0"/>
        <v>0</v>
      </c>
      <c r="J48" s="12"/>
    </row>
    <row r="49" spans="1:10" s="5" customFormat="1" ht="50.25" customHeight="1">
      <c r="A49" s="6" t="s">
        <v>75</v>
      </c>
      <c r="B49" s="7">
        <v>31</v>
      </c>
      <c r="C49" s="7"/>
      <c r="D49" s="6" t="s">
        <v>79</v>
      </c>
      <c r="E49" s="8"/>
      <c r="F49" s="9"/>
      <c r="G49" s="7">
        <v>1</v>
      </c>
      <c r="H49" s="10">
        <v>0</v>
      </c>
      <c r="I49" s="11">
        <f t="shared" si="0"/>
        <v>0</v>
      </c>
      <c r="J49" s="12"/>
    </row>
    <row r="50" spans="1:10" s="5" customFormat="1" ht="49.5" customHeight="1">
      <c r="A50" s="6" t="s">
        <v>80</v>
      </c>
      <c r="B50" s="7">
        <v>32</v>
      </c>
      <c r="C50" s="7"/>
      <c r="D50" s="6" t="s">
        <v>81</v>
      </c>
      <c r="E50" s="8"/>
      <c r="F50" s="9"/>
      <c r="G50" s="7">
        <v>1</v>
      </c>
      <c r="H50" s="10">
        <v>0</v>
      </c>
      <c r="I50" s="11">
        <f t="shared" si="0"/>
        <v>0</v>
      </c>
      <c r="J50" s="12"/>
    </row>
    <row r="51" spans="1:10" s="5" customFormat="1" ht="50.25" customHeight="1">
      <c r="A51" s="47" t="s">
        <v>44</v>
      </c>
      <c r="B51" s="64">
        <v>33</v>
      </c>
      <c r="C51" s="64"/>
      <c r="D51" s="6" t="s">
        <v>82</v>
      </c>
      <c r="E51" s="8"/>
      <c r="F51" s="9"/>
      <c r="G51" s="7">
        <v>1</v>
      </c>
      <c r="H51" s="10">
        <v>0</v>
      </c>
      <c r="I51" s="11">
        <f t="shared" si="0"/>
        <v>0</v>
      </c>
      <c r="J51" s="12"/>
    </row>
    <row r="52" spans="1:10" s="5" customFormat="1" ht="49.5" customHeight="1">
      <c r="A52" s="48"/>
      <c r="B52" s="65"/>
      <c r="C52" s="65"/>
      <c r="D52" s="6" t="s">
        <v>83</v>
      </c>
      <c r="E52" s="8"/>
      <c r="F52" s="9"/>
      <c r="G52" s="7">
        <v>1</v>
      </c>
      <c r="H52" s="10">
        <v>0</v>
      </c>
      <c r="I52" s="11">
        <f t="shared" si="0"/>
        <v>0</v>
      </c>
      <c r="J52" s="12"/>
    </row>
    <row r="53" spans="1:10" s="5" customFormat="1" ht="49.5" customHeight="1">
      <c r="A53" s="48"/>
      <c r="B53" s="65"/>
      <c r="C53" s="65"/>
      <c r="D53" s="6" t="s">
        <v>2048</v>
      </c>
      <c r="E53" s="8"/>
      <c r="F53" s="9"/>
      <c r="G53" s="7">
        <v>1</v>
      </c>
      <c r="H53" s="10">
        <v>0</v>
      </c>
      <c r="I53" s="11">
        <f t="shared" si="0"/>
        <v>0</v>
      </c>
      <c r="J53" s="12"/>
    </row>
    <row r="54" spans="1:10" s="5" customFormat="1" ht="48" customHeight="1">
      <c r="A54" s="6" t="s">
        <v>84</v>
      </c>
      <c r="B54" s="7">
        <v>34</v>
      </c>
      <c r="C54" s="7"/>
      <c r="D54" s="6" t="s">
        <v>85</v>
      </c>
      <c r="E54" s="8"/>
      <c r="F54" s="9"/>
      <c r="G54" s="7">
        <v>1</v>
      </c>
      <c r="H54" s="10">
        <v>0</v>
      </c>
      <c r="I54" s="11">
        <f t="shared" si="0"/>
        <v>0</v>
      </c>
      <c r="J54" s="12"/>
    </row>
    <row r="55" spans="1:10" s="5" customFormat="1" ht="44.25" customHeight="1">
      <c r="A55" s="6" t="s">
        <v>86</v>
      </c>
      <c r="B55" s="7">
        <v>35</v>
      </c>
      <c r="C55" s="7"/>
      <c r="D55" s="6" t="s">
        <v>87</v>
      </c>
      <c r="E55" s="8"/>
      <c r="F55" s="9"/>
      <c r="G55" s="7">
        <v>1</v>
      </c>
      <c r="H55" s="10">
        <v>0</v>
      </c>
      <c r="I55" s="11">
        <f t="shared" si="0"/>
        <v>0</v>
      </c>
      <c r="J55" s="12"/>
    </row>
    <row r="56" spans="1:10" s="5" customFormat="1" ht="42.75" customHeight="1">
      <c r="A56" s="47" t="s">
        <v>88</v>
      </c>
      <c r="B56" s="64">
        <v>36</v>
      </c>
      <c r="C56" s="64"/>
      <c r="D56" s="6" t="s">
        <v>89</v>
      </c>
      <c r="E56" s="8"/>
      <c r="F56" s="9"/>
      <c r="G56" s="7">
        <v>1</v>
      </c>
      <c r="H56" s="10">
        <v>0</v>
      </c>
      <c r="I56" s="11">
        <f t="shared" si="0"/>
        <v>0</v>
      </c>
      <c r="J56" s="12"/>
    </row>
    <row r="57" spans="1:10" s="5" customFormat="1" ht="69" customHeight="1">
      <c r="A57" s="48"/>
      <c r="B57" s="65"/>
      <c r="C57" s="65"/>
      <c r="D57" s="6" t="s">
        <v>90</v>
      </c>
      <c r="E57" s="8"/>
      <c r="F57" s="9"/>
      <c r="G57" s="7">
        <v>1</v>
      </c>
      <c r="H57" s="10">
        <v>0</v>
      </c>
      <c r="I57" s="11">
        <f t="shared" si="0"/>
        <v>0</v>
      </c>
      <c r="J57" s="12"/>
    </row>
    <row r="58" spans="1:10" s="5" customFormat="1" ht="50.25" customHeight="1">
      <c r="A58" s="48"/>
      <c r="B58" s="65"/>
      <c r="C58" s="65"/>
      <c r="D58" s="6" t="s">
        <v>91</v>
      </c>
      <c r="E58" s="8"/>
      <c r="F58" s="9"/>
      <c r="G58" s="7">
        <v>1</v>
      </c>
      <c r="H58" s="10">
        <v>0</v>
      </c>
      <c r="I58" s="11">
        <f t="shared" si="0"/>
        <v>0</v>
      </c>
      <c r="J58" s="12"/>
    </row>
    <row r="59" spans="1:10" s="5" customFormat="1" ht="49.5" customHeight="1">
      <c r="A59" s="49"/>
      <c r="B59" s="66"/>
      <c r="C59" s="66"/>
      <c r="D59" s="6" t="s">
        <v>92</v>
      </c>
      <c r="E59" s="8"/>
      <c r="F59" s="9"/>
      <c r="G59" s="7">
        <v>1</v>
      </c>
      <c r="H59" s="10">
        <v>0</v>
      </c>
      <c r="I59" s="11">
        <f t="shared" si="0"/>
        <v>0</v>
      </c>
      <c r="J59" s="12"/>
    </row>
    <row r="60" spans="1:10" s="5" customFormat="1" ht="36.75" customHeight="1">
      <c r="A60" s="6" t="s">
        <v>25</v>
      </c>
      <c r="B60" s="7">
        <v>37</v>
      </c>
      <c r="C60" s="7"/>
      <c r="D60" s="6" t="s">
        <v>93</v>
      </c>
      <c r="E60" s="8"/>
      <c r="F60" s="9"/>
      <c r="G60" s="7">
        <v>1</v>
      </c>
      <c r="H60" s="10">
        <v>0</v>
      </c>
      <c r="I60" s="11">
        <f t="shared" si="0"/>
        <v>0</v>
      </c>
      <c r="J60" s="12"/>
    </row>
    <row r="61" spans="1:10" s="5" customFormat="1" ht="47.25" customHeight="1">
      <c r="A61" s="6" t="s">
        <v>94</v>
      </c>
      <c r="B61" s="7">
        <v>38</v>
      </c>
      <c r="C61" s="7"/>
      <c r="D61" s="6" t="s">
        <v>95</v>
      </c>
      <c r="E61" s="8"/>
      <c r="F61" s="9"/>
      <c r="G61" s="7">
        <v>1</v>
      </c>
      <c r="H61" s="10">
        <v>0</v>
      </c>
      <c r="I61" s="11">
        <f t="shared" si="0"/>
        <v>0</v>
      </c>
      <c r="J61" s="12"/>
    </row>
    <row r="62" spans="1:10" s="5" customFormat="1" ht="39.75" customHeight="1">
      <c r="A62" s="6" t="s">
        <v>96</v>
      </c>
      <c r="B62" s="7">
        <v>39</v>
      </c>
      <c r="C62" s="7"/>
      <c r="D62" s="6" t="s">
        <v>97</v>
      </c>
      <c r="E62" s="8"/>
      <c r="F62" s="9"/>
      <c r="G62" s="7">
        <v>1</v>
      </c>
      <c r="H62" s="10">
        <v>0</v>
      </c>
      <c r="I62" s="11">
        <f t="shared" si="0"/>
        <v>0</v>
      </c>
      <c r="J62" s="12"/>
    </row>
    <row r="63" spans="1:10" s="5" customFormat="1" ht="51.75" customHeight="1">
      <c r="A63" s="6" t="s">
        <v>98</v>
      </c>
      <c r="B63" s="15">
        <v>40</v>
      </c>
      <c r="C63" s="15"/>
      <c r="D63" s="6" t="s">
        <v>99</v>
      </c>
      <c r="E63" s="8"/>
      <c r="F63" s="9"/>
      <c r="G63" s="7">
        <v>1</v>
      </c>
      <c r="H63" s="10">
        <v>0</v>
      </c>
      <c r="I63" s="11">
        <f t="shared" si="0"/>
        <v>0</v>
      </c>
      <c r="J63" s="12"/>
    </row>
    <row r="64" spans="1:10" s="5" customFormat="1" ht="54.75" customHeight="1">
      <c r="A64" s="48" t="s">
        <v>100</v>
      </c>
      <c r="B64" s="65">
        <v>41</v>
      </c>
      <c r="C64" s="65"/>
      <c r="D64" s="6" t="s">
        <v>101</v>
      </c>
      <c r="E64" s="8"/>
      <c r="F64" s="9"/>
      <c r="G64" s="7">
        <v>1</v>
      </c>
      <c r="H64" s="10">
        <v>0</v>
      </c>
      <c r="I64" s="11">
        <f t="shared" si="0"/>
        <v>0</v>
      </c>
      <c r="J64" s="12"/>
    </row>
    <row r="65" spans="1:10" s="5" customFormat="1" ht="49.5" customHeight="1">
      <c r="A65" s="48"/>
      <c r="B65" s="65"/>
      <c r="C65" s="65"/>
      <c r="D65" s="6" t="s">
        <v>102</v>
      </c>
      <c r="E65" s="8"/>
      <c r="F65" s="9"/>
      <c r="G65" s="7">
        <v>1</v>
      </c>
      <c r="H65" s="10">
        <v>0</v>
      </c>
      <c r="I65" s="11">
        <f t="shared" si="0"/>
        <v>0</v>
      </c>
      <c r="J65" s="12"/>
    </row>
    <row r="66" spans="1:10" s="5" customFormat="1" ht="49.5" customHeight="1">
      <c r="A66" s="48"/>
      <c r="B66" s="65"/>
      <c r="C66" s="65"/>
      <c r="D66" s="6" t="s">
        <v>103</v>
      </c>
      <c r="E66" s="8"/>
      <c r="F66" s="9"/>
      <c r="G66" s="7">
        <v>1</v>
      </c>
      <c r="H66" s="10">
        <v>0</v>
      </c>
      <c r="I66" s="11">
        <f t="shared" si="0"/>
        <v>0</v>
      </c>
      <c r="J66" s="12"/>
    </row>
    <row r="67" spans="1:10" s="5" customFormat="1" ht="49.5" customHeight="1">
      <c r="A67" s="48"/>
      <c r="B67" s="65"/>
      <c r="C67" s="65"/>
      <c r="D67" s="6" t="s">
        <v>104</v>
      </c>
      <c r="E67" s="8"/>
      <c r="F67" s="9"/>
      <c r="G67" s="7">
        <v>1</v>
      </c>
      <c r="H67" s="10">
        <v>0</v>
      </c>
      <c r="I67" s="11">
        <f t="shared" si="0"/>
        <v>0</v>
      </c>
      <c r="J67" s="12"/>
    </row>
    <row r="68" spans="1:10" s="5" customFormat="1" ht="47.25" customHeight="1">
      <c r="A68" s="48"/>
      <c r="B68" s="65"/>
      <c r="C68" s="65"/>
      <c r="D68" s="6" t="s">
        <v>105</v>
      </c>
      <c r="E68" s="8"/>
      <c r="F68" s="9"/>
      <c r="G68" s="7">
        <v>1</v>
      </c>
      <c r="H68" s="10">
        <v>0</v>
      </c>
      <c r="I68" s="11">
        <f t="shared" si="0"/>
        <v>0</v>
      </c>
      <c r="J68" s="12"/>
    </row>
    <row r="69" spans="1:10" s="5" customFormat="1" ht="38.25" customHeight="1">
      <c r="A69" s="6" t="s">
        <v>106</v>
      </c>
      <c r="B69" s="7">
        <v>42</v>
      </c>
      <c r="C69" s="7"/>
      <c r="D69" s="6" t="s">
        <v>107</v>
      </c>
      <c r="E69" s="8"/>
      <c r="F69" s="9"/>
      <c r="G69" s="7">
        <v>1</v>
      </c>
      <c r="H69" s="10">
        <v>0</v>
      </c>
      <c r="I69" s="11">
        <f t="shared" si="0"/>
        <v>0</v>
      </c>
      <c r="J69" s="12"/>
    </row>
    <row r="70" spans="1:10" s="5" customFormat="1" ht="58.95" customHeight="1">
      <c r="A70" s="6" t="s">
        <v>39</v>
      </c>
      <c r="B70" s="7">
        <v>43</v>
      </c>
      <c r="C70" s="7"/>
      <c r="D70" s="6" t="s">
        <v>108</v>
      </c>
      <c r="E70" s="8"/>
      <c r="F70" s="9"/>
      <c r="G70" s="7">
        <v>1</v>
      </c>
      <c r="H70" s="10">
        <v>0</v>
      </c>
      <c r="I70" s="11">
        <f t="shared" ref="I70:I76" si="1">IFERROR(G70*H70,"N/A")</f>
        <v>0</v>
      </c>
      <c r="J70" s="12"/>
    </row>
    <row r="71" spans="1:10" s="5" customFormat="1" ht="37.5" customHeight="1">
      <c r="A71" s="16" t="s">
        <v>109</v>
      </c>
      <c r="B71" s="7">
        <v>44</v>
      </c>
      <c r="C71" s="7"/>
      <c r="D71" s="6" t="s">
        <v>110</v>
      </c>
      <c r="E71" s="8"/>
      <c r="F71" s="9"/>
      <c r="G71" s="7">
        <v>1</v>
      </c>
      <c r="H71" s="10">
        <v>0</v>
      </c>
      <c r="I71" s="11">
        <f t="shared" si="1"/>
        <v>0</v>
      </c>
      <c r="J71" s="12"/>
    </row>
    <row r="72" spans="1:10" s="5" customFormat="1" ht="47.25" customHeight="1">
      <c r="A72" s="16" t="s">
        <v>109</v>
      </c>
      <c r="B72" s="7">
        <v>45</v>
      </c>
      <c r="C72" s="7"/>
      <c r="D72" s="6" t="s">
        <v>111</v>
      </c>
      <c r="E72" s="8"/>
      <c r="F72" s="9"/>
      <c r="G72" s="7">
        <v>1</v>
      </c>
      <c r="H72" s="10">
        <v>0</v>
      </c>
      <c r="I72" s="11">
        <f t="shared" si="1"/>
        <v>0</v>
      </c>
      <c r="J72" s="12"/>
    </row>
    <row r="73" spans="1:10" s="5" customFormat="1" ht="49.5" customHeight="1">
      <c r="A73" s="16" t="s">
        <v>109</v>
      </c>
      <c r="B73" s="7">
        <v>46</v>
      </c>
      <c r="C73" s="7"/>
      <c r="D73" s="6" t="s">
        <v>112</v>
      </c>
      <c r="E73" s="8"/>
      <c r="F73" s="9"/>
      <c r="G73" s="7">
        <v>1</v>
      </c>
      <c r="H73" s="10">
        <v>0</v>
      </c>
      <c r="I73" s="11">
        <f t="shared" si="1"/>
        <v>0</v>
      </c>
      <c r="J73" s="12"/>
    </row>
    <row r="74" spans="1:10" s="5" customFormat="1" ht="50.25" customHeight="1">
      <c r="A74" s="16" t="s">
        <v>109</v>
      </c>
      <c r="B74" s="7">
        <v>47</v>
      </c>
      <c r="C74" s="7"/>
      <c r="D74" s="6" t="s">
        <v>113</v>
      </c>
      <c r="E74" s="8"/>
      <c r="F74" s="9"/>
      <c r="G74" s="7">
        <v>1</v>
      </c>
      <c r="H74" s="10">
        <v>0</v>
      </c>
      <c r="I74" s="11">
        <f t="shared" si="1"/>
        <v>0</v>
      </c>
      <c r="J74" s="12"/>
    </row>
    <row r="75" spans="1:10" s="5" customFormat="1" ht="49.5" customHeight="1">
      <c r="A75" s="13" t="s">
        <v>114</v>
      </c>
      <c r="B75" s="7">
        <v>48</v>
      </c>
      <c r="C75" s="7"/>
      <c r="D75" s="6" t="s">
        <v>115</v>
      </c>
      <c r="E75" s="8"/>
      <c r="F75" s="9"/>
      <c r="G75" s="7">
        <v>1</v>
      </c>
      <c r="H75" s="10">
        <v>0</v>
      </c>
      <c r="I75" s="11">
        <f t="shared" si="1"/>
        <v>0</v>
      </c>
      <c r="J75" s="12"/>
    </row>
    <row r="76" spans="1:10" s="5" customFormat="1" ht="100.5" customHeight="1">
      <c r="A76" s="6"/>
      <c r="B76" s="15">
        <v>49</v>
      </c>
      <c r="C76" s="15"/>
      <c r="D76" s="6" t="s">
        <v>116</v>
      </c>
      <c r="E76" s="8"/>
      <c r="F76" s="9"/>
      <c r="G76" s="7">
        <v>1</v>
      </c>
      <c r="H76" s="10">
        <v>0</v>
      </c>
      <c r="I76" s="11">
        <f t="shared" si="1"/>
        <v>0</v>
      </c>
      <c r="J76" s="12"/>
    </row>
    <row r="77" spans="1:10" s="5" customFormat="1" ht="33.75" customHeight="1">
      <c r="A77" s="58"/>
      <c r="B77" s="59"/>
      <c r="C77" s="59"/>
      <c r="D77" s="59"/>
      <c r="E77" s="59"/>
      <c r="F77" s="60"/>
      <c r="G77" s="17">
        <f>SUM(G5:G76)-SUMIF(H5:H76,"N/A",G5:G76)</f>
        <v>72</v>
      </c>
      <c r="H77" s="18"/>
      <c r="I77" s="19">
        <f>SUM(I5:I76)</f>
        <v>0</v>
      </c>
      <c r="J77" s="20">
        <f>I77/G77</f>
        <v>0</v>
      </c>
    </row>
    <row r="78" spans="1:10" s="5" customFormat="1" ht="33.75" customHeight="1">
      <c r="A78" s="67" t="s">
        <v>117</v>
      </c>
      <c r="B78" s="68"/>
      <c r="C78" s="68"/>
      <c r="D78" s="68"/>
      <c r="E78" s="68"/>
      <c r="F78" s="68"/>
      <c r="G78" s="68"/>
      <c r="H78" s="68"/>
      <c r="I78" s="68"/>
      <c r="J78" s="69"/>
    </row>
    <row r="79" spans="1:10" s="5" customFormat="1" ht="55.5" customHeight="1">
      <c r="A79" s="13" t="s">
        <v>3304</v>
      </c>
      <c r="B79" s="13"/>
      <c r="C79" s="13"/>
      <c r="D79" s="6"/>
      <c r="E79" s="8"/>
      <c r="F79" s="9"/>
      <c r="G79" s="7">
        <v>1</v>
      </c>
      <c r="H79" s="10">
        <v>0</v>
      </c>
      <c r="I79" s="11">
        <f t="shared" ref="I79" si="2">IFERROR(G79*H79,"N/A")</f>
        <v>0</v>
      </c>
      <c r="J79" s="22"/>
    </row>
    <row r="80" spans="1:10" s="5" customFormat="1" ht="55.5" customHeight="1">
      <c r="A80" s="13" t="s">
        <v>1831</v>
      </c>
      <c r="B80" s="47" t="s">
        <v>3303</v>
      </c>
      <c r="C80" s="13" t="s">
        <v>3299</v>
      </c>
      <c r="D80" s="6" t="s">
        <v>3300</v>
      </c>
      <c r="E80" s="8"/>
      <c r="F80" s="9"/>
      <c r="G80" s="7">
        <v>1</v>
      </c>
      <c r="H80" s="10">
        <v>0</v>
      </c>
      <c r="I80" s="11">
        <f t="shared" ref="I80:I143" si="3">IFERROR(G80*H80,"N/A")</f>
        <v>0</v>
      </c>
      <c r="J80" s="22"/>
    </row>
    <row r="81" spans="1:10" s="5" customFormat="1" ht="55.5" customHeight="1">
      <c r="A81" s="13" t="s">
        <v>142</v>
      </c>
      <c r="B81" s="49"/>
      <c r="C81" s="13" t="s">
        <v>3301</v>
      </c>
      <c r="D81" s="6" t="s">
        <v>3302</v>
      </c>
      <c r="E81" s="8"/>
      <c r="F81" s="9"/>
      <c r="G81" s="7">
        <v>1</v>
      </c>
      <c r="H81" s="10">
        <v>0</v>
      </c>
      <c r="I81" s="11">
        <f t="shared" si="3"/>
        <v>0</v>
      </c>
      <c r="J81" s="22"/>
    </row>
    <row r="82" spans="1:10" s="5" customFormat="1" ht="55.5" customHeight="1">
      <c r="A82" s="13" t="s">
        <v>1831</v>
      </c>
      <c r="B82" s="47" t="s">
        <v>3313</v>
      </c>
      <c r="C82" s="13" t="s">
        <v>3326</v>
      </c>
      <c r="D82" s="6" t="s">
        <v>3314</v>
      </c>
      <c r="E82" s="8"/>
      <c r="F82" s="9"/>
      <c r="G82" s="7">
        <v>1</v>
      </c>
      <c r="H82" s="10">
        <v>0</v>
      </c>
      <c r="I82" s="11">
        <f t="shared" si="3"/>
        <v>0</v>
      </c>
      <c r="J82" s="22"/>
    </row>
    <row r="83" spans="1:10" s="5" customFormat="1" ht="55.5" customHeight="1">
      <c r="A83" s="13" t="s">
        <v>142</v>
      </c>
      <c r="B83" s="48"/>
      <c r="C83" s="13" t="s">
        <v>3315</v>
      </c>
      <c r="D83" s="6" t="s">
        <v>3316</v>
      </c>
      <c r="E83" s="8"/>
      <c r="F83" s="9"/>
      <c r="G83" s="7">
        <v>1</v>
      </c>
      <c r="H83" s="10">
        <v>0</v>
      </c>
      <c r="I83" s="11">
        <f t="shared" si="3"/>
        <v>0</v>
      </c>
      <c r="J83" s="22"/>
    </row>
    <row r="84" spans="1:10" s="5" customFormat="1" ht="55.5" customHeight="1">
      <c r="A84" s="13" t="s">
        <v>1831</v>
      </c>
      <c r="B84" s="48"/>
      <c r="C84" s="13" t="s">
        <v>3327</v>
      </c>
      <c r="D84" s="6" t="s">
        <v>3317</v>
      </c>
      <c r="E84" s="8"/>
      <c r="F84" s="9"/>
      <c r="G84" s="7">
        <v>1</v>
      </c>
      <c r="H84" s="10">
        <v>0</v>
      </c>
      <c r="I84" s="11">
        <f t="shared" si="3"/>
        <v>0</v>
      </c>
      <c r="J84" s="22"/>
    </row>
    <row r="85" spans="1:10" s="5" customFormat="1" ht="55.5" customHeight="1">
      <c r="A85" s="13" t="s">
        <v>142</v>
      </c>
      <c r="B85" s="48"/>
      <c r="C85" s="13" t="s">
        <v>3318</v>
      </c>
      <c r="D85" s="6" t="s">
        <v>3319</v>
      </c>
      <c r="E85" s="8"/>
      <c r="F85" s="9"/>
      <c r="G85" s="7">
        <v>1</v>
      </c>
      <c r="H85" s="10">
        <v>0</v>
      </c>
      <c r="I85" s="11">
        <f t="shared" si="3"/>
        <v>0</v>
      </c>
      <c r="J85" s="22"/>
    </row>
    <row r="86" spans="1:10" s="5" customFormat="1" ht="55.5" customHeight="1">
      <c r="A86" s="13" t="s">
        <v>142</v>
      </c>
      <c r="B86" s="48"/>
      <c r="C86" s="13" t="s">
        <v>3320</v>
      </c>
      <c r="D86" s="6" t="s">
        <v>3321</v>
      </c>
      <c r="E86" s="8"/>
      <c r="F86" s="9"/>
      <c r="G86" s="7">
        <v>1</v>
      </c>
      <c r="H86" s="10">
        <v>0</v>
      </c>
      <c r="I86" s="11">
        <f t="shared" si="3"/>
        <v>0</v>
      </c>
      <c r="J86" s="22"/>
    </row>
    <row r="87" spans="1:10" s="5" customFormat="1" ht="55.5" customHeight="1">
      <c r="A87" s="13" t="s">
        <v>142</v>
      </c>
      <c r="B87" s="48"/>
      <c r="C87" s="13" t="s">
        <v>3322</v>
      </c>
      <c r="D87" s="6" t="s">
        <v>3323</v>
      </c>
      <c r="E87" s="8"/>
      <c r="F87" s="9"/>
      <c r="G87" s="7">
        <v>1</v>
      </c>
      <c r="H87" s="10">
        <v>0</v>
      </c>
      <c r="I87" s="11">
        <f t="shared" si="3"/>
        <v>0</v>
      </c>
      <c r="J87" s="22"/>
    </row>
    <row r="88" spans="1:10" s="5" customFormat="1" ht="55.5" customHeight="1">
      <c r="A88" s="13" t="s">
        <v>142</v>
      </c>
      <c r="B88" s="48"/>
      <c r="C88" s="13" t="s">
        <v>3324</v>
      </c>
      <c r="D88" s="6" t="s">
        <v>3325</v>
      </c>
      <c r="E88" s="8"/>
      <c r="F88" s="9"/>
      <c r="G88" s="7">
        <v>1</v>
      </c>
      <c r="H88" s="10">
        <v>0</v>
      </c>
      <c r="I88" s="11">
        <f t="shared" si="3"/>
        <v>0</v>
      </c>
      <c r="J88" s="22"/>
    </row>
    <row r="89" spans="1:10" s="5" customFormat="1" ht="55.5" customHeight="1">
      <c r="A89" s="13" t="s">
        <v>142</v>
      </c>
      <c r="B89" s="48"/>
      <c r="C89" s="13" t="s">
        <v>3305</v>
      </c>
      <c r="D89" s="6" t="s">
        <v>3306</v>
      </c>
      <c r="E89" s="8"/>
      <c r="F89" s="9"/>
      <c r="G89" s="7">
        <v>1</v>
      </c>
      <c r="H89" s="10">
        <v>0</v>
      </c>
      <c r="I89" s="11">
        <f t="shared" si="3"/>
        <v>0</v>
      </c>
      <c r="J89" s="22"/>
    </row>
    <row r="90" spans="1:10" s="5" customFormat="1" ht="55.5" customHeight="1">
      <c r="A90" s="13" t="s">
        <v>142</v>
      </c>
      <c r="B90" s="48"/>
      <c r="C90" s="13" t="s">
        <v>3307</v>
      </c>
      <c r="D90" s="6" t="s">
        <v>3308</v>
      </c>
      <c r="E90" s="8"/>
      <c r="F90" s="9"/>
      <c r="G90" s="7">
        <v>1</v>
      </c>
      <c r="H90" s="10">
        <v>0</v>
      </c>
      <c r="I90" s="11">
        <f t="shared" si="3"/>
        <v>0</v>
      </c>
      <c r="J90" s="22"/>
    </row>
    <row r="91" spans="1:10" s="5" customFormat="1" ht="55.5" customHeight="1">
      <c r="A91" s="13" t="s">
        <v>142</v>
      </c>
      <c r="B91" s="48"/>
      <c r="C91" s="13" t="s">
        <v>3309</v>
      </c>
      <c r="D91" s="6" t="s">
        <v>3310</v>
      </c>
      <c r="E91" s="8"/>
      <c r="F91" s="9"/>
      <c r="G91" s="7">
        <v>1</v>
      </c>
      <c r="H91" s="10">
        <v>0</v>
      </c>
      <c r="I91" s="11">
        <f t="shared" si="3"/>
        <v>0</v>
      </c>
      <c r="J91" s="22"/>
    </row>
    <row r="92" spans="1:10" s="5" customFormat="1" ht="55.5" customHeight="1">
      <c r="A92" s="13" t="s">
        <v>1831</v>
      </c>
      <c r="B92" s="48"/>
      <c r="C92" s="13" t="s">
        <v>3328</v>
      </c>
      <c r="D92" s="6" t="s">
        <v>3341</v>
      </c>
      <c r="E92" s="8"/>
      <c r="F92" s="9"/>
      <c r="G92" s="7">
        <v>1</v>
      </c>
      <c r="H92" s="10">
        <v>0</v>
      </c>
      <c r="I92" s="11">
        <f t="shared" si="3"/>
        <v>0</v>
      </c>
      <c r="J92" s="22"/>
    </row>
    <row r="93" spans="1:10" s="5" customFormat="1" ht="55.5" customHeight="1">
      <c r="A93" s="13" t="s">
        <v>142</v>
      </c>
      <c r="B93" s="48"/>
      <c r="C93" s="13" t="s">
        <v>3342</v>
      </c>
      <c r="D93" s="6" t="s">
        <v>3343</v>
      </c>
      <c r="E93" s="8"/>
      <c r="F93" s="9"/>
      <c r="G93" s="7">
        <v>1</v>
      </c>
      <c r="H93" s="10">
        <v>0</v>
      </c>
      <c r="I93" s="11">
        <f t="shared" si="3"/>
        <v>0</v>
      </c>
      <c r="J93" s="22"/>
    </row>
    <row r="94" spans="1:10" s="5" customFormat="1" ht="55.5" customHeight="1">
      <c r="A94" s="13" t="s">
        <v>1831</v>
      </c>
      <c r="B94" s="48"/>
      <c r="C94" s="13" t="s">
        <v>3329</v>
      </c>
      <c r="D94" s="6" t="s">
        <v>3344</v>
      </c>
      <c r="E94" s="8"/>
      <c r="F94" s="9"/>
      <c r="G94" s="7">
        <v>1</v>
      </c>
      <c r="H94" s="10">
        <v>0</v>
      </c>
      <c r="I94" s="11">
        <f t="shared" si="3"/>
        <v>0</v>
      </c>
      <c r="J94" s="22"/>
    </row>
    <row r="95" spans="1:10" s="5" customFormat="1" ht="55.5" customHeight="1">
      <c r="A95" s="13" t="s">
        <v>142</v>
      </c>
      <c r="B95" s="48"/>
      <c r="C95" s="13" t="s">
        <v>3342</v>
      </c>
      <c r="D95" s="6" t="s">
        <v>3345</v>
      </c>
      <c r="E95" s="8"/>
      <c r="F95" s="9"/>
      <c r="G95" s="7">
        <v>1</v>
      </c>
      <c r="H95" s="10">
        <v>0</v>
      </c>
      <c r="I95" s="11">
        <f t="shared" si="3"/>
        <v>0</v>
      </c>
      <c r="J95" s="22"/>
    </row>
    <row r="96" spans="1:10" s="5" customFormat="1" ht="55.5" customHeight="1">
      <c r="A96" s="13" t="s">
        <v>142</v>
      </c>
      <c r="B96" s="48"/>
      <c r="C96" s="13" t="s">
        <v>3346</v>
      </c>
      <c r="D96" s="6" t="s">
        <v>4239</v>
      </c>
      <c r="E96" s="8"/>
      <c r="F96" s="9"/>
      <c r="G96" s="7">
        <v>1</v>
      </c>
      <c r="H96" s="10">
        <v>0</v>
      </c>
      <c r="I96" s="11">
        <f t="shared" si="3"/>
        <v>0</v>
      </c>
      <c r="J96" s="22"/>
    </row>
    <row r="97" spans="1:10" s="5" customFormat="1" ht="55.5" customHeight="1">
      <c r="A97" s="13" t="s">
        <v>142</v>
      </c>
      <c r="B97" s="48"/>
      <c r="C97" s="13" t="s">
        <v>3330</v>
      </c>
      <c r="D97" s="6" t="s">
        <v>3331</v>
      </c>
      <c r="E97" s="8"/>
      <c r="F97" s="9"/>
      <c r="G97" s="7">
        <v>1</v>
      </c>
      <c r="H97" s="10">
        <v>0</v>
      </c>
      <c r="I97" s="11">
        <f t="shared" si="3"/>
        <v>0</v>
      </c>
      <c r="J97" s="22"/>
    </row>
    <row r="98" spans="1:10" s="5" customFormat="1" ht="55.5" customHeight="1">
      <c r="A98" s="13">
        <v>7.2</v>
      </c>
      <c r="B98" s="48"/>
      <c r="C98" s="13" t="s">
        <v>3332</v>
      </c>
      <c r="D98" s="6" t="s">
        <v>4240</v>
      </c>
      <c r="E98" s="8"/>
      <c r="F98" s="9"/>
      <c r="G98" s="7">
        <v>1</v>
      </c>
      <c r="H98" s="10">
        <v>0</v>
      </c>
      <c r="I98" s="11">
        <f t="shared" si="3"/>
        <v>0</v>
      </c>
      <c r="J98" s="22"/>
    </row>
    <row r="99" spans="1:10" s="5" customFormat="1" ht="55.5" customHeight="1">
      <c r="A99" s="13" t="s">
        <v>142</v>
      </c>
      <c r="B99" s="48"/>
      <c r="C99" s="13" t="s">
        <v>3333</v>
      </c>
      <c r="D99" s="6" t="s">
        <v>3334</v>
      </c>
      <c r="E99" s="8"/>
      <c r="F99" s="9"/>
      <c r="G99" s="7">
        <v>1</v>
      </c>
      <c r="H99" s="10">
        <v>0</v>
      </c>
      <c r="I99" s="11">
        <f t="shared" si="3"/>
        <v>0</v>
      </c>
      <c r="J99" s="22"/>
    </row>
    <row r="100" spans="1:10" s="5" customFormat="1" ht="55.5" customHeight="1">
      <c r="A100" s="13">
        <v>7.2</v>
      </c>
      <c r="B100" s="48"/>
      <c r="C100" s="13" t="s">
        <v>3335</v>
      </c>
      <c r="D100" s="6" t="s">
        <v>3336</v>
      </c>
      <c r="E100" s="8"/>
      <c r="F100" s="9"/>
      <c r="G100" s="7">
        <v>1</v>
      </c>
      <c r="H100" s="10">
        <v>0</v>
      </c>
      <c r="I100" s="11">
        <f t="shared" si="3"/>
        <v>0</v>
      </c>
      <c r="J100" s="22"/>
    </row>
    <row r="101" spans="1:10" s="5" customFormat="1" ht="55.5" customHeight="1">
      <c r="A101" s="13" t="s">
        <v>142</v>
      </c>
      <c r="B101" s="48"/>
      <c r="C101" s="13" t="s">
        <v>3337</v>
      </c>
      <c r="D101" s="6" t="s">
        <v>3338</v>
      </c>
      <c r="E101" s="8"/>
      <c r="F101" s="9"/>
      <c r="G101" s="7">
        <v>1</v>
      </c>
      <c r="H101" s="10">
        <v>0</v>
      </c>
      <c r="I101" s="11">
        <f t="shared" si="3"/>
        <v>0</v>
      </c>
      <c r="J101" s="22"/>
    </row>
    <row r="102" spans="1:10" s="5" customFormat="1" ht="55.5" customHeight="1">
      <c r="A102" s="13" t="s">
        <v>142</v>
      </c>
      <c r="B102" s="48"/>
      <c r="C102" s="13" t="s">
        <v>3339</v>
      </c>
      <c r="D102" s="6" t="s">
        <v>3340</v>
      </c>
      <c r="E102" s="8"/>
      <c r="F102" s="9"/>
      <c r="G102" s="7">
        <v>1</v>
      </c>
      <c r="H102" s="10">
        <v>0</v>
      </c>
      <c r="I102" s="11">
        <f t="shared" si="3"/>
        <v>0</v>
      </c>
      <c r="J102" s="22"/>
    </row>
    <row r="103" spans="1:10" s="5" customFormat="1" ht="55.5" customHeight="1">
      <c r="A103" s="13">
        <v>7.2</v>
      </c>
      <c r="B103" s="49"/>
      <c r="C103" s="13" t="s">
        <v>3311</v>
      </c>
      <c r="D103" s="6" t="s">
        <v>3312</v>
      </c>
      <c r="E103" s="8"/>
      <c r="F103" s="9"/>
      <c r="G103" s="7">
        <v>1</v>
      </c>
      <c r="H103" s="10">
        <v>0</v>
      </c>
      <c r="I103" s="11">
        <f t="shared" si="3"/>
        <v>0</v>
      </c>
      <c r="J103" s="22"/>
    </row>
    <row r="104" spans="1:10" s="5" customFormat="1" ht="55.5" customHeight="1">
      <c r="A104" s="13" t="s">
        <v>3356</v>
      </c>
      <c r="B104" s="13"/>
      <c r="C104" s="13"/>
      <c r="D104" s="6"/>
      <c r="E104" s="8"/>
      <c r="F104" s="9"/>
      <c r="G104" s="7">
        <v>1</v>
      </c>
      <c r="H104" s="10">
        <v>0</v>
      </c>
      <c r="I104" s="11">
        <f t="shared" si="3"/>
        <v>0</v>
      </c>
      <c r="J104" s="22"/>
    </row>
    <row r="105" spans="1:10" s="5" customFormat="1" ht="55.5" customHeight="1">
      <c r="A105" s="13" t="s">
        <v>1831</v>
      </c>
      <c r="B105" s="47" t="s">
        <v>3355</v>
      </c>
      <c r="C105" s="13" t="s">
        <v>3347</v>
      </c>
      <c r="D105" s="6" t="s">
        <v>3348</v>
      </c>
      <c r="E105" s="8"/>
      <c r="F105" s="9"/>
      <c r="G105" s="7">
        <v>1</v>
      </c>
      <c r="H105" s="10">
        <v>0</v>
      </c>
      <c r="I105" s="11">
        <f t="shared" si="3"/>
        <v>0</v>
      </c>
      <c r="J105" s="22"/>
    </row>
    <row r="106" spans="1:10" s="5" customFormat="1" ht="55.5" customHeight="1">
      <c r="A106" s="13" t="s">
        <v>142</v>
      </c>
      <c r="B106" s="48"/>
      <c r="C106" s="13" t="s">
        <v>3349</v>
      </c>
      <c r="D106" s="6" t="s">
        <v>3350</v>
      </c>
      <c r="E106" s="8"/>
      <c r="F106" s="9"/>
      <c r="G106" s="7">
        <v>1</v>
      </c>
      <c r="H106" s="10">
        <v>0</v>
      </c>
      <c r="I106" s="11">
        <f t="shared" si="3"/>
        <v>0</v>
      </c>
      <c r="J106" s="22"/>
    </row>
    <row r="107" spans="1:10" s="5" customFormat="1" ht="55.5" customHeight="1">
      <c r="A107" s="13" t="s">
        <v>142</v>
      </c>
      <c r="B107" s="48"/>
      <c r="C107" s="13" t="s">
        <v>3351</v>
      </c>
      <c r="D107" s="6" t="s">
        <v>3352</v>
      </c>
      <c r="E107" s="8"/>
      <c r="F107" s="9"/>
      <c r="G107" s="7">
        <v>1</v>
      </c>
      <c r="H107" s="10">
        <v>0</v>
      </c>
      <c r="I107" s="11">
        <f t="shared" si="3"/>
        <v>0</v>
      </c>
      <c r="J107" s="22"/>
    </row>
    <row r="108" spans="1:10" s="5" customFormat="1" ht="55.5" customHeight="1">
      <c r="A108" s="13" t="s">
        <v>400</v>
      </c>
      <c r="B108" s="49"/>
      <c r="C108" s="13" t="s">
        <v>3353</v>
      </c>
      <c r="D108" s="6" t="s">
        <v>3354</v>
      </c>
      <c r="E108" s="8"/>
      <c r="F108" s="9"/>
      <c r="G108" s="7">
        <v>1</v>
      </c>
      <c r="H108" s="10">
        <v>0</v>
      </c>
      <c r="I108" s="11">
        <f t="shared" si="3"/>
        <v>0</v>
      </c>
      <c r="J108" s="22"/>
    </row>
    <row r="109" spans="1:10" s="5" customFormat="1" ht="55.5" customHeight="1">
      <c r="A109" s="13" t="s">
        <v>1831</v>
      </c>
      <c r="B109" s="47" t="s">
        <v>3374</v>
      </c>
      <c r="C109" s="13" t="s">
        <v>3375</v>
      </c>
      <c r="D109" s="6" t="s">
        <v>3357</v>
      </c>
      <c r="E109" s="8"/>
      <c r="F109" s="9"/>
      <c r="G109" s="7">
        <v>1</v>
      </c>
      <c r="H109" s="10">
        <v>0</v>
      </c>
      <c r="I109" s="11">
        <f t="shared" si="3"/>
        <v>0</v>
      </c>
      <c r="J109" s="22"/>
    </row>
    <row r="110" spans="1:10" s="5" customFormat="1" ht="55.5" customHeight="1">
      <c r="A110" s="13" t="s">
        <v>142</v>
      </c>
      <c r="B110" s="48"/>
      <c r="C110" s="13" t="s">
        <v>3358</v>
      </c>
      <c r="D110" s="6" t="s">
        <v>3359</v>
      </c>
      <c r="E110" s="8"/>
      <c r="F110" s="9"/>
      <c r="G110" s="7">
        <v>1</v>
      </c>
      <c r="H110" s="10">
        <v>0</v>
      </c>
      <c r="I110" s="11">
        <f t="shared" si="3"/>
        <v>0</v>
      </c>
      <c r="J110" s="22"/>
    </row>
    <row r="111" spans="1:10" s="5" customFormat="1" ht="55.5" customHeight="1">
      <c r="A111" s="13" t="s">
        <v>142</v>
      </c>
      <c r="B111" s="48"/>
      <c r="C111" s="13" t="s">
        <v>3360</v>
      </c>
      <c r="D111" s="6" t="s">
        <v>3361</v>
      </c>
      <c r="E111" s="8"/>
      <c r="F111" s="9"/>
      <c r="G111" s="7">
        <v>1</v>
      </c>
      <c r="H111" s="10">
        <v>0</v>
      </c>
      <c r="I111" s="11">
        <f t="shared" si="3"/>
        <v>0</v>
      </c>
      <c r="J111" s="22"/>
    </row>
    <row r="112" spans="1:10" s="5" customFormat="1" ht="55.5" customHeight="1">
      <c r="A112" s="13" t="s">
        <v>142</v>
      </c>
      <c r="B112" s="48"/>
      <c r="C112" s="13" t="s">
        <v>3362</v>
      </c>
      <c r="D112" s="6" t="s">
        <v>3363</v>
      </c>
      <c r="E112" s="8"/>
      <c r="F112" s="9"/>
      <c r="G112" s="7">
        <v>1</v>
      </c>
      <c r="H112" s="10">
        <v>0</v>
      </c>
      <c r="I112" s="11">
        <f t="shared" si="3"/>
        <v>0</v>
      </c>
      <c r="J112" s="22"/>
    </row>
    <row r="113" spans="1:10" s="5" customFormat="1" ht="55.5" customHeight="1">
      <c r="A113" s="13" t="s">
        <v>142</v>
      </c>
      <c r="B113" s="48"/>
      <c r="C113" s="13" t="s">
        <v>3364</v>
      </c>
      <c r="D113" s="6" t="s">
        <v>3365</v>
      </c>
      <c r="E113" s="8"/>
      <c r="F113" s="9"/>
      <c r="G113" s="7">
        <v>1</v>
      </c>
      <c r="H113" s="10">
        <v>0</v>
      </c>
      <c r="I113" s="11">
        <f t="shared" si="3"/>
        <v>0</v>
      </c>
      <c r="J113" s="22"/>
    </row>
    <row r="114" spans="1:10" s="5" customFormat="1" ht="55.5" customHeight="1">
      <c r="A114" s="13" t="s">
        <v>142</v>
      </c>
      <c r="B114" s="48"/>
      <c r="C114" s="13" t="s">
        <v>3366</v>
      </c>
      <c r="D114" s="6" t="s">
        <v>3367</v>
      </c>
      <c r="E114" s="8"/>
      <c r="F114" s="9"/>
      <c r="G114" s="7">
        <v>1</v>
      </c>
      <c r="H114" s="10">
        <v>0</v>
      </c>
      <c r="I114" s="11">
        <f t="shared" si="3"/>
        <v>0</v>
      </c>
      <c r="J114" s="22"/>
    </row>
    <row r="115" spans="1:10" s="5" customFormat="1" ht="55.5" customHeight="1">
      <c r="A115" s="13" t="s">
        <v>400</v>
      </c>
      <c r="B115" s="48"/>
      <c r="C115" s="13" t="s">
        <v>3368</v>
      </c>
      <c r="D115" s="6" t="s">
        <v>3369</v>
      </c>
      <c r="E115" s="8"/>
      <c r="F115" s="9"/>
      <c r="G115" s="7">
        <v>1</v>
      </c>
      <c r="H115" s="10">
        <v>0</v>
      </c>
      <c r="I115" s="11">
        <f t="shared" si="3"/>
        <v>0</v>
      </c>
      <c r="J115" s="22"/>
    </row>
    <row r="116" spans="1:10" s="5" customFormat="1" ht="55.5" customHeight="1">
      <c r="A116" s="13" t="s">
        <v>142</v>
      </c>
      <c r="B116" s="48"/>
      <c r="C116" s="13" t="s">
        <v>3370</v>
      </c>
      <c r="D116" s="6" t="s">
        <v>3371</v>
      </c>
      <c r="E116" s="8"/>
      <c r="F116" s="9"/>
      <c r="G116" s="7">
        <v>1</v>
      </c>
      <c r="H116" s="10">
        <v>0</v>
      </c>
      <c r="I116" s="11">
        <f t="shared" si="3"/>
        <v>0</v>
      </c>
      <c r="J116" s="22"/>
    </row>
    <row r="117" spans="1:10" s="5" customFormat="1" ht="55.5" customHeight="1">
      <c r="A117" s="13" t="s">
        <v>142</v>
      </c>
      <c r="B117" s="49"/>
      <c r="C117" s="13" t="s">
        <v>3372</v>
      </c>
      <c r="D117" s="6" t="s">
        <v>3373</v>
      </c>
      <c r="E117" s="8"/>
      <c r="F117" s="9"/>
      <c r="G117" s="7">
        <v>1</v>
      </c>
      <c r="H117" s="10">
        <v>0</v>
      </c>
      <c r="I117" s="11">
        <f t="shared" si="3"/>
        <v>0</v>
      </c>
      <c r="J117" s="22"/>
    </row>
    <row r="118" spans="1:10" s="5" customFormat="1" ht="55.5" customHeight="1">
      <c r="A118" s="13" t="s">
        <v>142</v>
      </c>
      <c r="B118" s="47" t="s">
        <v>3392</v>
      </c>
      <c r="C118" s="13" t="s">
        <v>3376</v>
      </c>
      <c r="D118" s="6" t="s">
        <v>3377</v>
      </c>
      <c r="E118" s="8"/>
      <c r="F118" s="9"/>
      <c r="G118" s="7">
        <v>1</v>
      </c>
      <c r="H118" s="10">
        <v>0</v>
      </c>
      <c r="I118" s="11">
        <f t="shared" si="3"/>
        <v>0</v>
      </c>
      <c r="J118" s="22"/>
    </row>
    <row r="119" spans="1:10" s="5" customFormat="1" ht="55.5" customHeight="1">
      <c r="A119" s="13" t="s">
        <v>142</v>
      </c>
      <c r="B119" s="48"/>
      <c r="C119" s="13" t="s">
        <v>3378</v>
      </c>
      <c r="D119" s="6" t="s">
        <v>3379</v>
      </c>
      <c r="E119" s="8"/>
      <c r="F119" s="9"/>
      <c r="G119" s="7">
        <v>1</v>
      </c>
      <c r="H119" s="10">
        <v>0</v>
      </c>
      <c r="I119" s="11">
        <f t="shared" si="3"/>
        <v>0</v>
      </c>
      <c r="J119" s="22"/>
    </row>
    <row r="120" spans="1:10" s="5" customFormat="1" ht="55.5" customHeight="1">
      <c r="A120" s="13" t="s">
        <v>142</v>
      </c>
      <c r="B120" s="48"/>
      <c r="C120" s="13" t="s">
        <v>3380</v>
      </c>
      <c r="D120" s="6" t="s">
        <v>3381</v>
      </c>
      <c r="E120" s="8"/>
      <c r="F120" s="9"/>
      <c r="G120" s="7">
        <v>1</v>
      </c>
      <c r="H120" s="10">
        <v>0</v>
      </c>
      <c r="I120" s="11">
        <f t="shared" si="3"/>
        <v>0</v>
      </c>
      <c r="J120" s="22"/>
    </row>
    <row r="121" spans="1:10" s="5" customFormat="1" ht="55.5" customHeight="1">
      <c r="A121" s="13" t="s">
        <v>142</v>
      </c>
      <c r="B121" s="48"/>
      <c r="C121" s="13" t="s">
        <v>3382</v>
      </c>
      <c r="D121" s="6" t="s">
        <v>3383</v>
      </c>
      <c r="E121" s="8"/>
      <c r="F121" s="9"/>
      <c r="G121" s="7">
        <v>1</v>
      </c>
      <c r="H121" s="10">
        <v>0</v>
      </c>
      <c r="I121" s="11">
        <f t="shared" si="3"/>
        <v>0</v>
      </c>
      <c r="J121" s="22"/>
    </row>
    <row r="122" spans="1:10" s="5" customFormat="1" ht="55.5" customHeight="1">
      <c r="A122" s="13" t="s">
        <v>142</v>
      </c>
      <c r="B122" s="48"/>
      <c r="C122" s="13" t="s">
        <v>3384</v>
      </c>
      <c r="D122" s="6" t="s">
        <v>3385</v>
      </c>
      <c r="E122" s="8"/>
      <c r="F122" s="9"/>
      <c r="G122" s="7">
        <v>1</v>
      </c>
      <c r="H122" s="10">
        <v>0</v>
      </c>
      <c r="I122" s="11">
        <f t="shared" si="3"/>
        <v>0</v>
      </c>
      <c r="J122" s="22"/>
    </row>
    <row r="123" spans="1:10" s="5" customFormat="1" ht="55.5" customHeight="1">
      <c r="A123" s="13" t="s">
        <v>400</v>
      </c>
      <c r="B123" s="48"/>
      <c r="C123" s="13" t="s">
        <v>3386</v>
      </c>
      <c r="D123" s="6" t="s">
        <v>3387</v>
      </c>
      <c r="E123" s="8"/>
      <c r="F123" s="9"/>
      <c r="G123" s="7">
        <v>1</v>
      </c>
      <c r="H123" s="10">
        <v>0</v>
      </c>
      <c r="I123" s="11">
        <f t="shared" si="3"/>
        <v>0</v>
      </c>
      <c r="J123" s="22"/>
    </row>
    <row r="124" spans="1:10" s="5" customFormat="1" ht="55.5" customHeight="1">
      <c r="A124" s="13" t="s">
        <v>142</v>
      </c>
      <c r="B124" s="48"/>
      <c r="C124" s="13" t="s">
        <v>3388</v>
      </c>
      <c r="D124" s="6" t="s">
        <v>3389</v>
      </c>
      <c r="E124" s="8"/>
      <c r="F124" s="9"/>
      <c r="G124" s="7">
        <v>1</v>
      </c>
      <c r="H124" s="10">
        <v>0</v>
      </c>
      <c r="I124" s="11">
        <f t="shared" si="3"/>
        <v>0</v>
      </c>
      <c r="J124" s="22"/>
    </row>
    <row r="125" spans="1:10" s="5" customFormat="1" ht="55.5" customHeight="1">
      <c r="A125" s="13" t="s">
        <v>400</v>
      </c>
      <c r="B125" s="49"/>
      <c r="C125" s="13" t="s">
        <v>3390</v>
      </c>
      <c r="D125" s="6" t="s">
        <v>3391</v>
      </c>
      <c r="E125" s="8"/>
      <c r="F125" s="9"/>
      <c r="G125" s="7">
        <v>1</v>
      </c>
      <c r="H125" s="10">
        <v>0</v>
      </c>
      <c r="I125" s="11">
        <f t="shared" si="3"/>
        <v>0</v>
      </c>
      <c r="J125" s="22"/>
    </row>
    <row r="126" spans="1:10" s="5" customFormat="1" ht="55.5" customHeight="1">
      <c r="A126" s="13" t="s">
        <v>142</v>
      </c>
      <c r="B126" s="47" t="s">
        <v>3402</v>
      </c>
      <c r="C126" s="13" t="s">
        <v>3393</v>
      </c>
      <c r="D126" s="6" t="s">
        <v>3394</v>
      </c>
      <c r="E126" s="8"/>
      <c r="F126" s="9"/>
      <c r="G126" s="7">
        <v>1</v>
      </c>
      <c r="H126" s="10">
        <v>0</v>
      </c>
      <c r="I126" s="11">
        <f t="shared" si="3"/>
        <v>0</v>
      </c>
      <c r="J126" s="22"/>
    </row>
    <row r="127" spans="1:10" s="5" customFormat="1" ht="55.5" customHeight="1">
      <c r="A127" s="13" t="s">
        <v>142</v>
      </c>
      <c r="B127" s="48"/>
      <c r="C127" s="13" t="s">
        <v>3395</v>
      </c>
      <c r="D127" s="6" t="s">
        <v>3396</v>
      </c>
      <c r="E127" s="8"/>
      <c r="F127" s="9"/>
      <c r="G127" s="7">
        <v>1</v>
      </c>
      <c r="H127" s="10">
        <v>0</v>
      </c>
      <c r="I127" s="11">
        <f t="shared" si="3"/>
        <v>0</v>
      </c>
      <c r="J127" s="22"/>
    </row>
    <row r="128" spans="1:10" s="5" customFormat="1" ht="55.5" customHeight="1">
      <c r="A128" s="13" t="s">
        <v>142</v>
      </c>
      <c r="B128" s="48"/>
      <c r="C128" s="13" t="s">
        <v>3397</v>
      </c>
      <c r="D128" s="6" t="s">
        <v>4241</v>
      </c>
      <c r="E128" s="8"/>
      <c r="F128" s="9"/>
      <c r="G128" s="7">
        <v>1</v>
      </c>
      <c r="H128" s="10">
        <v>0</v>
      </c>
      <c r="I128" s="11">
        <f t="shared" si="3"/>
        <v>0</v>
      </c>
      <c r="J128" s="22"/>
    </row>
    <row r="129" spans="1:10" s="5" customFormat="1" ht="55.5" customHeight="1">
      <c r="A129" s="13" t="s">
        <v>142</v>
      </c>
      <c r="B129" s="48"/>
      <c r="C129" s="13" t="s">
        <v>3398</v>
      </c>
      <c r="D129" s="6" t="s">
        <v>3399</v>
      </c>
      <c r="E129" s="8"/>
      <c r="F129" s="9"/>
      <c r="G129" s="7">
        <v>1</v>
      </c>
      <c r="H129" s="10">
        <v>0</v>
      </c>
      <c r="I129" s="11">
        <f t="shared" si="3"/>
        <v>0</v>
      </c>
      <c r="J129" s="22"/>
    </row>
    <row r="130" spans="1:10" s="5" customFormat="1" ht="55.5" customHeight="1">
      <c r="A130" s="13" t="s">
        <v>400</v>
      </c>
      <c r="B130" s="49"/>
      <c r="C130" s="13" t="s">
        <v>3400</v>
      </c>
      <c r="D130" s="6" t="s">
        <v>3401</v>
      </c>
      <c r="E130" s="8"/>
      <c r="F130" s="9"/>
      <c r="G130" s="7">
        <v>1</v>
      </c>
      <c r="H130" s="10">
        <v>0</v>
      </c>
      <c r="I130" s="11">
        <f t="shared" si="3"/>
        <v>0</v>
      </c>
      <c r="J130" s="22"/>
    </row>
    <row r="131" spans="1:10" s="5" customFormat="1" ht="55.5" customHeight="1">
      <c r="A131" s="13" t="s">
        <v>142</v>
      </c>
      <c r="B131" s="47" t="s">
        <v>3418</v>
      </c>
      <c r="C131" s="13" t="s">
        <v>3417</v>
      </c>
      <c r="D131" s="6" t="s">
        <v>3403</v>
      </c>
      <c r="E131" s="8"/>
      <c r="F131" s="9"/>
      <c r="G131" s="7">
        <v>1</v>
      </c>
      <c r="H131" s="10">
        <v>0</v>
      </c>
      <c r="I131" s="11">
        <f t="shared" si="3"/>
        <v>0</v>
      </c>
      <c r="J131" s="22"/>
    </row>
    <row r="132" spans="1:10" s="5" customFormat="1" ht="55.5" customHeight="1">
      <c r="A132" s="13" t="s">
        <v>142</v>
      </c>
      <c r="B132" s="48"/>
      <c r="C132" s="13" t="s">
        <v>3404</v>
      </c>
      <c r="D132" s="6" t="s">
        <v>3405</v>
      </c>
      <c r="E132" s="8"/>
      <c r="F132" s="9"/>
      <c r="G132" s="7">
        <v>1</v>
      </c>
      <c r="H132" s="10">
        <v>0</v>
      </c>
      <c r="I132" s="11">
        <f t="shared" si="3"/>
        <v>0</v>
      </c>
      <c r="J132" s="22"/>
    </row>
    <row r="133" spans="1:10" s="5" customFormat="1" ht="55.5" customHeight="1">
      <c r="A133" s="13" t="s">
        <v>142</v>
      </c>
      <c r="B133" s="48"/>
      <c r="C133" s="13" t="s">
        <v>3406</v>
      </c>
      <c r="D133" s="6" t="s">
        <v>3407</v>
      </c>
      <c r="E133" s="8"/>
      <c r="F133" s="9"/>
      <c r="G133" s="7">
        <v>1</v>
      </c>
      <c r="H133" s="10">
        <v>0</v>
      </c>
      <c r="I133" s="11">
        <f t="shared" si="3"/>
        <v>0</v>
      </c>
      <c r="J133" s="22"/>
    </row>
    <row r="134" spans="1:10" s="5" customFormat="1" ht="55.5" customHeight="1">
      <c r="A134" s="13" t="s">
        <v>142</v>
      </c>
      <c r="B134" s="48"/>
      <c r="C134" s="13" t="s">
        <v>3408</v>
      </c>
      <c r="D134" s="6" t="s">
        <v>3409</v>
      </c>
      <c r="E134" s="8"/>
      <c r="F134" s="9"/>
      <c r="G134" s="7">
        <v>1</v>
      </c>
      <c r="H134" s="10">
        <v>0</v>
      </c>
      <c r="I134" s="11">
        <f t="shared" si="3"/>
        <v>0</v>
      </c>
      <c r="J134" s="22"/>
    </row>
    <row r="135" spans="1:10" s="5" customFormat="1" ht="55.5" customHeight="1">
      <c r="A135" s="13" t="s">
        <v>400</v>
      </c>
      <c r="B135" s="48"/>
      <c r="C135" s="13" t="s">
        <v>3400</v>
      </c>
      <c r="D135" s="6" t="s">
        <v>3410</v>
      </c>
      <c r="E135" s="8"/>
      <c r="F135" s="9"/>
      <c r="G135" s="7">
        <v>1</v>
      </c>
      <c r="H135" s="10">
        <v>0</v>
      </c>
      <c r="I135" s="11">
        <f t="shared" si="3"/>
        <v>0</v>
      </c>
      <c r="J135" s="22"/>
    </row>
    <row r="136" spans="1:10" s="5" customFormat="1" ht="55.5" customHeight="1">
      <c r="A136" s="13" t="s">
        <v>142</v>
      </c>
      <c r="B136" s="48"/>
      <c r="C136" s="13" t="s">
        <v>3411</v>
      </c>
      <c r="D136" s="6" t="s">
        <v>3412</v>
      </c>
      <c r="E136" s="8"/>
      <c r="F136" s="9"/>
      <c r="G136" s="7">
        <v>1</v>
      </c>
      <c r="H136" s="10">
        <v>0</v>
      </c>
      <c r="I136" s="11">
        <f t="shared" si="3"/>
        <v>0</v>
      </c>
      <c r="J136" s="22"/>
    </row>
    <row r="137" spans="1:10" s="5" customFormat="1" ht="55.5" customHeight="1">
      <c r="A137" s="13" t="s">
        <v>142</v>
      </c>
      <c r="B137" s="48"/>
      <c r="C137" s="13" t="s">
        <v>3413</v>
      </c>
      <c r="D137" s="6" t="s">
        <v>3414</v>
      </c>
      <c r="E137" s="8"/>
      <c r="F137" s="9"/>
      <c r="G137" s="7">
        <v>1</v>
      </c>
      <c r="H137" s="10">
        <v>0</v>
      </c>
      <c r="I137" s="11">
        <f t="shared" si="3"/>
        <v>0</v>
      </c>
      <c r="J137" s="22"/>
    </row>
    <row r="138" spans="1:10" s="5" customFormat="1" ht="55.5" customHeight="1">
      <c r="A138" s="13" t="s">
        <v>142</v>
      </c>
      <c r="B138" s="49"/>
      <c r="C138" s="13" t="s">
        <v>3415</v>
      </c>
      <c r="D138" s="6" t="s">
        <v>3416</v>
      </c>
      <c r="E138" s="8"/>
      <c r="F138" s="9"/>
      <c r="G138" s="7">
        <v>1</v>
      </c>
      <c r="H138" s="10">
        <v>0</v>
      </c>
      <c r="I138" s="11">
        <f t="shared" si="3"/>
        <v>0</v>
      </c>
      <c r="J138" s="22"/>
    </row>
    <row r="139" spans="1:10" s="5" customFormat="1" ht="55.5" customHeight="1">
      <c r="A139" s="13" t="s">
        <v>142</v>
      </c>
      <c r="B139" s="47" t="s">
        <v>3423</v>
      </c>
      <c r="C139" s="13" t="s">
        <v>3419</v>
      </c>
      <c r="D139" s="6" t="s">
        <v>3420</v>
      </c>
      <c r="E139" s="8"/>
      <c r="F139" s="9"/>
      <c r="G139" s="7">
        <v>1</v>
      </c>
      <c r="H139" s="10">
        <v>0</v>
      </c>
      <c r="I139" s="11">
        <f t="shared" si="3"/>
        <v>0</v>
      </c>
      <c r="J139" s="22"/>
    </row>
    <row r="140" spans="1:10" s="5" customFormat="1" ht="55.5" customHeight="1">
      <c r="A140" s="13" t="s">
        <v>400</v>
      </c>
      <c r="B140" s="49"/>
      <c r="C140" s="13" t="s">
        <v>3421</v>
      </c>
      <c r="D140" s="6" t="s">
        <v>3422</v>
      </c>
      <c r="E140" s="8"/>
      <c r="F140" s="9"/>
      <c r="G140" s="7">
        <v>1</v>
      </c>
      <c r="H140" s="10">
        <v>0</v>
      </c>
      <c r="I140" s="11">
        <f t="shared" si="3"/>
        <v>0</v>
      </c>
      <c r="J140" s="22"/>
    </row>
    <row r="141" spans="1:10" s="5" customFormat="1" ht="55.5" customHeight="1">
      <c r="A141" s="13" t="s">
        <v>142</v>
      </c>
      <c r="B141" s="47" t="s">
        <v>3428</v>
      </c>
      <c r="C141" s="13" t="s">
        <v>3424</v>
      </c>
      <c r="D141" s="6" t="s">
        <v>3425</v>
      </c>
      <c r="E141" s="8"/>
      <c r="F141" s="9"/>
      <c r="G141" s="7">
        <v>1</v>
      </c>
      <c r="H141" s="10">
        <v>0</v>
      </c>
      <c r="I141" s="11">
        <f t="shared" si="3"/>
        <v>0</v>
      </c>
      <c r="J141" s="22"/>
    </row>
    <row r="142" spans="1:10" s="5" customFormat="1" ht="55.5" customHeight="1">
      <c r="A142" s="13" t="s">
        <v>400</v>
      </c>
      <c r="B142" s="49"/>
      <c r="C142" s="13" t="s">
        <v>3426</v>
      </c>
      <c r="D142" s="6" t="s">
        <v>3427</v>
      </c>
      <c r="E142" s="8"/>
      <c r="F142" s="9"/>
      <c r="G142" s="7">
        <v>1</v>
      </c>
      <c r="H142" s="10">
        <v>0</v>
      </c>
      <c r="I142" s="11">
        <f t="shared" si="3"/>
        <v>0</v>
      </c>
      <c r="J142" s="22"/>
    </row>
    <row r="143" spans="1:10" s="5" customFormat="1" ht="55.5" customHeight="1">
      <c r="A143" s="13">
        <v>8.1</v>
      </c>
      <c r="B143" s="47" t="s">
        <v>3433</v>
      </c>
      <c r="C143" s="13" t="s">
        <v>3429</v>
      </c>
      <c r="D143" s="6" t="s">
        <v>3430</v>
      </c>
      <c r="E143" s="8"/>
      <c r="F143" s="9"/>
      <c r="G143" s="7">
        <v>1</v>
      </c>
      <c r="H143" s="10">
        <v>0</v>
      </c>
      <c r="I143" s="11">
        <f t="shared" si="3"/>
        <v>0</v>
      </c>
      <c r="J143" s="22"/>
    </row>
    <row r="144" spans="1:10" s="5" customFormat="1" ht="55.5" customHeight="1">
      <c r="A144" s="13" t="s">
        <v>142</v>
      </c>
      <c r="B144" s="48"/>
      <c r="C144" s="13" t="s">
        <v>3424</v>
      </c>
      <c r="D144" s="6" t="s">
        <v>3431</v>
      </c>
      <c r="E144" s="8"/>
      <c r="F144" s="9"/>
      <c r="G144" s="7">
        <v>1</v>
      </c>
      <c r="H144" s="10">
        <v>0</v>
      </c>
      <c r="I144" s="11">
        <f t="shared" ref="I144:I207" si="4">IFERROR(G144*H144,"N/A")</f>
        <v>0</v>
      </c>
      <c r="J144" s="22"/>
    </row>
    <row r="145" spans="1:10" s="5" customFormat="1" ht="55.5" customHeight="1">
      <c r="A145" s="13" t="s">
        <v>400</v>
      </c>
      <c r="B145" s="49"/>
      <c r="C145" s="13" t="s">
        <v>3426</v>
      </c>
      <c r="D145" s="6" t="s">
        <v>3432</v>
      </c>
      <c r="E145" s="8"/>
      <c r="F145" s="9"/>
      <c r="G145" s="7">
        <v>1</v>
      </c>
      <c r="H145" s="10">
        <v>0</v>
      </c>
      <c r="I145" s="11">
        <f t="shared" si="4"/>
        <v>0</v>
      </c>
      <c r="J145" s="22"/>
    </row>
    <row r="146" spans="1:10" s="5" customFormat="1" ht="55.5" customHeight="1">
      <c r="A146" s="13">
        <v>8.1</v>
      </c>
      <c r="B146" s="47" t="s">
        <v>3442</v>
      </c>
      <c r="C146" s="13" t="s">
        <v>3434</v>
      </c>
      <c r="D146" s="6" t="s">
        <v>3435</v>
      </c>
      <c r="E146" s="8"/>
      <c r="F146" s="9"/>
      <c r="G146" s="7">
        <v>1</v>
      </c>
      <c r="H146" s="10">
        <v>0</v>
      </c>
      <c r="I146" s="11">
        <f t="shared" si="4"/>
        <v>0</v>
      </c>
      <c r="J146" s="22"/>
    </row>
    <row r="147" spans="1:10" s="5" customFormat="1" ht="55.5" customHeight="1">
      <c r="A147" s="13" t="s">
        <v>755</v>
      </c>
      <c r="B147" s="48"/>
      <c r="C147" s="13" t="s">
        <v>3436</v>
      </c>
      <c r="D147" s="6" t="s">
        <v>3437</v>
      </c>
      <c r="E147" s="8"/>
      <c r="F147" s="9"/>
      <c r="G147" s="7">
        <v>1</v>
      </c>
      <c r="H147" s="10">
        <v>0</v>
      </c>
      <c r="I147" s="11">
        <f t="shared" si="4"/>
        <v>0</v>
      </c>
      <c r="J147" s="22"/>
    </row>
    <row r="148" spans="1:10" s="5" customFormat="1" ht="55.5" customHeight="1">
      <c r="A148" s="13" t="s">
        <v>142</v>
      </c>
      <c r="B148" s="48"/>
      <c r="C148" s="13" t="s">
        <v>3438</v>
      </c>
      <c r="D148" s="6" t="s">
        <v>3439</v>
      </c>
      <c r="E148" s="8"/>
      <c r="F148" s="9"/>
      <c r="G148" s="7">
        <v>1</v>
      </c>
      <c r="H148" s="10">
        <v>0</v>
      </c>
      <c r="I148" s="11">
        <f t="shared" si="4"/>
        <v>0</v>
      </c>
      <c r="J148" s="22"/>
    </row>
    <row r="149" spans="1:10" s="5" customFormat="1" ht="55.5" customHeight="1">
      <c r="A149" s="13" t="s">
        <v>400</v>
      </c>
      <c r="B149" s="49"/>
      <c r="C149" s="13" t="s">
        <v>3440</v>
      </c>
      <c r="D149" s="6" t="s">
        <v>3441</v>
      </c>
      <c r="E149" s="8"/>
      <c r="F149" s="9"/>
      <c r="G149" s="7">
        <v>1</v>
      </c>
      <c r="H149" s="10">
        <v>0</v>
      </c>
      <c r="I149" s="11">
        <f t="shared" si="4"/>
        <v>0</v>
      </c>
      <c r="J149" s="22"/>
    </row>
    <row r="150" spans="1:10" s="5" customFormat="1" ht="55.5" customHeight="1">
      <c r="A150" s="13">
        <v>8.1</v>
      </c>
      <c r="B150" s="47" t="s">
        <v>3450</v>
      </c>
      <c r="C150" s="13" t="s">
        <v>3443</v>
      </c>
      <c r="D150" s="6" t="s">
        <v>3444</v>
      </c>
      <c r="E150" s="8"/>
      <c r="F150" s="9"/>
      <c r="G150" s="7">
        <v>1</v>
      </c>
      <c r="H150" s="10">
        <v>0</v>
      </c>
      <c r="I150" s="11">
        <f t="shared" si="4"/>
        <v>0</v>
      </c>
      <c r="J150" s="22"/>
    </row>
    <row r="151" spans="1:10" s="5" customFormat="1" ht="55.5" customHeight="1">
      <c r="A151" s="13" t="s">
        <v>755</v>
      </c>
      <c r="B151" s="48"/>
      <c r="C151" s="13" t="s">
        <v>3445</v>
      </c>
      <c r="D151" s="6" t="s">
        <v>3446</v>
      </c>
      <c r="E151" s="8"/>
      <c r="F151" s="9"/>
      <c r="G151" s="7">
        <v>1</v>
      </c>
      <c r="H151" s="10">
        <v>0</v>
      </c>
      <c r="I151" s="11">
        <f t="shared" si="4"/>
        <v>0</v>
      </c>
      <c r="J151" s="22"/>
    </row>
    <row r="152" spans="1:10" s="5" customFormat="1" ht="55.5" customHeight="1">
      <c r="A152" s="13" t="s">
        <v>142</v>
      </c>
      <c r="B152" s="48"/>
      <c r="C152" s="13" t="s">
        <v>3447</v>
      </c>
      <c r="D152" s="6" t="s">
        <v>3448</v>
      </c>
      <c r="E152" s="8"/>
      <c r="F152" s="9"/>
      <c r="G152" s="7">
        <v>1</v>
      </c>
      <c r="H152" s="10">
        <v>0</v>
      </c>
      <c r="I152" s="11">
        <f t="shared" si="4"/>
        <v>0</v>
      </c>
      <c r="J152" s="22"/>
    </row>
    <row r="153" spans="1:10" s="5" customFormat="1" ht="55.5" customHeight="1">
      <c r="A153" s="13" t="s">
        <v>400</v>
      </c>
      <c r="B153" s="49"/>
      <c r="C153" s="13" t="s">
        <v>3440</v>
      </c>
      <c r="D153" s="6" t="s">
        <v>3449</v>
      </c>
      <c r="E153" s="8"/>
      <c r="F153" s="9"/>
      <c r="G153" s="7">
        <v>1</v>
      </c>
      <c r="H153" s="10">
        <v>0</v>
      </c>
      <c r="I153" s="11">
        <f t="shared" si="4"/>
        <v>0</v>
      </c>
      <c r="J153" s="22"/>
    </row>
    <row r="154" spans="1:10" s="5" customFormat="1" ht="55.5" customHeight="1">
      <c r="A154" s="13" t="s">
        <v>142</v>
      </c>
      <c r="B154" s="47" t="s">
        <v>3458</v>
      </c>
      <c r="C154" s="13" t="s">
        <v>3451</v>
      </c>
      <c r="D154" s="6" t="s">
        <v>3452</v>
      </c>
      <c r="E154" s="8"/>
      <c r="F154" s="9"/>
      <c r="G154" s="7">
        <v>1</v>
      </c>
      <c r="H154" s="10">
        <v>0</v>
      </c>
      <c r="I154" s="11">
        <f t="shared" si="4"/>
        <v>0</v>
      </c>
      <c r="J154" s="22"/>
    </row>
    <row r="155" spans="1:10" s="5" customFormat="1" ht="55.5" customHeight="1">
      <c r="A155" s="13" t="s">
        <v>755</v>
      </c>
      <c r="B155" s="48"/>
      <c r="C155" s="13" t="s">
        <v>3453</v>
      </c>
      <c r="D155" s="6" t="s">
        <v>3454</v>
      </c>
      <c r="E155" s="8"/>
      <c r="F155" s="9"/>
      <c r="G155" s="7">
        <v>1</v>
      </c>
      <c r="H155" s="10">
        <v>0</v>
      </c>
      <c r="I155" s="11">
        <f t="shared" si="4"/>
        <v>0</v>
      </c>
      <c r="J155" s="22"/>
    </row>
    <row r="156" spans="1:10" s="5" customFormat="1" ht="55.5" customHeight="1">
      <c r="A156" s="13" t="s">
        <v>750</v>
      </c>
      <c r="B156" s="48"/>
      <c r="C156" s="13" t="s">
        <v>3455</v>
      </c>
      <c r="D156" s="6" t="s">
        <v>3456</v>
      </c>
      <c r="E156" s="8"/>
      <c r="F156" s="9"/>
      <c r="G156" s="7">
        <v>1</v>
      </c>
      <c r="H156" s="10">
        <v>0</v>
      </c>
      <c r="I156" s="11">
        <f t="shared" si="4"/>
        <v>0</v>
      </c>
      <c r="J156" s="22"/>
    </row>
    <row r="157" spans="1:10" s="5" customFormat="1" ht="55.5" customHeight="1">
      <c r="A157" s="13" t="s">
        <v>400</v>
      </c>
      <c r="B157" s="49"/>
      <c r="C157" s="13" t="s">
        <v>3457</v>
      </c>
      <c r="D157" s="6" t="s">
        <v>4242</v>
      </c>
      <c r="E157" s="8"/>
      <c r="F157" s="9"/>
      <c r="G157" s="7">
        <v>1</v>
      </c>
      <c r="H157" s="10">
        <v>0</v>
      </c>
      <c r="I157" s="11">
        <f t="shared" si="4"/>
        <v>0</v>
      </c>
      <c r="J157" s="22"/>
    </row>
    <row r="158" spans="1:10" s="5" customFormat="1" ht="55.5" customHeight="1">
      <c r="A158" s="13" t="s">
        <v>157</v>
      </c>
      <c r="B158" s="47" t="s">
        <v>3465</v>
      </c>
      <c r="C158" s="13" t="s">
        <v>3464</v>
      </c>
      <c r="D158" s="6" t="s">
        <v>3459</v>
      </c>
      <c r="E158" s="8"/>
      <c r="F158" s="9"/>
      <c r="G158" s="7">
        <v>1</v>
      </c>
      <c r="H158" s="10">
        <v>0</v>
      </c>
      <c r="I158" s="11">
        <f t="shared" si="4"/>
        <v>0</v>
      </c>
      <c r="J158" s="22"/>
    </row>
    <row r="159" spans="1:10" s="5" customFormat="1" ht="55.5" customHeight="1">
      <c r="A159" s="13" t="s">
        <v>348</v>
      </c>
      <c r="B159" s="48"/>
      <c r="C159" s="13" t="s">
        <v>3460</v>
      </c>
      <c r="D159" s="6" t="s">
        <v>3461</v>
      </c>
      <c r="E159" s="8"/>
      <c r="F159" s="9"/>
      <c r="G159" s="7">
        <v>1</v>
      </c>
      <c r="H159" s="10">
        <v>0</v>
      </c>
      <c r="I159" s="11">
        <f t="shared" si="4"/>
        <v>0</v>
      </c>
      <c r="J159" s="22"/>
    </row>
    <row r="160" spans="1:10" s="5" customFormat="1" ht="55.5" customHeight="1">
      <c r="A160" s="13" t="s">
        <v>747</v>
      </c>
      <c r="B160" s="48"/>
      <c r="C160" s="13" t="s">
        <v>3462</v>
      </c>
      <c r="D160" s="6" t="s">
        <v>3463</v>
      </c>
      <c r="E160" s="8"/>
      <c r="F160" s="9"/>
      <c r="G160" s="7">
        <v>1</v>
      </c>
      <c r="H160" s="10">
        <v>0</v>
      </c>
      <c r="I160" s="11">
        <f t="shared" si="4"/>
        <v>0</v>
      </c>
      <c r="J160" s="22"/>
    </row>
    <row r="161" spans="1:10" s="5" customFormat="1" ht="55.5" customHeight="1">
      <c r="A161" s="13" t="s">
        <v>400</v>
      </c>
      <c r="B161" s="49"/>
      <c r="C161" s="13" t="s">
        <v>3440</v>
      </c>
      <c r="D161" s="6" t="s">
        <v>4243</v>
      </c>
      <c r="E161" s="8"/>
      <c r="F161" s="9"/>
      <c r="G161" s="7">
        <v>1</v>
      </c>
      <c r="H161" s="10">
        <v>0</v>
      </c>
      <c r="I161" s="11">
        <f t="shared" si="4"/>
        <v>0</v>
      </c>
      <c r="J161" s="22"/>
    </row>
    <row r="162" spans="1:10" s="5" customFormat="1" ht="55.5" customHeight="1">
      <c r="A162" s="13" t="s">
        <v>157</v>
      </c>
      <c r="B162" s="47" t="s">
        <v>3478</v>
      </c>
      <c r="C162" s="13" t="s">
        <v>3466</v>
      </c>
      <c r="D162" s="6" t="s">
        <v>3467</v>
      </c>
      <c r="E162" s="8"/>
      <c r="F162" s="9"/>
      <c r="G162" s="7">
        <v>1</v>
      </c>
      <c r="H162" s="10">
        <v>0</v>
      </c>
      <c r="I162" s="11">
        <f t="shared" si="4"/>
        <v>0</v>
      </c>
      <c r="J162" s="22"/>
    </row>
    <row r="163" spans="1:10" s="5" customFormat="1" ht="55.5" customHeight="1">
      <c r="A163" s="13" t="s">
        <v>755</v>
      </c>
      <c r="B163" s="48"/>
      <c r="C163" s="13" t="s">
        <v>3468</v>
      </c>
      <c r="D163" s="6" t="s">
        <v>3469</v>
      </c>
      <c r="E163" s="8"/>
      <c r="F163" s="9"/>
      <c r="G163" s="7">
        <v>1</v>
      </c>
      <c r="H163" s="10">
        <v>0</v>
      </c>
      <c r="I163" s="11">
        <f t="shared" si="4"/>
        <v>0</v>
      </c>
      <c r="J163" s="22"/>
    </row>
    <row r="164" spans="1:10" s="5" customFormat="1" ht="55.5" customHeight="1">
      <c r="A164" s="13" t="s">
        <v>747</v>
      </c>
      <c r="B164" s="48"/>
      <c r="C164" s="13" t="s">
        <v>3470</v>
      </c>
      <c r="D164" s="6" t="s">
        <v>3471</v>
      </c>
      <c r="E164" s="8"/>
      <c r="F164" s="9"/>
      <c r="G164" s="7">
        <v>1</v>
      </c>
      <c r="H164" s="10">
        <v>0</v>
      </c>
      <c r="I164" s="11">
        <f t="shared" si="4"/>
        <v>0</v>
      </c>
      <c r="J164" s="22"/>
    </row>
    <row r="165" spans="1:10" s="5" customFormat="1" ht="55.5" customHeight="1">
      <c r="A165" s="13" t="s">
        <v>365</v>
      </c>
      <c r="B165" s="48"/>
      <c r="C165" s="13" t="s">
        <v>3472</v>
      </c>
      <c r="D165" s="6" t="s">
        <v>3473</v>
      </c>
      <c r="E165" s="8"/>
      <c r="F165" s="9"/>
      <c r="G165" s="7">
        <v>1</v>
      </c>
      <c r="H165" s="10">
        <v>0</v>
      </c>
      <c r="I165" s="11">
        <f t="shared" si="4"/>
        <v>0</v>
      </c>
      <c r="J165" s="22"/>
    </row>
    <row r="166" spans="1:10" s="5" customFormat="1" ht="55.5" customHeight="1">
      <c r="A166" s="13" t="s">
        <v>400</v>
      </c>
      <c r="B166" s="48"/>
      <c r="C166" s="13" t="s">
        <v>3474</v>
      </c>
      <c r="D166" s="6" t="s">
        <v>3475</v>
      </c>
      <c r="E166" s="8"/>
      <c r="F166" s="9"/>
      <c r="G166" s="7">
        <v>1</v>
      </c>
      <c r="H166" s="10">
        <v>0</v>
      </c>
      <c r="I166" s="11">
        <f t="shared" si="4"/>
        <v>0</v>
      </c>
      <c r="J166" s="22"/>
    </row>
    <row r="167" spans="1:10" s="5" customFormat="1" ht="55.5" customHeight="1">
      <c r="A167" s="13" t="s">
        <v>142</v>
      </c>
      <c r="B167" s="49"/>
      <c r="C167" s="13" t="s">
        <v>3476</v>
      </c>
      <c r="D167" s="6" t="s">
        <v>3477</v>
      </c>
      <c r="E167" s="8"/>
      <c r="F167" s="9"/>
      <c r="G167" s="7">
        <v>1</v>
      </c>
      <c r="H167" s="10">
        <v>0</v>
      </c>
      <c r="I167" s="11">
        <f t="shared" si="4"/>
        <v>0</v>
      </c>
      <c r="J167" s="22"/>
    </row>
    <row r="168" spans="1:10" s="5" customFormat="1" ht="55.5" customHeight="1">
      <c r="A168" s="13" t="s">
        <v>157</v>
      </c>
      <c r="B168" s="47" t="s">
        <v>3497</v>
      </c>
      <c r="C168" s="13" t="s">
        <v>3479</v>
      </c>
      <c r="D168" s="6" t="s">
        <v>3480</v>
      </c>
      <c r="E168" s="8"/>
      <c r="F168" s="9"/>
      <c r="G168" s="7">
        <v>1</v>
      </c>
      <c r="H168" s="10">
        <v>0</v>
      </c>
      <c r="I168" s="11">
        <f t="shared" si="4"/>
        <v>0</v>
      </c>
      <c r="J168" s="22"/>
    </row>
    <row r="169" spans="1:10" s="5" customFormat="1" ht="55.5" customHeight="1">
      <c r="A169" s="13" t="s">
        <v>142</v>
      </c>
      <c r="B169" s="48"/>
      <c r="C169" s="13" t="s">
        <v>3481</v>
      </c>
      <c r="D169" s="6" t="s">
        <v>3482</v>
      </c>
      <c r="E169" s="8"/>
      <c r="F169" s="9"/>
      <c r="G169" s="7">
        <v>1</v>
      </c>
      <c r="H169" s="10">
        <v>0</v>
      </c>
      <c r="I169" s="11">
        <f t="shared" si="4"/>
        <v>0</v>
      </c>
      <c r="J169" s="22"/>
    </row>
    <row r="170" spans="1:10" s="5" customFormat="1" ht="55.5" customHeight="1">
      <c r="A170" s="13" t="s">
        <v>2282</v>
      </c>
      <c r="B170" s="48"/>
      <c r="C170" s="13" t="s">
        <v>3483</v>
      </c>
      <c r="D170" s="6" t="s">
        <v>3484</v>
      </c>
      <c r="E170" s="8"/>
      <c r="F170" s="9"/>
      <c r="G170" s="7">
        <v>1</v>
      </c>
      <c r="H170" s="10">
        <v>0</v>
      </c>
      <c r="I170" s="11">
        <f t="shared" si="4"/>
        <v>0</v>
      </c>
      <c r="J170" s="22"/>
    </row>
    <row r="171" spans="1:10" s="5" customFormat="1" ht="55.5" customHeight="1">
      <c r="A171" s="13" t="s">
        <v>365</v>
      </c>
      <c r="B171" s="48"/>
      <c r="C171" s="13" t="s">
        <v>3485</v>
      </c>
      <c r="D171" s="6" t="s">
        <v>3486</v>
      </c>
      <c r="E171" s="8"/>
      <c r="F171" s="9"/>
      <c r="G171" s="7">
        <v>1</v>
      </c>
      <c r="H171" s="10">
        <v>0</v>
      </c>
      <c r="I171" s="11">
        <f t="shared" si="4"/>
        <v>0</v>
      </c>
      <c r="J171" s="22"/>
    </row>
    <row r="172" spans="1:10" s="5" customFormat="1" ht="55.5" customHeight="1">
      <c r="A172" s="13" t="s">
        <v>400</v>
      </c>
      <c r="B172" s="48"/>
      <c r="C172" s="13" t="s">
        <v>3487</v>
      </c>
      <c r="D172" s="6" t="s">
        <v>3488</v>
      </c>
      <c r="E172" s="8"/>
      <c r="F172" s="9"/>
      <c r="G172" s="7">
        <v>1</v>
      </c>
      <c r="H172" s="10">
        <v>0</v>
      </c>
      <c r="I172" s="11">
        <f t="shared" si="4"/>
        <v>0</v>
      </c>
      <c r="J172" s="22"/>
    </row>
    <row r="173" spans="1:10" s="5" customFormat="1" ht="55.5" customHeight="1">
      <c r="A173" s="13" t="s">
        <v>420</v>
      </c>
      <c r="B173" s="48"/>
      <c r="C173" s="13" t="s">
        <v>3489</v>
      </c>
      <c r="D173" s="6" t="s">
        <v>3490</v>
      </c>
      <c r="E173" s="8"/>
      <c r="F173" s="9"/>
      <c r="G173" s="7">
        <v>1</v>
      </c>
      <c r="H173" s="10">
        <v>0</v>
      </c>
      <c r="I173" s="11">
        <f t="shared" si="4"/>
        <v>0</v>
      </c>
      <c r="J173" s="22"/>
    </row>
    <row r="174" spans="1:10" s="5" customFormat="1" ht="55.5" customHeight="1">
      <c r="A174" s="13" t="s">
        <v>358</v>
      </c>
      <c r="B174" s="48"/>
      <c r="C174" s="13" t="s">
        <v>3491</v>
      </c>
      <c r="D174" s="6" t="s">
        <v>3492</v>
      </c>
      <c r="E174" s="8"/>
      <c r="F174" s="9"/>
      <c r="G174" s="7">
        <v>1</v>
      </c>
      <c r="H174" s="10">
        <v>0</v>
      </c>
      <c r="I174" s="11">
        <f t="shared" si="4"/>
        <v>0</v>
      </c>
      <c r="J174" s="22"/>
    </row>
    <row r="175" spans="1:10" s="5" customFormat="1" ht="55.5" customHeight="1">
      <c r="A175" s="13" t="s">
        <v>420</v>
      </c>
      <c r="B175" s="48"/>
      <c r="C175" s="13" t="s">
        <v>3493</v>
      </c>
      <c r="D175" s="6" t="s">
        <v>3494</v>
      </c>
      <c r="E175" s="8"/>
      <c r="F175" s="9"/>
      <c r="G175" s="7">
        <v>1</v>
      </c>
      <c r="H175" s="10">
        <v>0</v>
      </c>
      <c r="I175" s="11">
        <f t="shared" si="4"/>
        <v>0</v>
      </c>
      <c r="J175" s="22"/>
    </row>
    <row r="176" spans="1:10" s="5" customFormat="1" ht="55.5" customHeight="1">
      <c r="A176" s="13" t="s">
        <v>1801</v>
      </c>
      <c r="B176" s="49"/>
      <c r="C176" s="13" t="s">
        <v>3495</v>
      </c>
      <c r="D176" s="6" t="s">
        <v>3496</v>
      </c>
      <c r="E176" s="8"/>
      <c r="F176" s="9"/>
      <c r="G176" s="7">
        <v>1</v>
      </c>
      <c r="H176" s="10">
        <v>0</v>
      </c>
      <c r="I176" s="11">
        <f t="shared" si="4"/>
        <v>0</v>
      </c>
      <c r="J176" s="22"/>
    </row>
    <row r="177" spans="1:10" s="5" customFormat="1" ht="55.5" customHeight="1">
      <c r="A177" s="13" t="s">
        <v>157</v>
      </c>
      <c r="B177" s="47" t="s">
        <v>3505</v>
      </c>
      <c r="C177" s="13" t="s">
        <v>3506</v>
      </c>
      <c r="D177" s="6" t="s">
        <v>3498</v>
      </c>
      <c r="E177" s="8"/>
      <c r="F177" s="9"/>
      <c r="G177" s="7">
        <v>1</v>
      </c>
      <c r="H177" s="10">
        <v>0</v>
      </c>
      <c r="I177" s="11">
        <f t="shared" si="4"/>
        <v>0</v>
      </c>
      <c r="J177" s="22"/>
    </row>
    <row r="178" spans="1:10" s="5" customFormat="1" ht="55.5" customHeight="1">
      <c r="A178" s="13" t="s">
        <v>142</v>
      </c>
      <c r="B178" s="48"/>
      <c r="C178" s="13" t="s">
        <v>3499</v>
      </c>
      <c r="D178" s="6" t="s">
        <v>3500</v>
      </c>
      <c r="E178" s="8"/>
      <c r="F178" s="9"/>
      <c r="G178" s="7">
        <v>1</v>
      </c>
      <c r="H178" s="10">
        <v>0</v>
      </c>
      <c r="I178" s="11">
        <f t="shared" si="4"/>
        <v>0</v>
      </c>
      <c r="J178" s="22"/>
    </row>
    <row r="179" spans="1:10" s="5" customFormat="1" ht="55.5" customHeight="1">
      <c r="A179" s="13">
        <v>7.2</v>
      </c>
      <c r="B179" s="48"/>
      <c r="C179" s="13" t="s">
        <v>3501</v>
      </c>
      <c r="D179" s="6" t="s">
        <v>3502</v>
      </c>
      <c r="E179" s="8"/>
      <c r="F179" s="9"/>
      <c r="G179" s="7">
        <v>1</v>
      </c>
      <c r="H179" s="10">
        <v>0</v>
      </c>
      <c r="I179" s="11">
        <f t="shared" si="4"/>
        <v>0</v>
      </c>
      <c r="J179" s="22"/>
    </row>
    <row r="180" spans="1:10" s="5" customFormat="1" ht="55.5" customHeight="1">
      <c r="A180" s="13" t="s">
        <v>400</v>
      </c>
      <c r="B180" s="48"/>
      <c r="C180" s="13" t="s">
        <v>3503</v>
      </c>
      <c r="D180" s="6" t="s">
        <v>3504</v>
      </c>
      <c r="E180" s="8"/>
      <c r="F180" s="9"/>
      <c r="G180" s="7">
        <v>1</v>
      </c>
      <c r="H180" s="10">
        <v>0</v>
      </c>
      <c r="I180" s="11">
        <f t="shared" si="4"/>
        <v>0</v>
      </c>
      <c r="J180" s="22"/>
    </row>
    <row r="181" spans="1:10" s="5" customFormat="1" ht="55.5" customHeight="1">
      <c r="A181" s="13" t="s">
        <v>1010</v>
      </c>
      <c r="B181" s="48"/>
      <c r="C181" s="47" t="s">
        <v>3507</v>
      </c>
      <c r="D181" s="6" t="s">
        <v>3508</v>
      </c>
      <c r="E181" s="8"/>
      <c r="F181" s="9"/>
      <c r="G181" s="7">
        <v>1</v>
      </c>
      <c r="H181" s="10">
        <v>0</v>
      </c>
      <c r="I181" s="11">
        <f t="shared" si="4"/>
        <v>0</v>
      </c>
      <c r="J181" s="22"/>
    </row>
    <row r="182" spans="1:10" s="5" customFormat="1" ht="55.5" customHeight="1">
      <c r="A182" s="13" t="s">
        <v>142</v>
      </c>
      <c r="B182" s="48"/>
      <c r="C182" s="48"/>
      <c r="D182" s="6" t="s">
        <v>3509</v>
      </c>
      <c r="E182" s="8"/>
      <c r="F182" s="9"/>
      <c r="G182" s="7">
        <v>1</v>
      </c>
      <c r="H182" s="10">
        <v>0</v>
      </c>
      <c r="I182" s="11">
        <f t="shared" si="4"/>
        <v>0</v>
      </c>
      <c r="J182" s="22"/>
    </row>
    <row r="183" spans="1:10" s="5" customFormat="1" ht="55.5" customHeight="1">
      <c r="A183" s="13" t="s">
        <v>400</v>
      </c>
      <c r="B183" s="48"/>
      <c r="C183" s="49"/>
      <c r="D183" s="6" t="s">
        <v>3510</v>
      </c>
      <c r="E183" s="8"/>
      <c r="F183" s="9"/>
      <c r="G183" s="7">
        <v>1</v>
      </c>
      <c r="H183" s="10">
        <v>0</v>
      </c>
      <c r="I183" s="11">
        <f t="shared" si="4"/>
        <v>0</v>
      </c>
      <c r="J183" s="22"/>
    </row>
    <row r="184" spans="1:10" s="5" customFormat="1" ht="55.5" customHeight="1">
      <c r="A184" s="13">
        <v>7.5</v>
      </c>
      <c r="B184" s="48"/>
      <c r="C184" s="13" t="s">
        <v>3518</v>
      </c>
      <c r="D184" s="6" t="s">
        <v>3511</v>
      </c>
      <c r="E184" s="8"/>
      <c r="F184" s="9"/>
      <c r="G184" s="7">
        <v>1</v>
      </c>
      <c r="H184" s="10">
        <v>0</v>
      </c>
      <c r="I184" s="11">
        <f t="shared" si="4"/>
        <v>0</v>
      </c>
      <c r="J184" s="22"/>
    </row>
    <row r="185" spans="1:10" s="5" customFormat="1" ht="55.5" customHeight="1">
      <c r="A185" s="13">
        <v>8.5</v>
      </c>
      <c r="B185" s="48"/>
      <c r="C185" s="13" t="s">
        <v>3501</v>
      </c>
      <c r="D185" s="6" t="s">
        <v>3512</v>
      </c>
      <c r="E185" s="8"/>
      <c r="F185" s="9"/>
      <c r="G185" s="7">
        <v>1</v>
      </c>
      <c r="H185" s="10">
        <v>0</v>
      </c>
      <c r="I185" s="11">
        <f t="shared" si="4"/>
        <v>0</v>
      </c>
      <c r="J185" s="22"/>
    </row>
    <row r="186" spans="1:10" s="5" customFormat="1" ht="55.5" customHeight="1">
      <c r="A186" s="13" t="s">
        <v>1010</v>
      </c>
      <c r="B186" s="48"/>
      <c r="C186" s="13" t="s">
        <v>3513</v>
      </c>
      <c r="D186" s="6" t="s">
        <v>3514</v>
      </c>
      <c r="E186" s="8"/>
      <c r="F186" s="9"/>
      <c r="G186" s="7">
        <v>1</v>
      </c>
      <c r="H186" s="10">
        <v>0</v>
      </c>
      <c r="I186" s="11">
        <f t="shared" si="4"/>
        <v>0</v>
      </c>
      <c r="J186" s="22"/>
    </row>
    <row r="187" spans="1:10" s="5" customFormat="1" ht="55.5" customHeight="1">
      <c r="A187" s="13" t="s">
        <v>750</v>
      </c>
      <c r="B187" s="48"/>
      <c r="C187" s="13" t="s">
        <v>3515</v>
      </c>
      <c r="D187" s="6" t="s">
        <v>3516</v>
      </c>
      <c r="E187" s="8"/>
      <c r="F187" s="9"/>
      <c r="G187" s="7">
        <v>1</v>
      </c>
      <c r="H187" s="10">
        <v>0</v>
      </c>
      <c r="I187" s="11">
        <f t="shared" si="4"/>
        <v>0</v>
      </c>
      <c r="J187" s="22"/>
    </row>
    <row r="188" spans="1:10" s="5" customFormat="1" ht="55.5" customHeight="1">
      <c r="A188" s="13" t="s">
        <v>150</v>
      </c>
      <c r="B188" s="49"/>
      <c r="C188" s="13" t="s">
        <v>3517</v>
      </c>
      <c r="D188" s="6" t="s">
        <v>4244</v>
      </c>
      <c r="E188" s="8"/>
      <c r="F188" s="9"/>
      <c r="G188" s="7">
        <v>1</v>
      </c>
      <c r="H188" s="10">
        <v>0</v>
      </c>
      <c r="I188" s="11">
        <f t="shared" si="4"/>
        <v>0</v>
      </c>
      <c r="J188" s="22"/>
    </row>
    <row r="189" spans="1:10" s="5" customFormat="1" ht="55.5" customHeight="1">
      <c r="A189" s="47" t="s">
        <v>152</v>
      </c>
      <c r="B189" s="47" t="s">
        <v>3530</v>
      </c>
      <c r="C189" s="47" t="s">
        <v>3531</v>
      </c>
      <c r="D189" s="6" t="s">
        <v>3522</v>
      </c>
      <c r="E189" s="8"/>
      <c r="F189" s="9"/>
      <c r="G189" s="7">
        <v>1</v>
      </c>
      <c r="H189" s="10">
        <v>0</v>
      </c>
      <c r="I189" s="11">
        <f t="shared" si="4"/>
        <v>0</v>
      </c>
      <c r="J189" s="22"/>
    </row>
    <row r="190" spans="1:10" s="5" customFormat="1" ht="55.5" customHeight="1">
      <c r="A190" s="49"/>
      <c r="B190" s="48"/>
      <c r="C190" s="49"/>
      <c r="D190" s="6" t="s">
        <v>3523</v>
      </c>
      <c r="E190" s="8"/>
      <c r="F190" s="9"/>
      <c r="G190" s="7">
        <v>1</v>
      </c>
      <c r="H190" s="10">
        <v>0</v>
      </c>
      <c r="I190" s="11">
        <f t="shared" si="4"/>
        <v>0</v>
      </c>
      <c r="J190" s="22"/>
    </row>
    <row r="191" spans="1:10" s="5" customFormat="1" ht="55.5" customHeight="1">
      <c r="A191" s="47">
        <v>8.1</v>
      </c>
      <c r="B191" s="48"/>
      <c r="C191" s="47" t="s">
        <v>3519</v>
      </c>
      <c r="D191" s="6" t="s">
        <v>3524</v>
      </c>
      <c r="E191" s="8"/>
      <c r="F191" s="9"/>
      <c r="G191" s="7">
        <v>1</v>
      </c>
      <c r="H191" s="10">
        <v>0</v>
      </c>
      <c r="I191" s="11">
        <f t="shared" si="4"/>
        <v>0</v>
      </c>
      <c r="J191" s="22"/>
    </row>
    <row r="192" spans="1:10" s="5" customFormat="1" ht="55.5" customHeight="1">
      <c r="A192" s="49"/>
      <c r="B192" s="48"/>
      <c r="C192" s="49"/>
      <c r="D192" s="6" t="s">
        <v>3525</v>
      </c>
      <c r="E192" s="8"/>
      <c r="F192" s="9"/>
      <c r="G192" s="7">
        <v>1</v>
      </c>
      <c r="H192" s="10">
        <v>0</v>
      </c>
      <c r="I192" s="11">
        <f t="shared" si="4"/>
        <v>0</v>
      </c>
      <c r="J192" s="22"/>
    </row>
    <row r="193" spans="1:10" s="5" customFormat="1" ht="55.5" customHeight="1">
      <c r="A193" s="47" t="s">
        <v>142</v>
      </c>
      <c r="B193" s="48"/>
      <c r="C193" s="47" t="s">
        <v>3520</v>
      </c>
      <c r="D193" s="6" t="s">
        <v>3526</v>
      </c>
      <c r="E193" s="8"/>
      <c r="F193" s="9"/>
      <c r="G193" s="7">
        <v>1</v>
      </c>
      <c r="H193" s="10">
        <v>0</v>
      </c>
      <c r="I193" s="11">
        <f t="shared" si="4"/>
        <v>0</v>
      </c>
      <c r="J193" s="22"/>
    </row>
    <row r="194" spans="1:10" s="5" customFormat="1" ht="55.5" customHeight="1">
      <c r="A194" s="49"/>
      <c r="B194" s="48"/>
      <c r="C194" s="49"/>
      <c r="D194" s="6" t="s">
        <v>3527</v>
      </c>
      <c r="E194" s="8"/>
      <c r="F194" s="9"/>
      <c r="G194" s="7">
        <v>1</v>
      </c>
      <c r="H194" s="10">
        <v>0</v>
      </c>
      <c r="I194" s="11">
        <f t="shared" si="4"/>
        <v>0</v>
      </c>
      <c r="J194" s="22"/>
    </row>
    <row r="195" spans="1:10" s="5" customFormat="1" ht="55.5" customHeight="1">
      <c r="A195" s="47" t="s">
        <v>420</v>
      </c>
      <c r="B195" s="48"/>
      <c r="C195" s="47" t="s">
        <v>3521</v>
      </c>
      <c r="D195" s="6" t="s">
        <v>3528</v>
      </c>
      <c r="E195" s="8"/>
      <c r="F195" s="9"/>
      <c r="G195" s="7">
        <v>1</v>
      </c>
      <c r="H195" s="10">
        <v>0</v>
      </c>
      <c r="I195" s="11">
        <f t="shared" si="4"/>
        <v>0</v>
      </c>
      <c r="J195" s="22"/>
    </row>
    <row r="196" spans="1:10" s="5" customFormat="1" ht="55.5" customHeight="1">
      <c r="A196" s="49"/>
      <c r="B196" s="49"/>
      <c r="C196" s="49"/>
      <c r="D196" s="6" t="s">
        <v>3529</v>
      </c>
      <c r="E196" s="8"/>
      <c r="F196" s="9"/>
      <c r="G196" s="7">
        <v>1</v>
      </c>
      <c r="H196" s="10">
        <v>0</v>
      </c>
      <c r="I196" s="11">
        <f t="shared" si="4"/>
        <v>0</v>
      </c>
      <c r="J196" s="22"/>
    </row>
    <row r="197" spans="1:10" s="5" customFormat="1" ht="55.5" customHeight="1">
      <c r="A197" s="47" t="s">
        <v>152</v>
      </c>
      <c r="B197" s="47" t="s">
        <v>3540</v>
      </c>
      <c r="C197" s="47" t="s">
        <v>3532</v>
      </c>
      <c r="D197" s="6" t="s">
        <v>3533</v>
      </c>
      <c r="E197" s="8"/>
      <c r="F197" s="9"/>
      <c r="G197" s="7">
        <v>1</v>
      </c>
      <c r="H197" s="10">
        <v>0</v>
      </c>
      <c r="I197" s="11">
        <f t="shared" si="4"/>
        <v>0</v>
      </c>
      <c r="J197" s="22"/>
    </row>
    <row r="198" spans="1:10" s="5" customFormat="1" ht="55.5" customHeight="1">
      <c r="A198" s="49"/>
      <c r="B198" s="48"/>
      <c r="C198" s="49"/>
      <c r="D198" s="6" t="s">
        <v>3534</v>
      </c>
      <c r="E198" s="8"/>
      <c r="F198" s="9"/>
      <c r="G198" s="7">
        <v>1</v>
      </c>
      <c r="H198" s="10">
        <v>0</v>
      </c>
      <c r="I198" s="11">
        <f t="shared" si="4"/>
        <v>0</v>
      </c>
      <c r="J198" s="22"/>
    </row>
    <row r="199" spans="1:10" s="5" customFormat="1" ht="55.5" customHeight="1">
      <c r="A199" s="47">
        <v>8.1</v>
      </c>
      <c r="B199" s="48"/>
      <c r="C199" s="47" t="s">
        <v>3532</v>
      </c>
      <c r="D199" s="6" t="s">
        <v>3535</v>
      </c>
      <c r="E199" s="8"/>
      <c r="F199" s="9"/>
      <c r="G199" s="7">
        <v>1</v>
      </c>
      <c r="H199" s="10">
        <v>0</v>
      </c>
      <c r="I199" s="11">
        <f t="shared" si="4"/>
        <v>0</v>
      </c>
      <c r="J199" s="22"/>
    </row>
    <row r="200" spans="1:10" s="5" customFormat="1" ht="55.5" customHeight="1">
      <c r="A200" s="49"/>
      <c r="B200" s="48"/>
      <c r="C200" s="49"/>
      <c r="D200" s="6" t="s">
        <v>3536</v>
      </c>
      <c r="E200" s="8"/>
      <c r="F200" s="9"/>
      <c r="G200" s="7">
        <v>1</v>
      </c>
      <c r="H200" s="10">
        <v>0</v>
      </c>
      <c r="I200" s="11">
        <f t="shared" si="4"/>
        <v>0</v>
      </c>
      <c r="J200" s="22"/>
    </row>
    <row r="201" spans="1:10" s="5" customFormat="1" ht="55.5" customHeight="1">
      <c r="A201" s="13" t="s">
        <v>142</v>
      </c>
      <c r="B201" s="48"/>
      <c r="C201" s="47" t="s">
        <v>3537</v>
      </c>
      <c r="D201" s="6" t="s">
        <v>3538</v>
      </c>
      <c r="E201" s="8"/>
      <c r="F201" s="9"/>
      <c r="G201" s="7">
        <v>1</v>
      </c>
      <c r="H201" s="10">
        <v>0</v>
      </c>
      <c r="I201" s="11">
        <f t="shared" si="4"/>
        <v>0</v>
      </c>
      <c r="J201" s="22"/>
    </row>
    <row r="202" spans="1:10" s="5" customFormat="1" ht="55.5" customHeight="1">
      <c r="A202" s="13" t="s">
        <v>1353</v>
      </c>
      <c r="B202" s="49"/>
      <c r="C202" s="49"/>
      <c r="D202" s="6" t="s">
        <v>3539</v>
      </c>
      <c r="E202" s="8"/>
      <c r="F202" s="9"/>
      <c r="G202" s="7">
        <v>1</v>
      </c>
      <c r="H202" s="10">
        <v>0</v>
      </c>
      <c r="I202" s="11">
        <f t="shared" si="4"/>
        <v>0</v>
      </c>
      <c r="J202" s="22"/>
    </row>
    <row r="203" spans="1:10" s="5" customFormat="1" ht="55.5" customHeight="1">
      <c r="A203" s="13" t="s">
        <v>152</v>
      </c>
      <c r="B203" s="47" t="s">
        <v>3551</v>
      </c>
      <c r="C203" s="13" t="s">
        <v>3541</v>
      </c>
      <c r="D203" s="6" t="s">
        <v>3542</v>
      </c>
      <c r="E203" s="8"/>
      <c r="F203" s="9"/>
      <c r="G203" s="7">
        <v>1</v>
      </c>
      <c r="H203" s="10">
        <v>0</v>
      </c>
      <c r="I203" s="11">
        <f t="shared" si="4"/>
        <v>0</v>
      </c>
      <c r="J203" s="22"/>
    </row>
    <row r="204" spans="1:10" s="5" customFormat="1" ht="55.5" customHeight="1">
      <c r="A204" s="13">
        <v>8.1</v>
      </c>
      <c r="B204" s="48"/>
      <c r="C204" s="13" t="s">
        <v>3543</v>
      </c>
      <c r="D204" s="6" t="s">
        <v>3544</v>
      </c>
      <c r="E204" s="8"/>
      <c r="F204" s="9"/>
      <c r="G204" s="7">
        <v>1</v>
      </c>
      <c r="H204" s="10">
        <v>0</v>
      </c>
      <c r="I204" s="11">
        <f t="shared" si="4"/>
        <v>0</v>
      </c>
      <c r="J204" s="22"/>
    </row>
    <row r="205" spans="1:10" s="5" customFormat="1" ht="55.5" customHeight="1">
      <c r="A205" s="13" t="s">
        <v>142</v>
      </c>
      <c r="B205" s="48"/>
      <c r="C205" s="13" t="s">
        <v>3545</v>
      </c>
      <c r="D205" s="6" t="s">
        <v>3546</v>
      </c>
      <c r="E205" s="8"/>
      <c r="F205" s="9"/>
      <c r="G205" s="7">
        <v>1</v>
      </c>
      <c r="H205" s="10">
        <v>0</v>
      </c>
      <c r="I205" s="11">
        <f t="shared" si="4"/>
        <v>0</v>
      </c>
      <c r="J205" s="22"/>
    </row>
    <row r="206" spans="1:10" s="5" customFormat="1" ht="55.5" customHeight="1">
      <c r="A206" s="13" t="s">
        <v>1353</v>
      </c>
      <c r="B206" s="48"/>
      <c r="C206" s="13" t="s">
        <v>3547</v>
      </c>
      <c r="D206" s="6" t="s">
        <v>3548</v>
      </c>
      <c r="E206" s="8"/>
      <c r="F206" s="9"/>
      <c r="G206" s="7">
        <v>1</v>
      </c>
      <c r="H206" s="10">
        <v>0</v>
      </c>
      <c r="I206" s="11">
        <f t="shared" si="4"/>
        <v>0</v>
      </c>
      <c r="J206" s="22"/>
    </row>
    <row r="207" spans="1:10" s="5" customFormat="1" ht="55.5" customHeight="1">
      <c r="A207" s="13" t="s">
        <v>400</v>
      </c>
      <c r="B207" s="49"/>
      <c r="C207" s="13" t="s">
        <v>3549</v>
      </c>
      <c r="D207" s="6" t="s">
        <v>3550</v>
      </c>
      <c r="E207" s="8"/>
      <c r="F207" s="9"/>
      <c r="G207" s="7">
        <v>1</v>
      </c>
      <c r="H207" s="10">
        <v>0</v>
      </c>
      <c r="I207" s="11">
        <f t="shared" si="4"/>
        <v>0</v>
      </c>
      <c r="J207" s="22"/>
    </row>
    <row r="208" spans="1:10" s="5" customFormat="1" ht="55.5" customHeight="1">
      <c r="A208" s="13" t="s">
        <v>152</v>
      </c>
      <c r="B208" s="47" t="s">
        <v>3555</v>
      </c>
      <c r="C208" s="47" t="s">
        <v>3552</v>
      </c>
      <c r="D208" s="6" t="s">
        <v>3553</v>
      </c>
      <c r="E208" s="8"/>
      <c r="F208" s="9"/>
      <c r="G208" s="7">
        <v>1</v>
      </c>
      <c r="H208" s="10">
        <v>0</v>
      </c>
      <c r="I208" s="11">
        <f t="shared" ref="I208:I271" si="5">IFERROR(G208*H208,"N/A")</f>
        <v>0</v>
      </c>
      <c r="J208" s="22"/>
    </row>
    <row r="209" spans="1:10" s="5" customFormat="1" ht="55.5" customHeight="1">
      <c r="A209" s="13">
        <v>8.1</v>
      </c>
      <c r="B209" s="49"/>
      <c r="C209" s="49"/>
      <c r="D209" s="6" t="s">
        <v>3554</v>
      </c>
      <c r="E209" s="8"/>
      <c r="F209" s="9"/>
      <c r="G209" s="7">
        <v>1</v>
      </c>
      <c r="H209" s="10">
        <v>0</v>
      </c>
      <c r="I209" s="11">
        <f t="shared" si="5"/>
        <v>0</v>
      </c>
      <c r="J209" s="22"/>
    </row>
    <row r="210" spans="1:10" s="5" customFormat="1" ht="55.5" customHeight="1">
      <c r="A210" s="13" t="s">
        <v>152</v>
      </c>
      <c r="B210" s="47" t="s">
        <v>3566</v>
      </c>
      <c r="C210" s="13" t="s">
        <v>3556</v>
      </c>
      <c r="D210" s="6" t="s">
        <v>3557</v>
      </c>
      <c r="E210" s="8"/>
      <c r="F210" s="9"/>
      <c r="G210" s="7">
        <v>1</v>
      </c>
      <c r="H210" s="10">
        <v>0</v>
      </c>
      <c r="I210" s="11">
        <f t="shared" si="5"/>
        <v>0</v>
      </c>
      <c r="J210" s="22"/>
    </row>
    <row r="211" spans="1:10" s="5" customFormat="1" ht="55.5" customHeight="1">
      <c r="A211" s="13">
        <v>8.1</v>
      </c>
      <c r="B211" s="48"/>
      <c r="C211" s="13" t="s">
        <v>3558</v>
      </c>
      <c r="D211" s="6" t="s">
        <v>3559</v>
      </c>
      <c r="E211" s="8"/>
      <c r="F211" s="9"/>
      <c r="G211" s="7">
        <v>1</v>
      </c>
      <c r="H211" s="10">
        <v>0</v>
      </c>
      <c r="I211" s="11">
        <f t="shared" si="5"/>
        <v>0</v>
      </c>
      <c r="J211" s="22"/>
    </row>
    <row r="212" spans="1:10" s="5" customFormat="1" ht="55.5" customHeight="1">
      <c r="A212" s="13" t="s">
        <v>142</v>
      </c>
      <c r="B212" s="48"/>
      <c r="C212" s="13" t="s">
        <v>3560</v>
      </c>
      <c r="D212" s="6" t="s">
        <v>3561</v>
      </c>
      <c r="E212" s="8"/>
      <c r="F212" s="9"/>
      <c r="G212" s="7">
        <v>1</v>
      </c>
      <c r="H212" s="10">
        <v>0</v>
      </c>
      <c r="I212" s="11">
        <f t="shared" si="5"/>
        <v>0</v>
      </c>
      <c r="J212" s="22"/>
    </row>
    <row r="213" spans="1:10" s="5" customFormat="1" ht="55.5" customHeight="1">
      <c r="A213" s="13" t="s">
        <v>400</v>
      </c>
      <c r="B213" s="48"/>
      <c r="C213" s="13" t="s">
        <v>3503</v>
      </c>
      <c r="D213" s="6" t="s">
        <v>3562</v>
      </c>
      <c r="E213" s="8"/>
      <c r="F213" s="9"/>
      <c r="G213" s="7">
        <v>1</v>
      </c>
      <c r="H213" s="10">
        <v>0</v>
      </c>
      <c r="I213" s="11">
        <f t="shared" si="5"/>
        <v>0</v>
      </c>
      <c r="J213" s="22"/>
    </row>
    <row r="214" spans="1:10" s="5" customFormat="1" ht="55.5" customHeight="1">
      <c r="A214" s="13" t="s">
        <v>420</v>
      </c>
      <c r="B214" s="48"/>
      <c r="C214" s="13" t="s">
        <v>3563</v>
      </c>
      <c r="D214" s="6" t="s">
        <v>4245</v>
      </c>
      <c r="E214" s="8"/>
      <c r="F214" s="9"/>
      <c r="G214" s="7">
        <v>1</v>
      </c>
      <c r="H214" s="10">
        <v>0</v>
      </c>
      <c r="I214" s="11">
        <f t="shared" si="5"/>
        <v>0</v>
      </c>
      <c r="J214" s="22"/>
    </row>
    <row r="215" spans="1:10" s="5" customFormat="1" ht="55.5" customHeight="1">
      <c r="A215" s="13" t="s">
        <v>142</v>
      </c>
      <c r="B215" s="49"/>
      <c r="C215" s="13" t="s">
        <v>3564</v>
      </c>
      <c r="D215" s="6" t="s">
        <v>3565</v>
      </c>
      <c r="E215" s="8"/>
      <c r="F215" s="9"/>
      <c r="G215" s="7">
        <v>1</v>
      </c>
      <c r="H215" s="10">
        <v>0</v>
      </c>
      <c r="I215" s="11">
        <f t="shared" si="5"/>
        <v>0</v>
      </c>
      <c r="J215" s="22"/>
    </row>
    <row r="216" spans="1:10" s="5" customFormat="1" ht="55.5" customHeight="1">
      <c r="A216" s="13" t="s">
        <v>152</v>
      </c>
      <c r="B216" s="47" t="s">
        <v>3578</v>
      </c>
      <c r="C216" s="13" t="s">
        <v>3567</v>
      </c>
      <c r="D216" s="6" t="s">
        <v>3568</v>
      </c>
      <c r="E216" s="8"/>
      <c r="F216" s="9"/>
      <c r="G216" s="7">
        <v>1</v>
      </c>
      <c r="H216" s="10">
        <v>0</v>
      </c>
      <c r="I216" s="11">
        <f t="shared" si="5"/>
        <v>0</v>
      </c>
      <c r="J216" s="22"/>
    </row>
    <row r="217" spans="1:10" s="5" customFormat="1" ht="55.5" customHeight="1">
      <c r="A217" s="13">
        <v>8.1</v>
      </c>
      <c r="B217" s="48"/>
      <c r="C217" s="13" t="s">
        <v>3569</v>
      </c>
      <c r="D217" s="6" t="s">
        <v>3570</v>
      </c>
      <c r="E217" s="8"/>
      <c r="F217" s="9"/>
      <c r="G217" s="7">
        <v>1</v>
      </c>
      <c r="H217" s="10">
        <v>0</v>
      </c>
      <c r="I217" s="11">
        <f t="shared" si="5"/>
        <v>0</v>
      </c>
      <c r="J217" s="22"/>
    </row>
    <row r="218" spans="1:10" s="5" customFormat="1" ht="55.5" customHeight="1">
      <c r="A218" s="13" t="s">
        <v>140</v>
      </c>
      <c r="B218" s="48"/>
      <c r="C218" s="13" t="s">
        <v>3571</v>
      </c>
      <c r="D218" s="6" t="s">
        <v>3572</v>
      </c>
      <c r="E218" s="8"/>
      <c r="F218" s="9"/>
      <c r="G218" s="7">
        <v>1</v>
      </c>
      <c r="H218" s="10">
        <v>0</v>
      </c>
      <c r="I218" s="11">
        <f t="shared" si="5"/>
        <v>0</v>
      </c>
      <c r="J218" s="22"/>
    </row>
    <row r="219" spans="1:10" s="5" customFormat="1" ht="55.5" customHeight="1">
      <c r="A219" s="13" t="s">
        <v>142</v>
      </c>
      <c r="B219" s="48"/>
      <c r="C219" s="13" t="s">
        <v>3455</v>
      </c>
      <c r="D219" s="6" t="s">
        <v>3573</v>
      </c>
      <c r="E219" s="8"/>
      <c r="F219" s="9"/>
      <c r="G219" s="7">
        <v>1</v>
      </c>
      <c r="H219" s="10">
        <v>0</v>
      </c>
      <c r="I219" s="11">
        <f t="shared" si="5"/>
        <v>0</v>
      </c>
      <c r="J219" s="22"/>
    </row>
    <row r="220" spans="1:10" s="5" customFormat="1" ht="55.5" customHeight="1">
      <c r="A220" s="13" t="s">
        <v>420</v>
      </c>
      <c r="B220" s="48"/>
      <c r="C220" s="13" t="s">
        <v>3574</v>
      </c>
      <c r="D220" s="6" t="s">
        <v>3575</v>
      </c>
      <c r="E220" s="8"/>
      <c r="F220" s="9"/>
      <c r="G220" s="7">
        <v>1</v>
      </c>
      <c r="H220" s="10">
        <v>0</v>
      </c>
      <c r="I220" s="11">
        <f t="shared" si="5"/>
        <v>0</v>
      </c>
      <c r="J220" s="22"/>
    </row>
    <row r="221" spans="1:10" s="5" customFormat="1" ht="55.5" customHeight="1">
      <c r="A221" s="13" t="s">
        <v>365</v>
      </c>
      <c r="B221" s="49"/>
      <c r="C221" s="13" t="s">
        <v>3576</v>
      </c>
      <c r="D221" s="6" t="s">
        <v>3577</v>
      </c>
      <c r="E221" s="8"/>
      <c r="F221" s="9"/>
      <c r="G221" s="7">
        <v>1</v>
      </c>
      <c r="H221" s="10">
        <v>0</v>
      </c>
      <c r="I221" s="11">
        <f t="shared" si="5"/>
        <v>0</v>
      </c>
      <c r="J221" s="22"/>
    </row>
    <row r="222" spans="1:10" s="5" customFormat="1" ht="55.5" customHeight="1">
      <c r="A222" s="13" t="s">
        <v>152</v>
      </c>
      <c r="B222" s="47" t="s">
        <v>3590</v>
      </c>
      <c r="C222" s="13" t="s">
        <v>3579</v>
      </c>
      <c r="D222" s="6" t="s">
        <v>3580</v>
      </c>
      <c r="E222" s="8"/>
      <c r="F222" s="9"/>
      <c r="G222" s="7">
        <v>1</v>
      </c>
      <c r="H222" s="10">
        <v>0</v>
      </c>
      <c r="I222" s="11">
        <f t="shared" si="5"/>
        <v>0</v>
      </c>
      <c r="J222" s="22"/>
    </row>
    <row r="223" spans="1:10" s="5" customFormat="1" ht="55.5" customHeight="1">
      <c r="A223" s="13">
        <v>8.1</v>
      </c>
      <c r="B223" s="48"/>
      <c r="C223" s="13" t="s">
        <v>3581</v>
      </c>
      <c r="D223" s="6" t="s">
        <v>3582</v>
      </c>
      <c r="E223" s="8"/>
      <c r="F223" s="9"/>
      <c r="G223" s="7">
        <v>1</v>
      </c>
      <c r="H223" s="10">
        <v>0</v>
      </c>
      <c r="I223" s="11">
        <f t="shared" si="5"/>
        <v>0</v>
      </c>
      <c r="J223" s="22"/>
    </row>
    <row r="224" spans="1:10" s="5" customFormat="1" ht="55.5" customHeight="1">
      <c r="A224" s="13" t="s">
        <v>142</v>
      </c>
      <c r="B224" s="48"/>
      <c r="C224" s="13" t="s">
        <v>3583</v>
      </c>
      <c r="D224" s="6" t="s">
        <v>3584</v>
      </c>
      <c r="E224" s="8"/>
      <c r="F224" s="9"/>
      <c r="G224" s="7">
        <v>1</v>
      </c>
      <c r="H224" s="10">
        <v>0</v>
      </c>
      <c r="I224" s="11">
        <f t="shared" si="5"/>
        <v>0</v>
      </c>
      <c r="J224" s="22"/>
    </row>
    <row r="225" spans="1:10" s="5" customFormat="1" ht="55.5" customHeight="1">
      <c r="A225" s="13" t="s">
        <v>420</v>
      </c>
      <c r="B225" s="48"/>
      <c r="C225" s="13" t="s">
        <v>3585</v>
      </c>
      <c r="D225" s="6" t="s">
        <v>3586</v>
      </c>
      <c r="E225" s="8"/>
      <c r="F225" s="9"/>
      <c r="G225" s="7">
        <v>1</v>
      </c>
      <c r="H225" s="10">
        <v>0</v>
      </c>
      <c r="I225" s="11">
        <f t="shared" si="5"/>
        <v>0</v>
      </c>
      <c r="J225" s="22"/>
    </row>
    <row r="226" spans="1:10" s="5" customFormat="1" ht="55.5" customHeight="1">
      <c r="A226" s="13">
        <v>8.6</v>
      </c>
      <c r="B226" s="48"/>
      <c r="C226" s="13" t="s">
        <v>3587</v>
      </c>
      <c r="D226" s="6" t="s">
        <v>3588</v>
      </c>
      <c r="E226" s="8"/>
      <c r="F226" s="9"/>
      <c r="G226" s="7">
        <v>1</v>
      </c>
      <c r="H226" s="10">
        <v>0</v>
      </c>
      <c r="I226" s="11">
        <f t="shared" si="5"/>
        <v>0</v>
      </c>
      <c r="J226" s="22"/>
    </row>
    <row r="227" spans="1:10" s="5" customFormat="1" ht="55.5" customHeight="1">
      <c r="A227" s="13" t="s">
        <v>400</v>
      </c>
      <c r="B227" s="49"/>
      <c r="C227" s="13" t="s">
        <v>3503</v>
      </c>
      <c r="D227" s="6" t="s">
        <v>3589</v>
      </c>
      <c r="E227" s="8"/>
      <c r="F227" s="9"/>
      <c r="G227" s="7">
        <v>1</v>
      </c>
      <c r="H227" s="10">
        <v>0</v>
      </c>
      <c r="I227" s="11">
        <f t="shared" si="5"/>
        <v>0</v>
      </c>
      <c r="J227" s="22"/>
    </row>
    <row r="228" spans="1:10" s="5" customFormat="1" ht="55.5" customHeight="1">
      <c r="A228" s="13" t="s">
        <v>3591</v>
      </c>
      <c r="B228" s="13"/>
      <c r="C228" s="13"/>
      <c r="D228" s="6"/>
      <c r="E228" s="8"/>
      <c r="F228" s="9"/>
      <c r="G228" s="7">
        <v>1</v>
      </c>
      <c r="H228" s="10">
        <v>0</v>
      </c>
      <c r="I228" s="11">
        <f t="shared" si="5"/>
        <v>0</v>
      </c>
      <c r="J228" s="22"/>
    </row>
    <row r="229" spans="1:10" s="5" customFormat="1" ht="55.5" customHeight="1">
      <c r="A229" s="13" t="s">
        <v>152</v>
      </c>
      <c r="B229" s="47" t="s">
        <v>4238</v>
      </c>
      <c r="C229" s="13" t="s">
        <v>3592</v>
      </c>
      <c r="D229" s="6" t="s">
        <v>3593</v>
      </c>
      <c r="E229" s="8"/>
      <c r="F229" s="9"/>
      <c r="G229" s="7">
        <v>1</v>
      </c>
      <c r="H229" s="10">
        <v>0</v>
      </c>
      <c r="I229" s="11">
        <f t="shared" si="5"/>
        <v>0</v>
      </c>
      <c r="J229" s="22"/>
    </row>
    <row r="230" spans="1:10" s="5" customFormat="1" ht="55.5" customHeight="1">
      <c r="A230" s="13">
        <v>8.1</v>
      </c>
      <c r="B230" s="48"/>
      <c r="C230" s="13" t="s">
        <v>3594</v>
      </c>
      <c r="D230" s="6" t="s">
        <v>3595</v>
      </c>
      <c r="E230" s="8"/>
      <c r="F230" s="9"/>
      <c r="G230" s="7">
        <v>1</v>
      </c>
      <c r="H230" s="10">
        <v>0</v>
      </c>
      <c r="I230" s="11">
        <f t="shared" si="5"/>
        <v>0</v>
      </c>
      <c r="J230" s="22"/>
    </row>
    <row r="231" spans="1:10" s="5" customFormat="1" ht="55.5" customHeight="1">
      <c r="A231" s="13" t="s">
        <v>142</v>
      </c>
      <c r="B231" s="48"/>
      <c r="C231" s="13" t="s">
        <v>3596</v>
      </c>
      <c r="D231" s="6" t="s">
        <v>3597</v>
      </c>
      <c r="E231" s="8"/>
      <c r="F231" s="9"/>
      <c r="G231" s="7">
        <v>1</v>
      </c>
      <c r="H231" s="10">
        <v>0</v>
      </c>
      <c r="I231" s="11">
        <f t="shared" si="5"/>
        <v>0</v>
      </c>
      <c r="J231" s="22"/>
    </row>
    <row r="232" spans="1:10" s="5" customFormat="1" ht="55.5" customHeight="1">
      <c r="A232" s="13" t="s">
        <v>348</v>
      </c>
      <c r="B232" s="48"/>
      <c r="C232" s="13" t="s">
        <v>3598</v>
      </c>
      <c r="D232" s="6" t="s">
        <v>3599</v>
      </c>
      <c r="E232" s="8"/>
      <c r="F232" s="9"/>
      <c r="G232" s="7">
        <v>1</v>
      </c>
      <c r="H232" s="10">
        <v>0</v>
      </c>
      <c r="I232" s="11">
        <f t="shared" si="5"/>
        <v>0</v>
      </c>
      <c r="J232" s="22"/>
    </row>
    <row r="233" spans="1:10" s="5" customFormat="1" ht="55.5" customHeight="1">
      <c r="A233" s="13" t="s">
        <v>420</v>
      </c>
      <c r="B233" s="48"/>
      <c r="C233" s="13" t="s">
        <v>3600</v>
      </c>
      <c r="D233" s="6" t="s">
        <v>3601</v>
      </c>
      <c r="E233" s="8"/>
      <c r="F233" s="9"/>
      <c r="G233" s="7">
        <v>1</v>
      </c>
      <c r="H233" s="10">
        <v>0</v>
      </c>
      <c r="I233" s="11">
        <f t="shared" si="5"/>
        <v>0</v>
      </c>
      <c r="J233" s="22"/>
    </row>
    <row r="234" spans="1:10" s="5" customFormat="1" ht="55.5" customHeight="1">
      <c r="A234" s="13" t="s">
        <v>1521</v>
      </c>
      <c r="B234" s="48"/>
      <c r="C234" s="13" t="s">
        <v>3602</v>
      </c>
      <c r="D234" s="6" t="s">
        <v>3603</v>
      </c>
      <c r="E234" s="8"/>
      <c r="F234" s="9"/>
      <c r="G234" s="7">
        <v>1</v>
      </c>
      <c r="H234" s="10">
        <v>0</v>
      </c>
      <c r="I234" s="11">
        <f t="shared" si="5"/>
        <v>0</v>
      </c>
      <c r="J234" s="22"/>
    </row>
    <row r="235" spans="1:10" s="5" customFormat="1" ht="55.5" customHeight="1">
      <c r="A235" s="13" t="s">
        <v>142</v>
      </c>
      <c r="B235" s="48"/>
      <c r="C235" s="13" t="s">
        <v>3604</v>
      </c>
      <c r="D235" s="6" t="s">
        <v>3605</v>
      </c>
      <c r="E235" s="8"/>
      <c r="F235" s="9"/>
      <c r="G235" s="7">
        <v>1</v>
      </c>
      <c r="H235" s="10">
        <v>0</v>
      </c>
      <c r="I235" s="11">
        <f t="shared" si="5"/>
        <v>0</v>
      </c>
      <c r="J235" s="22"/>
    </row>
    <row r="236" spans="1:10" s="5" customFormat="1" ht="55.5" customHeight="1">
      <c r="A236" s="13" t="s">
        <v>400</v>
      </c>
      <c r="B236" s="48"/>
      <c r="C236" s="13" t="s">
        <v>3606</v>
      </c>
      <c r="D236" s="6" t="s">
        <v>3607</v>
      </c>
      <c r="E236" s="8"/>
      <c r="F236" s="9"/>
      <c r="G236" s="7">
        <v>1</v>
      </c>
      <c r="H236" s="10">
        <v>0</v>
      </c>
      <c r="I236" s="11">
        <f t="shared" si="5"/>
        <v>0</v>
      </c>
      <c r="J236" s="22"/>
    </row>
    <row r="237" spans="1:10" s="5" customFormat="1" ht="55.5" customHeight="1">
      <c r="A237" s="13" t="s">
        <v>152</v>
      </c>
      <c r="B237" s="48"/>
      <c r="C237" s="13" t="s">
        <v>3608</v>
      </c>
      <c r="D237" s="6" t="s">
        <v>3609</v>
      </c>
      <c r="E237" s="8"/>
      <c r="F237" s="9"/>
      <c r="G237" s="7">
        <v>1</v>
      </c>
      <c r="H237" s="10">
        <v>0</v>
      </c>
      <c r="I237" s="11">
        <f t="shared" si="5"/>
        <v>0</v>
      </c>
      <c r="J237" s="22"/>
    </row>
    <row r="238" spans="1:10" s="5" customFormat="1" ht="55.5" customHeight="1">
      <c r="A238" s="13" t="s">
        <v>140</v>
      </c>
      <c r="B238" s="49"/>
      <c r="C238" s="13" t="s">
        <v>3610</v>
      </c>
      <c r="D238" s="6" t="s">
        <v>3611</v>
      </c>
      <c r="E238" s="8"/>
      <c r="F238" s="9"/>
      <c r="G238" s="7">
        <v>1</v>
      </c>
      <c r="H238" s="10">
        <v>0</v>
      </c>
      <c r="I238" s="11">
        <f t="shared" si="5"/>
        <v>0</v>
      </c>
      <c r="J238" s="22"/>
    </row>
    <row r="239" spans="1:10" s="5" customFormat="1" ht="55.5" customHeight="1">
      <c r="A239" s="13" t="s">
        <v>152</v>
      </c>
      <c r="B239" s="47" t="s">
        <v>3612</v>
      </c>
      <c r="C239" s="13" t="s">
        <v>3631</v>
      </c>
      <c r="D239" s="6" t="s">
        <v>3619</v>
      </c>
      <c r="E239" s="8"/>
      <c r="F239" s="9"/>
      <c r="G239" s="7">
        <v>1</v>
      </c>
      <c r="H239" s="10">
        <v>0</v>
      </c>
      <c r="I239" s="11">
        <f t="shared" si="5"/>
        <v>0</v>
      </c>
      <c r="J239" s="22"/>
    </row>
    <row r="240" spans="1:10" s="5" customFormat="1" ht="55.5" customHeight="1">
      <c r="A240" s="13" t="s">
        <v>348</v>
      </c>
      <c r="B240" s="48"/>
      <c r="C240" s="13" t="s">
        <v>3620</v>
      </c>
      <c r="D240" s="6" t="s">
        <v>3621</v>
      </c>
      <c r="E240" s="8"/>
      <c r="F240" s="9"/>
      <c r="G240" s="7">
        <v>1</v>
      </c>
      <c r="H240" s="10">
        <v>0</v>
      </c>
      <c r="I240" s="11">
        <f t="shared" si="5"/>
        <v>0</v>
      </c>
      <c r="J240" s="22"/>
    </row>
    <row r="241" spans="1:10" s="5" customFormat="1" ht="55.5" customHeight="1">
      <c r="A241" s="13" t="s">
        <v>142</v>
      </c>
      <c r="B241" s="48"/>
      <c r="C241" s="13" t="s">
        <v>3622</v>
      </c>
      <c r="D241" s="6" t="s">
        <v>3623</v>
      </c>
      <c r="E241" s="8"/>
      <c r="F241" s="9"/>
      <c r="G241" s="7">
        <v>1</v>
      </c>
      <c r="H241" s="10">
        <v>0</v>
      </c>
      <c r="I241" s="11">
        <f t="shared" si="5"/>
        <v>0</v>
      </c>
      <c r="J241" s="22"/>
    </row>
    <row r="242" spans="1:10" s="5" customFormat="1" ht="55.5" customHeight="1">
      <c r="A242" s="13" t="s">
        <v>420</v>
      </c>
      <c r="B242" s="48"/>
      <c r="C242" s="13" t="s">
        <v>3624</v>
      </c>
      <c r="D242" s="6" t="s">
        <v>3625</v>
      </c>
      <c r="E242" s="8"/>
      <c r="F242" s="9"/>
      <c r="G242" s="7">
        <v>1</v>
      </c>
      <c r="H242" s="10">
        <v>0</v>
      </c>
      <c r="I242" s="11">
        <f t="shared" si="5"/>
        <v>0</v>
      </c>
      <c r="J242" s="22"/>
    </row>
    <row r="243" spans="1:10" s="5" customFormat="1" ht="55.5" customHeight="1">
      <c r="A243" s="13" t="s">
        <v>1521</v>
      </c>
      <c r="B243" s="48"/>
      <c r="C243" s="13" t="s">
        <v>3626</v>
      </c>
      <c r="D243" s="6" t="s">
        <v>3627</v>
      </c>
      <c r="E243" s="8"/>
      <c r="F243" s="9"/>
      <c r="G243" s="7">
        <v>1</v>
      </c>
      <c r="H243" s="10">
        <v>0</v>
      </c>
      <c r="I243" s="11">
        <f t="shared" si="5"/>
        <v>0</v>
      </c>
      <c r="J243" s="22"/>
    </row>
    <row r="244" spans="1:10" s="5" customFormat="1" ht="55.5" customHeight="1">
      <c r="A244" s="13">
        <v>8.6</v>
      </c>
      <c r="B244" s="48"/>
      <c r="C244" s="13" t="s">
        <v>3628</v>
      </c>
      <c r="D244" s="6" t="s">
        <v>3629</v>
      </c>
      <c r="E244" s="8"/>
      <c r="F244" s="9"/>
      <c r="G244" s="7">
        <v>1</v>
      </c>
      <c r="H244" s="10">
        <v>0</v>
      </c>
      <c r="I244" s="11">
        <f t="shared" si="5"/>
        <v>0</v>
      </c>
      <c r="J244" s="22"/>
    </row>
    <row r="245" spans="1:10" s="5" customFormat="1" ht="55.5" customHeight="1">
      <c r="A245" s="13" t="s">
        <v>420</v>
      </c>
      <c r="B245" s="49"/>
      <c r="C245" s="13" t="s">
        <v>3630</v>
      </c>
      <c r="D245" s="6" t="s">
        <v>4246</v>
      </c>
      <c r="E245" s="8"/>
      <c r="F245" s="9"/>
      <c r="G245" s="7">
        <v>1</v>
      </c>
      <c r="H245" s="10">
        <v>0</v>
      </c>
      <c r="I245" s="11">
        <f t="shared" si="5"/>
        <v>0</v>
      </c>
      <c r="J245" s="22"/>
    </row>
    <row r="246" spans="1:10" s="5" customFormat="1" ht="55.5" customHeight="1">
      <c r="A246" s="13" t="s">
        <v>152</v>
      </c>
      <c r="B246" s="47" t="s">
        <v>3638</v>
      </c>
      <c r="C246" s="13" t="s">
        <v>3632</v>
      </c>
      <c r="D246" s="6" t="s">
        <v>3633</v>
      </c>
      <c r="E246" s="8"/>
      <c r="F246" s="9"/>
      <c r="G246" s="7">
        <v>1</v>
      </c>
      <c r="H246" s="10">
        <v>0</v>
      </c>
      <c r="I246" s="11">
        <f t="shared" si="5"/>
        <v>0</v>
      </c>
      <c r="J246" s="22"/>
    </row>
    <row r="247" spans="1:10" s="5" customFormat="1" ht="55.5" customHeight="1">
      <c r="A247" s="13" t="s">
        <v>348</v>
      </c>
      <c r="B247" s="48"/>
      <c r="C247" s="13" t="s">
        <v>3634</v>
      </c>
      <c r="D247" s="6" t="s">
        <v>3635</v>
      </c>
      <c r="E247" s="8"/>
      <c r="F247" s="9"/>
      <c r="G247" s="7">
        <v>1</v>
      </c>
      <c r="H247" s="10">
        <v>0</v>
      </c>
      <c r="I247" s="11">
        <f t="shared" si="5"/>
        <v>0</v>
      </c>
      <c r="J247" s="22"/>
    </row>
    <row r="248" spans="1:10" s="5" customFormat="1" ht="55.5" customHeight="1">
      <c r="A248" s="13" t="s">
        <v>142</v>
      </c>
      <c r="B248" s="48"/>
      <c r="C248" s="13" t="s">
        <v>3630</v>
      </c>
      <c r="D248" s="6" t="s">
        <v>4247</v>
      </c>
      <c r="E248" s="8"/>
      <c r="F248" s="9"/>
      <c r="G248" s="7">
        <v>1</v>
      </c>
      <c r="H248" s="10">
        <v>0</v>
      </c>
      <c r="I248" s="11">
        <f t="shared" si="5"/>
        <v>0</v>
      </c>
      <c r="J248" s="22"/>
    </row>
    <row r="249" spans="1:10" s="5" customFormat="1" ht="55.5" customHeight="1">
      <c r="A249" s="13">
        <v>8.6</v>
      </c>
      <c r="B249" s="48"/>
      <c r="C249" s="13" t="s">
        <v>3632</v>
      </c>
      <c r="D249" s="6" t="s">
        <v>3636</v>
      </c>
      <c r="E249" s="8"/>
      <c r="F249" s="9"/>
      <c r="G249" s="7">
        <v>1</v>
      </c>
      <c r="H249" s="10">
        <v>0</v>
      </c>
      <c r="I249" s="11">
        <f t="shared" si="5"/>
        <v>0</v>
      </c>
      <c r="J249" s="22"/>
    </row>
    <row r="250" spans="1:10" s="5" customFormat="1" ht="55.5" customHeight="1">
      <c r="A250" s="13" t="s">
        <v>400</v>
      </c>
      <c r="B250" s="49"/>
      <c r="C250" s="13" t="s">
        <v>3634</v>
      </c>
      <c r="D250" s="6" t="s">
        <v>3637</v>
      </c>
      <c r="E250" s="8"/>
      <c r="F250" s="9"/>
      <c r="G250" s="7">
        <v>1</v>
      </c>
      <c r="H250" s="10">
        <v>0</v>
      </c>
      <c r="I250" s="11">
        <f t="shared" si="5"/>
        <v>0</v>
      </c>
      <c r="J250" s="22"/>
    </row>
    <row r="251" spans="1:10" s="5" customFormat="1" ht="55.5" customHeight="1">
      <c r="A251" s="13" t="s">
        <v>142</v>
      </c>
      <c r="B251" s="47" t="s">
        <v>3644</v>
      </c>
      <c r="C251" s="13" t="s">
        <v>3639</v>
      </c>
      <c r="D251" s="6" t="s">
        <v>3640</v>
      </c>
      <c r="E251" s="8"/>
      <c r="F251" s="9"/>
      <c r="G251" s="7">
        <v>1</v>
      </c>
      <c r="H251" s="10">
        <v>0</v>
      </c>
      <c r="I251" s="11">
        <f t="shared" si="5"/>
        <v>0</v>
      </c>
      <c r="J251" s="22"/>
    </row>
    <row r="252" spans="1:10" s="5" customFormat="1" ht="55.5" customHeight="1">
      <c r="A252" s="13">
        <v>8.6</v>
      </c>
      <c r="B252" s="49"/>
      <c r="C252" s="13" t="s">
        <v>3641</v>
      </c>
      <c r="D252" s="6" t="s">
        <v>4248</v>
      </c>
      <c r="E252" s="8"/>
      <c r="F252" s="9"/>
      <c r="G252" s="7">
        <v>1</v>
      </c>
      <c r="H252" s="10">
        <v>0</v>
      </c>
      <c r="I252" s="11">
        <f t="shared" si="5"/>
        <v>0</v>
      </c>
      <c r="J252" s="22"/>
    </row>
    <row r="253" spans="1:10" s="5" customFormat="1" ht="55.5" customHeight="1">
      <c r="A253" s="13" t="s">
        <v>400</v>
      </c>
      <c r="B253" s="47" t="s">
        <v>3645</v>
      </c>
      <c r="C253" s="13" t="s">
        <v>3642</v>
      </c>
      <c r="D253" s="6" t="s">
        <v>3643</v>
      </c>
      <c r="E253" s="8"/>
      <c r="F253" s="9"/>
      <c r="G253" s="7">
        <v>1</v>
      </c>
      <c r="H253" s="10">
        <v>0</v>
      </c>
      <c r="I253" s="11">
        <f t="shared" si="5"/>
        <v>0</v>
      </c>
      <c r="J253" s="22"/>
    </row>
    <row r="254" spans="1:10" s="5" customFormat="1" ht="55.5" customHeight="1">
      <c r="A254" s="13" t="s">
        <v>1521</v>
      </c>
      <c r="B254" s="48"/>
      <c r="C254" s="13" t="s">
        <v>3613</v>
      </c>
      <c r="D254" s="6" t="s">
        <v>3614</v>
      </c>
      <c r="E254" s="8"/>
      <c r="F254" s="9"/>
      <c r="G254" s="7">
        <v>1</v>
      </c>
      <c r="H254" s="10">
        <v>0</v>
      </c>
      <c r="I254" s="11">
        <f t="shared" si="5"/>
        <v>0</v>
      </c>
      <c r="J254" s="22"/>
    </row>
    <row r="255" spans="1:10" s="5" customFormat="1" ht="55.5" customHeight="1">
      <c r="A255" s="13" t="s">
        <v>420</v>
      </c>
      <c r="B255" s="48"/>
      <c r="C255" s="13" t="s">
        <v>3615</v>
      </c>
      <c r="D255" s="6" t="s">
        <v>3616</v>
      </c>
      <c r="E255" s="8"/>
      <c r="F255" s="9"/>
      <c r="G255" s="7">
        <v>1</v>
      </c>
      <c r="H255" s="10">
        <v>0</v>
      </c>
      <c r="I255" s="11">
        <f t="shared" si="5"/>
        <v>0</v>
      </c>
      <c r="J255" s="22"/>
    </row>
    <row r="256" spans="1:10" s="5" customFormat="1" ht="55.5" customHeight="1">
      <c r="A256" s="13" t="s">
        <v>400</v>
      </c>
      <c r="B256" s="49"/>
      <c r="C256" s="13" t="s">
        <v>3617</v>
      </c>
      <c r="D256" s="6" t="s">
        <v>3618</v>
      </c>
      <c r="E256" s="8"/>
      <c r="F256" s="9"/>
      <c r="G256" s="7">
        <v>1</v>
      </c>
      <c r="H256" s="10">
        <v>0</v>
      </c>
      <c r="I256" s="11">
        <f t="shared" si="5"/>
        <v>0</v>
      </c>
      <c r="J256" s="22"/>
    </row>
    <row r="257" spans="1:10" s="5" customFormat="1" ht="55.5" customHeight="1">
      <c r="A257" s="13" t="s">
        <v>152</v>
      </c>
      <c r="B257" s="47" t="s">
        <v>3655</v>
      </c>
      <c r="C257" s="13" t="s">
        <v>3646</v>
      </c>
      <c r="D257" s="6" t="s">
        <v>3647</v>
      </c>
      <c r="E257" s="8"/>
      <c r="F257" s="9"/>
      <c r="G257" s="7">
        <v>1</v>
      </c>
      <c r="H257" s="10">
        <v>0</v>
      </c>
      <c r="I257" s="11">
        <f t="shared" si="5"/>
        <v>0</v>
      </c>
      <c r="J257" s="22"/>
    </row>
    <row r="258" spans="1:10" s="5" customFormat="1" ht="55.5" customHeight="1">
      <c r="A258" s="13">
        <v>8.1</v>
      </c>
      <c r="B258" s="48"/>
      <c r="C258" s="13" t="s">
        <v>3648</v>
      </c>
      <c r="D258" s="6" t="s">
        <v>3649</v>
      </c>
      <c r="E258" s="8"/>
      <c r="F258" s="9"/>
      <c r="G258" s="7">
        <v>1</v>
      </c>
      <c r="H258" s="10">
        <v>0</v>
      </c>
      <c r="I258" s="11">
        <f t="shared" si="5"/>
        <v>0</v>
      </c>
      <c r="J258" s="22"/>
    </row>
    <row r="259" spans="1:10" s="5" customFormat="1" ht="55.5" customHeight="1">
      <c r="A259" s="13" t="s">
        <v>348</v>
      </c>
      <c r="B259" s="48"/>
      <c r="C259" s="13" t="s">
        <v>3650</v>
      </c>
      <c r="D259" s="6" t="s">
        <v>3651</v>
      </c>
      <c r="E259" s="8"/>
      <c r="F259" s="9"/>
      <c r="G259" s="7">
        <v>1</v>
      </c>
      <c r="H259" s="10">
        <v>0</v>
      </c>
      <c r="I259" s="11">
        <f t="shared" si="5"/>
        <v>0</v>
      </c>
      <c r="J259" s="22"/>
    </row>
    <row r="260" spans="1:10" s="5" customFormat="1" ht="55.5" customHeight="1">
      <c r="A260" s="13" t="s">
        <v>142</v>
      </c>
      <c r="B260" s="48"/>
      <c r="C260" s="13" t="s">
        <v>3652</v>
      </c>
      <c r="D260" s="6" t="s">
        <v>3653</v>
      </c>
      <c r="E260" s="8"/>
      <c r="F260" s="9"/>
      <c r="G260" s="7">
        <v>1</v>
      </c>
      <c r="H260" s="10">
        <v>0</v>
      </c>
      <c r="I260" s="11">
        <f t="shared" si="5"/>
        <v>0</v>
      </c>
      <c r="J260" s="22"/>
    </row>
    <row r="261" spans="1:10" s="5" customFormat="1" ht="55.5" customHeight="1">
      <c r="A261" s="13" t="s">
        <v>420</v>
      </c>
      <c r="B261" s="49"/>
      <c r="C261" s="13" t="s">
        <v>3650</v>
      </c>
      <c r="D261" s="6" t="s">
        <v>3654</v>
      </c>
      <c r="E261" s="8"/>
      <c r="F261" s="9"/>
      <c r="G261" s="7">
        <v>1</v>
      </c>
      <c r="H261" s="10">
        <v>0</v>
      </c>
      <c r="I261" s="11">
        <f t="shared" si="5"/>
        <v>0</v>
      </c>
      <c r="J261" s="22"/>
    </row>
    <row r="262" spans="1:10" s="5" customFormat="1" ht="55.5" customHeight="1">
      <c r="A262" s="13" t="s">
        <v>152</v>
      </c>
      <c r="B262" s="47" t="s">
        <v>3668</v>
      </c>
      <c r="C262" s="13" t="s">
        <v>3656</v>
      </c>
      <c r="D262" s="6" t="s">
        <v>3657</v>
      </c>
      <c r="E262" s="8"/>
      <c r="F262" s="9"/>
      <c r="G262" s="7">
        <v>1</v>
      </c>
      <c r="H262" s="10">
        <v>0</v>
      </c>
      <c r="I262" s="11">
        <f t="shared" si="5"/>
        <v>0</v>
      </c>
      <c r="J262" s="22"/>
    </row>
    <row r="263" spans="1:10" s="5" customFormat="1" ht="55.5" customHeight="1">
      <c r="A263" s="13" t="s">
        <v>348</v>
      </c>
      <c r="B263" s="48"/>
      <c r="C263" s="13" t="s">
        <v>3658</v>
      </c>
      <c r="D263" s="6" t="s">
        <v>3659</v>
      </c>
      <c r="E263" s="8"/>
      <c r="F263" s="9"/>
      <c r="G263" s="7">
        <v>1</v>
      </c>
      <c r="H263" s="10">
        <v>0</v>
      </c>
      <c r="I263" s="11">
        <f t="shared" si="5"/>
        <v>0</v>
      </c>
      <c r="J263" s="22"/>
    </row>
    <row r="264" spans="1:10" s="5" customFormat="1" ht="55.5" customHeight="1">
      <c r="A264" s="13" t="s">
        <v>142</v>
      </c>
      <c r="B264" s="48"/>
      <c r="C264" s="13" t="s">
        <v>3660</v>
      </c>
      <c r="D264" s="6" t="s">
        <v>3661</v>
      </c>
      <c r="E264" s="8"/>
      <c r="F264" s="9"/>
      <c r="G264" s="7">
        <v>1</v>
      </c>
      <c r="H264" s="10">
        <v>0</v>
      </c>
      <c r="I264" s="11">
        <f t="shared" si="5"/>
        <v>0</v>
      </c>
      <c r="J264" s="22"/>
    </row>
    <row r="265" spans="1:10" s="5" customFormat="1" ht="55.5" customHeight="1">
      <c r="A265" s="13" t="s">
        <v>400</v>
      </c>
      <c r="B265" s="48"/>
      <c r="C265" s="13" t="s">
        <v>3662</v>
      </c>
      <c r="D265" s="6" t="s">
        <v>3663</v>
      </c>
      <c r="E265" s="8"/>
      <c r="F265" s="9"/>
      <c r="G265" s="7">
        <v>1</v>
      </c>
      <c r="H265" s="10">
        <v>0</v>
      </c>
      <c r="I265" s="11">
        <f t="shared" si="5"/>
        <v>0</v>
      </c>
      <c r="J265" s="22"/>
    </row>
    <row r="266" spans="1:10" s="5" customFormat="1" ht="55.5" customHeight="1">
      <c r="A266" s="13">
        <v>8.6</v>
      </c>
      <c r="B266" s="48"/>
      <c r="C266" s="13" t="s">
        <v>3664</v>
      </c>
      <c r="D266" s="6" t="s">
        <v>3665</v>
      </c>
      <c r="E266" s="8"/>
      <c r="F266" s="9"/>
      <c r="G266" s="7">
        <v>1</v>
      </c>
      <c r="H266" s="10">
        <v>0</v>
      </c>
      <c r="I266" s="11">
        <f t="shared" si="5"/>
        <v>0</v>
      </c>
      <c r="J266" s="22"/>
    </row>
    <row r="267" spans="1:10" s="5" customFormat="1" ht="55.5" customHeight="1">
      <c r="A267" s="13" t="s">
        <v>420</v>
      </c>
      <c r="B267" s="48"/>
      <c r="C267" s="13" t="s">
        <v>3666</v>
      </c>
      <c r="D267" s="6" t="s">
        <v>4249</v>
      </c>
      <c r="E267" s="8"/>
      <c r="F267" s="9"/>
      <c r="G267" s="7">
        <v>1</v>
      </c>
      <c r="H267" s="10">
        <v>0</v>
      </c>
      <c r="I267" s="11">
        <f t="shared" si="5"/>
        <v>0</v>
      </c>
      <c r="J267" s="22"/>
    </row>
    <row r="268" spans="1:10" s="5" customFormat="1" ht="55.5" customHeight="1">
      <c r="A268" s="13" t="s">
        <v>142</v>
      </c>
      <c r="B268" s="49"/>
      <c r="C268" s="13" t="s">
        <v>3667</v>
      </c>
      <c r="D268" s="6" t="s">
        <v>4250</v>
      </c>
      <c r="E268" s="8"/>
      <c r="F268" s="9"/>
      <c r="G268" s="7">
        <v>1</v>
      </c>
      <c r="H268" s="10">
        <v>0</v>
      </c>
      <c r="I268" s="11">
        <f t="shared" si="5"/>
        <v>0</v>
      </c>
      <c r="J268" s="22"/>
    </row>
    <row r="269" spans="1:10" s="5" customFormat="1" ht="55.5" customHeight="1">
      <c r="A269" s="13" t="s">
        <v>152</v>
      </c>
      <c r="B269" s="47" t="s">
        <v>3680</v>
      </c>
      <c r="C269" s="13" t="s">
        <v>3656</v>
      </c>
      <c r="D269" s="6" t="s">
        <v>3669</v>
      </c>
      <c r="E269" s="8"/>
      <c r="F269" s="9"/>
      <c r="G269" s="7">
        <v>1</v>
      </c>
      <c r="H269" s="10">
        <v>0</v>
      </c>
      <c r="I269" s="11">
        <f t="shared" si="5"/>
        <v>0</v>
      </c>
      <c r="J269" s="22"/>
    </row>
    <row r="270" spans="1:10" s="5" customFormat="1" ht="55.5" customHeight="1">
      <c r="A270" s="13" t="s">
        <v>348</v>
      </c>
      <c r="B270" s="48"/>
      <c r="C270" s="13" t="s">
        <v>3670</v>
      </c>
      <c r="D270" s="6" t="s">
        <v>3671</v>
      </c>
      <c r="E270" s="8"/>
      <c r="F270" s="9"/>
      <c r="G270" s="7">
        <v>1</v>
      </c>
      <c r="H270" s="10">
        <v>0</v>
      </c>
      <c r="I270" s="11">
        <f t="shared" si="5"/>
        <v>0</v>
      </c>
      <c r="J270" s="22"/>
    </row>
    <row r="271" spans="1:10" s="5" customFormat="1" ht="55.5" customHeight="1">
      <c r="A271" s="13" t="s">
        <v>142</v>
      </c>
      <c r="B271" s="48"/>
      <c r="C271" s="13" t="s">
        <v>3672</v>
      </c>
      <c r="D271" s="6" t="s">
        <v>3673</v>
      </c>
      <c r="E271" s="8"/>
      <c r="F271" s="9"/>
      <c r="G271" s="7">
        <v>1</v>
      </c>
      <c r="H271" s="10">
        <v>0</v>
      </c>
      <c r="I271" s="11">
        <f t="shared" si="5"/>
        <v>0</v>
      </c>
      <c r="J271" s="22"/>
    </row>
    <row r="272" spans="1:10" s="5" customFormat="1" ht="55.5" customHeight="1">
      <c r="A272" s="13" t="s">
        <v>420</v>
      </c>
      <c r="B272" s="48"/>
      <c r="C272" s="13" t="s">
        <v>3674</v>
      </c>
      <c r="D272" s="6" t="s">
        <v>3675</v>
      </c>
      <c r="E272" s="8"/>
      <c r="F272" s="9"/>
      <c r="G272" s="7">
        <v>1</v>
      </c>
      <c r="H272" s="10">
        <v>0</v>
      </c>
      <c r="I272" s="11">
        <f t="shared" ref="I272:I335" si="6">IFERROR(G272*H272,"N/A")</f>
        <v>0</v>
      </c>
      <c r="J272" s="22"/>
    </row>
    <row r="273" spans="1:10" s="5" customFormat="1" ht="55.5" customHeight="1">
      <c r="A273" s="13">
        <v>8.6</v>
      </c>
      <c r="B273" s="48"/>
      <c r="C273" s="13" t="s">
        <v>3676</v>
      </c>
      <c r="D273" s="6" t="s">
        <v>3677</v>
      </c>
      <c r="E273" s="8"/>
      <c r="F273" s="9"/>
      <c r="G273" s="7">
        <v>1</v>
      </c>
      <c r="H273" s="10">
        <v>0</v>
      </c>
      <c r="I273" s="11">
        <f t="shared" si="6"/>
        <v>0</v>
      </c>
      <c r="J273" s="22"/>
    </row>
    <row r="274" spans="1:10" s="5" customFormat="1" ht="55.5" customHeight="1">
      <c r="A274" s="13" t="s">
        <v>142</v>
      </c>
      <c r="B274" s="48"/>
      <c r="C274" s="13" t="s">
        <v>3678</v>
      </c>
      <c r="D274" s="6" t="s">
        <v>3679</v>
      </c>
      <c r="E274" s="8"/>
      <c r="F274" s="9"/>
      <c r="G274" s="7">
        <v>1</v>
      </c>
      <c r="H274" s="10">
        <v>0</v>
      </c>
      <c r="I274" s="11">
        <f t="shared" si="6"/>
        <v>0</v>
      </c>
      <c r="J274" s="22"/>
    </row>
    <row r="275" spans="1:10" s="5" customFormat="1" ht="55.5" customHeight="1">
      <c r="A275" s="13" t="s">
        <v>152</v>
      </c>
      <c r="B275" s="48"/>
      <c r="C275" s="13" t="s">
        <v>3692</v>
      </c>
      <c r="D275" s="6" t="s">
        <v>3681</v>
      </c>
      <c r="E275" s="8"/>
      <c r="F275" s="9"/>
      <c r="G275" s="7">
        <v>1</v>
      </c>
      <c r="H275" s="10">
        <v>0</v>
      </c>
      <c r="I275" s="11">
        <f t="shared" si="6"/>
        <v>0</v>
      </c>
      <c r="J275" s="22"/>
    </row>
    <row r="276" spans="1:10" s="5" customFormat="1" ht="55.5" customHeight="1">
      <c r="A276" s="13" t="s">
        <v>348</v>
      </c>
      <c r="B276" s="48"/>
      <c r="C276" s="13" t="s">
        <v>3682</v>
      </c>
      <c r="D276" s="6" t="s">
        <v>3683</v>
      </c>
      <c r="E276" s="8"/>
      <c r="F276" s="9"/>
      <c r="G276" s="7">
        <v>1</v>
      </c>
      <c r="H276" s="10">
        <v>0</v>
      </c>
      <c r="I276" s="11">
        <f t="shared" si="6"/>
        <v>0</v>
      </c>
      <c r="J276" s="22"/>
    </row>
    <row r="277" spans="1:10" s="5" customFormat="1" ht="55.5" customHeight="1">
      <c r="A277" s="13" t="s">
        <v>142</v>
      </c>
      <c r="B277" s="48"/>
      <c r="C277" s="13" t="s">
        <v>3684</v>
      </c>
      <c r="D277" s="6" t="s">
        <v>3685</v>
      </c>
      <c r="E277" s="8"/>
      <c r="F277" s="9"/>
      <c r="G277" s="7">
        <v>1</v>
      </c>
      <c r="H277" s="10">
        <v>0</v>
      </c>
      <c r="I277" s="11">
        <f t="shared" si="6"/>
        <v>0</v>
      </c>
      <c r="J277" s="22"/>
    </row>
    <row r="278" spans="1:10" s="5" customFormat="1" ht="55.5" customHeight="1">
      <c r="A278" s="13" t="s">
        <v>420</v>
      </c>
      <c r="B278" s="48"/>
      <c r="C278" s="13" t="s">
        <v>3686</v>
      </c>
      <c r="D278" s="6" t="s">
        <v>3687</v>
      </c>
      <c r="E278" s="8"/>
      <c r="F278" s="9"/>
      <c r="G278" s="7">
        <v>1</v>
      </c>
      <c r="H278" s="10">
        <v>0</v>
      </c>
      <c r="I278" s="11">
        <f t="shared" si="6"/>
        <v>0</v>
      </c>
      <c r="J278" s="22"/>
    </row>
    <row r="279" spans="1:10" s="5" customFormat="1" ht="55.5" customHeight="1">
      <c r="A279" s="13" t="s">
        <v>400</v>
      </c>
      <c r="B279" s="48"/>
      <c r="C279" s="13" t="s">
        <v>3688</v>
      </c>
      <c r="D279" s="6" t="s">
        <v>3689</v>
      </c>
      <c r="E279" s="8"/>
      <c r="F279" s="9"/>
      <c r="G279" s="7">
        <v>1</v>
      </c>
      <c r="H279" s="10">
        <v>0</v>
      </c>
      <c r="I279" s="11">
        <f t="shared" si="6"/>
        <v>0</v>
      </c>
      <c r="J279" s="22"/>
    </row>
    <row r="280" spans="1:10" s="5" customFormat="1" ht="55.5" customHeight="1">
      <c r="A280" s="13">
        <v>8.6</v>
      </c>
      <c r="B280" s="49"/>
      <c r="C280" s="13" t="s">
        <v>3690</v>
      </c>
      <c r="D280" s="6" t="s">
        <v>3691</v>
      </c>
      <c r="E280" s="8"/>
      <c r="F280" s="9"/>
      <c r="G280" s="7">
        <v>1</v>
      </c>
      <c r="H280" s="10">
        <v>0</v>
      </c>
      <c r="I280" s="11">
        <f t="shared" si="6"/>
        <v>0</v>
      </c>
      <c r="J280" s="22"/>
    </row>
    <row r="281" spans="1:10" s="5" customFormat="1" ht="55.5" customHeight="1">
      <c r="A281" s="13" t="s">
        <v>3693</v>
      </c>
      <c r="B281" s="13"/>
      <c r="C281" s="13"/>
      <c r="D281" s="6"/>
      <c r="E281" s="8"/>
      <c r="F281" s="9"/>
      <c r="G281" s="7">
        <v>1</v>
      </c>
      <c r="H281" s="10">
        <v>0</v>
      </c>
      <c r="I281" s="11">
        <f t="shared" si="6"/>
        <v>0</v>
      </c>
      <c r="J281" s="22"/>
    </row>
    <row r="282" spans="1:10" s="5" customFormat="1" ht="55.5" customHeight="1">
      <c r="A282" s="13" t="s">
        <v>152</v>
      </c>
      <c r="B282" s="47" t="s">
        <v>3708</v>
      </c>
      <c r="C282" s="13" t="s">
        <v>3694</v>
      </c>
      <c r="D282" s="6" t="s">
        <v>3695</v>
      </c>
      <c r="E282" s="8"/>
      <c r="F282" s="9"/>
      <c r="G282" s="7">
        <v>1</v>
      </c>
      <c r="H282" s="10">
        <v>0</v>
      </c>
      <c r="I282" s="11">
        <f t="shared" si="6"/>
        <v>0</v>
      </c>
      <c r="J282" s="22"/>
    </row>
    <row r="283" spans="1:10" s="5" customFormat="1" ht="55.5" customHeight="1">
      <c r="A283" s="13">
        <v>8.1</v>
      </c>
      <c r="B283" s="48"/>
      <c r="C283" s="13" t="s">
        <v>3696</v>
      </c>
      <c r="D283" s="6" t="s">
        <v>3697</v>
      </c>
      <c r="E283" s="8"/>
      <c r="F283" s="9"/>
      <c r="G283" s="7">
        <v>1</v>
      </c>
      <c r="H283" s="10">
        <v>0</v>
      </c>
      <c r="I283" s="11">
        <f t="shared" si="6"/>
        <v>0</v>
      </c>
      <c r="J283" s="22"/>
    </row>
    <row r="284" spans="1:10" s="5" customFormat="1" ht="55.5" customHeight="1">
      <c r="A284" s="13" t="s">
        <v>142</v>
      </c>
      <c r="B284" s="48"/>
      <c r="C284" s="13" t="s">
        <v>3698</v>
      </c>
      <c r="D284" s="6" t="s">
        <v>3699</v>
      </c>
      <c r="E284" s="8"/>
      <c r="F284" s="9"/>
      <c r="G284" s="7">
        <v>1</v>
      </c>
      <c r="H284" s="10">
        <v>0</v>
      </c>
      <c r="I284" s="11">
        <f t="shared" si="6"/>
        <v>0</v>
      </c>
      <c r="J284" s="22"/>
    </row>
    <row r="285" spans="1:10" s="5" customFormat="1" ht="55.5" customHeight="1">
      <c r="A285" s="13" t="s">
        <v>420</v>
      </c>
      <c r="B285" s="48"/>
      <c r="C285" s="13" t="s">
        <v>3700</v>
      </c>
      <c r="D285" s="6" t="s">
        <v>3701</v>
      </c>
      <c r="E285" s="8"/>
      <c r="F285" s="9"/>
      <c r="G285" s="7">
        <v>1</v>
      </c>
      <c r="H285" s="10">
        <v>0</v>
      </c>
      <c r="I285" s="11">
        <f t="shared" si="6"/>
        <v>0</v>
      </c>
      <c r="J285" s="22"/>
    </row>
    <row r="286" spans="1:10" s="5" customFormat="1" ht="55.5" customHeight="1">
      <c r="A286" s="13" t="s">
        <v>400</v>
      </c>
      <c r="B286" s="48"/>
      <c r="C286" s="13" t="s">
        <v>3702</v>
      </c>
      <c r="D286" s="6" t="s">
        <v>3703</v>
      </c>
      <c r="E286" s="8"/>
      <c r="F286" s="9"/>
      <c r="G286" s="7">
        <v>1</v>
      </c>
      <c r="H286" s="10">
        <v>0</v>
      </c>
      <c r="I286" s="11">
        <f t="shared" si="6"/>
        <v>0</v>
      </c>
      <c r="J286" s="22"/>
    </row>
    <row r="287" spans="1:10" s="5" customFormat="1" ht="55.5" customHeight="1">
      <c r="A287" s="13" t="s">
        <v>420</v>
      </c>
      <c r="B287" s="48"/>
      <c r="C287" s="13" t="s">
        <v>3704</v>
      </c>
      <c r="D287" s="6" t="s">
        <v>3705</v>
      </c>
      <c r="E287" s="8"/>
      <c r="F287" s="9"/>
      <c r="G287" s="7">
        <v>1</v>
      </c>
      <c r="H287" s="10">
        <v>0</v>
      </c>
      <c r="I287" s="11">
        <f t="shared" si="6"/>
        <v>0</v>
      </c>
      <c r="J287" s="22"/>
    </row>
    <row r="288" spans="1:10" s="5" customFormat="1" ht="55.5" customHeight="1">
      <c r="A288" s="13">
        <v>8.6</v>
      </c>
      <c r="B288" s="49"/>
      <c r="C288" s="13" t="s">
        <v>3706</v>
      </c>
      <c r="D288" s="6" t="s">
        <v>3707</v>
      </c>
      <c r="E288" s="8"/>
      <c r="F288" s="9"/>
      <c r="G288" s="7">
        <v>1</v>
      </c>
      <c r="H288" s="10">
        <v>0</v>
      </c>
      <c r="I288" s="11">
        <f t="shared" si="6"/>
        <v>0</v>
      </c>
      <c r="J288" s="22"/>
    </row>
    <row r="289" spans="1:10" s="5" customFormat="1" ht="55.5" customHeight="1">
      <c r="A289" s="13" t="s">
        <v>152</v>
      </c>
      <c r="B289" s="47" t="s">
        <v>3723</v>
      </c>
      <c r="C289" s="13" t="s">
        <v>3709</v>
      </c>
      <c r="D289" s="6" t="s">
        <v>3710</v>
      </c>
      <c r="E289" s="8"/>
      <c r="F289" s="9"/>
      <c r="G289" s="7">
        <v>1</v>
      </c>
      <c r="H289" s="10">
        <v>0</v>
      </c>
      <c r="I289" s="11">
        <f t="shared" si="6"/>
        <v>0</v>
      </c>
      <c r="J289" s="22"/>
    </row>
    <row r="290" spans="1:10" s="5" customFormat="1" ht="55.5" customHeight="1">
      <c r="A290" s="13">
        <v>8.1</v>
      </c>
      <c r="B290" s="48"/>
      <c r="C290" s="13" t="s">
        <v>3711</v>
      </c>
      <c r="D290" s="6" t="s">
        <v>3712</v>
      </c>
      <c r="E290" s="8"/>
      <c r="F290" s="9"/>
      <c r="G290" s="7">
        <v>1</v>
      </c>
      <c r="H290" s="10">
        <v>0</v>
      </c>
      <c r="I290" s="11">
        <f t="shared" si="6"/>
        <v>0</v>
      </c>
      <c r="J290" s="22"/>
    </row>
    <row r="291" spans="1:10" s="5" customFormat="1" ht="55.5" customHeight="1">
      <c r="A291" s="13" t="s">
        <v>142</v>
      </c>
      <c r="B291" s="48"/>
      <c r="C291" s="13" t="s">
        <v>3713</v>
      </c>
      <c r="D291" s="6" t="s">
        <v>3714</v>
      </c>
      <c r="E291" s="8"/>
      <c r="F291" s="9"/>
      <c r="G291" s="7">
        <v>1</v>
      </c>
      <c r="H291" s="10">
        <v>0</v>
      </c>
      <c r="I291" s="11">
        <f t="shared" si="6"/>
        <v>0</v>
      </c>
      <c r="J291" s="22"/>
    </row>
    <row r="292" spans="1:10" s="5" customFormat="1" ht="55.5" customHeight="1">
      <c r="A292" s="13" t="s">
        <v>420</v>
      </c>
      <c r="B292" s="48"/>
      <c r="C292" s="13" t="s">
        <v>3715</v>
      </c>
      <c r="D292" s="6" t="s">
        <v>3716</v>
      </c>
      <c r="E292" s="8"/>
      <c r="F292" s="9"/>
      <c r="G292" s="7">
        <v>1</v>
      </c>
      <c r="H292" s="10">
        <v>0</v>
      </c>
      <c r="I292" s="11">
        <f t="shared" si="6"/>
        <v>0</v>
      </c>
      <c r="J292" s="22"/>
    </row>
    <row r="293" spans="1:10" s="5" customFormat="1" ht="55.5" customHeight="1">
      <c r="A293" s="13" t="s">
        <v>400</v>
      </c>
      <c r="B293" s="48"/>
      <c r="C293" s="13" t="s">
        <v>3717</v>
      </c>
      <c r="D293" s="6" t="s">
        <v>3718</v>
      </c>
      <c r="E293" s="8"/>
      <c r="F293" s="9"/>
      <c r="G293" s="7">
        <v>1</v>
      </c>
      <c r="H293" s="10">
        <v>0</v>
      </c>
      <c r="I293" s="11">
        <f t="shared" si="6"/>
        <v>0</v>
      </c>
      <c r="J293" s="22"/>
    </row>
    <row r="294" spans="1:10" s="5" customFormat="1" ht="55.5" customHeight="1">
      <c r="A294" s="13" t="s">
        <v>420</v>
      </c>
      <c r="B294" s="48"/>
      <c r="C294" s="13" t="s">
        <v>3719</v>
      </c>
      <c r="D294" s="6" t="s">
        <v>3720</v>
      </c>
      <c r="E294" s="8"/>
      <c r="F294" s="9"/>
      <c r="G294" s="7">
        <v>1</v>
      </c>
      <c r="H294" s="10">
        <v>0</v>
      </c>
      <c r="I294" s="11">
        <f t="shared" si="6"/>
        <v>0</v>
      </c>
      <c r="J294" s="22"/>
    </row>
    <row r="295" spans="1:10" s="5" customFormat="1" ht="55.5" customHeight="1">
      <c r="A295" s="13">
        <v>8.6</v>
      </c>
      <c r="B295" s="49"/>
      <c r="C295" s="13" t="s">
        <v>3721</v>
      </c>
      <c r="D295" s="6" t="s">
        <v>3722</v>
      </c>
      <c r="E295" s="8"/>
      <c r="F295" s="9"/>
      <c r="G295" s="7">
        <v>1</v>
      </c>
      <c r="H295" s="10">
        <v>0</v>
      </c>
      <c r="I295" s="11">
        <f t="shared" si="6"/>
        <v>0</v>
      </c>
      <c r="J295" s="22"/>
    </row>
    <row r="296" spans="1:10" s="5" customFormat="1" ht="55.5" customHeight="1">
      <c r="A296" s="13" t="s">
        <v>420</v>
      </c>
      <c r="B296" s="47" t="s">
        <v>3734</v>
      </c>
      <c r="C296" s="13" t="s">
        <v>3724</v>
      </c>
      <c r="D296" s="6" t="s">
        <v>3725</v>
      </c>
      <c r="E296" s="8"/>
      <c r="F296" s="9"/>
      <c r="G296" s="7">
        <v>1</v>
      </c>
      <c r="H296" s="10">
        <v>0</v>
      </c>
      <c r="I296" s="11">
        <f t="shared" si="6"/>
        <v>0</v>
      </c>
      <c r="J296" s="22"/>
    </row>
    <row r="297" spans="1:10" s="5" customFormat="1" ht="55.5" customHeight="1">
      <c r="A297" s="13" t="s">
        <v>142</v>
      </c>
      <c r="B297" s="48"/>
      <c r="C297" s="13" t="s">
        <v>3726</v>
      </c>
      <c r="D297" s="6" t="s">
        <v>3727</v>
      </c>
      <c r="E297" s="8"/>
      <c r="F297" s="9"/>
      <c r="G297" s="7">
        <v>1</v>
      </c>
      <c r="H297" s="10">
        <v>0</v>
      </c>
      <c r="I297" s="11">
        <f t="shared" si="6"/>
        <v>0</v>
      </c>
      <c r="J297" s="22"/>
    </row>
    <row r="298" spans="1:10" s="5" customFormat="1" ht="55.5" customHeight="1">
      <c r="A298" s="13" t="s">
        <v>1353</v>
      </c>
      <c r="B298" s="48"/>
      <c r="C298" s="13" t="s">
        <v>3728</v>
      </c>
      <c r="D298" s="6" t="s">
        <v>3729</v>
      </c>
      <c r="E298" s="8"/>
      <c r="F298" s="9"/>
      <c r="G298" s="7">
        <v>1</v>
      </c>
      <c r="H298" s="10">
        <v>0</v>
      </c>
      <c r="I298" s="11">
        <f t="shared" si="6"/>
        <v>0</v>
      </c>
      <c r="J298" s="22"/>
    </row>
    <row r="299" spans="1:10" s="5" customFormat="1" ht="55.5" customHeight="1">
      <c r="A299" s="13" t="s">
        <v>747</v>
      </c>
      <c r="B299" s="48"/>
      <c r="C299" s="13" t="s">
        <v>3730</v>
      </c>
      <c r="D299" s="6" t="s">
        <v>3731</v>
      </c>
      <c r="E299" s="8"/>
      <c r="F299" s="9"/>
      <c r="G299" s="7">
        <v>1</v>
      </c>
      <c r="H299" s="10">
        <v>0</v>
      </c>
      <c r="I299" s="11">
        <f t="shared" si="6"/>
        <v>0</v>
      </c>
      <c r="J299" s="22"/>
    </row>
    <row r="300" spans="1:10" s="5" customFormat="1" ht="55.5" customHeight="1">
      <c r="A300" s="13" t="s">
        <v>420</v>
      </c>
      <c r="B300" s="49"/>
      <c r="C300" s="13" t="s">
        <v>3732</v>
      </c>
      <c r="D300" s="6" t="s">
        <v>3733</v>
      </c>
      <c r="E300" s="8"/>
      <c r="F300" s="9"/>
      <c r="G300" s="7">
        <v>1</v>
      </c>
      <c r="H300" s="10">
        <v>0</v>
      </c>
      <c r="I300" s="11">
        <f t="shared" si="6"/>
        <v>0</v>
      </c>
      <c r="J300" s="22"/>
    </row>
    <row r="301" spans="1:10" s="5" customFormat="1" ht="55.5" customHeight="1">
      <c r="A301" s="13" t="s">
        <v>142</v>
      </c>
      <c r="B301" s="47" t="s">
        <v>3757</v>
      </c>
      <c r="C301" s="13" t="s">
        <v>3735</v>
      </c>
      <c r="D301" s="6" t="s">
        <v>3736</v>
      </c>
      <c r="E301" s="8"/>
      <c r="F301" s="9"/>
      <c r="G301" s="7">
        <v>1</v>
      </c>
      <c r="H301" s="10">
        <v>0</v>
      </c>
      <c r="I301" s="11">
        <f t="shared" si="6"/>
        <v>0</v>
      </c>
      <c r="J301" s="22"/>
    </row>
    <row r="302" spans="1:10" s="5" customFormat="1" ht="55.5" customHeight="1">
      <c r="A302" s="13" t="s">
        <v>1010</v>
      </c>
      <c r="B302" s="48"/>
      <c r="C302" s="13" t="s">
        <v>3737</v>
      </c>
      <c r="D302" s="6" t="s">
        <v>3738</v>
      </c>
      <c r="E302" s="8"/>
      <c r="F302" s="9"/>
      <c r="G302" s="7">
        <v>1</v>
      </c>
      <c r="H302" s="10">
        <v>0</v>
      </c>
      <c r="I302" s="11">
        <f t="shared" si="6"/>
        <v>0</v>
      </c>
      <c r="J302" s="22"/>
    </row>
    <row r="303" spans="1:10" s="5" customFormat="1" ht="55.5" customHeight="1">
      <c r="A303" s="13" t="s">
        <v>420</v>
      </c>
      <c r="B303" s="48"/>
      <c r="C303" s="13" t="s">
        <v>3739</v>
      </c>
      <c r="D303" s="6" t="s">
        <v>3740</v>
      </c>
      <c r="E303" s="8"/>
      <c r="F303" s="9"/>
      <c r="G303" s="7">
        <v>1</v>
      </c>
      <c r="H303" s="10">
        <v>0</v>
      </c>
      <c r="I303" s="11">
        <f t="shared" si="6"/>
        <v>0</v>
      </c>
      <c r="J303" s="22"/>
    </row>
    <row r="304" spans="1:10" s="5" customFormat="1" ht="55.5" customHeight="1">
      <c r="A304" s="13" t="s">
        <v>1831</v>
      </c>
      <c r="B304" s="48"/>
      <c r="C304" s="13" t="s">
        <v>3741</v>
      </c>
      <c r="D304" s="6" t="s">
        <v>3758</v>
      </c>
      <c r="E304" s="8"/>
      <c r="F304" s="9"/>
      <c r="G304" s="7">
        <v>1</v>
      </c>
      <c r="H304" s="10">
        <v>0</v>
      </c>
      <c r="I304" s="11">
        <f t="shared" si="6"/>
        <v>0</v>
      </c>
      <c r="J304" s="22"/>
    </row>
    <row r="305" spans="1:10" s="5" customFormat="1" ht="55.5" customHeight="1">
      <c r="A305" s="13">
        <v>7.2</v>
      </c>
      <c r="B305" s="48"/>
      <c r="C305" s="13" t="s">
        <v>3759</v>
      </c>
      <c r="D305" s="6" t="s">
        <v>3760</v>
      </c>
      <c r="E305" s="8"/>
      <c r="F305" s="9"/>
      <c r="G305" s="7">
        <v>1</v>
      </c>
      <c r="H305" s="10">
        <v>0</v>
      </c>
      <c r="I305" s="11">
        <f t="shared" si="6"/>
        <v>0</v>
      </c>
      <c r="J305" s="22"/>
    </row>
    <row r="306" spans="1:10" s="5" customFormat="1" ht="55.5" customHeight="1">
      <c r="A306" s="13">
        <v>7.3</v>
      </c>
      <c r="B306" s="48"/>
      <c r="C306" s="13" t="s">
        <v>3761</v>
      </c>
      <c r="D306" s="6" t="s">
        <v>3762</v>
      </c>
      <c r="E306" s="8"/>
      <c r="F306" s="9"/>
      <c r="G306" s="7">
        <v>1</v>
      </c>
      <c r="H306" s="10">
        <v>0</v>
      </c>
      <c r="I306" s="11">
        <f t="shared" si="6"/>
        <v>0</v>
      </c>
      <c r="J306" s="22"/>
    </row>
    <row r="307" spans="1:10" s="5" customFormat="1" ht="55.5" customHeight="1">
      <c r="A307" s="13" t="s">
        <v>365</v>
      </c>
      <c r="B307" s="48"/>
      <c r="C307" s="13" t="s">
        <v>3763</v>
      </c>
      <c r="D307" s="6" t="s">
        <v>3764</v>
      </c>
      <c r="E307" s="8"/>
      <c r="F307" s="9"/>
      <c r="G307" s="7">
        <v>1</v>
      </c>
      <c r="H307" s="10">
        <v>0</v>
      </c>
      <c r="I307" s="11">
        <f t="shared" si="6"/>
        <v>0</v>
      </c>
      <c r="J307" s="22"/>
    </row>
    <row r="308" spans="1:10" s="5" customFormat="1" ht="55.5" customHeight="1">
      <c r="A308" s="13" t="s">
        <v>400</v>
      </c>
      <c r="B308" s="48"/>
      <c r="C308" s="13" t="s">
        <v>3765</v>
      </c>
      <c r="D308" s="6" t="s">
        <v>3766</v>
      </c>
      <c r="E308" s="8"/>
      <c r="F308" s="9"/>
      <c r="G308" s="7">
        <v>1</v>
      </c>
      <c r="H308" s="10">
        <v>0</v>
      </c>
      <c r="I308" s="11">
        <f t="shared" si="6"/>
        <v>0</v>
      </c>
      <c r="J308" s="22"/>
    </row>
    <row r="309" spans="1:10" s="5" customFormat="1" ht="55.5" customHeight="1">
      <c r="A309" s="13" t="s">
        <v>162</v>
      </c>
      <c r="B309" s="48"/>
      <c r="C309" s="13" t="s">
        <v>3742</v>
      </c>
      <c r="D309" s="6" t="s">
        <v>3743</v>
      </c>
      <c r="E309" s="8"/>
      <c r="F309" s="9"/>
      <c r="G309" s="7">
        <v>1</v>
      </c>
      <c r="H309" s="10">
        <v>0</v>
      </c>
      <c r="I309" s="11">
        <f t="shared" si="6"/>
        <v>0</v>
      </c>
      <c r="J309" s="22"/>
    </row>
    <row r="310" spans="1:10" s="5" customFormat="1" ht="55.5" customHeight="1">
      <c r="A310" s="13" t="s">
        <v>507</v>
      </c>
      <c r="B310" s="48"/>
      <c r="C310" s="13" t="s">
        <v>3744</v>
      </c>
      <c r="D310" s="6" t="s">
        <v>3745</v>
      </c>
      <c r="E310" s="8"/>
      <c r="F310" s="9"/>
      <c r="G310" s="7">
        <v>1</v>
      </c>
      <c r="H310" s="10">
        <v>0</v>
      </c>
      <c r="I310" s="11">
        <f t="shared" si="6"/>
        <v>0</v>
      </c>
      <c r="J310" s="22"/>
    </row>
    <row r="311" spans="1:10" s="5" customFormat="1" ht="55.5" customHeight="1">
      <c r="A311" s="13" t="s">
        <v>142</v>
      </c>
      <c r="B311" s="48"/>
      <c r="C311" s="13" t="s">
        <v>3746</v>
      </c>
      <c r="D311" s="6" t="s">
        <v>3747</v>
      </c>
      <c r="E311" s="8"/>
      <c r="F311" s="9"/>
      <c r="G311" s="7">
        <v>1</v>
      </c>
      <c r="H311" s="10">
        <v>0</v>
      </c>
      <c r="I311" s="11">
        <f t="shared" si="6"/>
        <v>0</v>
      </c>
      <c r="J311" s="22"/>
    </row>
    <row r="312" spans="1:10" s="5" customFormat="1" ht="55.5" customHeight="1">
      <c r="A312" s="13" t="s">
        <v>142</v>
      </c>
      <c r="B312" s="48"/>
      <c r="C312" s="13" t="s">
        <v>3748</v>
      </c>
      <c r="D312" s="6" t="s">
        <v>4251</v>
      </c>
      <c r="E312" s="8"/>
      <c r="F312" s="9"/>
      <c r="G312" s="7">
        <v>1</v>
      </c>
      <c r="H312" s="10">
        <v>0</v>
      </c>
      <c r="I312" s="11">
        <f t="shared" si="6"/>
        <v>0</v>
      </c>
      <c r="J312" s="22"/>
    </row>
    <row r="313" spans="1:10" s="5" customFormat="1" ht="55.5" customHeight="1">
      <c r="A313" s="13" t="s">
        <v>148</v>
      </c>
      <c r="B313" s="48"/>
      <c r="C313" s="13" t="s">
        <v>3749</v>
      </c>
      <c r="D313" s="6" t="s">
        <v>3750</v>
      </c>
      <c r="E313" s="8"/>
      <c r="F313" s="9"/>
      <c r="G313" s="7">
        <v>1</v>
      </c>
      <c r="H313" s="10">
        <v>0</v>
      </c>
      <c r="I313" s="11">
        <f t="shared" si="6"/>
        <v>0</v>
      </c>
      <c r="J313" s="22"/>
    </row>
    <row r="314" spans="1:10" s="5" customFormat="1" ht="55.5" customHeight="1">
      <c r="A314" s="13">
        <v>7.4</v>
      </c>
      <c r="B314" s="48"/>
      <c r="C314" s="13" t="s">
        <v>3751</v>
      </c>
      <c r="D314" s="6" t="s">
        <v>3752</v>
      </c>
      <c r="E314" s="8"/>
      <c r="F314" s="9"/>
      <c r="G314" s="7">
        <v>1</v>
      </c>
      <c r="H314" s="10">
        <v>0</v>
      </c>
      <c r="I314" s="11">
        <f t="shared" si="6"/>
        <v>0</v>
      </c>
      <c r="J314" s="22"/>
    </row>
    <row r="315" spans="1:10" s="5" customFormat="1" ht="55.5" customHeight="1">
      <c r="A315" s="13" t="s">
        <v>1707</v>
      </c>
      <c r="B315" s="48"/>
      <c r="C315" s="13" t="s">
        <v>3753</v>
      </c>
      <c r="D315" s="6" t="s">
        <v>3754</v>
      </c>
      <c r="E315" s="8"/>
      <c r="F315" s="9"/>
      <c r="G315" s="7">
        <v>1</v>
      </c>
      <c r="H315" s="10">
        <v>0</v>
      </c>
      <c r="I315" s="11">
        <f t="shared" si="6"/>
        <v>0</v>
      </c>
      <c r="J315" s="22"/>
    </row>
    <row r="316" spans="1:10" s="5" customFormat="1" ht="55.5" customHeight="1">
      <c r="A316" s="13" t="s">
        <v>157</v>
      </c>
      <c r="B316" s="49"/>
      <c r="C316" s="13" t="s">
        <v>3755</v>
      </c>
      <c r="D316" s="6" t="s">
        <v>3756</v>
      </c>
      <c r="E316" s="8"/>
      <c r="F316" s="9"/>
      <c r="G316" s="7">
        <v>1</v>
      </c>
      <c r="H316" s="10">
        <v>0</v>
      </c>
      <c r="I316" s="11">
        <f t="shared" si="6"/>
        <v>0</v>
      </c>
      <c r="J316" s="22"/>
    </row>
    <row r="317" spans="1:10" s="5" customFormat="1" ht="55.5" customHeight="1">
      <c r="A317" s="13" t="s">
        <v>142</v>
      </c>
      <c r="B317" s="47" t="s">
        <v>3773</v>
      </c>
      <c r="C317" s="13" t="s">
        <v>3767</v>
      </c>
      <c r="D317" s="6" t="s">
        <v>3768</v>
      </c>
      <c r="E317" s="8"/>
      <c r="F317" s="9"/>
      <c r="G317" s="7">
        <v>1</v>
      </c>
      <c r="H317" s="10">
        <v>0</v>
      </c>
      <c r="I317" s="11">
        <f t="shared" si="6"/>
        <v>0</v>
      </c>
      <c r="J317" s="22"/>
    </row>
    <row r="318" spans="1:10" s="5" customFormat="1" ht="55.5" customHeight="1">
      <c r="A318" s="13" t="s">
        <v>365</v>
      </c>
      <c r="B318" s="48"/>
      <c r="C318" s="13" t="s">
        <v>3769</v>
      </c>
      <c r="D318" s="6" t="s">
        <v>3770</v>
      </c>
      <c r="E318" s="8"/>
      <c r="F318" s="9"/>
      <c r="G318" s="7">
        <v>1</v>
      </c>
      <c r="H318" s="10">
        <v>0</v>
      </c>
      <c r="I318" s="11">
        <f t="shared" si="6"/>
        <v>0</v>
      </c>
      <c r="J318" s="22"/>
    </row>
    <row r="319" spans="1:10" s="5" customFormat="1" ht="55.5" customHeight="1">
      <c r="A319" s="13" t="s">
        <v>152</v>
      </c>
      <c r="B319" s="49"/>
      <c r="C319" s="13" t="s">
        <v>3771</v>
      </c>
      <c r="D319" s="6" t="s">
        <v>3772</v>
      </c>
      <c r="E319" s="8"/>
      <c r="F319" s="9"/>
      <c r="G319" s="7">
        <v>1</v>
      </c>
      <c r="H319" s="10">
        <v>0</v>
      </c>
      <c r="I319" s="11">
        <f t="shared" si="6"/>
        <v>0</v>
      </c>
      <c r="J319" s="22"/>
    </row>
    <row r="320" spans="1:10" s="5" customFormat="1" ht="55.5" customHeight="1">
      <c r="A320" s="13" t="s">
        <v>152</v>
      </c>
      <c r="B320" s="47" t="s">
        <v>3777</v>
      </c>
      <c r="C320" s="13" t="s">
        <v>3778</v>
      </c>
      <c r="D320" s="6" t="s">
        <v>3774</v>
      </c>
      <c r="E320" s="8"/>
      <c r="F320" s="9"/>
      <c r="G320" s="7">
        <v>1</v>
      </c>
      <c r="H320" s="10">
        <v>0</v>
      </c>
      <c r="I320" s="11">
        <f t="shared" si="6"/>
        <v>0</v>
      </c>
      <c r="J320" s="22"/>
    </row>
    <row r="321" spans="1:10" s="5" customFormat="1" ht="55.5" customHeight="1">
      <c r="A321" s="13">
        <v>8.6</v>
      </c>
      <c r="B321" s="48"/>
      <c r="C321" s="13" t="s">
        <v>3775</v>
      </c>
      <c r="D321" s="6" t="s">
        <v>3776</v>
      </c>
      <c r="E321" s="8"/>
      <c r="F321" s="9"/>
      <c r="G321" s="7">
        <v>1</v>
      </c>
      <c r="H321" s="10">
        <v>0</v>
      </c>
      <c r="I321" s="11">
        <f t="shared" si="6"/>
        <v>0</v>
      </c>
      <c r="J321" s="22"/>
    </row>
    <row r="322" spans="1:10" s="5" customFormat="1" ht="55.5" customHeight="1">
      <c r="A322" s="13" t="s">
        <v>152</v>
      </c>
      <c r="B322" s="48"/>
      <c r="C322" s="13" t="s">
        <v>3786</v>
      </c>
      <c r="D322" s="6" t="s">
        <v>3779</v>
      </c>
      <c r="E322" s="8"/>
      <c r="F322" s="9"/>
      <c r="G322" s="7">
        <v>1</v>
      </c>
      <c r="H322" s="10">
        <v>0</v>
      </c>
      <c r="I322" s="11">
        <f t="shared" si="6"/>
        <v>0</v>
      </c>
      <c r="J322" s="22"/>
    </row>
    <row r="323" spans="1:10" s="5" customFormat="1" ht="55.5" customHeight="1">
      <c r="A323" s="13" t="s">
        <v>142</v>
      </c>
      <c r="B323" s="48"/>
      <c r="C323" s="13" t="s">
        <v>3780</v>
      </c>
      <c r="D323" s="6" t="s">
        <v>3781</v>
      </c>
      <c r="E323" s="8"/>
      <c r="F323" s="9"/>
      <c r="G323" s="7">
        <v>1</v>
      </c>
      <c r="H323" s="10">
        <v>0</v>
      </c>
      <c r="I323" s="11">
        <f t="shared" si="6"/>
        <v>0</v>
      </c>
      <c r="J323" s="22"/>
    </row>
    <row r="324" spans="1:10" s="5" customFormat="1" ht="55.5" customHeight="1">
      <c r="A324" s="13" t="s">
        <v>152</v>
      </c>
      <c r="B324" s="48"/>
      <c r="C324" s="13" t="s">
        <v>3782</v>
      </c>
      <c r="D324" s="6" t="s">
        <v>3783</v>
      </c>
      <c r="E324" s="8"/>
      <c r="F324" s="9"/>
      <c r="G324" s="7">
        <v>1</v>
      </c>
      <c r="H324" s="10">
        <v>0</v>
      </c>
      <c r="I324" s="11">
        <f t="shared" si="6"/>
        <v>0</v>
      </c>
      <c r="J324" s="22"/>
    </row>
    <row r="325" spans="1:10" s="5" customFormat="1" ht="55.5" customHeight="1">
      <c r="A325" s="13" t="s">
        <v>420</v>
      </c>
      <c r="B325" s="49"/>
      <c r="C325" s="13" t="s">
        <v>3784</v>
      </c>
      <c r="D325" s="6" t="s">
        <v>3785</v>
      </c>
      <c r="E325" s="8"/>
      <c r="F325" s="9"/>
      <c r="G325" s="7">
        <v>1</v>
      </c>
      <c r="H325" s="10">
        <v>0</v>
      </c>
      <c r="I325" s="11">
        <f t="shared" si="6"/>
        <v>0</v>
      </c>
      <c r="J325" s="22"/>
    </row>
    <row r="326" spans="1:10" s="5" customFormat="1" ht="55.5" customHeight="1">
      <c r="A326" s="13" t="s">
        <v>1010</v>
      </c>
      <c r="B326" s="47" t="s">
        <v>3803</v>
      </c>
      <c r="C326" s="13" t="s">
        <v>3787</v>
      </c>
      <c r="D326" s="6" t="s">
        <v>3788</v>
      </c>
      <c r="E326" s="8"/>
      <c r="F326" s="9"/>
      <c r="G326" s="7">
        <v>1</v>
      </c>
      <c r="H326" s="10">
        <v>0</v>
      </c>
      <c r="I326" s="11">
        <f t="shared" si="6"/>
        <v>0</v>
      </c>
      <c r="J326" s="22"/>
    </row>
    <row r="327" spans="1:10" s="5" customFormat="1" ht="55.5" customHeight="1">
      <c r="A327" s="13" t="s">
        <v>157</v>
      </c>
      <c r="B327" s="48"/>
      <c r="C327" s="13" t="s">
        <v>3789</v>
      </c>
      <c r="D327" s="6" t="s">
        <v>3790</v>
      </c>
      <c r="E327" s="8"/>
      <c r="F327" s="9"/>
      <c r="G327" s="7">
        <v>1</v>
      </c>
      <c r="H327" s="10">
        <v>0</v>
      </c>
      <c r="I327" s="11">
        <f t="shared" si="6"/>
        <v>0</v>
      </c>
      <c r="J327" s="22"/>
    </row>
    <row r="328" spans="1:10" s="5" customFormat="1" ht="55.5" customHeight="1">
      <c r="A328" s="13" t="s">
        <v>142</v>
      </c>
      <c r="B328" s="48"/>
      <c r="C328" s="13" t="s">
        <v>3791</v>
      </c>
      <c r="D328" s="6" t="s">
        <v>3792</v>
      </c>
      <c r="E328" s="8"/>
      <c r="F328" s="9"/>
      <c r="G328" s="7">
        <v>1</v>
      </c>
      <c r="H328" s="10">
        <v>0</v>
      </c>
      <c r="I328" s="11">
        <f t="shared" si="6"/>
        <v>0</v>
      </c>
      <c r="J328" s="22"/>
    </row>
    <row r="329" spans="1:10" s="5" customFormat="1" ht="55.5" customHeight="1">
      <c r="A329" s="13" t="s">
        <v>152</v>
      </c>
      <c r="B329" s="48"/>
      <c r="C329" s="13" t="s">
        <v>3793</v>
      </c>
      <c r="D329" s="6" t="s">
        <v>3794</v>
      </c>
      <c r="E329" s="8"/>
      <c r="F329" s="9"/>
      <c r="G329" s="7">
        <v>1</v>
      </c>
      <c r="H329" s="10">
        <v>0</v>
      </c>
      <c r="I329" s="11">
        <f t="shared" si="6"/>
        <v>0</v>
      </c>
      <c r="J329" s="22"/>
    </row>
    <row r="330" spans="1:10" s="5" customFormat="1" ht="55.5" customHeight="1">
      <c r="A330" s="13" t="s">
        <v>420</v>
      </c>
      <c r="B330" s="48"/>
      <c r="C330" s="13" t="s">
        <v>3795</v>
      </c>
      <c r="D330" s="6" t="s">
        <v>3796</v>
      </c>
      <c r="E330" s="8"/>
      <c r="F330" s="9"/>
      <c r="G330" s="7">
        <v>1</v>
      </c>
      <c r="H330" s="10">
        <v>0</v>
      </c>
      <c r="I330" s="11">
        <f t="shared" si="6"/>
        <v>0</v>
      </c>
      <c r="J330" s="22"/>
    </row>
    <row r="331" spans="1:10" s="5" customFormat="1" ht="55.5" customHeight="1">
      <c r="A331" s="13" t="s">
        <v>1987</v>
      </c>
      <c r="B331" s="48"/>
      <c r="C331" s="13" t="s">
        <v>3797</v>
      </c>
      <c r="D331" s="6" t="s">
        <v>3798</v>
      </c>
      <c r="E331" s="8"/>
      <c r="F331" s="9"/>
      <c r="G331" s="7">
        <v>1</v>
      </c>
      <c r="H331" s="10">
        <v>0</v>
      </c>
      <c r="I331" s="11">
        <f t="shared" si="6"/>
        <v>0</v>
      </c>
      <c r="J331" s="22"/>
    </row>
    <row r="332" spans="1:10" s="5" customFormat="1" ht="55.5" customHeight="1">
      <c r="A332" s="13">
        <v>8.6</v>
      </c>
      <c r="B332" s="48"/>
      <c r="C332" s="13" t="s">
        <v>3799</v>
      </c>
      <c r="D332" s="6" t="s">
        <v>3800</v>
      </c>
      <c r="E332" s="8"/>
      <c r="F332" s="9"/>
      <c r="G332" s="7">
        <v>1</v>
      </c>
      <c r="H332" s="10">
        <v>0</v>
      </c>
      <c r="I332" s="11">
        <f t="shared" si="6"/>
        <v>0</v>
      </c>
      <c r="J332" s="22"/>
    </row>
    <row r="333" spans="1:10" s="5" customFormat="1" ht="55.5" customHeight="1">
      <c r="A333" s="13" t="s">
        <v>1036</v>
      </c>
      <c r="B333" s="49"/>
      <c r="C333" s="13" t="s">
        <v>3801</v>
      </c>
      <c r="D333" s="6" t="s">
        <v>3802</v>
      </c>
      <c r="E333" s="8"/>
      <c r="F333" s="9"/>
      <c r="G333" s="7">
        <v>1</v>
      </c>
      <c r="H333" s="10">
        <v>0</v>
      </c>
      <c r="I333" s="11">
        <f t="shared" si="6"/>
        <v>0</v>
      </c>
      <c r="J333" s="22"/>
    </row>
    <row r="334" spans="1:10" s="5" customFormat="1" ht="55.5" customHeight="1">
      <c r="A334" s="13" t="s">
        <v>1010</v>
      </c>
      <c r="B334" s="47" t="s">
        <v>3820</v>
      </c>
      <c r="C334" s="13" t="s">
        <v>3804</v>
      </c>
      <c r="D334" s="6" t="s">
        <v>3805</v>
      </c>
      <c r="E334" s="8"/>
      <c r="F334" s="9"/>
      <c r="G334" s="7">
        <v>1</v>
      </c>
      <c r="H334" s="10">
        <v>0</v>
      </c>
      <c r="I334" s="11">
        <f t="shared" si="6"/>
        <v>0</v>
      </c>
      <c r="J334" s="22"/>
    </row>
    <row r="335" spans="1:10" s="5" customFormat="1" ht="55.5" customHeight="1">
      <c r="A335" s="13" t="s">
        <v>152</v>
      </c>
      <c r="B335" s="48"/>
      <c r="C335" s="13" t="s">
        <v>3806</v>
      </c>
      <c r="D335" s="6" t="s">
        <v>3807</v>
      </c>
      <c r="E335" s="8"/>
      <c r="F335" s="9"/>
      <c r="G335" s="7">
        <v>1</v>
      </c>
      <c r="H335" s="10">
        <v>0</v>
      </c>
      <c r="I335" s="11">
        <f t="shared" si="6"/>
        <v>0</v>
      </c>
      <c r="J335" s="22"/>
    </row>
    <row r="336" spans="1:10" s="5" customFormat="1" ht="55.5" customHeight="1">
      <c r="A336" s="13" t="s">
        <v>142</v>
      </c>
      <c r="B336" s="48"/>
      <c r="C336" s="13" t="s">
        <v>3808</v>
      </c>
      <c r="D336" s="6" t="s">
        <v>3809</v>
      </c>
      <c r="E336" s="8"/>
      <c r="F336" s="9"/>
      <c r="G336" s="7">
        <v>1</v>
      </c>
      <c r="H336" s="10">
        <v>0</v>
      </c>
      <c r="I336" s="11">
        <f t="shared" ref="I336:I399" si="7">IFERROR(G336*H336,"N/A")</f>
        <v>0</v>
      </c>
      <c r="J336" s="22"/>
    </row>
    <row r="337" spans="1:10" s="5" customFormat="1" ht="55.5" customHeight="1">
      <c r="A337" s="13" t="s">
        <v>747</v>
      </c>
      <c r="B337" s="48"/>
      <c r="C337" s="13" t="s">
        <v>3810</v>
      </c>
      <c r="D337" s="6" t="s">
        <v>3811</v>
      </c>
      <c r="E337" s="8"/>
      <c r="F337" s="9"/>
      <c r="G337" s="7">
        <v>1</v>
      </c>
      <c r="H337" s="10">
        <v>0</v>
      </c>
      <c r="I337" s="11">
        <f t="shared" si="7"/>
        <v>0</v>
      </c>
      <c r="J337" s="22"/>
    </row>
    <row r="338" spans="1:10" s="5" customFormat="1" ht="55.5" customHeight="1">
      <c r="A338" s="13" t="s">
        <v>755</v>
      </c>
      <c r="B338" s="48"/>
      <c r="C338" s="13" t="s">
        <v>3812</v>
      </c>
      <c r="D338" s="6" t="s">
        <v>3813</v>
      </c>
      <c r="E338" s="8"/>
      <c r="F338" s="9"/>
      <c r="G338" s="7">
        <v>1</v>
      </c>
      <c r="H338" s="10">
        <v>0</v>
      </c>
      <c r="I338" s="11">
        <f t="shared" si="7"/>
        <v>0</v>
      </c>
      <c r="J338" s="22"/>
    </row>
    <row r="339" spans="1:10" s="5" customFormat="1" ht="55.5" customHeight="1">
      <c r="A339" s="13" t="s">
        <v>1036</v>
      </c>
      <c r="B339" s="48"/>
      <c r="C339" s="13" t="s">
        <v>3814</v>
      </c>
      <c r="D339" s="6" t="s">
        <v>3815</v>
      </c>
      <c r="E339" s="8"/>
      <c r="F339" s="9"/>
      <c r="G339" s="7">
        <v>1</v>
      </c>
      <c r="H339" s="10">
        <v>0</v>
      </c>
      <c r="I339" s="11">
        <f t="shared" si="7"/>
        <v>0</v>
      </c>
      <c r="J339" s="22"/>
    </row>
    <row r="340" spans="1:10" s="5" customFormat="1" ht="55.5" customHeight="1">
      <c r="A340" s="13" t="s">
        <v>365</v>
      </c>
      <c r="B340" s="48"/>
      <c r="C340" s="13" t="s">
        <v>3816</v>
      </c>
      <c r="D340" s="6" t="s">
        <v>3817</v>
      </c>
      <c r="E340" s="8"/>
      <c r="F340" s="9"/>
      <c r="G340" s="7">
        <v>1</v>
      </c>
      <c r="H340" s="10">
        <v>0</v>
      </c>
      <c r="I340" s="11">
        <f t="shared" si="7"/>
        <v>0</v>
      </c>
      <c r="J340" s="22"/>
    </row>
    <row r="341" spans="1:10" s="5" customFormat="1" ht="55.5" customHeight="1">
      <c r="A341" s="13">
        <v>8.6</v>
      </c>
      <c r="B341" s="49"/>
      <c r="C341" s="13" t="s">
        <v>3818</v>
      </c>
      <c r="D341" s="6" t="s">
        <v>3819</v>
      </c>
      <c r="E341" s="8"/>
      <c r="F341" s="9"/>
      <c r="G341" s="7">
        <v>1</v>
      </c>
      <c r="H341" s="10">
        <v>0</v>
      </c>
      <c r="I341" s="11">
        <f t="shared" si="7"/>
        <v>0</v>
      </c>
      <c r="J341" s="22"/>
    </row>
    <row r="342" spans="1:10" s="5" customFormat="1" ht="43.5" customHeight="1">
      <c r="A342" s="13" t="s">
        <v>3821</v>
      </c>
      <c r="B342" s="13"/>
      <c r="C342" s="13"/>
      <c r="D342" s="6"/>
      <c r="E342" s="8"/>
      <c r="F342" s="9"/>
      <c r="G342" s="7">
        <v>1</v>
      </c>
      <c r="H342" s="10">
        <v>0</v>
      </c>
      <c r="I342" s="11">
        <f t="shared" si="7"/>
        <v>0</v>
      </c>
      <c r="J342" s="22"/>
    </row>
    <row r="343" spans="1:10" s="5" customFormat="1" ht="55.5" customHeight="1">
      <c r="A343" s="13" t="s">
        <v>1831</v>
      </c>
      <c r="B343" s="47" t="s">
        <v>3830</v>
      </c>
      <c r="C343" s="13" t="s">
        <v>3822</v>
      </c>
      <c r="D343" s="6" t="s">
        <v>3823</v>
      </c>
      <c r="E343" s="8"/>
      <c r="F343" s="9"/>
      <c r="G343" s="7">
        <v>1</v>
      </c>
      <c r="H343" s="10">
        <v>0</v>
      </c>
      <c r="I343" s="11">
        <f t="shared" si="7"/>
        <v>0</v>
      </c>
      <c r="J343" s="22"/>
    </row>
    <row r="344" spans="1:10" s="5" customFormat="1" ht="55.5" customHeight="1">
      <c r="A344" s="13" t="s">
        <v>152</v>
      </c>
      <c r="B344" s="48"/>
      <c r="C344" s="13" t="s">
        <v>3824</v>
      </c>
      <c r="D344" s="6" t="s">
        <v>3825</v>
      </c>
      <c r="E344" s="8"/>
      <c r="F344" s="9"/>
      <c r="G344" s="7">
        <v>1</v>
      </c>
      <c r="H344" s="10">
        <v>0</v>
      </c>
      <c r="I344" s="11">
        <f t="shared" si="7"/>
        <v>0</v>
      </c>
      <c r="J344" s="22"/>
    </row>
    <row r="345" spans="1:10" s="5" customFormat="1" ht="55.5" customHeight="1">
      <c r="A345" s="13" t="s">
        <v>1010</v>
      </c>
      <c r="B345" s="48"/>
      <c r="C345" s="13" t="s">
        <v>3826</v>
      </c>
      <c r="D345" s="6" t="s">
        <v>3827</v>
      </c>
      <c r="E345" s="8"/>
      <c r="F345" s="9"/>
      <c r="G345" s="7">
        <v>1</v>
      </c>
      <c r="H345" s="10">
        <v>0</v>
      </c>
      <c r="I345" s="11">
        <f t="shared" si="7"/>
        <v>0</v>
      </c>
      <c r="J345" s="22"/>
    </row>
    <row r="346" spans="1:10" s="5" customFormat="1" ht="55.5" customHeight="1">
      <c r="A346" s="13" t="s">
        <v>142</v>
      </c>
      <c r="B346" s="49"/>
      <c r="C346" s="13" t="s">
        <v>3828</v>
      </c>
      <c r="D346" s="6" t="s">
        <v>3829</v>
      </c>
      <c r="E346" s="8"/>
      <c r="F346" s="9"/>
      <c r="G346" s="7">
        <v>1</v>
      </c>
      <c r="H346" s="10">
        <v>0</v>
      </c>
      <c r="I346" s="11">
        <f t="shared" si="7"/>
        <v>0</v>
      </c>
      <c r="J346" s="22"/>
    </row>
    <row r="347" spans="1:10" s="5" customFormat="1" ht="55.5" customHeight="1">
      <c r="A347" s="13" t="s">
        <v>1831</v>
      </c>
      <c r="B347" s="47" t="s">
        <v>3841</v>
      </c>
      <c r="C347" s="13" t="s">
        <v>3831</v>
      </c>
      <c r="D347" s="6" t="s">
        <v>3832</v>
      </c>
      <c r="E347" s="8"/>
      <c r="F347" s="9"/>
      <c r="G347" s="7">
        <v>1</v>
      </c>
      <c r="H347" s="10">
        <v>0</v>
      </c>
      <c r="I347" s="11">
        <f t="shared" si="7"/>
        <v>0</v>
      </c>
      <c r="J347" s="22"/>
    </row>
    <row r="348" spans="1:10" s="5" customFormat="1" ht="55.5" customHeight="1">
      <c r="A348" s="13" t="s">
        <v>142</v>
      </c>
      <c r="B348" s="48"/>
      <c r="C348" s="13" t="s">
        <v>3833</v>
      </c>
      <c r="D348" s="6" t="s">
        <v>3834</v>
      </c>
      <c r="E348" s="8"/>
      <c r="F348" s="9"/>
      <c r="G348" s="7">
        <v>1</v>
      </c>
      <c r="H348" s="10">
        <v>0</v>
      </c>
      <c r="I348" s="11">
        <f t="shared" si="7"/>
        <v>0</v>
      </c>
      <c r="J348" s="22"/>
    </row>
    <row r="349" spans="1:10" s="5" customFormat="1" ht="55.5" customHeight="1">
      <c r="A349" s="13" t="s">
        <v>152</v>
      </c>
      <c r="B349" s="48"/>
      <c r="C349" s="13" t="s">
        <v>3835</v>
      </c>
      <c r="D349" s="6" t="s">
        <v>3836</v>
      </c>
      <c r="E349" s="8"/>
      <c r="F349" s="9"/>
      <c r="G349" s="7">
        <v>1</v>
      </c>
      <c r="H349" s="10">
        <v>0</v>
      </c>
      <c r="I349" s="11">
        <f t="shared" si="7"/>
        <v>0</v>
      </c>
      <c r="J349" s="22"/>
    </row>
    <row r="350" spans="1:10" s="5" customFormat="1" ht="55.5" customHeight="1">
      <c r="A350" s="13" t="s">
        <v>348</v>
      </c>
      <c r="B350" s="48"/>
      <c r="C350" s="13" t="s">
        <v>3837</v>
      </c>
      <c r="D350" s="6" t="s">
        <v>3838</v>
      </c>
      <c r="E350" s="8"/>
      <c r="F350" s="9"/>
      <c r="G350" s="7">
        <v>1</v>
      </c>
      <c r="H350" s="10">
        <v>0</v>
      </c>
      <c r="I350" s="11">
        <f t="shared" si="7"/>
        <v>0</v>
      </c>
      <c r="J350" s="22"/>
    </row>
    <row r="351" spans="1:10" s="5" customFormat="1" ht="55.5" customHeight="1">
      <c r="A351" s="13" t="s">
        <v>1353</v>
      </c>
      <c r="B351" s="49"/>
      <c r="C351" s="13" t="s">
        <v>3839</v>
      </c>
      <c r="D351" s="6" t="s">
        <v>3840</v>
      </c>
      <c r="E351" s="8"/>
      <c r="F351" s="9"/>
      <c r="G351" s="7">
        <v>1</v>
      </c>
      <c r="H351" s="10">
        <v>0</v>
      </c>
      <c r="I351" s="11">
        <f t="shared" si="7"/>
        <v>0</v>
      </c>
      <c r="J351" s="22"/>
    </row>
    <row r="352" spans="1:10" s="5" customFormat="1" ht="55.5" customHeight="1">
      <c r="A352" s="13" t="s">
        <v>1831</v>
      </c>
      <c r="B352" s="47" t="s">
        <v>3858</v>
      </c>
      <c r="C352" s="13" t="s">
        <v>3842</v>
      </c>
      <c r="D352" s="6" t="s">
        <v>3843</v>
      </c>
      <c r="E352" s="8"/>
      <c r="F352" s="9"/>
      <c r="G352" s="7">
        <v>1</v>
      </c>
      <c r="H352" s="10">
        <v>0</v>
      </c>
      <c r="I352" s="11">
        <f t="shared" si="7"/>
        <v>0</v>
      </c>
      <c r="J352" s="22"/>
    </row>
    <row r="353" spans="1:10" s="5" customFormat="1" ht="55.5" customHeight="1">
      <c r="A353" s="13" t="s">
        <v>142</v>
      </c>
      <c r="B353" s="48"/>
      <c r="C353" s="13" t="s">
        <v>3844</v>
      </c>
      <c r="D353" s="6" t="s">
        <v>3845</v>
      </c>
      <c r="E353" s="8"/>
      <c r="F353" s="9"/>
      <c r="G353" s="7">
        <v>1</v>
      </c>
      <c r="H353" s="10">
        <v>0</v>
      </c>
      <c r="I353" s="11">
        <f t="shared" si="7"/>
        <v>0</v>
      </c>
      <c r="J353" s="22"/>
    </row>
    <row r="354" spans="1:10" s="5" customFormat="1" ht="55.5" customHeight="1">
      <c r="A354" s="13" t="s">
        <v>142</v>
      </c>
      <c r="B354" s="48"/>
      <c r="C354" s="13" t="s">
        <v>3846</v>
      </c>
      <c r="D354" s="6" t="s">
        <v>3847</v>
      </c>
      <c r="E354" s="8"/>
      <c r="F354" s="9"/>
      <c r="G354" s="7">
        <v>1</v>
      </c>
      <c r="H354" s="10">
        <v>0</v>
      </c>
      <c r="I354" s="11">
        <f t="shared" si="7"/>
        <v>0</v>
      </c>
      <c r="J354" s="22"/>
    </row>
    <row r="355" spans="1:10" s="5" customFormat="1" ht="55.5" customHeight="1">
      <c r="A355" s="13" t="s">
        <v>420</v>
      </c>
      <c r="B355" s="48"/>
      <c r="C355" s="13" t="s">
        <v>3848</v>
      </c>
      <c r="D355" s="6" t="s">
        <v>3849</v>
      </c>
      <c r="E355" s="8"/>
      <c r="F355" s="9"/>
      <c r="G355" s="7">
        <v>1</v>
      </c>
      <c r="H355" s="10">
        <v>0</v>
      </c>
      <c r="I355" s="11">
        <f t="shared" si="7"/>
        <v>0</v>
      </c>
      <c r="J355" s="22"/>
    </row>
    <row r="356" spans="1:10" s="5" customFormat="1" ht="55.5" customHeight="1">
      <c r="A356" s="13" t="s">
        <v>142</v>
      </c>
      <c r="B356" s="48"/>
      <c r="C356" s="13" t="s">
        <v>3850</v>
      </c>
      <c r="D356" s="6" t="s">
        <v>3851</v>
      </c>
      <c r="E356" s="8"/>
      <c r="F356" s="9"/>
      <c r="G356" s="7">
        <v>1</v>
      </c>
      <c r="H356" s="10">
        <v>0</v>
      </c>
      <c r="I356" s="11">
        <f t="shared" si="7"/>
        <v>0</v>
      </c>
      <c r="J356" s="22"/>
    </row>
    <row r="357" spans="1:10" s="5" customFormat="1" ht="55.5" customHeight="1">
      <c r="A357" s="13">
        <v>8.6999999999999993</v>
      </c>
      <c r="B357" s="48"/>
      <c r="C357" s="13" t="s">
        <v>3852</v>
      </c>
      <c r="D357" s="6" t="s">
        <v>3853</v>
      </c>
      <c r="E357" s="8"/>
      <c r="F357" s="9"/>
      <c r="G357" s="7">
        <v>1</v>
      </c>
      <c r="H357" s="10">
        <v>0</v>
      </c>
      <c r="I357" s="11">
        <f t="shared" si="7"/>
        <v>0</v>
      </c>
      <c r="J357" s="22"/>
    </row>
    <row r="358" spans="1:10" s="5" customFormat="1" ht="55.5" customHeight="1">
      <c r="A358" s="13" t="s">
        <v>152</v>
      </c>
      <c r="B358" s="48"/>
      <c r="C358" s="13" t="s">
        <v>3854</v>
      </c>
      <c r="D358" s="6" t="s">
        <v>3855</v>
      </c>
      <c r="E358" s="8"/>
      <c r="F358" s="9"/>
      <c r="G358" s="7">
        <v>1</v>
      </c>
      <c r="H358" s="10">
        <v>0</v>
      </c>
      <c r="I358" s="11">
        <f t="shared" si="7"/>
        <v>0</v>
      </c>
      <c r="J358" s="22"/>
    </row>
    <row r="359" spans="1:10" s="5" customFormat="1" ht="55.5" customHeight="1">
      <c r="A359" s="13" t="s">
        <v>747</v>
      </c>
      <c r="B359" s="49"/>
      <c r="C359" s="13" t="s">
        <v>3856</v>
      </c>
      <c r="D359" s="6" t="s">
        <v>3857</v>
      </c>
      <c r="E359" s="8"/>
      <c r="F359" s="9"/>
      <c r="G359" s="7">
        <v>1</v>
      </c>
      <c r="H359" s="10">
        <v>0</v>
      </c>
      <c r="I359" s="11">
        <f t="shared" si="7"/>
        <v>0</v>
      </c>
      <c r="J359" s="22"/>
    </row>
    <row r="360" spans="1:10" s="5" customFormat="1" ht="55.5" customHeight="1">
      <c r="A360" s="13" t="s">
        <v>142</v>
      </c>
      <c r="B360" s="47" t="s">
        <v>3866</v>
      </c>
      <c r="C360" s="13" t="s">
        <v>3859</v>
      </c>
      <c r="D360" s="6" t="s">
        <v>3860</v>
      </c>
      <c r="E360" s="8"/>
      <c r="F360" s="9"/>
      <c r="G360" s="7">
        <v>1</v>
      </c>
      <c r="H360" s="10">
        <v>0</v>
      </c>
      <c r="I360" s="11">
        <f t="shared" si="7"/>
        <v>0</v>
      </c>
      <c r="J360" s="22"/>
    </row>
    <row r="361" spans="1:10" s="5" customFormat="1" ht="55.5" customHeight="1">
      <c r="A361" s="13" t="s">
        <v>152</v>
      </c>
      <c r="B361" s="48"/>
      <c r="C361" s="13" t="s">
        <v>3859</v>
      </c>
      <c r="D361" s="6" t="s">
        <v>3861</v>
      </c>
      <c r="E361" s="8"/>
      <c r="F361" s="9"/>
      <c r="G361" s="7">
        <v>1</v>
      </c>
      <c r="H361" s="10">
        <v>0</v>
      </c>
      <c r="I361" s="11">
        <f t="shared" si="7"/>
        <v>0</v>
      </c>
      <c r="J361" s="22"/>
    </row>
    <row r="362" spans="1:10" s="5" customFormat="1" ht="55.5" customHeight="1">
      <c r="A362" s="13" t="s">
        <v>420</v>
      </c>
      <c r="B362" s="48"/>
      <c r="C362" s="13" t="s">
        <v>3862</v>
      </c>
      <c r="D362" s="6" t="s">
        <v>3863</v>
      </c>
      <c r="E362" s="8"/>
      <c r="F362" s="9"/>
      <c r="G362" s="7">
        <v>1</v>
      </c>
      <c r="H362" s="10">
        <v>0</v>
      </c>
      <c r="I362" s="11">
        <f t="shared" si="7"/>
        <v>0</v>
      </c>
      <c r="J362" s="22"/>
    </row>
    <row r="363" spans="1:10" s="5" customFormat="1" ht="55.5" customHeight="1">
      <c r="A363" s="13" t="s">
        <v>747</v>
      </c>
      <c r="B363" s="48"/>
      <c r="C363" s="13" t="s">
        <v>3862</v>
      </c>
      <c r="D363" s="6" t="s">
        <v>3864</v>
      </c>
      <c r="E363" s="8"/>
      <c r="F363" s="9"/>
      <c r="G363" s="7">
        <v>1</v>
      </c>
      <c r="H363" s="10">
        <v>0</v>
      </c>
      <c r="I363" s="11">
        <f t="shared" si="7"/>
        <v>0</v>
      </c>
      <c r="J363" s="22"/>
    </row>
    <row r="364" spans="1:10" s="5" customFormat="1" ht="55.5" customHeight="1">
      <c r="A364" s="13" t="s">
        <v>142</v>
      </c>
      <c r="B364" s="49"/>
      <c r="C364" s="13" t="s">
        <v>3839</v>
      </c>
      <c r="D364" s="6" t="s">
        <v>3865</v>
      </c>
      <c r="E364" s="8"/>
      <c r="F364" s="9"/>
      <c r="G364" s="7">
        <v>1</v>
      </c>
      <c r="H364" s="10">
        <v>0</v>
      </c>
      <c r="I364" s="11">
        <f t="shared" si="7"/>
        <v>0</v>
      </c>
      <c r="J364" s="22"/>
    </row>
    <row r="365" spans="1:10" s="5" customFormat="1" ht="55.5" customHeight="1">
      <c r="A365" s="13" t="s">
        <v>1036</v>
      </c>
      <c r="B365" s="47" t="s">
        <v>3875</v>
      </c>
      <c r="C365" s="13" t="s">
        <v>795</v>
      </c>
      <c r="D365" s="6" t="s">
        <v>3867</v>
      </c>
      <c r="E365" s="8"/>
      <c r="F365" s="9"/>
      <c r="G365" s="7">
        <v>1</v>
      </c>
      <c r="H365" s="10">
        <v>0</v>
      </c>
      <c r="I365" s="11">
        <f t="shared" si="7"/>
        <v>0</v>
      </c>
      <c r="J365" s="22"/>
    </row>
    <row r="366" spans="1:10" s="5" customFormat="1" ht="55.5" customHeight="1">
      <c r="A366" s="13" t="s">
        <v>152</v>
      </c>
      <c r="B366" s="48"/>
      <c r="C366" s="13" t="s">
        <v>3868</v>
      </c>
      <c r="D366" s="6" t="s">
        <v>3869</v>
      </c>
      <c r="E366" s="8"/>
      <c r="F366" s="9"/>
      <c r="G366" s="7">
        <v>1</v>
      </c>
      <c r="H366" s="10">
        <v>0</v>
      </c>
      <c r="I366" s="11">
        <f t="shared" si="7"/>
        <v>0</v>
      </c>
      <c r="J366" s="22"/>
    </row>
    <row r="367" spans="1:10" s="5" customFormat="1" ht="55.5" customHeight="1">
      <c r="A367" s="13" t="s">
        <v>747</v>
      </c>
      <c r="B367" s="48"/>
      <c r="C367" s="13" t="s">
        <v>3868</v>
      </c>
      <c r="D367" s="6" t="s">
        <v>3870</v>
      </c>
      <c r="E367" s="8"/>
      <c r="F367" s="9"/>
      <c r="G367" s="7">
        <v>1</v>
      </c>
      <c r="H367" s="10">
        <v>0</v>
      </c>
      <c r="I367" s="11">
        <f t="shared" si="7"/>
        <v>0</v>
      </c>
      <c r="J367" s="22"/>
    </row>
    <row r="368" spans="1:10" s="5" customFormat="1" ht="55.5" customHeight="1">
      <c r="A368" s="13" t="s">
        <v>420</v>
      </c>
      <c r="B368" s="48"/>
      <c r="C368" s="13" t="s">
        <v>3871</v>
      </c>
      <c r="D368" s="6" t="s">
        <v>3872</v>
      </c>
      <c r="E368" s="8"/>
      <c r="F368" s="9"/>
      <c r="G368" s="7">
        <v>1</v>
      </c>
      <c r="H368" s="10">
        <v>0</v>
      </c>
      <c r="I368" s="11">
        <f t="shared" si="7"/>
        <v>0</v>
      </c>
      <c r="J368" s="22"/>
    </row>
    <row r="369" spans="1:10" s="5" customFormat="1" ht="55.5" customHeight="1">
      <c r="A369" s="13" t="s">
        <v>400</v>
      </c>
      <c r="B369" s="49"/>
      <c r="C369" s="13" t="s">
        <v>3873</v>
      </c>
      <c r="D369" s="6" t="s">
        <v>3874</v>
      </c>
      <c r="E369" s="8"/>
      <c r="F369" s="9"/>
      <c r="G369" s="7">
        <v>1</v>
      </c>
      <c r="H369" s="10">
        <v>0</v>
      </c>
      <c r="I369" s="11">
        <f t="shared" si="7"/>
        <v>0</v>
      </c>
      <c r="J369" s="22"/>
    </row>
    <row r="370" spans="1:10" s="5" customFormat="1" ht="55.5" customHeight="1">
      <c r="A370" s="13" t="s">
        <v>1010</v>
      </c>
      <c r="B370" s="47" t="s">
        <v>3886</v>
      </c>
      <c r="C370" s="13" t="s">
        <v>3876</v>
      </c>
      <c r="D370" s="6" t="s">
        <v>3877</v>
      </c>
      <c r="E370" s="8"/>
      <c r="F370" s="9"/>
      <c r="G370" s="7">
        <v>1</v>
      </c>
      <c r="H370" s="10">
        <v>0</v>
      </c>
      <c r="I370" s="11">
        <f t="shared" si="7"/>
        <v>0</v>
      </c>
      <c r="J370" s="22"/>
    </row>
    <row r="371" spans="1:10" s="5" customFormat="1" ht="55.5" customHeight="1">
      <c r="A371" s="13" t="s">
        <v>152</v>
      </c>
      <c r="B371" s="48"/>
      <c r="C371" s="13" t="s">
        <v>3878</v>
      </c>
      <c r="D371" s="6" t="s">
        <v>3879</v>
      </c>
      <c r="E371" s="8"/>
      <c r="F371" s="9"/>
      <c r="G371" s="7">
        <v>1</v>
      </c>
      <c r="H371" s="10">
        <v>0</v>
      </c>
      <c r="I371" s="11">
        <f t="shared" si="7"/>
        <v>0</v>
      </c>
      <c r="J371" s="22"/>
    </row>
    <row r="372" spans="1:10" s="5" customFormat="1" ht="55.5" customHeight="1">
      <c r="A372" s="13" t="s">
        <v>747</v>
      </c>
      <c r="B372" s="48"/>
      <c r="C372" s="13" t="s">
        <v>3880</v>
      </c>
      <c r="D372" s="6" t="s">
        <v>3881</v>
      </c>
      <c r="E372" s="8"/>
      <c r="F372" s="9"/>
      <c r="G372" s="7">
        <v>1</v>
      </c>
      <c r="H372" s="10">
        <v>0</v>
      </c>
      <c r="I372" s="11">
        <f t="shared" si="7"/>
        <v>0</v>
      </c>
      <c r="J372" s="22"/>
    </row>
    <row r="373" spans="1:10" s="5" customFormat="1" ht="55.5" customHeight="1">
      <c r="A373" s="13" t="s">
        <v>142</v>
      </c>
      <c r="B373" s="48"/>
      <c r="C373" s="13" t="s">
        <v>3882</v>
      </c>
      <c r="D373" s="6" t="s">
        <v>3883</v>
      </c>
      <c r="E373" s="8"/>
      <c r="F373" s="9"/>
      <c r="G373" s="7">
        <v>1</v>
      </c>
      <c r="H373" s="10">
        <v>0</v>
      </c>
      <c r="I373" s="11">
        <f t="shared" si="7"/>
        <v>0</v>
      </c>
      <c r="J373" s="22"/>
    </row>
    <row r="374" spans="1:10" s="5" customFormat="1" ht="55.5" customHeight="1">
      <c r="A374" s="13" t="s">
        <v>420</v>
      </c>
      <c r="B374" s="49"/>
      <c r="C374" s="13" t="s">
        <v>3884</v>
      </c>
      <c r="D374" s="6" t="s">
        <v>3885</v>
      </c>
      <c r="E374" s="8"/>
      <c r="F374" s="9"/>
      <c r="G374" s="7">
        <v>1</v>
      </c>
      <c r="H374" s="10">
        <v>0</v>
      </c>
      <c r="I374" s="11">
        <f t="shared" si="7"/>
        <v>0</v>
      </c>
      <c r="J374" s="22"/>
    </row>
    <row r="375" spans="1:10" s="5" customFormat="1" ht="55.5" customHeight="1">
      <c r="A375" s="13" t="s">
        <v>1010</v>
      </c>
      <c r="B375" s="47" t="s">
        <v>3897</v>
      </c>
      <c r="C375" s="13" t="s">
        <v>3887</v>
      </c>
      <c r="D375" s="6" t="s">
        <v>3888</v>
      </c>
      <c r="E375" s="8"/>
      <c r="F375" s="9"/>
      <c r="G375" s="7">
        <v>1</v>
      </c>
      <c r="H375" s="10">
        <v>0</v>
      </c>
      <c r="I375" s="11">
        <f t="shared" si="7"/>
        <v>0</v>
      </c>
      <c r="J375" s="22"/>
    </row>
    <row r="376" spans="1:10" s="5" customFormat="1" ht="55.5" customHeight="1">
      <c r="A376" s="13">
        <v>7.2</v>
      </c>
      <c r="B376" s="48"/>
      <c r="C376" s="13" t="s">
        <v>3889</v>
      </c>
      <c r="D376" s="6" t="s">
        <v>3890</v>
      </c>
      <c r="E376" s="8"/>
      <c r="F376" s="9"/>
      <c r="G376" s="7">
        <v>1</v>
      </c>
      <c r="H376" s="10">
        <v>0</v>
      </c>
      <c r="I376" s="11">
        <f t="shared" si="7"/>
        <v>0</v>
      </c>
      <c r="J376" s="22"/>
    </row>
    <row r="377" spans="1:10" s="5" customFormat="1" ht="55.5" customHeight="1">
      <c r="A377" s="13" t="s">
        <v>142</v>
      </c>
      <c r="B377" s="48"/>
      <c r="C377" s="13" t="s">
        <v>3880</v>
      </c>
      <c r="D377" s="6" t="s">
        <v>3891</v>
      </c>
      <c r="E377" s="8"/>
      <c r="F377" s="9"/>
      <c r="G377" s="7">
        <v>1</v>
      </c>
      <c r="H377" s="10">
        <v>0</v>
      </c>
      <c r="I377" s="11">
        <f t="shared" si="7"/>
        <v>0</v>
      </c>
      <c r="J377" s="22"/>
    </row>
    <row r="378" spans="1:10" s="5" customFormat="1" ht="55.5" customHeight="1">
      <c r="A378" s="13" t="s">
        <v>747</v>
      </c>
      <c r="B378" s="48"/>
      <c r="C378" s="13" t="s">
        <v>3882</v>
      </c>
      <c r="D378" s="6" t="s">
        <v>3883</v>
      </c>
      <c r="E378" s="8"/>
      <c r="F378" s="9"/>
      <c r="G378" s="7">
        <v>1</v>
      </c>
      <c r="H378" s="10">
        <v>0</v>
      </c>
      <c r="I378" s="11">
        <f t="shared" si="7"/>
        <v>0</v>
      </c>
      <c r="J378" s="22"/>
    </row>
    <row r="379" spans="1:10" s="5" customFormat="1" ht="55.5" customHeight="1">
      <c r="A379" s="13" t="s">
        <v>152</v>
      </c>
      <c r="B379" s="48"/>
      <c r="C379" s="13" t="s">
        <v>3884</v>
      </c>
      <c r="D379" s="6" t="s">
        <v>3892</v>
      </c>
      <c r="E379" s="8"/>
      <c r="F379" s="9"/>
      <c r="G379" s="7">
        <v>1</v>
      </c>
      <c r="H379" s="10">
        <v>0</v>
      </c>
      <c r="I379" s="11">
        <f t="shared" si="7"/>
        <v>0</v>
      </c>
      <c r="J379" s="22"/>
    </row>
    <row r="380" spans="1:10" s="5" customFormat="1" ht="55.5" customHeight="1">
      <c r="A380" s="13" t="s">
        <v>142</v>
      </c>
      <c r="B380" s="48"/>
      <c r="C380" s="13" t="s">
        <v>3893</v>
      </c>
      <c r="D380" s="6" t="s">
        <v>3894</v>
      </c>
      <c r="E380" s="8"/>
      <c r="F380" s="9"/>
      <c r="G380" s="7">
        <v>1</v>
      </c>
      <c r="H380" s="10">
        <v>0</v>
      </c>
      <c r="I380" s="11">
        <f t="shared" si="7"/>
        <v>0</v>
      </c>
      <c r="J380" s="22"/>
    </row>
    <row r="381" spans="1:10" s="5" customFormat="1" ht="55.5" customHeight="1">
      <c r="A381" s="13" t="s">
        <v>140</v>
      </c>
      <c r="B381" s="49"/>
      <c r="C381" s="13" t="s">
        <v>3895</v>
      </c>
      <c r="D381" s="6" t="s">
        <v>3896</v>
      </c>
      <c r="E381" s="8"/>
      <c r="F381" s="9"/>
      <c r="G381" s="7">
        <v>1</v>
      </c>
      <c r="H381" s="10">
        <v>0</v>
      </c>
      <c r="I381" s="11">
        <f t="shared" si="7"/>
        <v>0</v>
      </c>
      <c r="J381" s="22"/>
    </row>
    <row r="382" spans="1:10" s="5" customFormat="1" ht="55.5" customHeight="1">
      <c r="A382" s="13" t="s">
        <v>1010</v>
      </c>
      <c r="B382" s="47" t="s">
        <v>3908</v>
      </c>
      <c r="C382" s="13" t="s">
        <v>3898</v>
      </c>
      <c r="D382" s="6" t="s">
        <v>3909</v>
      </c>
      <c r="E382" s="8"/>
      <c r="F382" s="9"/>
      <c r="G382" s="7">
        <v>1</v>
      </c>
      <c r="H382" s="10">
        <v>0</v>
      </c>
      <c r="I382" s="11">
        <f t="shared" si="7"/>
        <v>0</v>
      </c>
      <c r="J382" s="22"/>
    </row>
    <row r="383" spans="1:10" s="5" customFormat="1" ht="55.5" customHeight="1">
      <c r="A383" s="13" t="s">
        <v>142</v>
      </c>
      <c r="B383" s="48"/>
      <c r="C383" s="13" t="s">
        <v>3899</v>
      </c>
      <c r="D383" s="6" t="s">
        <v>3900</v>
      </c>
      <c r="E383" s="8"/>
      <c r="F383" s="9"/>
      <c r="G383" s="7">
        <v>1</v>
      </c>
      <c r="H383" s="10">
        <v>0</v>
      </c>
      <c r="I383" s="11">
        <f t="shared" si="7"/>
        <v>0</v>
      </c>
      <c r="J383" s="22"/>
    </row>
    <row r="384" spans="1:10" s="5" customFormat="1" ht="55.5" customHeight="1">
      <c r="A384" s="13" t="s">
        <v>747</v>
      </c>
      <c r="B384" s="48"/>
      <c r="C384" s="13" t="s">
        <v>3901</v>
      </c>
      <c r="D384" s="6" t="s">
        <v>3902</v>
      </c>
      <c r="E384" s="8"/>
      <c r="F384" s="9"/>
      <c r="G384" s="7">
        <v>1</v>
      </c>
      <c r="H384" s="10">
        <v>0</v>
      </c>
      <c r="I384" s="11">
        <f t="shared" si="7"/>
        <v>0</v>
      </c>
      <c r="J384" s="22"/>
    </row>
    <row r="385" spans="1:10" s="5" customFormat="1" ht="55.5" customHeight="1">
      <c r="A385" s="13" t="s">
        <v>152</v>
      </c>
      <c r="B385" s="48"/>
      <c r="C385" s="13" t="s">
        <v>3903</v>
      </c>
      <c r="D385" s="6" t="s">
        <v>3904</v>
      </c>
      <c r="E385" s="8"/>
      <c r="F385" s="9"/>
      <c r="G385" s="7">
        <v>1</v>
      </c>
      <c r="H385" s="10">
        <v>0</v>
      </c>
      <c r="I385" s="11">
        <f t="shared" si="7"/>
        <v>0</v>
      </c>
      <c r="J385" s="22"/>
    </row>
    <row r="386" spans="1:10" s="5" customFormat="1" ht="55.5" customHeight="1">
      <c r="A386" s="13" t="s">
        <v>142</v>
      </c>
      <c r="B386" s="48"/>
      <c r="C386" s="13" t="s">
        <v>3880</v>
      </c>
      <c r="D386" s="6" t="s">
        <v>3905</v>
      </c>
      <c r="E386" s="8"/>
      <c r="F386" s="9"/>
      <c r="G386" s="7">
        <v>1</v>
      </c>
      <c r="H386" s="10">
        <v>0</v>
      </c>
      <c r="I386" s="11">
        <f t="shared" si="7"/>
        <v>0</v>
      </c>
      <c r="J386" s="22"/>
    </row>
    <row r="387" spans="1:10" s="5" customFormat="1" ht="55.5" customHeight="1">
      <c r="A387" s="13" t="s">
        <v>1010</v>
      </c>
      <c r="B387" s="48"/>
      <c r="C387" s="13" t="s">
        <v>3882</v>
      </c>
      <c r="D387" s="6" t="s">
        <v>3906</v>
      </c>
      <c r="E387" s="8"/>
      <c r="F387" s="9"/>
      <c r="G387" s="7">
        <v>1</v>
      </c>
      <c r="H387" s="10">
        <v>0</v>
      </c>
      <c r="I387" s="11">
        <f t="shared" si="7"/>
        <v>0</v>
      </c>
      <c r="J387" s="22"/>
    </row>
    <row r="388" spans="1:10" s="5" customFormat="1" ht="55.5" customHeight="1">
      <c r="A388" s="13" t="s">
        <v>400</v>
      </c>
      <c r="B388" s="49"/>
      <c r="C388" s="13" t="s">
        <v>3884</v>
      </c>
      <c r="D388" s="6" t="s">
        <v>3907</v>
      </c>
      <c r="E388" s="8"/>
      <c r="F388" s="9"/>
      <c r="G388" s="7">
        <v>1</v>
      </c>
      <c r="H388" s="10">
        <v>0</v>
      </c>
      <c r="I388" s="11">
        <f t="shared" si="7"/>
        <v>0</v>
      </c>
      <c r="J388" s="22"/>
    </row>
    <row r="389" spans="1:10" s="5" customFormat="1" ht="55.5" customHeight="1">
      <c r="A389" s="13" t="s">
        <v>152</v>
      </c>
      <c r="B389" s="47" t="s">
        <v>3918</v>
      </c>
      <c r="C389" s="13" t="s">
        <v>3910</v>
      </c>
      <c r="D389" s="6" t="s">
        <v>3911</v>
      </c>
      <c r="E389" s="8"/>
      <c r="F389" s="9"/>
      <c r="G389" s="7">
        <v>1</v>
      </c>
      <c r="H389" s="10">
        <v>0</v>
      </c>
      <c r="I389" s="11">
        <f t="shared" si="7"/>
        <v>0</v>
      </c>
      <c r="J389" s="22"/>
    </row>
    <row r="390" spans="1:10" s="5" customFormat="1" ht="55.5" customHeight="1">
      <c r="A390" s="13" t="s">
        <v>142</v>
      </c>
      <c r="B390" s="48"/>
      <c r="C390" s="13" t="s">
        <v>3912</v>
      </c>
      <c r="D390" s="6" t="s">
        <v>3913</v>
      </c>
      <c r="E390" s="8"/>
      <c r="F390" s="9"/>
      <c r="G390" s="7">
        <v>1</v>
      </c>
      <c r="H390" s="10">
        <v>0</v>
      </c>
      <c r="I390" s="11">
        <f t="shared" si="7"/>
        <v>0</v>
      </c>
      <c r="J390" s="22"/>
    </row>
    <row r="391" spans="1:10" s="5" customFormat="1" ht="55.5" customHeight="1">
      <c r="A391" s="13" t="s">
        <v>1010</v>
      </c>
      <c r="B391" s="48"/>
      <c r="C391" s="13" t="s">
        <v>3914</v>
      </c>
      <c r="D391" s="6" t="s">
        <v>3915</v>
      </c>
      <c r="E391" s="8"/>
      <c r="F391" s="9"/>
      <c r="G391" s="7">
        <v>1</v>
      </c>
      <c r="H391" s="10">
        <v>0</v>
      </c>
      <c r="I391" s="11">
        <f t="shared" si="7"/>
        <v>0</v>
      </c>
      <c r="J391" s="22"/>
    </row>
    <row r="392" spans="1:10" s="5" customFormat="1" ht="55.5" customHeight="1">
      <c r="A392" s="13" t="s">
        <v>365</v>
      </c>
      <c r="B392" s="49"/>
      <c r="C392" s="13" t="s">
        <v>3916</v>
      </c>
      <c r="D392" s="6" t="s">
        <v>3917</v>
      </c>
      <c r="E392" s="8"/>
      <c r="F392" s="9"/>
      <c r="G392" s="7">
        <v>1</v>
      </c>
      <c r="H392" s="10">
        <v>0</v>
      </c>
      <c r="I392" s="11">
        <f t="shared" si="7"/>
        <v>0</v>
      </c>
      <c r="J392" s="22"/>
    </row>
    <row r="393" spans="1:10" s="5" customFormat="1" ht="55.5" customHeight="1">
      <c r="A393" s="13" t="s">
        <v>3919</v>
      </c>
      <c r="B393" s="13"/>
      <c r="C393" s="13"/>
      <c r="D393" s="6"/>
      <c r="E393" s="8"/>
      <c r="F393" s="9"/>
      <c r="G393" s="7">
        <v>1</v>
      </c>
      <c r="H393" s="10">
        <v>0</v>
      </c>
      <c r="I393" s="11">
        <f t="shared" si="7"/>
        <v>0</v>
      </c>
      <c r="J393" s="22"/>
    </row>
    <row r="394" spans="1:10" s="5" customFormat="1" ht="55.5" customHeight="1">
      <c r="A394" s="13">
        <v>7.2</v>
      </c>
      <c r="B394" s="47" t="s">
        <v>3936</v>
      </c>
      <c r="C394" s="13" t="s">
        <v>3920</v>
      </c>
      <c r="D394" s="6" t="s">
        <v>3921</v>
      </c>
      <c r="E394" s="8"/>
      <c r="F394" s="9"/>
      <c r="G394" s="7">
        <v>1</v>
      </c>
      <c r="H394" s="10">
        <v>0</v>
      </c>
      <c r="I394" s="11">
        <f t="shared" si="7"/>
        <v>0</v>
      </c>
      <c r="J394" s="22"/>
    </row>
    <row r="395" spans="1:10" s="5" customFormat="1" ht="55.5" customHeight="1">
      <c r="A395" s="13" t="s">
        <v>1010</v>
      </c>
      <c r="B395" s="48"/>
      <c r="C395" s="13" t="s">
        <v>3922</v>
      </c>
      <c r="D395" s="6" t="s">
        <v>3923</v>
      </c>
      <c r="E395" s="8"/>
      <c r="F395" s="9"/>
      <c r="G395" s="7">
        <v>1</v>
      </c>
      <c r="H395" s="10">
        <v>0</v>
      </c>
      <c r="I395" s="11">
        <f t="shared" si="7"/>
        <v>0</v>
      </c>
      <c r="J395" s="22"/>
    </row>
    <row r="396" spans="1:10" s="5" customFormat="1" ht="55.5" customHeight="1">
      <c r="A396" s="13">
        <v>8.1</v>
      </c>
      <c r="B396" s="48"/>
      <c r="C396" s="13" t="s">
        <v>3924</v>
      </c>
      <c r="D396" s="6" t="s">
        <v>3925</v>
      </c>
      <c r="E396" s="8"/>
      <c r="F396" s="9"/>
      <c r="G396" s="7">
        <v>1</v>
      </c>
      <c r="H396" s="10">
        <v>0</v>
      </c>
      <c r="I396" s="11">
        <f t="shared" si="7"/>
        <v>0</v>
      </c>
      <c r="J396" s="22"/>
    </row>
    <row r="397" spans="1:10" s="5" customFormat="1" ht="55.5" customHeight="1">
      <c r="A397" s="13" t="s">
        <v>152</v>
      </c>
      <c r="B397" s="48"/>
      <c r="C397" s="13" t="s">
        <v>3926</v>
      </c>
      <c r="D397" s="6" t="s">
        <v>3927</v>
      </c>
      <c r="E397" s="8"/>
      <c r="F397" s="9"/>
      <c r="G397" s="7">
        <v>1</v>
      </c>
      <c r="H397" s="10">
        <v>0</v>
      </c>
      <c r="I397" s="11">
        <f t="shared" si="7"/>
        <v>0</v>
      </c>
      <c r="J397" s="22"/>
    </row>
    <row r="398" spans="1:10" s="5" customFormat="1" ht="55.5" customHeight="1">
      <c r="A398" s="13" t="s">
        <v>1707</v>
      </c>
      <c r="B398" s="48"/>
      <c r="C398" s="13" t="s">
        <v>3928</v>
      </c>
      <c r="D398" s="6" t="s">
        <v>3929</v>
      </c>
      <c r="E398" s="8"/>
      <c r="F398" s="9"/>
      <c r="G398" s="7">
        <v>1</v>
      </c>
      <c r="H398" s="10">
        <v>0</v>
      </c>
      <c r="I398" s="11">
        <f t="shared" si="7"/>
        <v>0</v>
      </c>
      <c r="J398" s="22"/>
    </row>
    <row r="399" spans="1:10" s="5" customFormat="1" ht="55.5" customHeight="1">
      <c r="A399" s="13" t="s">
        <v>148</v>
      </c>
      <c r="B399" s="48"/>
      <c r="C399" s="13" t="s">
        <v>3930</v>
      </c>
      <c r="D399" s="6" t="s">
        <v>3931</v>
      </c>
      <c r="E399" s="8"/>
      <c r="F399" s="9"/>
      <c r="G399" s="7">
        <v>1</v>
      </c>
      <c r="H399" s="10">
        <v>0</v>
      </c>
      <c r="I399" s="11">
        <f t="shared" si="7"/>
        <v>0</v>
      </c>
      <c r="J399" s="22"/>
    </row>
    <row r="400" spans="1:10" s="5" customFormat="1" ht="55.5" customHeight="1">
      <c r="A400" s="13">
        <v>10.199999999999999</v>
      </c>
      <c r="B400" s="48"/>
      <c r="C400" s="13" t="s">
        <v>3932</v>
      </c>
      <c r="D400" s="6" t="s">
        <v>3933</v>
      </c>
      <c r="E400" s="8"/>
      <c r="F400" s="9"/>
      <c r="G400" s="7">
        <v>1</v>
      </c>
      <c r="H400" s="10">
        <v>0</v>
      </c>
      <c r="I400" s="11">
        <f t="shared" ref="I400:I463" si="8">IFERROR(G400*H400,"N/A")</f>
        <v>0</v>
      </c>
      <c r="J400" s="22"/>
    </row>
    <row r="401" spans="1:10" s="5" customFormat="1" ht="55.5" customHeight="1">
      <c r="A401" s="13" t="s">
        <v>142</v>
      </c>
      <c r="B401" s="49"/>
      <c r="C401" s="13" t="s">
        <v>3934</v>
      </c>
      <c r="D401" s="6" t="s">
        <v>3935</v>
      </c>
      <c r="E401" s="8"/>
      <c r="F401" s="9"/>
      <c r="G401" s="7">
        <v>1</v>
      </c>
      <c r="H401" s="10">
        <v>0</v>
      </c>
      <c r="I401" s="11">
        <f t="shared" si="8"/>
        <v>0</v>
      </c>
      <c r="J401" s="22"/>
    </row>
    <row r="402" spans="1:10" s="5" customFormat="1" ht="55.5" customHeight="1">
      <c r="A402" s="13" t="s">
        <v>3937</v>
      </c>
      <c r="B402" s="47" t="s">
        <v>3949</v>
      </c>
      <c r="C402" s="13" t="s">
        <v>3938</v>
      </c>
      <c r="D402" s="6" t="s">
        <v>3939</v>
      </c>
      <c r="E402" s="8"/>
      <c r="F402" s="9"/>
      <c r="G402" s="7">
        <v>1</v>
      </c>
      <c r="H402" s="10">
        <v>0</v>
      </c>
      <c r="I402" s="11">
        <f t="shared" si="8"/>
        <v>0</v>
      </c>
      <c r="J402" s="22"/>
    </row>
    <row r="403" spans="1:10" s="5" customFormat="1" ht="55.5" customHeight="1">
      <c r="A403" s="13" t="s">
        <v>3940</v>
      </c>
      <c r="B403" s="48"/>
      <c r="C403" s="13" t="s">
        <v>3941</v>
      </c>
      <c r="D403" s="6" t="s">
        <v>3942</v>
      </c>
      <c r="E403" s="8"/>
      <c r="F403" s="9"/>
      <c r="G403" s="7">
        <v>1</v>
      </c>
      <c r="H403" s="10">
        <v>0</v>
      </c>
      <c r="I403" s="11">
        <f t="shared" si="8"/>
        <v>0</v>
      </c>
      <c r="J403" s="22"/>
    </row>
    <row r="404" spans="1:10" s="5" customFormat="1" ht="55.5" customHeight="1">
      <c r="A404" s="13" t="s">
        <v>3943</v>
      </c>
      <c r="B404" s="48"/>
      <c r="C404" s="13" t="s">
        <v>3944</v>
      </c>
      <c r="D404" s="6" t="s">
        <v>3945</v>
      </c>
      <c r="E404" s="8"/>
      <c r="F404" s="9"/>
      <c r="G404" s="7">
        <v>1</v>
      </c>
      <c r="H404" s="10">
        <v>0</v>
      </c>
      <c r="I404" s="11">
        <f t="shared" si="8"/>
        <v>0</v>
      </c>
      <c r="J404" s="22"/>
    </row>
    <row r="405" spans="1:10" s="5" customFormat="1" ht="55.5" customHeight="1">
      <c r="A405" s="13" t="s">
        <v>148</v>
      </c>
      <c r="B405" s="48"/>
      <c r="C405" s="13" t="s">
        <v>3946</v>
      </c>
      <c r="D405" s="6" t="s">
        <v>3947</v>
      </c>
      <c r="E405" s="8"/>
      <c r="F405" s="9"/>
      <c r="G405" s="7">
        <v>1</v>
      </c>
      <c r="H405" s="10">
        <v>0</v>
      </c>
      <c r="I405" s="11">
        <f t="shared" si="8"/>
        <v>0</v>
      </c>
      <c r="J405" s="22"/>
    </row>
    <row r="406" spans="1:10" s="5" customFormat="1" ht="55.5" customHeight="1">
      <c r="A406" s="13" t="s">
        <v>365</v>
      </c>
      <c r="B406" s="49"/>
      <c r="C406" s="13" t="s">
        <v>3946</v>
      </c>
      <c r="D406" s="6" t="s">
        <v>3948</v>
      </c>
      <c r="E406" s="8"/>
      <c r="F406" s="9"/>
      <c r="G406" s="7">
        <v>1</v>
      </c>
      <c r="H406" s="10">
        <v>0</v>
      </c>
      <c r="I406" s="11">
        <f t="shared" si="8"/>
        <v>0</v>
      </c>
      <c r="J406" s="22"/>
    </row>
    <row r="407" spans="1:10" s="5" customFormat="1" ht="55.5" customHeight="1">
      <c r="A407" s="13" t="s">
        <v>3937</v>
      </c>
      <c r="B407" s="47" t="s">
        <v>3962</v>
      </c>
      <c r="C407" s="13" t="s">
        <v>3950</v>
      </c>
      <c r="D407" s="6" t="s">
        <v>3951</v>
      </c>
      <c r="E407" s="8"/>
      <c r="F407" s="9"/>
      <c r="G407" s="7">
        <v>1</v>
      </c>
      <c r="H407" s="10">
        <v>0</v>
      </c>
      <c r="I407" s="11">
        <f t="shared" si="8"/>
        <v>0</v>
      </c>
      <c r="J407" s="22"/>
    </row>
    <row r="408" spans="1:10" s="5" customFormat="1" ht="55.5" customHeight="1">
      <c r="A408" s="13" t="s">
        <v>3940</v>
      </c>
      <c r="B408" s="48"/>
      <c r="C408" s="13" t="s">
        <v>3952</v>
      </c>
      <c r="D408" s="6" t="s">
        <v>3953</v>
      </c>
      <c r="E408" s="8"/>
      <c r="F408" s="9"/>
      <c r="G408" s="7">
        <v>1</v>
      </c>
      <c r="H408" s="10">
        <v>0</v>
      </c>
      <c r="I408" s="11">
        <f t="shared" si="8"/>
        <v>0</v>
      </c>
      <c r="J408" s="22"/>
    </row>
    <row r="409" spans="1:10" s="5" customFormat="1" ht="55.5" customHeight="1">
      <c r="A409" s="13" t="s">
        <v>152</v>
      </c>
      <c r="B409" s="48"/>
      <c r="C409" s="13" t="s">
        <v>3954</v>
      </c>
      <c r="D409" s="6" t="s">
        <v>3955</v>
      </c>
      <c r="E409" s="8"/>
      <c r="F409" s="9"/>
      <c r="G409" s="7">
        <v>1</v>
      </c>
      <c r="H409" s="10">
        <v>0</v>
      </c>
      <c r="I409" s="11">
        <f t="shared" si="8"/>
        <v>0</v>
      </c>
      <c r="J409" s="22"/>
    </row>
    <row r="410" spans="1:10" s="5" customFormat="1" ht="55.5" customHeight="1">
      <c r="A410" s="13" t="s">
        <v>365</v>
      </c>
      <c r="B410" s="48"/>
      <c r="C410" s="13" t="s">
        <v>3956</v>
      </c>
      <c r="D410" s="6" t="s">
        <v>3957</v>
      </c>
      <c r="E410" s="8"/>
      <c r="F410" s="9"/>
      <c r="G410" s="7">
        <v>1</v>
      </c>
      <c r="H410" s="10">
        <v>0</v>
      </c>
      <c r="I410" s="11">
        <f t="shared" si="8"/>
        <v>0</v>
      </c>
      <c r="J410" s="22"/>
    </row>
    <row r="411" spans="1:10" s="5" customFormat="1" ht="55.5" customHeight="1">
      <c r="A411" s="13" t="s">
        <v>750</v>
      </c>
      <c r="B411" s="48"/>
      <c r="C411" s="13" t="s">
        <v>3958</v>
      </c>
      <c r="D411" s="6" t="s">
        <v>3959</v>
      </c>
      <c r="E411" s="8"/>
      <c r="F411" s="9"/>
      <c r="G411" s="7">
        <v>1</v>
      </c>
      <c r="H411" s="10">
        <v>0</v>
      </c>
      <c r="I411" s="11">
        <f t="shared" si="8"/>
        <v>0</v>
      </c>
      <c r="J411" s="22"/>
    </row>
    <row r="412" spans="1:10" s="5" customFormat="1" ht="55.5" customHeight="1">
      <c r="A412" s="13" t="s">
        <v>400</v>
      </c>
      <c r="B412" s="49"/>
      <c r="C412" s="13" t="s">
        <v>3960</v>
      </c>
      <c r="D412" s="6" t="s">
        <v>3961</v>
      </c>
      <c r="E412" s="8"/>
      <c r="F412" s="9"/>
      <c r="G412" s="7">
        <v>1</v>
      </c>
      <c r="H412" s="10">
        <v>0</v>
      </c>
      <c r="I412" s="11">
        <f t="shared" si="8"/>
        <v>0</v>
      </c>
      <c r="J412" s="22"/>
    </row>
    <row r="413" spans="1:10" s="5" customFormat="1" ht="55.5" customHeight="1">
      <c r="A413" s="13" t="s">
        <v>3937</v>
      </c>
      <c r="B413" s="47" t="s">
        <v>3975</v>
      </c>
      <c r="C413" s="13" t="s">
        <v>3963</v>
      </c>
      <c r="D413" s="6" t="s">
        <v>3964</v>
      </c>
      <c r="E413" s="8"/>
      <c r="F413" s="9"/>
      <c r="G413" s="7">
        <v>1</v>
      </c>
      <c r="H413" s="10">
        <v>0</v>
      </c>
      <c r="I413" s="11">
        <f t="shared" si="8"/>
        <v>0</v>
      </c>
      <c r="J413" s="22"/>
    </row>
    <row r="414" spans="1:10" s="5" customFormat="1" ht="55.5" customHeight="1">
      <c r="A414" s="13" t="s">
        <v>3940</v>
      </c>
      <c r="B414" s="48"/>
      <c r="C414" s="13" t="s">
        <v>3965</v>
      </c>
      <c r="D414" s="6" t="s">
        <v>3966</v>
      </c>
      <c r="E414" s="8"/>
      <c r="F414" s="9"/>
      <c r="G414" s="7">
        <v>1</v>
      </c>
      <c r="H414" s="10">
        <v>0</v>
      </c>
      <c r="I414" s="11">
        <f t="shared" si="8"/>
        <v>0</v>
      </c>
      <c r="J414" s="22"/>
    </row>
    <row r="415" spans="1:10" s="5" customFormat="1" ht="55.5" customHeight="1">
      <c r="A415" s="13" t="s">
        <v>152</v>
      </c>
      <c r="B415" s="48"/>
      <c r="C415" s="13" t="s">
        <v>3967</v>
      </c>
      <c r="D415" s="6" t="s">
        <v>3968</v>
      </c>
      <c r="E415" s="8"/>
      <c r="F415" s="9"/>
      <c r="G415" s="7">
        <v>1</v>
      </c>
      <c r="H415" s="10">
        <v>0</v>
      </c>
      <c r="I415" s="11">
        <f t="shared" si="8"/>
        <v>0</v>
      </c>
      <c r="J415" s="22"/>
    </row>
    <row r="416" spans="1:10" s="5" customFormat="1" ht="55.5" customHeight="1">
      <c r="A416" s="13" t="s">
        <v>142</v>
      </c>
      <c r="B416" s="48"/>
      <c r="C416" s="13" t="s">
        <v>3969</v>
      </c>
      <c r="D416" s="6" t="s">
        <v>3970</v>
      </c>
      <c r="E416" s="8"/>
      <c r="F416" s="9"/>
      <c r="G416" s="7">
        <v>1</v>
      </c>
      <c r="H416" s="10">
        <v>0</v>
      </c>
      <c r="I416" s="11">
        <f t="shared" si="8"/>
        <v>0</v>
      </c>
      <c r="J416" s="22"/>
    </row>
    <row r="417" spans="1:10" s="5" customFormat="1" ht="55.5" customHeight="1">
      <c r="A417" s="13" t="s">
        <v>400</v>
      </c>
      <c r="B417" s="48"/>
      <c r="C417" s="13" t="s">
        <v>3971</v>
      </c>
      <c r="D417" s="6" t="s">
        <v>3972</v>
      </c>
      <c r="E417" s="8"/>
      <c r="F417" s="9"/>
      <c r="G417" s="7">
        <v>1</v>
      </c>
      <c r="H417" s="10">
        <v>0</v>
      </c>
      <c r="I417" s="11">
        <f t="shared" si="8"/>
        <v>0</v>
      </c>
      <c r="J417" s="22"/>
    </row>
    <row r="418" spans="1:10" s="5" customFormat="1" ht="55.5" customHeight="1">
      <c r="A418" s="13" t="s">
        <v>148</v>
      </c>
      <c r="B418" s="49"/>
      <c r="C418" s="13" t="s">
        <v>3973</v>
      </c>
      <c r="D418" s="6" t="s">
        <v>3974</v>
      </c>
      <c r="E418" s="8"/>
      <c r="F418" s="9"/>
      <c r="G418" s="7">
        <v>1</v>
      </c>
      <c r="H418" s="10">
        <v>0</v>
      </c>
      <c r="I418" s="11">
        <f t="shared" si="8"/>
        <v>0</v>
      </c>
      <c r="J418" s="22"/>
    </row>
    <row r="419" spans="1:10" s="5" customFormat="1" ht="55.5" customHeight="1">
      <c r="A419" s="13" t="s">
        <v>3976</v>
      </c>
      <c r="B419" s="13"/>
      <c r="C419" s="13"/>
      <c r="D419" s="6"/>
      <c r="E419" s="8"/>
      <c r="F419" s="9"/>
      <c r="G419" s="7">
        <v>1</v>
      </c>
      <c r="H419" s="10">
        <v>0</v>
      </c>
      <c r="I419" s="11">
        <f t="shared" si="8"/>
        <v>0</v>
      </c>
      <c r="J419" s="22"/>
    </row>
    <row r="420" spans="1:10" s="5" customFormat="1" ht="55.5" customHeight="1">
      <c r="A420" s="13" t="s">
        <v>400</v>
      </c>
      <c r="B420" s="47" t="s">
        <v>3986</v>
      </c>
      <c r="C420" s="13" t="s">
        <v>3985</v>
      </c>
      <c r="D420" s="6" t="s">
        <v>3978</v>
      </c>
      <c r="E420" s="8"/>
      <c r="F420" s="9"/>
      <c r="G420" s="7">
        <v>1</v>
      </c>
      <c r="H420" s="10">
        <v>0</v>
      </c>
      <c r="I420" s="11">
        <f t="shared" si="8"/>
        <v>0</v>
      </c>
      <c r="J420" s="22"/>
    </row>
    <row r="421" spans="1:10" s="5" customFormat="1" ht="55.5" customHeight="1">
      <c r="A421" s="13">
        <v>8.1</v>
      </c>
      <c r="B421" s="48"/>
      <c r="C421" s="13" t="s">
        <v>3979</v>
      </c>
      <c r="D421" s="6" t="s">
        <v>3980</v>
      </c>
      <c r="E421" s="8"/>
      <c r="F421" s="9"/>
      <c r="G421" s="7">
        <v>1</v>
      </c>
      <c r="H421" s="10">
        <v>0</v>
      </c>
      <c r="I421" s="11">
        <f t="shared" si="8"/>
        <v>0</v>
      </c>
      <c r="J421" s="22"/>
    </row>
    <row r="422" spans="1:10" s="5" customFormat="1" ht="55.5" customHeight="1">
      <c r="A422" s="13" t="s">
        <v>420</v>
      </c>
      <c r="B422" s="48"/>
      <c r="C422" s="13" t="s">
        <v>3981</v>
      </c>
      <c r="D422" s="6" t="s">
        <v>3982</v>
      </c>
      <c r="E422" s="8"/>
      <c r="F422" s="9"/>
      <c r="G422" s="7">
        <v>1</v>
      </c>
      <c r="H422" s="10">
        <v>0</v>
      </c>
      <c r="I422" s="11">
        <f t="shared" si="8"/>
        <v>0</v>
      </c>
      <c r="J422" s="22"/>
    </row>
    <row r="423" spans="1:10" s="5" customFormat="1" ht="55.5" customHeight="1">
      <c r="A423" s="13" t="s">
        <v>365</v>
      </c>
      <c r="B423" s="49"/>
      <c r="C423" s="13" t="s">
        <v>3983</v>
      </c>
      <c r="D423" s="6" t="s">
        <v>3984</v>
      </c>
      <c r="E423" s="8"/>
      <c r="F423" s="9"/>
      <c r="G423" s="7">
        <v>1</v>
      </c>
      <c r="H423" s="10">
        <v>0</v>
      </c>
      <c r="I423" s="11">
        <f t="shared" si="8"/>
        <v>0</v>
      </c>
      <c r="J423" s="22"/>
    </row>
    <row r="424" spans="1:10" s="5" customFormat="1" ht="55.5" customHeight="1">
      <c r="A424" s="13" t="s">
        <v>781</v>
      </c>
      <c r="B424" s="47" t="s">
        <v>3995</v>
      </c>
      <c r="C424" s="13" t="s">
        <v>3987</v>
      </c>
      <c r="D424" s="6" t="s">
        <v>3988</v>
      </c>
      <c r="E424" s="8"/>
      <c r="F424" s="9"/>
      <c r="G424" s="7">
        <v>1</v>
      </c>
      <c r="H424" s="10">
        <v>0</v>
      </c>
      <c r="I424" s="11">
        <f t="shared" si="8"/>
        <v>0</v>
      </c>
      <c r="J424" s="22"/>
    </row>
    <row r="425" spans="1:10" s="5" customFormat="1" ht="55.5" customHeight="1">
      <c r="A425" s="13" t="s">
        <v>400</v>
      </c>
      <c r="B425" s="48"/>
      <c r="C425" s="13" t="s">
        <v>3989</v>
      </c>
      <c r="D425" s="6" t="s">
        <v>3990</v>
      </c>
      <c r="E425" s="8"/>
      <c r="F425" s="9"/>
      <c r="G425" s="7">
        <v>1</v>
      </c>
      <c r="H425" s="10">
        <v>0</v>
      </c>
      <c r="I425" s="11">
        <f t="shared" si="8"/>
        <v>0</v>
      </c>
      <c r="J425" s="22"/>
    </row>
    <row r="426" spans="1:10" s="5" customFormat="1" ht="55.5" customHeight="1">
      <c r="A426" s="13">
        <v>8.1</v>
      </c>
      <c r="B426" s="48"/>
      <c r="C426" s="13" t="s">
        <v>3977</v>
      </c>
      <c r="D426" s="6" t="s">
        <v>3991</v>
      </c>
      <c r="E426" s="8"/>
      <c r="F426" s="9"/>
      <c r="G426" s="7">
        <v>1</v>
      </c>
      <c r="H426" s="10">
        <v>0</v>
      </c>
      <c r="I426" s="11">
        <f t="shared" si="8"/>
        <v>0</v>
      </c>
      <c r="J426" s="22"/>
    </row>
    <row r="427" spans="1:10" s="5" customFormat="1" ht="55.5" customHeight="1">
      <c r="A427" s="13" t="s">
        <v>420</v>
      </c>
      <c r="B427" s="48"/>
      <c r="C427" s="13" t="s">
        <v>3992</v>
      </c>
      <c r="D427" s="6" t="s">
        <v>3993</v>
      </c>
      <c r="E427" s="8"/>
      <c r="F427" s="9"/>
      <c r="G427" s="7">
        <v>1</v>
      </c>
      <c r="H427" s="10">
        <v>0</v>
      </c>
      <c r="I427" s="11">
        <f t="shared" si="8"/>
        <v>0</v>
      </c>
      <c r="J427" s="22"/>
    </row>
    <row r="428" spans="1:10" s="5" customFormat="1" ht="55.5" customHeight="1">
      <c r="A428" s="13" t="s">
        <v>365</v>
      </c>
      <c r="B428" s="49"/>
      <c r="C428" s="13" t="s">
        <v>3983</v>
      </c>
      <c r="D428" s="6" t="s">
        <v>3994</v>
      </c>
      <c r="E428" s="8"/>
      <c r="F428" s="9"/>
      <c r="G428" s="7">
        <v>1</v>
      </c>
      <c r="H428" s="10">
        <v>0</v>
      </c>
      <c r="I428" s="11">
        <f t="shared" si="8"/>
        <v>0</v>
      </c>
      <c r="J428" s="22"/>
    </row>
    <row r="429" spans="1:10" s="5" customFormat="1" ht="55.5" customHeight="1">
      <c r="A429" s="13" t="s">
        <v>1010</v>
      </c>
      <c r="B429" s="47" t="s">
        <v>4004</v>
      </c>
      <c r="C429" s="13" t="s">
        <v>3996</v>
      </c>
      <c r="D429" s="6" t="s">
        <v>3997</v>
      </c>
      <c r="E429" s="8"/>
      <c r="F429" s="9"/>
      <c r="G429" s="7">
        <v>1</v>
      </c>
      <c r="H429" s="10">
        <v>0</v>
      </c>
      <c r="I429" s="11">
        <f t="shared" si="8"/>
        <v>0</v>
      </c>
      <c r="J429" s="22"/>
    </row>
    <row r="430" spans="1:10" s="5" customFormat="1" ht="55.5" customHeight="1">
      <c r="A430" s="13" t="s">
        <v>142</v>
      </c>
      <c r="B430" s="48"/>
      <c r="C430" s="13" t="s">
        <v>3998</v>
      </c>
      <c r="D430" s="6" t="s">
        <v>3999</v>
      </c>
      <c r="E430" s="8"/>
      <c r="F430" s="9"/>
      <c r="G430" s="7">
        <v>1</v>
      </c>
      <c r="H430" s="10">
        <v>0</v>
      </c>
      <c r="I430" s="11">
        <f t="shared" si="8"/>
        <v>0</v>
      </c>
      <c r="J430" s="22"/>
    </row>
    <row r="431" spans="1:10" s="5" customFormat="1" ht="55.5" customHeight="1">
      <c r="A431" s="13" t="s">
        <v>755</v>
      </c>
      <c r="B431" s="48"/>
      <c r="C431" s="13" t="s">
        <v>4000</v>
      </c>
      <c r="D431" s="6" t="s">
        <v>4001</v>
      </c>
      <c r="E431" s="8"/>
      <c r="F431" s="9"/>
      <c r="G431" s="7">
        <v>1</v>
      </c>
      <c r="H431" s="10">
        <v>0</v>
      </c>
      <c r="I431" s="11">
        <f t="shared" si="8"/>
        <v>0</v>
      </c>
      <c r="J431" s="22"/>
    </row>
    <row r="432" spans="1:10" s="5" customFormat="1" ht="55.5" customHeight="1">
      <c r="A432" s="13" t="s">
        <v>400</v>
      </c>
      <c r="B432" s="49"/>
      <c r="C432" s="13" t="s">
        <v>4002</v>
      </c>
      <c r="D432" s="6" t="s">
        <v>4003</v>
      </c>
      <c r="E432" s="8"/>
      <c r="F432" s="9"/>
      <c r="G432" s="7">
        <v>1</v>
      </c>
      <c r="H432" s="10">
        <v>0</v>
      </c>
      <c r="I432" s="11">
        <f t="shared" si="8"/>
        <v>0</v>
      </c>
      <c r="J432" s="22"/>
    </row>
    <row r="433" spans="1:10" s="5" customFormat="1" ht="55.5" customHeight="1">
      <c r="A433" s="13" t="s">
        <v>152</v>
      </c>
      <c r="B433" s="47" t="s">
        <v>3841</v>
      </c>
      <c r="C433" s="13" t="s">
        <v>4016</v>
      </c>
      <c r="D433" s="6" t="s">
        <v>4006</v>
      </c>
      <c r="E433" s="8"/>
      <c r="F433" s="9"/>
      <c r="G433" s="7">
        <v>1</v>
      </c>
      <c r="H433" s="10">
        <v>0</v>
      </c>
      <c r="I433" s="11">
        <f t="shared" si="8"/>
        <v>0</v>
      </c>
      <c r="J433" s="22"/>
    </row>
    <row r="434" spans="1:10" s="5" customFormat="1" ht="55.5" customHeight="1">
      <c r="A434" s="13" t="s">
        <v>400</v>
      </c>
      <c r="B434" s="48"/>
      <c r="C434" s="13" t="s">
        <v>4007</v>
      </c>
      <c r="D434" s="6" t="s">
        <v>4008</v>
      </c>
      <c r="E434" s="8"/>
      <c r="F434" s="9"/>
      <c r="G434" s="7">
        <v>1</v>
      </c>
      <c r="H434" s="10">
        <v>0</v>
      </c>
      <c r="I434" s="11">
        <f t="shared" si="8"/>
        <v>0</v>
      </c>
      <c r="J434" s="22"/>
    </row>
    <row r="435" spans="1:10" s="5" customFormat="1" ht="55.5" customHeight="1">
      <c r="A435" s="13" t="s">
        <v>142</v>
      </c>
      <c r="B435" s="48"/>
      <c r="C435" s="13" t="s">
        <v>4009</v>
      </c>
      <c r="D435" s="6" t="s">
        <v>4010</v>
      </c>
      <c r="E435" s="8"/>
      <c r="F435" s="9"/>
      <c r="G435" s="7">
        <v>1</v>
      </c>
      <c r="H435" s="10">
        <v>0</v>
      </c>
      <c r="I435" s="11">
        <f t="shared" si="8"/>
        <v>0</v>
      </c>
      <c r="J435" s="22"/>
    </row>
    <row r="436" spans="1:10" s="5" customFormat="1" ht="55.5" customHeight="1">
      <c r="A436" s="13" t="s">
        <v>1036</v>
      </c>
      <c r="B436" s="48"/>
      <c r="C436" s="13" t="s">
        <v>4011</v>
      </c>
      <c r="D436" s="6" t="s">
        <v>4252</v>
      </c>
      <c r="E436" s="8"/>
      <c r="F436" s="9"/>
      <c r="G436" s="7">
        <v>1</v>
      </c>
      <c r="H436" s="10">
        <v>0</v>
      </c>
      <c r="I436" s="11">
        <f t="shared" si="8"/>
        <v>0</v>
      </c>
      <c r="J436" s="22"/>
    </row>
    <row r="437" spans="1:10" s="5" customFormat="1" ht="55.5" customHeight="1">
      <c r="A437" s="13">
        <v>7.2</v>
      </c>
      <c r="B437" s="48"/>
      <c r="C437" s="13" t="s">
        <v>4012</v>
      </c>
      <c r="D437" s="6" t="s">
        <v>4013</v>
      </c>
      <c r="E437" s="8"/>
      <c r="F437" s="9"/>
      <c r="G437" s="7">
        <v>1</v>
      </c>
      <c r="H437" s="10">
        <v>0</v>
      </c>
      <c r="I437" s="11">
        <f t="shared" si="8"/>
        <v>0</v>
      </c>
      <c r="J437" s="22"/>
    </row>
    <row r="438" spans="1:10" s="5" customFormat="1" ht="55.5" customHeight="1">
      <c r="A438" s="13" t="s">
        <v>420</v>
      </c>
      <c r="B438" s="49"/>
      <c r="C438" s="13" t="s">
        <v>4014</v>
      </c>
      <c r="D438" s="6" t="s">
        <v>4015</v>
      </c>
      <c r="E438" s="8"/>
      <c r="F438" s="9"/>
      <c r="G438" s="7">
        <v>1</v>
      </c>
      <c r="H438" s="10">
        <v>0</v>
      </c>
      <c r="I438" s="11">
        <f t="shared" si="8"/>
        <v>0</v>
      </c>
      <c r="J438" s="22"/>
    </row>
    <row r="439" spans="1:10" s="5" customFormat="1" ht="55.5" customHeight="1">
      <c r="A439" s="13" t="s">
        <v>152</v>
      </c>
      <c r="B439" s="47" t="s">
        <v>4026</v>
      </c>
      <c r="C439" s="13" t="s">
        <v>4005</v>
      </c>
      <c r="D439" s="6" t="s">
        <v>4017</v>
      </c>
      <c r="E439" s="8"/>
      <c r="F439" s="9"/>
      <c r="G439" s="7">
        <v>1</v>
      </c>
      <c r="H439" s="10">
        <v>0</v>
      </c>
      <c r="I439" s="11">
        <f t="shared" si="8"/>
        <v>0</v>
      </c>
      <c r="J439" s="22"/>
    </row>
    <row r="440" spans="1:10" s="5" customFormat="1" ht="55.5" customHeight="1">
      <c r="A440" s="13" t="s">
        <v>142</v>
      </c>
      <c r="B440" s="48"/>
      <c r="C440" s="13" t="s">
        <v>4018</v>
      </c>
      <c r="D440" s="6" t="s">
        <v>4019</v>
      </c>
      <c r="E440" s="8"/>
      <c r="F440" s="9"/>
      <c r="G440" s="7">
        <v>1</v>
      </c>
      <c r="H440" s="10">
        <v>0</v>
      </c>
      <c r="I440" s="11">
        <f t="shared" si="8"/>
        <v>0</v>
      </c>
      <c r="J440" s="22"/>
    </row>
    <row r="441" spans="1:10" s="5" customFormat="1" ht="55.5" customHeight="1">
      <c r="A441" s="13" t="s">
        <v>400</v>
      </c>
      <c r="B441" s="48"/>
      <c r="C441" s="13" t="s">
        <v>4007</v>
      </c>
      <c r="D441" s="6" t="s">
        <v>4020</v>
      </c>
      <c r="E441" s="8"/>
      <c r="F441" s="9"/>
      <c r="G441" s="7">
        <v>1</v>
      </c>
      <c r="H441" s="10">
        <v>0</v>
      </c>
      <c r="I441" s="11">
        <f t="shared" si="8"/>
        <v>0</v>
      </c>
      <c r="J441" s="22"/>
    </row>
    <row r="442" spans="1:10" s="5" customFormat="1" ht="55.5" customHeight="1">
      <c r="A442" s="13" t="s">
        <v>420</v>
      </c>
      <c r="B442" s="48"/>
      <c r="C442" s="13" t="s">
        <v>4021</v>
      </c>
      <c r="D442" s="6" t="s">
        <v>4022</v>
      </c>
      <c r="E442" s="8"/>
      <c r="F442" s="9"/>
      <c r="G442" s="7">
        <v>1</v>
      </c>
      <c r="H442" s="10">
        <v>0</v>
      </c>
      <c r="I442" s="11">
        <f t="shared" si="8"/>
        <v>0</v>
      </c>
      <c r="J442" s="22"/>
    </row>
    <row r="443" spans="1:10" s="5" customFormat="1" ht="55.5" customHeight="1">
      <c r="A443" s="13">
        <v>7.2</v>
      </c>
      <c r="B443" s="48"/>
      <c r="C443" s="13" t="s">
        <v>4023</v>
      </c>
      <c r="D443" s="6" t="s">
        <v>4024</v>
      </c>
      <c r="E443" s="8"/>
      <c r="F443" s="9"/>
      <c r="G443" s="7">
        <v>1</v>
      </c>
      <c r="H443" s="10">
        <v>0</v>
      </c>
      <c r="I443" s="11">
        <f t="shared" si="8"/>
        <v>0</v>
      </c>
      <c r="J443" s="22"/>
    </row>
    <row r="444" spans="1:10" s="5" customFormat="1" ht="55.5" customHeight="1">
      <c r="A444" s="13" t="s">
        <v>786</v>
      </c>
      <c r="B444" s="49"/>
      <c r="C444" s="13" t="s">
        <v>4009</v>
      </c>
      <c r="D444" s="6" t="s">
        <v>4025</v>
      </c>
      <c r="E444" s="8"/>
      <c r="F444" s="9"/>
      <c r="G444" s="7">
        <v>1</v>
      </c>
      <c r="H444" s="10">
        <v>0</v>
      </c>
      <c r="I444" s="11">
        <f t="shared" si="8"/>
        <v>0</v>
      </c>
      <c r="J444" s="22"/>
    </row>
    <row r="445" spans="1:10" s="5" customFormat="1" ht="55.5" customHeight="1">
      <c r="A445" s="13" t="s">
        <v>781</v>
      </c>
      <c r="B445" s="47" t="s">
        <v>4039</v>
      </c>
      <c r="C445" s="13" t="s">
        <v>4027</v>
      </c>
      <c r="D445" s="6" t="s">
        <v>4028</v>
      </c>
      <c r="E445" s="8"/>
      <c r="F445" s="9"/>
      <c r="G445" s="7">
        <v>1</v>
      </c>
      <c r="H445" s="10">
        <v>0</v>
      </c>
      <c r="I445" s="11">
        <f t="shared" si="8"/>
        <v>0</v>
      </c>
      <c r="J445" s="22"/>
    </row>
    <row r="446" spans="1:10" s="5" customFormat="1" ht="55.5" customHeight="1">
      <c r="A446" s="13" t="s">
        <v>142</v>
      </c>
      <c r="B446" s="48"/>
      <c r="C446" s="13" t="s">
        <v>4029</v>
      </c>
      <c r="D446" s="6" t="s">
        <v>4030</v>
      </c>
      <c r="E446" s="8"/>
      <c r="F446" s="9"/>
      <c r="G446" s="7">
        <v>1</v>
      </c>
      <c r="H446" s="10">
        <v>0</v>
      </c>
      <c r="I446" s="11">
        <f t="shared" si="8"/>
        <v>0</v>
      </c>
      <c r="J446" s="22"/>
    </row>
    <row r="447" spans="1:10" s="5" customFormat="1" ht="55.5" customHeight="1">
      <c r="A447" s="13">
        <v>7.4</v>
      </c>
      <c r="B447" s="48"/>
      <c r="C447" s="13" t="s">
        <v>4031</v>
      </c>
      <c r="D447" s="6" t="s">
        <v>4032</v>
      </c>
      <c r="E447" s="8"/>
      <c r="F447" s="9"/>
      <c r="G447" s="7">
        <v>1</v>
      </c>
      <c r="H447" s="10">
        <v>0</v>
      </c>
      <c r="I447" s="11">
        <f t="shared" si="8"/>
        <v>0</v>
      </c>
      <c r="J447" s="22"/>
    </row>
    <row r="448" spans="1:10" s="5" customFormat="1" ht="55.5" customHeight="1">
      <c r="A448" s="13" t="s">
        <v>747</v>
      </c>
      <c r="B448" s="48"/>
      <c r="C448" s="13" t="s">
        <v>4033</v>
      </c>
      <c r="D448" s="6" t="s">
        <v>4034</v>
      </c>
      <c r="E448" s="8"/>
      <c r="F448" s="9"/>
      <c r="G448" s="7">
        <v>1</v>
      </c>
      <c r="H448" s="10">
        <v>0</v>
      </c>
      <c r="I448" s="11">
        <f t="shared" si="8"/>
        <v>0</v>
      </c>
      <c r="J448" s="22"/>
    </row>
    <row r="449" spans="1:10" s="5" customFormat="1" ht="55.5" customHeight="1">
      <c r="A449" s="13" t="s">
        <v>420</v>
      </c>
      <c r="B449" s="48"/>
      <c r="C449" s="13" t="s">
        <v>4035</v>
      </c>
      <c r="D449" s="6" t="s">
        <v>4036</v>
      </c>
      <c r="E449" s="8"/>
      <c r="F449" s="9"/>
      <c r="G449" s="7">
        <v>1</v>
      </c>
      <c r="H449" s="10">
        <v>0</v>
      </c>
      <c r="I449" s="11">
        <f t="shared" si="8"/>
        <v>0</v>
      </c>
      <c r="J449" s="22"/>
    </row>
    <row r="450" spans="1:10" s="5" customFormat="1" ht="55.5" customHeight="1">
      <c r="A450" s="13">
        <v>8.6</v>
      </c>
      <c r="B450" s="49"/>
      <c r="C450" s="13" t="s">
        <v>4037</v>
      </c>
      <c r="D450" s="6" t="s">
        <v>4038</v>
      </c>
      <c r="E450" s="8"/>
      <c r="F450" s="9"/>
      <c r="G450" s="7">
        <v>1</v>
      </c>
      <c r="H450" s="10">
        <v>0</v>
      </c>
      <c r="I450" s="11">
        <f t="shared" si="8"/>
        <v>0</v>
      </c>
      <c r="J450" s="22"/>
    </row>
    <row r="451" spans="1:10" s="5" customFormat="1" ht="55.5" customHeight="1">
      <c r="A451" s="13" t="s">
        <v>1036</v>
      </c>
      <c r="B451" s="47" t="s">
        <v>4048</v>
      </c>
      <c r="C451" s="13" t="s">
        <v>4040</v>
      </c>
      <c r="D451" s="6" t="s">
        <v>4041</v>
      </c>
      <c r="E451" s="8"/>
      <c r="F451" s="9"/>
      <c r="G451" s="7">
        <v>1</v>
      </c>
      <c r="H451" s="10">
        <v>0</v>
      </c>
      <c r="I451" s="11">
        <f t="shared" si="8"/>
        <v>0</v>
      </c>
      <c r="J451" s="22"/>
    </row>
    <row r="452" spans="1:10" s="5" customFormat="1" ht="55.5" customHeight="1">
      <c r="A452" s="13" t="s">
        <v>142</v>
      </c>
      <c r="B452" s="48"/>
      <c r="C452" s="13" t="s">
        <v>4042</v>
      </c>
      <c r="D452" s="6" t="s">
        <v>4043</v>
      </c>
      <c r="E452" s="8"/>
      <c r="F452" s="9"/>
      <c r="G452" s="7">
        <v>1</v>
      </c>
      <c r="H452" s="10">
        <v>0</v>
      </c>
      <c r="I452" s="11">
        <f t="shared" si="8"/>
        <v>0</v>
      </c>
      <c r="J452" s="22"/>
    </row>
    <row r="453" spans="1:10" s="5" customFormat="1" ht="55.5" customHeight="1">
      <c r="A453" s="13">
        <v>7.5</v>
      </c>
      <c r="B453" s="48"/>
      <c r="C453" s="13" t="s">
        <v>4044</v>
      </c>
      <c r="D453" s="6" t="s">
        <v>4045</v>
      </c>
      <c r="E453" s="8"/>
      <c r="F453" s="9"/>
      <c r="G453" s="7">
        <v>1</v>
      </c>
      <c r="H453" s="10">
        <v>0</v>
      </c>
      <c r="I453" s="11">
        <f t="shared" si="8"/>
        <v>0</v>
      </c>
      <c r="J453" s="22"/>
    </row>
    <row r="454" spans="1:10" s="5" customFormat="1" ht="55.5" customHeight="1">
      <c r="A454" s="13" t="s">
        <v>755</v>
      </c>
      <c r="B454" s="49"/>
      <c r="C454" s="13" t="s">
        <v>4046</v>
      </c>
      <c r="D454" s="6" t="s">
        <v>4047</v>
      </c>
      <c r="E454" s="8"/>
      <c r="F454" s="9"/>
      <c r="G454" s="7">
        <v>1</v>
      </c>
      <c r="H454" s="10">
        <v>0</v>
      </c>
      <c r="I454" s="11">
        <f t="shared" si="8"/>
        <v>0</v>
      </c>
      <c r="J454" s="22"/>
    </row>
    <row r="455" spans="1:10" s="5" customFormat="1" ht="55.5" customHeight="1">
      <c r="A455" s="13" t="s">
        <v>4049</v>
      </c>
      <c r="B455" s="13"/>
      <c r="C455" s="13"/>
      <c r="D455" s="6"/>
      <c r="E455" s="8"/>
      <c r="F455" s="9"/>
      <c r="G455" s="7">
        <v>1</v>
      </c>
      <c r="H455" s="10">
        <v>0</v>
      </c>
      <c r="I455" s="11">
        <f t="shared" si="8"/>
        <v>0</v>
      </c>
      <c r="J455" s="22"/>
    </row>
    <row r="456" spans="1:10" s="5" customFormat="1" ht="55.5" customHeight="1">
      <c r="A456" s="13">
        <v>7.2</v>
      </c>
      <c r="B456" s="47" t="s">
        <v>4060</v>
      </c>
      <c r="C456" s="13" t="s">
        <v>4050</v>
      </c>
      <c r="D456" s="6" t="s">
        <v>4051</v>
      </c>
      <c r="E456" s="8"/>
      <c r="F456" s="9"/>
      <c r="G456" s="7">
        <v>1</v>
      </c>
      <c r="H456" s="10">
        <v>0</v>
      </c>
      <c r="I456" s="11">
        <f t="shared" si="8"/>
        <v>0</v>
      </c>
      <c r="J456" s="22"/>
    </row>
    <row r="457" spans="1:10" s="5" customFormat="1" ht="55.5" customHeight="1">
      <c r="A457" s="13">
        <v>7.2</v>
      </c>
      <c r="B457" s="48"/>
      <c r="C457" s="13" t="s">
        <v>4052</v>
      </c>
      <c r="D457" s="6" t="s">
        <v>4053</v>
      </c>
      <c r="E457" s="8"/>
      <c r="F457" s="9"/>
      <c r="G457" s="7">
        <v>1</v>
      </c>
      <c r="H457" s="10">
        <v>0</v>
      </c>
      <c r="I457" s="11">
        <f t="shared" si="8"/>
        <v>0</v>
      </c>
      <c r="J457" s="22"/>
    </row>
    <row r="458" spans="1:10" s="5" customFormat="1" ht="55.5" customHeight="1">
      <c r="A458" s="13">
        <v>7.2</v>
      </c>
      <c r="B458" s="48"/>
      <c r="C458" s="13" t="s">
        <v>4054</v>
      </c>
      <c r="D458" s="6" t="s">
        <v>4055</v>
      </c>
      <c r="E458" s="8"/>
      <c r="F458" s="9"/>
      <c r="G458" s="7">
        <v>1</v>
      </c>
      <c r="H458" s="10">
        <v>0</v>
      </c>
      <c r="I458" s="11">
        <f t="shared" si="8"/>
        <v>0</v>
      </c>
      <c r="J458" s="22"/>
    </row>
    <row r="459" spans="1:10" s="5" customFormat="1" ht="55.5" customHeight="1">
      <c r="A459" s="13" t="s">
        <v>142</v>
      </c>
      <c r="B459" s="48"/>
      <c r="C459" s="13" t="s">
        <v>4056</v>
      </c>
      <c r="D459" s="6" t="s">
        <v>4057</v>
      </c>
      <c r="E459" s="8"/>
      <c r="F459" s="9"/>
      <c r="G459" s="7">
        <v>1</v>
      </c>
      <c r="H459" s="10">
        <v>0</v>
      </c>
      <c r="I459" s="11">
        <f t="shared" si="8"/>
        <v>0</v>
      </c>
      <c r="J459" s="22"/>
    </row>
    <row r="460" spans="1:10" s="5" customFormat="1" ht="55.5" customHeight="1">
      <c r="A460" s="13" t="s">
        <v>365</v>
      </c>
      <c r="B460" s="49"/>
      <c r="C460" s="13" t="s">
        <v>4058</v>
      </c>
      <c r="D460" s="6" t="s">
        <v>4059</v>
      </c>
      <c r="E460" s="8"/>
      <c r="F460" s="9"/>
      <c r="G460" s="7">
        <v>1</v>
      </c>
      <c r="H460" s="10">
        <v>0</v>
      </c>
      <c r="I460" s="11">
        <f t="shared" si="8"/>
        <v>0</v>
      </c>
      <c r="J460" s="22"/>
    </row>
    <row r="461" spans="1:10" s="5" customFormat="1" ht="55.5" customHeight="1">
      <c r="A461" s="13">
        <v>7.2</v>
      </c>
      <c r="B461" s="47" t="s">
        <v>4065</v>
      </c>
      <c r="C461" s="13" t="s">
        <v>4061</v>
      </c>
      <c r="D461" s="6" t="s">
        <v>4062</v>
      </c>
      <c r="E461" s="8"/>
      <c r="F461" s="9"/>
      <c r="G461" s="7">
        <v>1</v>
      </c>
      <c r="H461" s="10">
        <v>0</v>
      </c>
      <c r="I461" s="11">
        <f t="shared" si="8"/>
        <v>0</v>
      </c>
      <c r="J461" s="22"/>
    </row>
    <row r="462" spans="1:10" s="5" customFormat="1" ht="55.5" customHeight="1">
      <c r="A462" s="13">
        <v>7.2</v>
      </c>
      <c r="B462" s="48"/>
      <c r="C462" s="13" t="s">
        <v>4066</v>
      </c>
      <c r="D462" s="6" t="s">
        <v>4067</v>
      </c>
      <c r="E462" s="8"/>
      <c r="F462" s="9"/>
      <c r="G462" s="7">
        <v>1</v>
      </c>
      <c r="H462" s="10">
        <v>0</v>
      </c>
      <c r="I462" s="11">
        <f t="shared" si="8"/>
        <v>0</v>
      </c>
      <c r="J462" s="22"/>
    </row>
    <row r="463" spans="1:10" s="5" customFormat="1" ht="55.5" customHeight="1">
      <c r="A463" s="13">
        <v>7.2</v>
      </c>
      <c r="B463" s="48"/>
      <c r="C463" s="13" t="s">
        <v>4068</v>
      </c>
      <c r="D463" s="6" t="s">
        <v>4069</v>
      </c>
      <c r="E463" s="8"/>
      <c r="F463" s="9"/>
      <c r="G463" s="7">
        <v>1</v>
      </c>
      <c r="H463" s="10">
        <v>0</v>
      </c>
      <c r="I463" s="11">
        <f t="shared" si="8"/>
        <v>0</v>
      </c>
      <c r="J463" s="22"/>
    </row>
    <row r="464" spans="1:10" s="5" customFormat="1" ht="55.5" customHeight="1">
      <c r="A464" s="13">
        <v>7.2</v>
      </c>
      <c r="B464" s="48"/>
      <c r="C464" s="13" t="s">
        <v>4070</v>
      </c>
      <c r="D464" s="6" t="s">
        <v>4071</v>
      </c>
      <c r="E464" s="8"/>
      <c r="F464" s="9"/>
      <c r="G464" s="7">
        <v>1</v>
      </c>
      <c r="H464" s="10">
        <v>0</v>
      </c>
      <c r="I464" s="11">
        <f t="shared" ref="I464:I480" si="9">IFERROR(G464*H464,"N/A")</f>
        <v>0</v>
      </c>
      <c r="J464" s="22"/>
    </row>
    <row r="465" spans="1:10" s="5" customFormat="1" ht="55.5" customHeight="1">
      <c r="A465" s="13">
        <v>7.2</v>
      </c>
      <c r="B465" s="48"/>
      <c r="C465" s="13" t="s">
        <v>4072</v>
      </c>
      <c r="D465" s="6" t="s">
        <v>4073</v>
      </c>
      <c r="E465" s="8"/>
      <c r="F465" s="9"/>
      <c r="G465" s="7">
        <v>1</v>
      </c>
      <c r="H465" s="10">
        <v>0</v>
      </c>
      <c r="I465" s="11">
        <f t="shared" si="9"/>
        <v>0</v>
      </c>
      <c r="J465" s="22"/>
    </row>
    <row r="466" spans="1:10" s="5" customFormat="1" ht="55.5" customHeight="1">
      <c r="A466" s="13" t="s">
        <v>1010</v>
      </c>
      <c r="B466" s="48"/>
      <c r="C466" s="13" t="s">
        <v>4074</v>
      </c>
      <c r="D466" s="6" t="s">
        <v>4075</v>
      </c>
      <c r="E466" s="8"/>
      <c r="F466" s="9"/>
      <c r="G466" s="7">
        <v>1</v>
      </c>
      <c r="H466" s="10">
        <v>0</v>
      </c>
      <c r="I466" s="11">
        <f t="shared" si="9"/>
        <v>0</v>
      </c>
      <c r="J466" s="22"/>
    </row>
    <row r="467" spans="1:10" s="5" customFormat="1" ht="55.5" customHeight="1">
      <c r="A467" s="13" t="s">
        <v>747</v>
      </c>
      <c r="B467" s="48"/>
      <c r="C467" s="13" t="s">
        <v>4076</v>
      </c>
      <c r="D467" s="6" t="s">
        <v>4077</v>
      </c>
      <c r="E467" s="8"/>
      <c r="F467" s="9"/>
      <c r="G467" s="7">
        <v>1</v>
      </c>
      <c r="H467" s="10">
        <v>0</v>
      </c>
      <c r="I467" s="11">
        <f t="shared" si="9"/>
        <v>0</v>
      </c>
      <c r="J467" s="22"/>
    </row>
    <row r="468" spans="1:10" s="5" customFormat="1" ht="55.5" customHeight="1">
      <c r="A468" s="13" t="s">
        <v>750</v>
      </c>
      <c r="B468" s="48"/>
      <c r="C468" s="13" t="s">
        <v>4078</v>
      </c>
      <c r="D468" s="6" t="s">
        <v>4079</v>
      </c>
      <c r="E468" s="8"/>
      <c r="F468" s="9"/>
      <c r="G468" s="7">
        <v>1</v>
      </c>
      <c r="H468" s="10">
        <v>0</v>
      </c>
      <c r="I468" s="11">
        <f t="shared" si="9"/>
        <v>0</v>
      </c>
      <c r="J468" s="22"/>
    </row>
    <row r="469" spans="1:10" s="5" customFormat="1" ht="55.5" customHeight="1">
      <c r="A469" s="13">
        <v>7.2</v>
      </c>
      <c r="B469" s="48"/>
      <c r="C469" s="13" t="s">
        <v>4080</v>
      </c>
      <c r="D469" s="6" t="s">
        <v>4081</v>
      </c>
      <c r="E469" s="8"/>
      <c r="F469" s="9"/>
      <c r="G469" s="7">
        <v>1</v>
      </c>
      <c r="H469" s="10">
        <v>0</v>
      </c>
      <c r="I469" s="11">
        <f t="shared" si="9"/>
        <v>0</v>
      </c>
      <c r="J469" s="22"/>
    </row>
    <row r="470" spans="1:10" s="5" customFormat="1" ht="55.5" customHeight="1">
      <c r="A470" s="13">
        <v>7.2</v>
      </c>
      <c r="B470" s="48"/>
      <c r="C470" s="13" t="s">
        <v>4082</v>
      </c>
      <c r="D470" s="6" t="s">
        <v>4083</v>
      </c>
      <c r="E470" s="8"/>
      <c r="F470" s="9"/>
      <c r="G470" s="7">
        <v>1</v>
      </c>
      <c r="H470" s="10">
        <v>0</v>
      </c>
      <c r="I470" s="11">
        <f t="shared" si="9"/>
        <v>0</v>
      </c>
      <c r="J470" s="22"/>
    </row>
    <row r="471" spans="1:10" s="5" customFormat="1" ht="55.5" customHeight="1">
      <c r="A471" s="13">
        <v>7.2</v>
      </c>
      <c r="B471" s="48"/>
      <c r="C471" s="13" t="s">
        <v>4084</v>
      </c>
      <c r="D471" s="6" t="s">
        <v>4085</v>
      </c>
      <c r="E471" s="8"/>
      <c r="F471" s="9"/>
      <c r="G471" s="7">
        <v>1</v>
      </c>
      <c r="H471" s="10">
        <v>0</v>
      </c>
      <c r="I471" s="11">
        <f t="shared" si="9"/>
        <v>0</v>
      </c>
      <c r="J471" s="22"/>
    </row>
    <row r="472" spans="1:10" s="5" customFormat="1" ht="55.5" customHeight="1">
      <c r="A472" s="13">
        <v>7.2</v>
      </c>
      <c r="B472" s="48"/>
      <c r="C472" s="13" t="s">
        <v>4086</v>
      </c>
      <c r="D472" s="6" t="s">
        <v>4087</v>
      </c>
      <c r="E472" s="8"/>
      <c r="F472" s="9"/>
      <c r="G472" s="7">
        <v>1</v>
      </c>
      <c r="H472" s="10">
        <v>0</v>
      </c>
      <c r="I472" s="11">
        <f t="shared" si="9"/>
        <v>0</v>
      </c>
      <c r="J472" s="22"/>
    </row>
    <row r="473" spans="1:10" s="5" customFormat="1" ht="55.5" customHeight="1">
      <c r="A473" s="13">
        <v>7.2</v>
      </c>
      <c r="B473" s="48"/>
      <c r="C473" s="13" t="s">
        <v>4084</v>
      </c>
      <c r="D473" s="6" t="s">
        <v>4088</v>
      </c>
      <c r="E473" s="8"/>
      <c r="F473" s="9"/>
      <c r="G473" s="7">
        <v>1</v>
      </c>
      <c r="H473" s="10">
        <v>0</v>
      </c>
      <c r="I473" s="11">
        <f t="shared" si="9"/>
        <v>0</v>
      </c>
      <c r="J473" s="22"/>
    </row>
    <row r="474" spans="1:10" s="5" customFormat="1" ht="55.5" customHeight="1">
      <c r="A474" s="13">
        <v>7.2</v>
      </c>
      <c r="B474" s="48"/>
      <c r="C474" s="13" t="s">
        <v>4086</v>
      </c>
      <c r="D474" s="6" t="s">
        <v>4089</v>
      </c>
      <c r="E474" s="8"/>
      <c r="F474" s="9"/>
      <c r="G474" s="7">
        <v>1</v>
      </c>
      <c r="H474" s="10">
        <v>0</v>
      </c>
      <c r="I474" s="11">
        <f t="shared" si="9"/>
        <v>0</v>
      </c>
      <c r="J474" s="22"/>
    </row>
    <row r="475" spans="1:10" s="5" customFormat="1" ht="55.5" customHeight="1">
      <c r="A475" s="13">
        <v>7.2</v>
      </c>
      <c r="B475" s="49"/>
      <c r="C475" s="13" t="s">
        <v>4063</v>
      </c>
      <c r="D475" s="6" t="s">
        <v>4064</v>
      </c>
      <c r="E475" s="8"/>
      <c r="F475" s="9"/>
      <c r="G475" s="7">
        <v>1</v>
      </c>
      <c r="H475" s="10">
        <v>0</v>
      </c>
      <c r="I475" s="11">
        <f t="shared" si="9"/>
        <v>0</v>
      </c>
      <c r="J475" s="22"/>
    </row>
    <row r="476" spans="1:10" s="5" customFormat="1" ht="55.5" customHeight="1">
      <c r="A476" s="13" t="s">
        <v>1036</v>
      </c>
      <c r="B476" s="47" t="s">
        <v>4100</v>
      </c>
      <c r="C476" s="13" t="s">
        <v>4090</v>
      </c>
      <c r="D476" s="6" t="s">
        <v>4091</v>
      </c>
      <c r="E476" s="8"/>
      <c r="F476" s="9"/>
      <c r="G476" s="7">
        <v>1</v>
      </c>
      <c r="H476" s="10">
        <v>0</v>
      </c>
      <c r="I476" s="11">
        <f t="shared" si="9"/>
        <v>0</v>
      </c>
      <c r="J476" s="22"/>
    </row>
    <row r="477" spans="1:10" s="5" customFormat="1" ht="55.5" customHeight="1">
      <c r="A477" s="13">
        <v>7.2</v>
      </c>
      <c r="B477" s="48"/>
      <c r="C477" s="13" t="s">
        <v>4092</v>
      </c>
      <c r="D477" s="6" t="s">
        <v>4093</v>
      </c>
      <c r="E477" s="8"/>
      <c r="F477" s="9"/>
      <c r="G477" s="7">
        <v>1</v>
      </c>
      <c r="H477" s="10">
        <v>0</v>
      </c>
      <c r="I477" s="11">
        <f t="shared" si="9"/>
        <v>0</v>
      </c>
      <c r="J477" s="22"/>
    </row>
    <row r="478" spans="1:10" s="5" customFormat="1" ht="55.5" customHeight="1">
      <c r="A478" s="13" t="s">
        <v>781</v>
      </c>
      <c r="B478" s="48"/>
      <c r="C478" s="13" t="s">
        <v>4094</v>
      </c>
      <c r="D478" s="6" t="s">
        <v>4095</v>
      </c>
      <c r="E478" s="8"/>
      <c r="F478" s="9"/>
      <c r="G478" s="7">
        <v>1</v>
      </c>
      <c r="H478" s="10">
        <v>0</v>
      </c>
      <c r="I478" s="11">
        <f t="shared" si="9"/>
        <v>0</v>
      </c>
      <c r="J478" s="22"/>
    </row>
    <row r="479" spans="1:10" s="5" customFormat="1" ht="55.5" customHeight="1">
      <c r="A479" s="13" t="s">
        <v>142</v>
      </c>
      <c r="B479" s="48"/>
      <c r="C479" s="13" t="s">
        <v>4096</v>
      </c>
      <c r="D479" s="6" t="s">
        <v>4097</v>
      </c>
      <c r="E479" s="8"/>
      <c r="F479" s="9"/>
      <c r="G479" s="7">
        <v>1</v>
      </c>
      <c r="H479" s="10">
        <v>0</v>
      </c>
      <c r="I479" s="11">
        <f t="shared" si="9"/>
        <v>0</v>
      </c>
      <c r="J479" s="22"/>
    </row>
    <row r="480" spans="1:10" s="5" customFormat="1" ht="55.5" customHeight="1">
      <c r="A480" s="13" t="s">
        <v>400</v>
      </c>
      <c r="B480" s="49"/>
      <c r="C480" s="13" t="s">
        <v>4098</v>
      </c>
      <c r="D480" s="6" t="s">
        <v>4099</v>
      </c>
      <c r="E480" s="8"/>
      <c r="F480" s="9"/>
      <c r="G480" s="7">
        <v>1</v>
      </c>
      <c r="H480" s="10">
        <v>0</v>
      </c>
      <c r="I480" s="11">
        <f t="shared" si="9"/>
        <v>0</v>
      </c>
      <c r="J480" s="22"/>
    </row>
    <row r="481" spans="1:33" s="23" customFormat="1" ht="33.75" customHeight="1">
      <c r="A481" s="58"/>
      <c r="B481" s="59"/>
      <c r="C481" s="59"/>
      <c r="D481" s="59"/>
      <c r="E481" s="59"/>
      <c r="F481" s="60"/>
      <c r="G481" s="26">
        <f>SUM(G79:G480)-SUMIF(H79:H480,"N/A",G79:G480)</f>
        <v>402</v>
      </c>
      <c r="H481" s="27"/>
      <c r="I481" s="28">
        <f>SUM(I79:I480)</f>
        <v>0</v>
      </c>
      <c r="J481" s="29">
        <f>I481/G481</f>
        <v>0</v>
      </c>
      <c r="K481" s="5"/>
      <c r="L481" s="5"/>
      <c r="M481" s="5"/>
      <c r="N481" s="5"/>
      <c r="O481" s="5"/>
      <c r="P481" s="5"/>
      <c r="Q481" s="5"/>
      <c r="R481" s="5"/>
      <c r="S481" s="5"/>
      <c r="T481" s="5"/>
      <c r="U481" s="5"/>
      <c r="V481" s="5"/>
      <c r="W481" s="5"/>
      <c r="X481" s="5"/>
      <c r="Y481" s="5"/>
      <c r="Z481" s="5"/>
      <c r="AA481" s="5"/>
      <c r="AB481" s="5"/>
      <c r="AC481" s="5"/>
      <c r="AD481" s="5"/>
      <c r="AE481" s="5"/>
      <c r="AF481" s="5"/>
      <c r="AG481" s="30"/>
    </row>
    <row r="482" spans="1:33" s="5" customFormat="1" ht="33.75" customHeight="1">
      <c r="A482" s="61" t="s">
        <v>118</v>
      </c>
      <c r="B482" s="62"/>
      <c r="C482" s="62"/>
      <c r="D482" s="62"/>
      <c r="E482" s="62"/>
      <c r="F482" s="62"/>
      <c r="G482" s="62"/>
      <c r="H482" s="62"/>
      <c r="I482" s="62"/>
      <c r="J482" s="63"/>
    </row>
    <row r="483" spans="1:33" s="5" customFormat="1" ht="47.25" customHeight="1">
      <c r="A483" s="64" t="s">
        <v>119</v>
      </c>
      <c r="B483" s="64">
        <v>1</v>
      </c>
      <c r="C483" s="64"/>
      <c r="D483" s="24" t="s">
        <v>120</v>
      </c>
      <c r="E483" s="8"/>
      <c r="F483" s="9"/>
      <c r="G483" s="14">
        <v>1</v>
      </c>
      <c r="H483" s="25">
        <v>0</v>
      </c>
      <c r="I483" s="31">
        <f t="shared" ref="I483" si="10">IFERROR(G483*H483,"N/A")</f>
        <v>0</v>
      </c>
      <c r="J483" s="22"/>
    </row>
    <row r="484" spans="1:33" s="5" customFormat="1" ht="42.75" customHeight="1">
      <c r="A484" s="65"/>
      <c r="B484" s="65"/>
      <c r="C484" s="65"/>
      <c r="D484" s="24" t="s">
        <v>121</v>
      </c>
      <c r="E484" s="8"/>
      <c r="F484" s="9"/>
      <c r="G484" s="14">
        <v>1</v>
      </c>
      <c r="H484" s="25">
        <v>0</v>
      </c>
      <c r="I484" s="31">
        <f t="shared" ref="I484:I496" si="11">IFERROR(G484*H484,"N/A")</f>
        <v>0</v>
      </c>
      <c r="J484" s="22"/>
    </row>
    <row r="485" spans="1:33" s="5" customFormat="1" ht="47.25" customHeight="1">
      <c r="A485" s="65"/>
      <c r="B485" s="65"/>
      <c r="C485" s="65"/>
      <c r="D485" s="24" t="s">
        <v>122</v>
      </c>
      <c r="E485" s="8"/>
      <c r="F485" s="9"/>
      <c r="G485" s="14">
        <v>1</v>
      </c>
      <c r="H485" s="25">
        <v>0</v>
      </c>
      <c r="I485" s="31">
        <f t="shared" si="11"/>
        <v>0</v>
      </c>
      <c r="J485" s="22"/>
    </row>
    <row r="486" spans="1:33" s="5" customFormat="1" ht="44.25" customHeight="1">
      <c r="A486" s="65"/>
      <c r="B486" s="65"/>
      <c r="C486" s="65"/>
      <c r="D486" s="24" t="s">
        <v>123</v>
      </c>
      <c r="E486" s="8"/>
      <c r="F486" s="9"/>
      <c r="G486" s="14">
        <v>1</v>
      </c>
      <c r="H486" s="25">
        <v>0</v>
      </c>
      <c r="I486" s="31">
        <f t="shared" si="11"/>
        <v>0</v>
      </c>
      <c r="J486" s="22"/>
    </row>
    <row r="487" spans="1:33" s="5" customFormat="1" ht="43.5" customHeight="1">
      <c r="A487" s="65"/>
      <c r="B487" s="65"/>
      <c r="C487" s="65"/>
      <c r="D487" s="24" t="s">
        <v>124</v>
      </c>
      <c r="E487" s="8"/>
      <c r="F487" s="9"/>
      <c r="G487" s="14">
        <v>1</v>
      </c>
      <c r="H487" s="25">
        <v>0</v>
      </c>
      <c r="I487" s="31">
        <f t="shared" si="11"/>
        <v>0</v>
      </c>
      <c r="J487" s="22"/>
    </row>
    <row r="488" spans="1:33" s="5" customFormat="1" ht="45.75" customHeight="1">
      <c r="A488" s="65"/>
      <c r="B488" s="65"/>
      <c r="C488" s="65"/>
      <c r="D488" s="24" t="s">
        <v>125</v>
      </c>
      <c r="E488" s="8"/>
      <c r="F488" s="9"/>
      <c r="G488" s="14">
        <v>1</v>
      </c>
      <c r="H488" s="25">
        <v>0</v>
      </c>
      <c r="I488" s="31">
        <f t="shared" si="11"/>
        <v>0</v>
      </c>
      <c r="J488" s="22"/>
    </row>
    <row r="489" spans="1:33" s="5" customFormat="1" ht="50.25" customHeight="1">
      <c r="A489" s="65"/>
      <c r="B489" s="65"/>
      <c r="C489" s="65"/>
      <c r="D489" s="24" t="s">
        <v>126</v>
      </c>
      <c r="E489" s="8"/>
      <c r="F489" s="9"/>
      <c r="G489" s="14">
        <v>1</v>
      </c>
      <c r="H489" s="25">
        <v>0</v>
      </c>
      <c r="I489" s="31">
        <f t="shared" si="11"/>
        <v>0</v>
      </c>
      <c r="J489" s="22"/>
    </row>
    <row r="490" spans="1:33" s="5" customFormat="1" ht="46.5" customHeight="1">
      <c r="A490" s="65"/>
      <c r="B490" s="65"/>
      <c r="C490" s="65"/>
      <c r="D490" s="24" t="s">
        <v>127</v>
      </c>
      <c r="E490" s="8"/>
      <c r="F490" s="9"/>
      <c r="G490" s="14">
        <v>1</v>
      </c>
      <c r="H490" s="25">
        <v>0</v>
      </c>
      <c r="I490" s="31">
        <f t="shared" si="11"/>
        <v>0</v>
      </c>
      <c r="J490" s="22"/>
    </row>
    <row r="491" spans="1:33" s="5" customFormat="1" ht="48" customHeight="1">
      <c r="A491" s="65"/>
      <c r="B491" s="65"/>
      <c r="C491" s="65"/>
      <c r="D491" s="24" t="s">
        <v>128</v>
      </c>
      <c r="E491" s="8"/>
      <c r="F491" s="9"/>
      <c r="G491" s="14">
        <v>1</v>
      </c>
      <c r="H491" s="25">
        <v>0</v>
      </c>
      <c r="I491" s="31">
        <f t="shared" si="11"/>
        <v>0</v>
      </c>
      <c r="J491" s="22"/>
    </row>
    <row r="492" spans="1:33" s="5" customFormat="1" ht="51" customHeight="1">
      <c r="A492" s="65"/>
      <c r="B492" s="65"/>
      <c r="C492" s="65"/>
      <c r="D492" s="24" t="s">
        <v>129</v>
      </c>
      <c r="E492" s="8"/>
      <c r="F492" s="9"/>
      <c r="G492" s="14">
        <v>1</v>
      </c>
      <c r="H492" s="25">
        <v>0</v>
      </c>
      <c r="I492" s="31">
        <f t="shared" si="11"/>
        <v>0</v>
      </c>
      <c r="J492" s="22"/>
    </row>
    <row r="493" spans="1:33" s="5" customFormat="1" ht="43.5" customHeight="1">
      <c r="A493" s="65"/>
      <c r="B493" s="65"/>
      <c r="C493" s="65"/>
      <c r="D493" s="21" t="s">
        <v>130</v>
      </c>
      <c r="E493" s="8"/>
      <c r="F493" s="9"/>
      <c r="G493" s="14">
        <v>1</v>
      </c>
      <c r="H493" s="25">
        <v>0</v>
      </c>
      <c r="I493" s="31">
        <f t="shared" si="11"/>
        <v>0</v>
      </c>
      <c r="J493" s="22"/>
    </row>
    <row r="494" spans="1:33" s="5" customFormat="1" ht="45" customHeight="1">
      <c r="A494" s="65"/>
      <c r="B494" s="65"/>
      <c r="C494" s="65"/>
      <c r="D494" s="21" t="s">
        <v>131</v>
      </c>
      <c r="E494" s="8"/>
      <c r="F494" s="9"/>
      <c r="G494" s="14">
        <v>1</v>
      </c>
      <c r="H494" s="25">
        <v>0</v>
      </c>
      <c r="I494" s="31">
        <f t="shared" si="11"/>
        <v>0</v>
      </c>
      <c r="J494" s="22"/>
    </row>
    <row r="495" spans="1:33" s="5" customFormat="1" ht="42.75" customHeight="1">
      <c r="A495" s="65"/>
      <c r="B495" s="65"/>
      <c r="C495" s="65"/>
      <c r="D495" s="21" t="s">
        <v>132</v>
      </c>
      <c r="E495" s="8"/>
      <c r="F495" s="9"/>
      <c r="G495" s="14">
        <v>1</v>
      </c>
      <c r="H495" s="25">
        <v>0</v>
      </c>
      <c r="I495" s="31">
        <f t="shared" si="11"/>
        <v>0</v>
      </c>
      <c r="J495" s="22"/>
    </row>
    <row r="496" spans="1:33" s="5" customFormat="1" ht="45.75" customHeight="1">
      <c r="A496" s="66"/>
      <c r="B496" s="66"/>
      <c r="C496" s="66"/>
      <c r="D496" s="21" t="s">
        <v>133</v>
      </c>
      <c r="E496" s="8"/>
      <c r="F496" s="9"/>
      <c r="G496" s="14">
        <v>1</v>
      </c>
      <c r="H496" s="25">
        <v>0</v>
      </c>
      <c r="I496" s="31">
        <f t="shared" si="11"/>
        <v>0</v>
      </c>
      <c r="J496" s="12"/>
    </row>
    <row r="497" spans="1:10" s="5" customFormat="1" ht="33.75" customHeight="1">
      <c r="A497" s="58"/>
      <c r="B497" s="59"/>
      <c r="C497" s="59"/>
      <c r="D497" s="59"/>
      <c r="E497" s="59"/>
      <c r="F497" s="60"/>
      <c r="G497" s="26">
        <f>SUM(G483:G496)-SUMIF(H483:H496,"N/A",G483:G496)</f>
        <v>14</v>
      </c>
      <c r="H497" s="32"/>
      <c r="I497" s="33">
        <f>SUM(I483:I496)</f>
        <v>0</v>
      </c>
      <c r="J497" s="34">
        <f>I497/G497</f>
        <v>0</v>
      </c>
    </row>
    <row r="498" spans="1:10" s="5" customFormat="1" ht="33.75" customHeight="1">
      <c r="A498" s="50" t="s">
        <v>134</v>
      </c>
      <c r="B498" s="51"/>
      <c r="C498" s="51"/>
      <c r="D498" s="51"/>
      <c r="E498" s="51"/>
      <c r="F498" s="51"/>
      <c r="G498" s="51"/>
      <c r="H498" s="51"/>
      <c r="I498" s="51"/>
      <c r="J498" s="52"/>
    </row>
    <row r="499" spans="1:10" s="5" customFormat="1" ht="33.75" customHeight="1">
      <c r="A499" s="50" t="s">
        <v>135</v>
      </c>
      <c r="B499" s="53"/>
      <c r="C499" s="53"/>
      <c r="D499" s="53"/>
      <c r="E499" s="53"/>
      <c r="F499" s="53"/>
      <c r="G499" s="53"/>
      <c r="H499" s="53"/>
      <c r="I499" s="53"/>
      <c r="J499" s="54"/>
    </row>
    <row r="500" spans="1:10" s="5" customFormat="1" ht="49.5" customHeight="1">
      <c r="A500" s="14"/>
      <c r="B500" s="14">
        <v>1</v>
      </c>
      <c r="C500" s="14"/>
      <c r="D500" s="24" t="s">
        <v>136</v>
      </c>
      <c r="E500" s="8"/>
      <c r="F500" s="9"/>
      <c r="G500" s="35">
        <v>1</v>
      </c>
      <c r="H500" s="25">
        <v>0</v>
      </c>
      <c r="I500" s="31">
        <f t="shared" ref="I500" si="12">IFERROR(G500*H500,"N/A")</f>
        <v>0</v>
      </c>
      <c r="J500" s="22"/>
    </row>
    <row r="501" spans="1:10" s="5" customFormat="1" ht="49.5" customHeight="1">
      <c r="A501" s="14"/>
      <c r="B501" s="14">
        <v>2</v>
      </c>
      <c r="C501" s="14"/>
      <c r="D501" s="24" t="s">
        <v>137</v>
      </c>
      <c r="E501" s="8"/>
      <c r="F501" s="9"/>
      <c r="G501" s="35">
        <v>1</v>
      </c>
      <c r="H501" s="25">
        <v>0</v>
      </c>
      <c r="I501" s="31">
        <f t="shared" ref="I501:I502" si="13">IFERROR(G501*H501,"N/A")</f>
        <v>0</v>
      </c>
      <c r="J501" s="22"/>
    </row>
    <row r="502" spans="1:10" s="5" customFormat="1" ht="49.5" customHeight="1">
      <c r="A502" s="14"/>
      <c r="B502" s="14">
        <v>3</v>
      </c>
      <c r="C502" s="14"/>
      <c r="D502" s="24" t="s">
        <v>138</v>
      </c>
      <c r="E502" s="8"/>
      <c r="F502" s="9"/>
      <c r="G502" s="35">
        <v>1</v>
      </c>
      <c r="H502" s="25">
        <v>0</v>
      </c>
      <c r="I502" s="31">
        <f t="shared" si="13"/>
        <v>0</v>
      </c>
      <c r="J502" s="22"/>
    </row>
    <row r="503" spans="1:10" s="5" customFormat="1" ht="33.75" customHeight="1">
      <c r="A503" s="55"/>
      <c r="B503" s="56"/>
      <c r="C503" s="56"/>
      <c r="D503" s="56"/>
      <c r="E503" s="56"/>
      <c r="F503" s="57"/>
      <c r="G503" s="36">
        <f>SUM(G500:G502)-SUMIF(H500:H502,"N/A",G500:G502)</f>
        <v>3</v>
      </c>
      <c r="H503" s="37"/>
      <c r="I503" s="38">
        <f>SUM(I500:I502)</f>
        <v>0</v>
      </c>
      <c r="J503" s="39">
        <f>I503/G503</f>
        <v>0</v>
      </c>
    </row>
    <row r="504" spans="1:10" s="5" customFormat="1" ht="138" customHeight="1">
      <c r="A504" s="40"/>
      <c r="B504" s="41"/>
      <c r="C504" s="41"/>
      <c r="D504" s="42"/>
      <c r="E504" s="43"/>
      <c r="F504" s="44"/>
      <c r="G504" s="44"/>
      <c r="H504" s="45"/>
      <c r="I504" s="45"/>
      <c r="J504" s="46"/>
    </row>
    <row r="505" spans="1:10" s="5" customFormat="1" ht="57" customHeight="1">
      <c r="A505" s="40"/>
      <c r="B505" s="41"/>
      <c r="C505" s="41"/>
      <c r="D505" s="42"/>
      <c r="E505" s="43"/>
      <c r="F505" s="44"/>
      <c r="G505" s="44"/>
      <c r="H505" s="45"/>
      <c r="I505" s="45"/>
      <c r="J505" s="46"/>
    </row>
    <row r="506" spans="1:10" s="5" customFormat="1" ht="57" customHeight="1">
      <c r="A506" s="40"/>
      <c r="B506" s="41"/>
      <c r="C506" s="41"/>
      <c r="D506" s="42"/>
      <c r="E506" s="43"/>
      <c r="F506" s="44"/>
      <c r="G506" s="44"/>
      <c r="H506" s="45"/>
      <c r="I506" s="45"/>
      <c r="J506" s="46"/>
    </row>
    <row r="507" spans="1:10" s="5" customFormat="1" ht="57" customHeight="1">
      <c r="A507" s="40"/>
      <c r="B507" s="41"/>
      <c r="C507" s="41"/>
      <c r="D507" s="42"/>
      <c r="E507" s="43"/>
      <c r="F507" s="44"/>
      <c r="G507" s="44"/>
      <c r="H507" s="45"/>
      <c r="I507" s="45"/>
      <c r="J507" s="46"/>
    </row>
    <row r="508" spans="1:10" s="5" customFormat="1" ht="57" customHeight="1">
      <c r="A508" s="40"/>
      <c r="B508" s="41"/>
      <c r="C508" s="41"/>
      <c r="D508" s="42"/>
      <c r="E508" s="43"/>
      <c r="F508" s="44"/>
      <c r="G508" s="44"/>
      <c r="H508" s="45"/>
      <c r="I508" s="45"/>
      <c r="J508" s="46"/>
    </row>
    <row r="509" spans="1:10" s="5" customFormat="1" ht="57" customHeight="1">
      <c r="A509" s="40"/>
      <c r="B509" s="41"/>
      <c r="C509" s="41"/>
      <c r="D509" s="42"/>
      <c r="E509" s="43"/>
      <c r="F509" s="44"/>
      <c r="G509" s="44"/>
      <c r="H509" s="45"/>
      <c r="I509" s="45"/>
      <c r="J509" s="46"/>
    </row>
    <row r="510" spans="1:10" s="5" customFormat="1" ht="57" customHeight="1">
      <c r="A510" s="40"/>
      <c r="B510" s="41"/>
      <c r="C510" s="41"/>
      <c r="D510" s="42"/>
      <c r="E510" s="43"/>
      <c r="F510" s="44"/>
      <c r="G510" s="44"/>
      <c r="H510" s="45"/>
      <c r="I510" s="45"/>
      <c r="J510" s="46"/>
    </row>
    <row r="511" spans="1:10" s="5" customFormat="1" ht="57" customHeight="1">
      <c r="A511" s="40"/>
      <c r="B511" s="41"/>
      <c r="C511" s="41"/>
      <c r="D511" s="42"/>
      <c r="E511" s="43"/>
      <c r="F511" s="44"/>
      <c r="G511" s="44"/>
      <c r="H511" s="45"/>
      <c r="I511" s="45"/>
      <c r="J511" s="46"/>
    </row>
    <row r="512" spans="1:10" s="5" customFormat="1" ht="57" customHeight="1">
      <c r="A512" s="40"/>
      <c r="B512" s="41"/>
      <c r="C512" s="41"/>
      <c r="D512" s="42"/>
      <c r="E512" s="43"/>
      <c r="F512" s="44"/>
      <c r="G512" s="44"/>
      <c r="H512" s="45"/>
      <c r="I512" s="45"/>
      <c r="J512" s="46"/>
    </row>
    <row r="513" spans="1:10" s="5" customFormat="1" ht="51" customHeight="1">
      <c r="A513" s="40"/>
      <c r="B513" s="41"/>
      <c r="C513" s="41"/>
      <c r="D513" s="42"/>
      <c r="E513" s="43"/>
      <c r="F513" s="44"/>
      <c r="G513" s="44"/>
      <c r="H513" s="45"/>
      <c r="I513" s="45"/>
      <c r="J513" s="46"/>
    </row>
    <row r="514" spans="1:10" s="5" customFormat="1" ht="39" customHeight="1">
      <c r="A514" s="40"/>
      <c r="B514" s="41"/>
      <c r="C514" s="41"/>
      <c r="D514" s="42"/>
      <c r="E514" s="43"/>
      <c r="F514" s="44"/>
      <c r="G514" s="44"/>
      <c r="H514" s="45"/>
      <c r="I514" s="45"/>
      <c r="J514" s="46"/>
    </row>
    <row r="515" spans="1:10" s="5" customFormat="1" ht="40.5" customHeight="1">
      <c r="A515" s="40"/>
      <c r="B515" s="41"/>
      <c r="C515" s="41"/>
      <c r="D515" s="42"/>
      <c r="E515" s="43"/>
      <c r="F515" s="44"/>
      <c r="G515" s="44"/>
      <c r="H515" s="45"/>
      <c r="I515" s="45"/>
      <c r="J515" s="46"/>
    </row>
    <row r="516" spans="1:10" s="5" customFormat="1" ht="42" customHeight="1">
      <c r="A516" s="40"/>
      <c r="B516" s="41"/>
      <c r="C516" s="41"/>
      <c r="D516" s="42"/>
      <c r="E516" s="43"/>
      <c r="F516" s="44"/>
      <c r="G516" s="44"/>
      <c r="H516" s="45"/>
      <c r="I516" s="45"/>
      <c r="J516" s="46"/>
    </row>
    <row r="517" spans="1:10" s="5" customFormat="1" ht="33" customHeight="1">
      <c r="A517" s="40"/>
      <c r="B517" s="41"/>
      <c r="C517" s="41"/>
      <c r="D517" s="42"/>
      <c r="E517" s="43"/>
      <c r="F517" s="44"/>
      <c r="G517" s="44"/>
      <c r="H517" s="45"/>
      <c r="I517" s="45"/>
      <c r="J517" s="46"/>
    </row>
    <row r="518" spans="1:10" s="5" customFormat="1" ht="39.75" customHeight="1">
      <c r="A518" s="40"/>
      <c r="B518" s="41"/>
      <c r="C518" s="41"/>
      <c r="D518" s="42"/>
      <c r="E518" s="43"/>
      <c r="F518" s="44"/>
      <c r="G518" s="44"/>
      <c r="H518" s="45"/>
      <c r="I518" s="45"/>
      <c r="J518" s="46"/>
    </row>
    <row r="519" spans="1:10" s="5" customFormat="1" ht="44.25" customHeight="1">
      <c r="A519" s="40"/>
      <c r="B519" s="41"/>
      <c r="C519" s="41"/>
      <c r="D519" s="42"/>
      <c r="E519" s="43"/>
      <c r="F519" s="44"/>
      <c r="G519" s="44"/>
      <c r="H519" s="45"/>
      <c r="I519" s="45"/>
      <c r="J519" s="46"/>
    </row>
    <row r="520" spans="1:10" s="5" customFormat="1" ht="40.5" customHeight="1">
      <c r="A520" s="40"/>
      <c r="B520" s="41"/>
      <c r="C520" s="41"/>
      <c r="D520" s="42"/>
      <c r="E520" s="43"/>
      <c r="F520" s="44"/>
      <c r="G520" s="44"/>
      <c r="H520" s="45"/>
      <c r="I520" s="45"/>
      <c r="J520" s="46"/>
    </row>
    <row r="521" spans="1:10" s="5" customFormat="1" ht="40.5" customHeight="1">
      <c r="A521" s="40"/>
      <c r="B521" s="41"/>
      <c r="C521" s="41"/>
      <c r="D521" s="42"/>
      <c r="E521" s="43"/>
      <c r="F521" s="44"/>
      <c r="G521" s="44"/>
      <c r="H521" s="45"/>
      <c r="I521" s="45"/>
      <c r="J521" s="46"/>
    </row>
    <row r="522" spans="1:10" s="5" customFormat="1" ht="39" customHeight="1">
      <c r="A522" s="40"/>
      <c r="B522" s="41"/>
      <c r="C522" s="41"/>
      <c r="D522" s="42"/>
      <c r="E522" s="43"/>
      <c r="F522" s="44"/>
      <c r="G522" s="44"/>
      <c r="H522" s="45"/>
      <c r="I522" s="45"/>
      <c r="J522" s="46"/>
    </row>
    <row r="523" spans="1:10" s="5" customFormat="1" ht="39" customHeight="1">
      <c r="A523" s="40"/>
      <c r="B523" s="41"/>
      <c r="C523" s="41"/>
      <c r="D523" s="42"/>
      <c r="E523" s="43"/>
      <c r="F523" s="44"/>
      <c r="G523" s="44"/>
      <c r="H523" s="45"/>
      <c r="I523" s="45"/>
      <c r="J523" s="46"/>
    </row>
    <row r="524" spans="1:10" s="5" customFormat="1" ht="43.5" customHeight="1">
      <c r="A524" s="40"/>
      <c r="B524" s="41"/>
      <c r="C524" s="41"/>
      <c r="D524" s="42"/>
      <c r="E524" s="43"/>
      <c r="F524" s="44"/>
      <c r="G524" s="44"/>
      <c r="H524" s="45"/>
      <c r="I524" s="45"/>
      <c r="J524" s="46"/>
    </row>
    <row r="525" spans="1:10" s="5" customFormat="1" ht="39.75" customHeight="1">
      <c r="A525" s="40"/>
      <c r="B525" s="41"/>
      <c r="C525" s="41"/>
      <c r="D525" s="42"/>
      <c r="E525" s="43"/>
      <c r="F525" s="44"/>
      <c r="G525" s="44"/>
      <c r="H525" s="45"/>
      <c r="I525" s="45"/>
      <c r="J525" s="46"/>
    </row>
    <row r="526" spans="1:10" s="5" customFormat="1" ht="42.75" customHeight="1">
      <c r="A526" s="40"/>
      <c r="B526" s="41"/>
      <c r="C526" s="41"/>
      <c r="D526" s="42"/>
      <c r="E526" s="43"/>
      <c r="F526" s="44"/>
      <c r="G526" s="44"/>
      <c r="H526" s="45"/>
      <c r="I526" s="45"/>
      <c r="J526" s="46"/>
    </row>
    <row r="527" spans="1:10" s="5" customFormat="1" ht="34.5" customHeight="1">
      <c r="A527" s="40"/>
      <c r="B527" s="41"/>
      <c r="C527" s="41"/>
      <c r="D527" s="42"/>
      <c r="E527" s="43"/>
      <c r="F527" s="44"/>
      <c r="G527" s="44"/>
      <c r="H527" s="45"/>
      <c r="I527" s="45"/>
      <c r="J527" s="46"/>
    </row>
    <row r="528" spans="1:10" s="5" customFormat="1" ht="27.75" customHeight="1">
      <c r="A528" s="40"/>
      <c r="B528" s="41"/>
      <c r="C528" s="41"/>
      <c r="D528" s="42"/>
      <c r="E528" s="43"/>
      <c r="F528" s="44"/>
      <c r="G528" s="44"/>
      <c r="H528" s="45"/>
      <c r="I528" s="45"/>
      <c r="J528" s="46"/>
    </row>
    <row r="529" spans="1:10" s="5" customFormat="1" ht="72" hidden="1" customHeight="1">
      <c r="A529" s="40"/>
      <c r="B529" s="41"/>
      <c r="C529" s="41"/>
      <c r="D529" s="42"/>
      <c r="E529" s="43"/>
      <c r="F529" s="44"/>
      <c r="G529" s="44"/>
      <c r="H529" s="45"/>
      <c r="I529" s="45"/>
      <c r="J529" s="46"/>
    </row>
    <row r="530" spans="1:10" s="5" customFormat="1" ht="52.5" hidden="1" customHeight="1">
      <c r="A530" s="40"/>
      <c r="B530" s="41"/>
      <c r="C530" s="41"/>
      <c r="D530" s="42"/>
      <c r="E530" s="43"/>
      <c r="F530" s="44"/>
      <c r="G530" s="44"/>
      <c r="H530" s="45"/>
      <c r="I530" s="45"/>
      <c r="J530" s="46"/>
    </row>
    <row r="531" spans="1:10" s="5" customFormat="1" ht="54" hidden="1" customHeight="1">
      <c r="A531" s="40"/>
      <c r="B531" s="41"/>
      <c r="C531" s="41"/>
      <c r="D531" s="42"/>
      <c r="E531" s="43"/>
      <c r="F531" s="44"/>
      <c r="G531" s="44"/>
      <c r="H531" s="45"/>
      <c r="I531" s="45"/>
      <c r="J531" s="46"/>
    </row>
    <row r="532" spans="1:10" s="5" customFormat="1" ht="122.25" hidden="1" customHeight="1">
      <c r="A532" s="40"/>
      <c r="B532" s="41"/>
      <c r="C532" s="41"/>
      <c r="D532" s="42"/>
      <c r="E532" s="43"/>
      <c r="F532" s="44"/>
      <c r="G532" s="44"/>
      <c r="H532" s="45"/>
      <c r="I532" s="45"/>
      <c r="J532" s="46"/>
    </row>
    <row r="533" spans="1:10" s="5" customFormat="1" ht="83.25" customHeight="1">
      <c r="A533" s="40"/>
      <c r="B533" s="41"/>
      <c r="C533" s="41"/>
      <c r="D533" s="42"/>
      <c r="E533" s="43"/>
      <c r="F533" s="44"/>
      <c r="G533" s="44"/>
      <c r="H533" s="45"/>
      <c r="I533" s="45"/>
      <c r="J533" s="46"/>
    </row>
    <row r="534" spans="1:10" s="5" customFormat="1" ht="83.25" customHeight="1">
      <c r="A534" s="40"/>
      <c r="B534" s="41"/>
      <c r="C534" s="41"/>
      <c r="D534" s="42"/>
      <c r="E534" s="43"/>
      <c r="F534" s="44"/>
      <c r="G534" s="44"/>
      <c r="H534" s="45"/>
      <c r="I534" s="45"/>
      <c r="J534" s="46"/>
    </row>
    <row r="535" spans="1:10" s="5" customFormat="1" ht="83.25" customHeight="1">
      <c r="A535" s="40"/>
      <c r="B535" s="41"/>
      <c r="C535" s="41"/>
      <c r="D535" s="42"/>
      <c r="E535" s="43"/>
      <c r="F535" s="44"/>
      <c r="G535" s="44"/>
      <c r="H535" s="45"/>
      <c r="I535" s="45"/>
      <c r="J535" s="46"/>
    </row>
    <row r="536" spans="1:10" s="5" customFormat="1" ht="83.25" customHeight="1">
      <c r="A536" s="40"/>
      <c r="B536" s="41"/>
      <c r="C536" s="41"/>
      <c r="D536" s="42"/>
      <c r="E536" s="43"/>
      <c r="F536" s="44"/>
      <c r="G536" s="44"/>
      <c r="H536" s="45"/>
      <c r="I536" s="45"/>
      <c r="J536" s="46"/>
    </row>
    <row r="537" spans="1:10" s="5" customFormat="1" ht="83.25" customHeight="1">
      <c r="A537" s="40"/>
      <c r="B537" s="41"/>
      <c r="C537" s="41"/>
      <c r="D537" s="42"/>
      <c r="E537" s="43"/>
      <c r="F537" s="44"/>
      <c r="G537" s="44"/>
      <c r="H537" s="45"/>
      <c r="I537" s="45"/>
      <c r="J537" s="46"/>
    </row>
    <row r="538" spans="1:10" s="5" customFormat="1" ht="83.25" customHeight="1">
      <c r="A538" s="40"/>
      <c r="B538" s="41"/>
      <c r="C538" s="41"/>
      <c r="D538" s="42"/>
      <c r="E538" s="43"/>
      <c r="F538" s="44"/>
      <c r="G538" s="44"/>
      <c r="H538" s="45"/>
      <c r="I538" s="45"/>
      <c r="J538" s="46"/>
    </row>
    <row r="539" spans="1:10" s="5" customFormat="1" ht="83.25" customHeight="1">
      <c r="A539" s="40"/>
      <c r="B539" s="41"/>
      <c r="C539" s="41"/>
      <c r="D539" s="42"/>
      <c r="E539" s="43"/>
      <c r="F539" s="44"/>
      <c r="G539" s="44"/>
      <c r="H539" s="45"/>
      <c r="I539" s="45"/>
      <c r="J539" s="46"/>
    </row>
    <row r="540" spans="1:10" s="5" customFormat="1" ht="83.25" customHeight="1">
      <c r="A540" s="40"/>
      <c r="B540" s="41"/>
      <c r="C540" s="41"/>
      <c r="D540" s="42"/>
      <c r="E540" s="43"/>
      <c r="F540" s="44"/>
      <c r="G540" s="44"/>
      <c r="H540" s="45"/>
      <c r="I540" s="45"/>
      <c r="J540" s="46"/>
    </row>
    <row r="541" spans="1:10" s="5" customFormat="1" ht="83.25" customHeight="1">
      <c r="A541" s="40"/>
      <c r="B541" s="41"/>
      <c r="C541" s="41"/>
      <c r="D541" s="42"/>
      <c r="E541" s="43"/>
      <c r="F541" s="44"/>
      <c r="G541" s="44"/>
      <c r="H541" s="45"/>
      <c r="I541" s="45"/>
      <c r="J541" s="46"/>
    </row>
    <row r="542" spans="1:10" s="5" customFormat="1" ht="37.5" customHeight="1">
      <c r="A542" s="40"/>
      <c r="B542" s="41"/>
      <c r="C542" s="41"/>
      <c r="D542" s="42"/>
      <c r="E542" s="43"/>
      <c r="F542" s="44"/>
      <c r="G542" s="44"/>
      <c r="H542" s="45"/>
      <c r="I542" s="45"/>
      <c r="J542" s="46"/>
    </row>
    <row r="543" spans="1:10" s="5" customFormat="1" ht="39.75" customHeight="1">
      <c r="A543" s="40"/>
      <c r="B543" s="41"/>
      <c r="C543" s="41"/>
      <c r="D543" s="42"/>
      <c r="E543" s="43"/>
      <c r="F543" s="44"/>
      <c r="G543" s="44"/>
      <c r="H543" s="45"/>
      <c r="I543" s="45"/>
      <c r="J543" s="46"/>
    </row>
    <row r="544" spans="1:10" s="5" customFormat="1" ht="37.5" customHeight="1">
      <c r="A544" s="40"/>
      <c r="B544" s="41"/>
      <c r="C544" s="41"/>
      <c r="D544" s="42"/>
      <c r="E544" s="43"/>
      <c r="F544" s="44"/>
      <c r="G544" s="44"/>
      <c r="H544" s="45"/>
      <c r="I544" s="45"/>
      <c r="J544" s="46"/>
    </row>
    <row r="545" spans="1:10" s="5" customFormat="1" ht="35.25" customHeight="1">
      <c r="A545" s="40"/>
      <c r="B545" s="41"/>
      <c r="C545" s="41"/>
      <c r="D545" s="42"/>
      <c r="E545" s="43"/>
      <c r="F545" s="44"/>
      <c r="G545" s="44"/>
      <c r="H545" s="45"/>
      <c r="I545" s="45"/>
      <c r="J545" s="46"/>
    </row>
    <row r="546" spans="1:10" s="5" customFormat="1" ht="30.75" customHeight="1">
      <c r="A546" s="40"/>
      <c r="B546" s="41"/>
      <c r="C546" s="41"/>
      <c r="D546" s="42"/>
      <c r="E546" s="43"/>
      <c r="F546" s="44"/>
      <c r="G546" s="44"/>
      <c r="H546" s="45"/>
      <c r="I546" s="45"/>
      <c r="J546" s="46"/>
    </row>
    <row r="547" spans="1:10" s="5" customFormat="1" ht="27.75" customHeight="1">
      <c r="A547" s="40"/>
      <c r="B547" s="41"/>
      <c r="C547" s="41"/>
      <c r="D547" s="42"/>
      <c r="E547" s="43"/>
      <c r="F547" s="44"/>
      <c r="G547" s="44"/>
      <c r="H547" s="45"/>
      <c r="I547" s="45"/>
      <c r="J547" s="46"/>
    </row>
    <row r="548" spans="1:10" s="5" customFormat="1" ht="32.25" customHeight="1">
      <c r="A548" s="40"/>
      <c r="B548" s="41"/>
      <c r="C548" s="41"/>
      <c r="D548" s="42"/>
      <c r="E548" s="43"/>
      <c r="F548" s="44"/>
      <c r="G548" s="44"/>
      <c r="H548" s="45"/>
      <c r="I548" s="45"/>
      <c r="J548" s="46"/>
    </row>
    <row r="549" spans="1:10" s="5" customFormat="1" ht="31.5" customHeight="1">
      <c r="A549" s="40"/>
      <c r="B549" s="41"/>
      <c r="C549" s="41"/>
      <c r="D549" s="42"/>
      <c r="E549" s="43"/>
      <c r="F549" s="44"/>
      <c r="G549" s="44"/>
      <c r="H549" s="45"/>
      <c r="I549" s="45"/>
      <c r="J549" s="46"/>
    </row>
    <row r="550" spans="1:10" s="5" customFormat="1" ht="33" customHeight="1">
      <c r="A550" s="40"/>
      <c r="B550" s="41"/>
      <c r="C550" s="41"/>
      <c r="D550" s="42"/>
      <c r="E550" s="43"/>
      <c r="F550" s="44"/>
      <c r="G550" s="44"/>
      <c r="H550" s="45"/>
      <c r="I550" s="45"/>
      <c r="J550" s="46"/>
    </row>
    <row r="551" spans="1:10" s="5" customFormat="1" ht="28.5" customHeight="1">
      <c r="A551" s="40"/>
      <c r="B551" s="41"/>
      <c r="C551" s="41"/>
      <c r="D551" s="42"/>
      <c r="E551" s="43"/>
      <c r="F551" s="44"/>
      <c r="G551" s="44"/>
      <c r="H551" s="45"/>
      <c r="I551" s="45"/>
      <c r="J551" s="46"/>
    </row>
    <row r="552" spans="1:10" s="5" customFormat="1" ht="31.5" customHeight="1">
      <c r="A552" s="40"/>
      <c r="B552" s="41"/>
      <c r="C552" s="41"/>
      <c r="D552" s="42"/>
      <c r="E552" s="43"/>
      <c r="F552" s="44"/>
      <c r="G552" s="44"/>
      <c r="H552" s="45"/>
      <c r="I552" s="45"/>
      <c r="J552" s="46"/>
    </row>
    <row r="553" spans="1:10" s="5" customFormat="1" ht="35.25" customHeight="1">
      <c r="A553" s="40"/>
      <c r="B553" s="41"/>
      <c r="C553" s="41"/>
      <c r="D553" s="42"/>
      <c r="E553" s="43"/>
      <c r="F553" s="44"/>
      <c r="G553" s="44"/>
      <c r="H553" s="45"/>
      <c r="I553" s="45"/>
      <c r="J553" s="46"/>
    </row>
    <row r="554" spans="1:10" s="5" customFormat="1" ht="33" customHeight="1">
      <c r="A554" s="40"/>
      <c r="B554" s="41"/>
      <c r="C554" s="41"/>
      <c r="D554" s="42"/>
      <c r="E554" s="43"/>
      <c r="F554" s="44"/>
      <c r="G554" s="44"/>
      <c r="H554" s="45"/>
      <c r="I554" s="45"/>
      <c r="J554" s="46"/>
    </row>
    <row r="555" spans="1:10" s="5" customFormat="1" ht="150" customHeight="1">
      <c r="A555" s="40"/>
      <c r="B555" s="41"/>
      <c r="C555" s="41"/>
      <c r="D555" s="42"/>
      <c r="E555" s="43"/>
      <c r="F555" s="44"/>
      <c r="G555" s="44"/>
      <c r="H555" s="45"/>
      <c r="I555" s="45"/>
      <c r="J555" s="46"/>
    </row>
    <row r="556" spans="1:10" s="5" customFormat="1" ht="129.75" customHeight="1">
      <c r="A556" s="40"/>
      <c r="B556" s="41"/>
      <c r="C556" s="41"/>
      <c r="D556" s="42"/>
      <c r="E556" s="43"/>
      <c r="F556" s="44"/>
      <c r="G556" s="44"/>
      <c r="H556" s="45"/>
      <c r="I556" s="45"/>
      <c r="J556" s="46"/>
    </row>
    <row r="557" spans="1:10" s="5" customFormat="1" ht="94.5" customHeight="1">
      <c r="A557" s="40"/>
      <c r="B557" s="41"/>
      <c r="C557" s="41"/>
      <c r="D557" s="42"/>
      <c r="E557" s="43"/>
      <c r="F557" s="44"/>
      <c r="G557" s="44"/>
      <c r="H557" s="45"/>
      <c r="I557" s="45"/>
      <c r="J557" s="46"/>
    </row>
    <row r="558" spans="1:10" s="5" customFormat="1" ht="83.25" customHeight="1">
      <c r="A558" s="40"/>
      <c r="B558" s="41"/>
      <c r="C558" s="41"/>
      <c r="D558" s="42"/>
      <c r="E558" s="43"/>
      <c r="F558" s="44"/>
      <c r="G558" s="44"/>
      <c r="H558" s="45"/>
      <c r="I558" s="45"/>
      <c r="J558" s="46"/>
    </row>
    <row r="559" spans="1:10" s="5" customFormat="1" ht="93" customHeight="1">
      <c r="A559" s="40"/>
      <c r="B559" s="41"/>
      <c r="C559" s="41"/>
      <c r="D559" s="42"/>
      <c r="E559" s="43"/>
      <c r="F559" s="44"/>
      <c r="G559" s="44"/>
      <c r="H559" s="45"/>
      <c r="I559" s="45"/>
      <c r="J559" s="46"/>
    </row>
    <row r="560" spans="1:10" s="5" customFormat="1" ht="85.5" customHeight="1">
      <c r="A560" s="40"/>
      <c r="B560" s="41"/>
      <c r="C560" s="41"/>
      <c r="D560" s="42"/>
      <c r="E560" s="43"/>
      <c r="F560" s="44"/>
      <c r="G560" s="44"/>
      <c r="H560" s="45"/>
      <c r="I560" s="45"/>
      <c r="J560" s="46"/>
    </row>
    <row r="561" spans="1:10" s="5" customFormat="1" ht="53.25" customHeight="1">
      <c r="A561" s="40"/>
      <c r="B561" s="41"/>
      <c r="C561" s="41"/>
      <c r="D561" s="42"/>
      <c r="E561" s="43"/>
      <c r="F561" s="44"/>
      <c r="G561" s="44"/>
      <c r="H561" s="45"/>
      <c r="I561" s="45"/>
      <c r="J561" s="46"/>
    </row>
    <row r="562" spans="1:10" s="5" customFormat="1" ht="48.75" customHeight="1">
      <c r="A562" s="40"/>
      <c r="B562" s="41"/>
      <c r="C562" s="41"/>
      <c r="D562" s="42"/>
      <c r="E562" s="43"/>
      <c r="F562" s="44"/>
      <c r="G562" s="44"/>
      <c r="H562" s="45"/>
      <c r="I562" s="45"/>
      <c r="J562" s="46"/>
    </row>
    <row r="563" spans="1:10" s="5" customFormat="1" ht="110.25" customHeight="1">
      <c r="A563" s="40"/>
      <c r="B563" s="41"/>
      <c r="C563" s="41"/>
      <c r="D563" s="42"/>
      <c r="E563" s="43"/>
      <c r="F563" s="44"/>
      <c r="G563" s="44"/>
      <c r="H563" s="45"/>
      <c r="I563" s="45"/>
      <c r="J563" s="46"/>
    </row>
    <row r="564" spans="1:10" s="5" customFormat="1" ht="60.75" customHeight="1">
      <c r="A564" s="40"/>
      <c r="B564" s="41"/>
      <c r="C564" s="41"/>
      <c r="D564" s="42"/>
      <c r="E564" s="43"/>
      <c r="F564" s="44"/>
      <c r="G564" s="44"/>
      <c r="H564" s="45"/>
      <c r="I564" s="45"/>
      <c r="J564" s="46"/>
    </row>
    <row r="565" spans="1:10" s="5" customFormat="1" ht="189.75" customHeight="1">
      <c r="A565" s="40"/>
      <c r="B565" s="41"/>
      <c r="C565" s="41"/>
      <c r="D565" s="42"/>
      <c r="E565" s="43"/>
      <c r="F565" s="44"/>
      <c r="G565" s="44"/>
      <c r="H565" s="45"/>
      <c r="I565" s="45"/>
      <c r="J565" s="46"/>
    </row>
    <row r="566" spans="1:10" s="5" customFormat="1" ht="14.4">
      <c r="A566" s="40"/>
      <c r="B566" s="41"/>
      <c r="C566" s="41"/>
      <c r="D566" s="42"/>
      <c r="E566" s="43"/>
      <c r="F566" s="44"/>
      <c r="G566" s="44"/>
      <c r="H566" s="45"/>
      <c r="I566" s="45"/>
      <c r="J566" s="46"/>
    </row>
    <row r="567" spans="1:10" s="5" customFormat="1" ht="14.4">
      <c r="A567" s="40"/>
      <c r="B567" s="41"/>
      <c r="C567" s="41"/>
      <c r="D567" s="42"/>
      <c r="E567" s="43"/>
      <c r="F567" s="44"/>
      <c r="G567" s="44"/>
      <c r="H567" s="45"/>
      <c r="I567" s="45"/>
      <c r="J567" s="46"/>
    </row>
    <row r="568" spans="1:10" s="4" customFormat="1" ht="29.25" customHeight="1">
      <c r="A568" s="40"/>
      <c r="B568" s="41"/>
      <c r="C568" s="41"/>
      <c r="D568" s="42"/>
      <c r="E568" s="43"/>
      <c r="F568" s="44"/>
      <c r="G568" s="44"/>
      <c r="H568" s="45"/>
      <c r="I568" s="45"/>
      <c r="J568" s="46"/>
    </row>
  </sheetData>
  <sheetProtection selectLockedCells="1"/>
  <mergeCells count="122">
    <mergeCell ref="A1:J1"/>
    <mergeCell ref="A2:J2"/>
    <mergeCell ref="A4:J4"/>
    <mergeCell ref="A14:A15"/>
    <mergeCell ref="B14:B15"/>
    <mergeCell ref="C14:C15"/>
    <mergeCell ref="A30:A31"/>
    <mergeCell ref="B30:B31"/>
    <mergeCell ref="C30:C31"/>
    <mergeCell ref="A32:A33"/>
    <mergeCell ref="B32:B33"/>
    <mergeCell ref="C32:C33"/>
    <mergeCell ref="A24:A26"/>
    <mergeCell ref="B24:B26"/>
    <mergeCell ref="C24:C26"/>
    <mergeCell ref="A27:A29"/>
    <mergeCell ref="B27:B29"/>
    <mergeCell ref="C27:C29"/>
    <mergeCell ref="A77:F77"/>
    <mergeCell ref="A78:J78"/>
    <mergeCell ref="B80:B81"/>
    <mergeCell ref="B82:B103"/>
    <mergeCell ref="B105:B108"/>
    <mergeCell ref="B109:B117"/>
    <mergeCell ref="A36:A39"/>
    <mergeCell ref="B36:B39"/>
    <mergeCell ref="C36:C39"/>
    <mergeCell ref="A40:A44"/>
    <mergeCell ref="B40:B44"/>
    <mergeCell ref="C40:C44"/>
    <mergeCell ref="A51:A53"/>
    <mergeCell ref="B51:B53"/>
    <mergeCell ref="C51:C53"/>
    <mergeCell ref="A56:A59"/>
    <mergeCell ref="B56:B59"/>
    <mergeCell ref="C56:C59"/>
    <mergeCell ref="A64:A68"/>
    <mergeCell ref="B64:B68"/>
    <mergeCell ref="C64:C68"/>
    <mergeCell ref="A499:J499"/>
    <mergeCell ref="A503:F503"/>
    <mergeCell ref="A482:J482"/>
    <mergeCell ref="A483:A496"/>
    <mergeCell ref="B483:B496"/>
    <mergeCell ref="C483:C496"/>
    <mergeCell ref="A497:F497"/>
    <mergeCell ref="A498:J498"/>
    <mergeCell ref="A481:F481"/>
    <mergeCell ref="B143:B145"/>
    <mergeCell ref="B146:B149"/>
    <mergeCell ref="B150:B153"/>
    <mergeCell ref="B154:B157"/>
    <mergeCell ref="B158:B161"/>
    <mergeCell ref="B118:B125"/>
    <mergeCell ref="B126:B130"/>
    <mergeCell ref="B131:B138"/>
    <mergeCell ref="B139:B140"/>
    <mergeCell ref="B141:B142"/>
    <mergeCell ref="C191:C192"/>
    <mergeCell ref="C193:C194"/>
    <mergeCell ref="C195:C196"/>
    <mergeCell ref="B189:B196"/>
    <mergeCell ref="C197:C198"/>
    <mergeCell ref="B162:B167"/>
    <mergeCell ref="B168:B176"/>
    <mergeCell ref="B177:B188"/>
    <mergeCell ref="C181:C183"/>
    <mergeCell ref="C189:C190"/>
    <mergeCell ref="B210:B215"/>
    <mergeCell ref="B216:B221"/>
    <mergeCell ref="B222:B227"/>
    <mergeCell ref="B229:B238"/>
    <mergeCell ref="B239:B245"/>
    <mergeCell ref="C199:C200"/>
    <mergeCell ref="C201:C202"/>
    <mergeCell ref="B197:B202"/>
    <mergeCell ref="B203:B207"/>
    <mergeCell ref="B208:B209"/>
    <mergeCell ref="C208:C209"/>
    <mergeCell ref="B269:B280"/>
    <mergeCell ref="B282:B288"/>
    <mergeCell ref="B289:B295"/>
    <mergeCell ref="B296:B300"/>
    <mergeCell ref="B301:B316"/>
    <mergeCell ref="B246:B250"/>
    <mergeCell ref="B251:B252"/>
    <mergeCell ref="B253:B256"/>
    <mergeCell ref="B257:B261"/>
    <mergeCell ref="B262:B268"/>
    <mergeCell ref="B352:B359"/>
    <mergeCell ref="B360:B364"/>
    <mergeCell ref="B365:B369"/>
    <mergeCell ref="B370:B374"/>
    <mergeCell ref="B317:B319"/>
    <mergeCell ref="B320:B325"/>
    <mergeCell ref="B326:B333"/>
    <mergeCell ref="B334:B341"/>
    <mergeCell ref="B343:B346"/>
    <mergeCell ref="B461:B475"/>
    <mergeCell ref="B476:B480"/>
    <mergeCell ref="A189:A190"/>
    <mergeCell ref="A191:A192"/>
    <mergeCell ref="A193:A194"/>
    <mergeCell ref="A195:A196"/>
    <mergeCell ref="A197:A198"/>
    <mergeCell ref="A199:A200"/>
    <mergeCell ref="B433:B438"/>
    <mergeCell ref="B439:B444"/>
    <mergeCell ref="B445:B450"/>
    <mergeCell ref="B451:B454"/>
    <mergeCell ref="B456:B460"/>
    <mergeCell ref="B407:B412"/>
    <mergeCell ref="B413:B418"/>
    <mergeCell ref="B420:B423"/>
    <mergeCell ref="B424:B428"/>
    <mergeCell ref="B429:B432"/>
    <mergeCell ref="B375:B381"/>
    <mergeCell ref="B382:B388"/>
    <mergeCell ref="B389:B392"/>
    <mergeCell ref="B394:B401"/>
    <mergeCell ref="B402:B406"/>
    <mergeCell ref="B347:B351"/>
  </mergeCells>
  <dataValidations count="1">
    <dataValidation type="list" allowBlank="1" showInputMessage="1" showErrorMessage="1" sqref="H483:H497 H79:H481 H5:H77 H500:H502" xr:uid="{48F5AF43-D674-45F5-97E4-94E7480F7F9E}">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E5555-508D-4456-A251-B6E7B202B220}">
  <sheetPr>
    <pageSetUpPr fitToPage="1"/>
  </sheetPr>
  <dimension ref="A1:AG217"/>
  <sheetViews>
    <sheetView tabSelected="1" zoomScale="55" zoomScaleNormal="55" workbookViewId="0">
      <selection activeCell="G70" sqref="G70"/>
    </sheetView>
  </sheetViews>
  <sheetFormatPr defaultColWidth="9" defaultRowHeight="24" customHeight="1"/>
  <cols>
    <col min="1" max="1" width="29.19921875" style="40" customWidth="1"/>
    <col min="2" max="2" width="11.09765625" style="41" customWidth="1"/>
    <col min="3" max="3" width="16.796875" style="41" customWidth="1"/>
    <col min="4" max="4" width="47.296875" style="42" customWidth="1"/>
    <col min="5" max="5" width="53.296875" style="43" customWidth="1"/>
    <col min="6" max="6" width="15.59765625" style="44" customWidth="1"/>
    <col min="7" max="7" width="8.09765625" style="44" customWidth="1"/>
    <col min="8" max="8" width="12.5" style="45" customWidth="1"/>
    <col min="9" max="9" width="8.296875" style="45" customWidth="1"/>
    <col min="10" max="10" width="23.296875" style="46" customWidth="1"/>
    <col min="11" max="11" width="5.5" style="1" customWidth="1"/>
    <col min="12" max="16384" width="9" style="1"/>
  </cols>
  <sheetData>
    <row r="1" spans="1:10" ht="61.5" customHeight="1">
      <c r="A1" s="70" t="s">
        <v>4101</v>
      </c>
      <c r="B1" s="71"/>
      <c r="C1" s="71"/>
      <c r="D1" s="71"/>
      <c r="E1" s="71"/>
      <c r="F1" s="71"/>
      <c r="G1" s="71"/>
      <c r="H1" s="71"/>
      <c r="I1" s="71"/>
      <c r="J1" s="72"/>
    </row>
    <row r="2" spans="1:10" ht="27" customHeight="1">
      <c r="A2" s="73" t="s">
        <v>1</v>
      </c>
      <c r="B2" s="74"/>
      <c r="C2" s="74"/>
      <c r="D2" s="74"/>
      <c r="E2" s="74"/>
      <c r="F2" s="74"/>
      <c r="G2" s="74"/>
      <c r="H2" s="74"/>
      <c r="I2" s="74"/>
      <c r="J2" s="75"/>
    </row>
    <row r="3" spans="1:10" s="4" customFormat="1" ht="35.25" customHeight="1">
      <c r="A3" s="2" t="s">
        <v>2</v>
      </c>
      <c r="B3" s="2" t="s">
        <v>3</v>
      </c>
      <c r="C3" s="2" t="s">
        <v>4</v>
      </c>
      <c r="D3" s="2" t="s">
        <v>5</v>
      </c>
      <c r="E3" s="2" t="s">
        <v>6</v>
      </c>
      <c r="F3" s="2" t="s">
        <v>7</v>
      </c>
      <c r="G3" s="2" t="s">
        <v>8</v>
      </c>
      <c r="H3" s="2" t="s">
        <v>9</v>
      </c>
      <c r="I3" s="2" t="s">
        <v>10</v>
      </c>
      <c r="J3" s="3" t="s">
        <v>11</v>
      </c>
    </row>
    <row r="4" spans="1:10" s="5" customFormat="1" ht="33.75" customHeight="1">
      <c r="A4" s="76" t="s">
        <v>12</v>
      </c>
      <c r="B4" s="77"/>
      <c r="C4" s="77"/>
      <c r="D4" s="77"/>
      <c r="E4" s="77"/>
      <c r="F4" s="77"/>
      <c r="G4" s="77"/>
      <c r="H4" s="77"/>
      <c r="I4" s="77"/>
      <c r="J4" s="78"/>
    </row>
    <row r="5" spans="1:10" s="5" customFormat="1" ht="63" customHeight="1">
      <c r="A5" s="6" t="s">
        <v>13</v>
      </c>
      <c r="B5" s="7">
        <v>1</v>
      </c>
      <c r="C5" s="7"/>
      <c r="D5" s="6" t="s">
        <v>2045</v>
      </c>
      <c r="E5" s="8"/>
      <c r="F5" s="9"/>
      <c r="G5" s="7">
        <v>1</v>
      </c>
      <c r="H5" s="10">
        <v>0</v>
      </c>
      <c r="I5" s="11">
        <f>IFERROR(G5*H5,"N/A")</f>
        <v>0</v>
      </c>
      <c r="J5" s="12"/>
    </row>
    <row r="6" spans="1:10" s="5" customFormat="1" ht="66" customHeight="1">
      <c r="A6" s="6" t="s">
        <v>14</v>
      </c>
      <c r="B6" s="7">
        <v>2</v>
      </c>
      <c r="C6" s="7"/>
      <c r="D6" s="6" t="s">
        <v>15</v>
      </c>
      <c r="E6" s="8"/>
      <c r="F6" s="9"/>
      <c r="G6" s="7">
        <v>1</v>
      </c>
      <c r="H6" s="10">
        <v>0</v>
      </c>
      <c r="I6" s="11">
        <f t="shared" ref="I6:I69" si="0">IFERROR(G6*H6,"N/A")</f>
        <v>0</v>
      </c>
      <c r="J6" s="12"/>
    </row>
    <row r="7" spans="1:10" s="5" customFormat="1" ht="46.5" customHeight="1">
      <c r="A7" s="6" t="s">
        <v>16</v>
      </c>
      <c r="B7" s="7">
        <v>3</v>
      </c>
      <c r="C7" s="7"/>
      <c r="D7" s="6" t="s">
        <v>17</v>
      </c>
      <c r="E7" s="8"/>
      <c r="F7" s="9"/>
      <c r="G7" s="7">
        <v>1</v>
      </c>
      <c r="H7" s="10">
        <v>0</v>
      </c>
      <c r="I7" s="11">
        <f t="shared" si="0"/>
        <v>0</v>
      </c>
      <c r="J7" s="12"/>
    </row>
    <row r="8" spans="1:10" s="5" customFormat="1" ht="50.25" customHeight="1">
      <c r="A8" s="6" t="s">
        <v>18</v>
      </c>
      <c r="B8" s="7">
        <v>4</v>
      </c>
      <c r="C8" s="7"/>
      <c r="D8" s="6" t="s">
        <v>19</v>
      </c>
      <c r="E8" s="8"/>
      <c r="F8" s="9"/>
      <c r="G8" s="7">
        <v>1</v>
      </c>
      <c r="H8" s="10">
        <v>0</v>
      </c>
      <c r="I8" s="11">
        <f t="shared" si="0"/>
        <v>0</v>
      </c>
      <c r="J8" s="12"/>
    </row>
    <row r="9" spans="1:10" s="5" customFormat="1" ht="49.5" customHeight="1">
      <c r="A9" s="6" t="s">
        <v>18</v>
      </c>
      <c r="B9" s="7">
        <v>5</v>
      </c>
      <c r="C9" s="7"/>
      <c r="D9" s="6" t="s">
        <v>20</v>
      </c>
      <c r="E9" s="8"/>
      <c r="F9" s="9"/>
      <c r="G9" s="7">
        <v>1</v>
      </c>
      <c r="H9" s="10">
        <v>0</v>
      </c>
      <c r="I9" s="11">
        <f t="shared" si="0"/>
        <v>0</v>
      </c>
      <c r="J9" s="12"/>
    </row>
    <row r="10" spans="1:10" s="5" customFormat="1" ht="155.25" customHeight="1">
      <c r="A10" s="6" t="s">
        <v>21</v>
      </c>
      <c r="B10" s="7">
        <v>6</v>
      </c>
      <c r="C10" s="7"/>
      <c r="D10" s="6" t="s">
        <v>22</v>
      </c>
      <c r="E10" s="8"/>
      <c r="F10" s="9"/>
      <c r="G10" s="7">
        <v>1</v>
      </c>
      <c r="H10" s="10">
        <v>0</v>
      </c>
      <c r="I10" s="11">
        <f t="shared" si="0"/>
        <v>0</v>
      </c>
      <c r="J10" s="12"/>
    </row>
    <row r="11" spans="1:10" s="5" customFormat="1" ht="49.5" customHeight="1">
      <c r="A11" s="6" t="s">
        <v>23</v>
      </c>
      <c r="B11" s="7">
        <v>7</v>
      </c>
      <c r="C11" s="7"/>
      <c r="D11" s="6" t="s">
        <v>24</v>
      </c>
      <c r="E11" s="8"/>
      <c r="F11" s="9"/>
      <c r="G11" s="7">
        <v>1</v>
      </c>
      <c r="H11" s="10">
        <v>0</v>
      </c>
      <c r="I11" s="11">
        <f t="shared" si="0"/>
        <v>0</v>
      </c>
      <c r="J11" s="12"/>
    </row>
    <row r="12" spans="1:10" s="5" customFormat="1" ht="49.5" customHeight="1">
      <c r="A12" s="6" t="s">
        <v>25</v>
      </c>
      <c r="B12" s="7">
        <v>8</v>
      </c>
      <c r="C12" s="7"/>
      <c r="D12" s="6" t="s">
        <v>26</v>
      </c>
      <c r="E12" s="8"/>
      <c r="F12" s="9"/>
      <c r="G12" s="7">
        <v>1</v>
      </c>
      <c r="H12" s="10">
        <v>0</v>
      </c>
      <c r="I12" s="11">
        <f t="shared" si="0"/>
        <v>0</v>
      </c>
      <c r="J12" s="12"/>
    </row>
    <row r="13" spans="1:10" s="5" customFormat="1" ht="115.05" customHeight="1">
      <c r="A13" s="6" t="s">
        <v>27</v>
      </c>
      <c r="B13" s="7">
        <v>9</v>
      </c>
      <c r="C13" s="7"/>
      <c r="D13" s="6" t="s">
        <v>28</v>
      </c>
      <c r="E13" s="8"/>
      <c r="F13" s="9"/>
      <c r="G13" s="7">
        <v>1</v>
      </c>
      <c r="H13" s="10">
        <v>0</v>
      </c>
      <c r="I13" s="11">
        <f t="shared" si="0"/>
        <v>0</v>
      </c>
      <c r="J13" s="12"/>
    </row>
    <row r="14" spans="1:10" s="5" customFormat="1" ht="120" customHeight="1">
      <c r="A14" s="47" t="s">
        <v>29</v>
      </c>
      <c r="B14" s="64">
        <v>10</v>
      </c>
      <c r="C14" s="64"/>
      <c r="D14" s="6" t="s">
        <v>30</v>
      </c>
      <c r="E14" s="8"/>
      <c r="F14" s="9"/>
      <c r="G14" s="7">
        <v>1</v>
      </c>
      <c r="H14" s="10">
        <v>0</v>
      </c>
      <c r="I14" s="11">
        <f t="shared" si="0"/>
        <v>0</v>
      </c>
      <c r="J14" s="12"/>
    </row>
    <row r="15" spans="1:10" s="5" customFormat="1" ht="81.45" customHeight="1">
      <c r="A15" s="49"/>
      <c r="B15" s="66"/>
      <c r="C15" s="66"/>
      <c r="D15" s="6" t="s">
        <v>31</v>
      </c>
      <c r="E15" s="8"/>
      <c r="F15" s="9"/>
      <c r="G15" s="7">
        <v>1</v>
      </c>
      <c r="H15" s="10">
        <v>0</v>
      </c>
      <c r="I15" s="11">
        <f t="shared" si="0"/>
        <v>0</v>
      </c>
      <c r="J15" s="12"/>
    </row>
    <row r="16" spans="1:10" s="5" customFormat="1" ht="52.5" customHeight="1">
      <c r="A16" s="6" t="s">
        <v>32</v>
      </c>
      <c r="B16" s="7">
        <v>11</v>
      </c>
      <c r="C16" s="7"/>
      <c r="D16" s="6" t="s">
        <v>33</v>
      </c>
      <c r="E16" s="8"/>
      <c r="F16" s="9"/>
      <c r="G16" s="7">
        <v>1</v>
      </c>
      <c r="H16" s="10">
        <v>0</v>
      </c>
      <c r="I16" s="11">
        <f t="shared" si="0"/>
        <v>0</v>
      </c>
      <c r="J16" s="12"/>
    </row>
    <row r="17" spans="1:10" s="5" customFormat="1" ht="52.5" customHeight="1">
      <c r="A17" s="6" t="s">
        <v>34</v>
      </c>
      <c r="B17" s="7">
        <v>12</v>
      </c>
      <c r="C17" s="7"/>
      <c r="D17" s="6" t="s">
        <v>35</v>
      </c>
      <c r="E17" s="8"/>
      <c r="F17" s="9"/>
      <c r="G17" s="7">
        <v>1</v>
      </c>
      <c r="H17" s="10">
        <v>0</v>
      </c>
      <c r="I17" s="11">
        <f t="shared" si="0"/>
        <v>0</v>
      </c>
      <c r="J17" s="12"/>
    </row>
    <row r="18" spans="1:10" s="5" customFormat="1" ht="64.5" customHeight="1">
      <c r="A18" s="6" t="s">
        <v>36</v>
      </c>
      <c r="B18" s="7">
        <v>13</v>
      </c>
      <c r="C18" s="7"/>
      <c r="D18" s="6" t="s">
        <v>37</v>
      </c>
      <c r="E18" s="8"/>
      <c r="F18" s="9"/>
      <c r="G18" s="7">
        <v>1</v>
      </c>
      <c r="H18" s="10">
        <v>0</v>
      </c>
      <c r="I18" s="11">
        <f t="shared" si="0"/>
        <v>0</v>
      </c>
      <c r="J18" s="12"/>
    </row>
    <row r="19" spans="1:10" s="5" customFormat="1" ht="88.95" customHeight="1">
      <c r="A19" s="6" t="s">
        <v>38</v>
      </c>
      <c r="B19" s="7">
        <v>14</v>
      </c>
      <c r="C19" s="7"/>
      <c r="D19" s="6" t="s">
        <v>2046</v>
      </c>
      <c r="E19" s="8"/>
      <c r="F19" s="9"/>
      <c r="G19" s="7">
        <v>1</v>
      </c>
      <c r="H19" s="10">
        <v>0</v>
      </c>
      <c r="I19" s="11">
        <f t="shared" si="0"/>
        <v>0</v>
      </c>
      <c r="J19" s="12"/>
    </row>
    <row r="20" spans="1:10" s="5" customFormat="1" ht="49.5" customHeight="1">
      <c r="A20" s="6" t="s">
        <v>39</v>
      </c>
      <c r="B20" s="7">
        <v>15</v>
      </c>
      <c r="C20" s="7"/>
      <c r="D20" s="6" t="s">
        <v>40</v>
      </c>
      <c r="E20" s="8"/>
      <c r="F20" s="9"/>
      <c r="G20" s="7">
        <v>1</v>
      </c>
      <c r="H20" s="10">
        <v>0</v>
      </c>
      <c r="I20" s="11">
        <f t="shared" si="0"/>
        <v>0</v>
      </c>
      <c r="J20" s="12"/>
    </row>
    <row r="21" spans="1:10" s="5" customFormat="1" ht="50.25" customHeight="1">
      <c r="A21" s="6" t="s">
        <v>41</v>
      </c>
      <c r="B21" s="7">
        <v>16</v>
      </c>
      <c r="C21" s="7"/>
      <c r="D21" s="6" t="s">
        <v>42</v>
      </c>
      <c r="E21" s="8"/>
      <c r="F21" s="9"/>
      <c r="G21" s="7">
        <v>1</v>
      </c>
      <c r="H21" s="10">
        <v>0</v>
      </c>
      <c r="I21" s="11">
        <f t="shared" si="0"/>
        <v>0</v>
      </c>
      <c r="J21" s="12"/>
    </row>
    <row r="22" spans="1:10" s="5" customFormat="1" ht="76.5" customHeight="1">
      <c r="A22" s="6" t="s">
        <v>18</v>
      </c>
      <c r="B22" s="7">
        <v>17</v>
      </c>
      <c r="C22" s="7"/>
      <c r="D22" s="6" t="s">
        <v>43</v>
      </c>
      <c r="E22" s="8"/>
      <c r="F22" s="9"/>
      <c r="G22" s="7">
        <v>1</v>
      </c>
      <c r="H22" s="10">
        <v>0</v>
      </c>
      <c r="I22" s="11">
        <f t="shared" si="0"/>
        <v>0</v>
      </c>
      <c r="J22" s="12"/>
    </row>
    <row r="23" spans="1:10" s="5" customFormat="1" ht="52.5" customHeight="1">
      <c r="A23" s="6" t="s">
        <v>44</v>
      </c>
      <c r="B23" s="7">
        <v>18</v>
      </c>
      <c r="C23" s="7"/>
      <c r="D23" s="6" t="s">
        <v>45</v>
      </c>
      <c r="E23" s="8"/>
      <c r="F23" s="9"/>
      <c r="G23" s="7">
        <v>1</v>
      </c>
      <c r="H23" s="10">
        <v>0</v>
      </c>
      <c r="I23" s="11">
        <f t="shared" si="0"/>
        <v>0</v>
      </c>
      <c r="J23" s="12"/>
    </row>
    <row r="24" spans="1:10" s="5" customFormat="1" ht="60.75" customHeight="1">
      <c r="A24" s="47" t="s">
        <v>18</v>
      </c>
      <c r="B24" s="64">
        <v>19</v>
      </c>
      <c r="C24" s="64"/>
      <c r="D24" s="6" t="s">
        <v>46</v>
      </c>
      <c r="E24" s="8"/>
      <c r="F24" s="9"/>
      <c r="G24" s="7">
        <v>1</v>
      </c>
      <c r="H24" s="10">
        <v>0</v>
      </c>
      <c r="I24" s="11">
        <f t="shared" si="0"/>
        <v>0</v>
      </c>
      <c r="J24" s="12"/>
    </row>
    <row r="25" spans="1:10" s="5" customFormat="1" ht="48" customHeight="1">
      <c r="A25" s="48"/>
      <c r="B25" s="65"/>
      <c r="C25" s="65"/>
      <c r="D25" s="6" t="s">
        <v>47</v>
      </c>
      <c r="E25" s="8"/>
      <c r="F25" s="9"/>
      <c r="G25" s="7">
        <v>1</v>
      </c>
      <c r="H25" s="10">
        <v>0</v>
      </c>
      <c r="I25" s="11">
        <f t="shared" si="0"/>
        <v>0</v>
      </c>
      <c r="J25" s="12"/>
    </row>
    <row r="26" spans="1:10" s="5" customFormat="1" ht="49.5" customHeight="1">
      <c r="A26" s="49"/>
      <c r="B26" s="66"/>
      <c r="C26" s="66"/>
      <c r="D26" s="6" t="s">
        <v>48</v>
      </c>
      <c r="E26" s="8"/>
      <c r="F26" s="9"/>
      <c r="G26" s="7">
        <v>1</v>
      </c>
      <c r="H26" s="10">
        <v>0</v>
      </c>
      <c r="I26" s="11">
        <f t="shared" si="0"/>
        <v>0</v>
      </c>
      <c r="J26" s="12"/>
    </row>
    <row r="27" spans="1:10" s="5" customFormat="1" ht="28.5" customHeight="1">
      <c r="A27" s="47" t="s">
        <v>49</v>
      </c>
      <c r="B27" s="64">
        <v>20</v>
      </c>
      <c r="C27" s="64"/>
      <c r="D27" s="6" t="s">
        <v>50</v>
      </c>
      <c r="E27" s="8"/>
      <c r="F27" s="9"/>
      <c r="G27" s="7">
        <v>1</v>
      </c>
      <c r="H27" s="10">
        <v>0</v>
      </c>
      <c r="I27" s="11">
        <f t="shared" si="0"/>
        <v>0</v>
      </c>
      <c r="J27" s="12"/>
    </row>
    <row r="28" spans="1:10" s="5" customFormat="1" ht="33.75" customHeight="1">
      <c r="A28" s="48"/>
      <c r="B28" s="65"/>
      <c r="C28" s="65"/>
      <c r="D28" s="6" t="s">
        <v>2047</v>
      </c>
      <c r="E28" s="8"/>
      <c r="F28" s="9"/>
      <c r="G28" s="7">
        <v>1</v>
      </c>
      <c r="H28" s="10">
        <v>0</v>
      </c>
      <c r="I28" s="11">
        <f t="shared" si="0"/>
        <v>0</v>
      </c>
      <c r="J28" s="12"/>
    </row>
    <row r="29" spans="1:10" s="5" customFormat="1" ht="34.5" customHeight="1">
      <c r="A29" s="49"/>
      <c r="B29" s="66"/>
      <c r="C29" s="66"/>
      <c r="D29" s="6" t="s">
        <v>51</v>
      </c>
      <c r="E29" s="8"/>
      <c r="F29" s="9"/>
      <c r="G29" s="7">
        <v>1</v>
      </c>
      <c r="H29" s="10">
        <v>0</v>
      </c>
      <c r="I29" s="11">
        <f t="shared" si="0"/>
        <v>0</v>
      </c>
      <c r="J29" s="12"/>
    </row>
    <row r="30" spans="1:10" s="5" customFormat="1" ht="34.5" customHeight="1">
      <c r="A30" s="47" t="s">
        <v>52</v>
      </c>
      <c r="B30" s="64">
        <v>21</v>
      </c>
      <c r="C30" s="64"/>
      <c r="D30" s="6" t="s">
        <v>53</v>
      </c>
      <c r="E30" s="8"/>
      <c r="F30" s="9"/>
      <c r="G30" s="7">
        <v>1</v>
      </c>
      <c r="H30" s="10">
        <v>0</v>
      </c>
      <c r="I30" s="11">
        <f t="shared" si="0"/>
        <v>0</v>
      </c>
      <c r="J30" s="12"/>
    </row>
    <row r="31" spans="1:10" s="5" customFormat="1" ht="36.75" customHeight="1">
      <c r="A31" s="49"/>
      <c r="B31" s="66"/>
      <c r="C31" s="66"/>
      <c r="D31" s="6" t="s">
        <v>54</v>
      </c>
      <c r="E31" s="8"/>
      <c r="F31" s="9"/>
      <c r="G31" s="7">
        <v>1</v>
      </c>
      <c r="H31" s="10">
        <v>0</v>
      </c>
      <c r="I31" s="11">
        <f t="shared" si="0"/>
        <v>0</v>
      </c>
      <c r="J31" s="12"/>
    </row>
    <row r="32" spans="1:10" s="5" customFormat="1" ht="35.25" customHeight="1">
      <c r="A32" s="47" t="s">
        <v>55</v>
      </c>
      <c r="B32" s="64">
        <v>22</v>
      </c>
      <c r="C32" s="64"/>
      <c r="D32" s="6" t="s">
        <v>56</v>
      </c>
      <c r="E32" s="8"/>
      <c r="F32" s="9"/>
      <c r="G32" s="7">
        <v>1</v>
      </c>
      <c r="H32" s="10">
        <v>0</v>
      </c>
      <c r="I32" s="11">
        <f t="shared" si="0"/>
        <v>0</v>
      </c>
      <c r="J32" s="12"/>
    </row>
    <row r="33" spans="1:10" s="5" customFormat="1" ht="35.25" customHeight="1">
      <c r="A33" s="49"/>
      <c r="B33" s="66"/>
      <c r="C33" s="66"/>
      <c r="D33" s="6" t="s">
        <v>57</v>
      </c>
      <c r="E33" s="8"/>
      <c r="F33" s="9"/>
      <c r="G33" s="7">
        <v>1</v>
      </c>
      <c r="H33" s="10">
        <v>0</v>
      </c>
      <c r="I33" s="11">
        <f t="shared" si="0"/>
        <v>0</v>
      </c>
      <c r="J33" s="12"/>
    </row>
    <row r="34" spans="1:10" s="5" customFormat="1" ht="334.05" customHeight="1">
      <c r="A34" s="6" t="s">
        <v>58</v>
      </c>
      <c r="B34" s="7">
        <v>23</v>
      </c>
      <c r="C34" s="7"/>
      <c r="D34" s="6" t="s">
        <v>59</v>
      </c>
      <c r="E34" s="8"/>
      <c r="F34" s="9"/>
      <c r="G34" s="7">
        <v>1</v>
      </c>
      <c r="H34" s="10">
        <v>0</v>
      </c>
      <c r="I34" s="11">
        <f t="shared" si="0"/>
        <v>0</v>
      </c>
      <c r="J34" s="12"/>
    </row>
    <row r="35" spans="1:10" s="5" customFormat="1" ht="57" customHeight="1">
      <c r="A35" s="6" t="s">
        <v>60</v>
      </c>
      <c r="B35" s="7">
        <v>24</v>
      </c>
      <c r="C35" s="7"/>
      <c r="D35" s="6" t="s">
        <v>61</v>
      </c>
      <c r="E35" s="8"/>
      <c r="F35" s="9"/>
      <c r="G35" s="7">
        <v>1</v>
      </c>
      <c r="H35" s="10">
        <v>0</v>
      </c>
      <c r="I35" s="11">
        <f t="shared" si="0"/>
        <v>0</v>
      </c>
      <c r="J35" s="12"/>
    </row>
    <row r="36" spans="1:10" s="5" customFormat="1" ht="33.75" customHeight="1">
      <c r="A36" s="47" t="s">
        <v>62</v>
      </c>
      <c r="B36" s="64">
        <v>25</v>
      </c>
      <c r="C36" s="64"/>
      <c r="D36" s="6" t="s">
        <v>63</v>
      </c>
      <c r="E36" s="8"/>
      <c r="F36" s="9"/>
      <c r="G36" s="7">
        <v>1</v>
      </c>
      <c r="H36" s="10">
        <v>0</v>
      </c>
      <c r="I36" s="11">
        <f t="shared" si="0"/>
        <v>0</v>
      </c>
      <c r="J36" s="12"/>
    </row>
    <row r="37" spans="1:10" s="5" customFormat="1" ht="37.5" customHeight="1">
      <c r="A37" s="48"/>
      <c r="B37" s="65"/>
      <c r="C37" s="65"/>
      <c r="D37" s="6" t="s">
        <v>64</v>
      </c>
      <c r="E37" s="8"/>
      <c r="F37" s="9"/>
      <c r="G37" s="7">
        <v>1</v>
      </c>
      <c r="H37" s="10">
        <v>0</v>
      </c>
      <c r="I37" s="11">
        <f t="shared" si="0"/>
        <v>0</v>
      </c>
      <c r="J37" s="12"/>
    </row>
    <row r="38" spans="1:10" s="5" customFormat="1" ht="37.049999999999997" customHeight="1">
      <c r="A38" s="48"/>
      <c r="B38" s="65"/>
      <c r="C38" s="65"/>
      <c r="D38" s="6" t="s">
        <v>65</v>
      </c>
      <c r="E38" s="8"/>
      <c r="F38" s="9"/>
      <c r="G38" s="7">
        <v>1</v>
      </c>
      <c r="H38" s="10">
        <v>0</v>
      </c>
      <c r="I38" s="11">
        <f t="shared" si="0"/>
        <v>0</v>
      </c>
      <c r="J38" s="12"/>
    </row>
    <row r="39" spans="1:10" s="5" customFormat="1" ht="29.25" customHeight="1">
      <c r="A39" s="49"/>
      <c r="B39" s="66"/>
      <c r="C39" s="66"/>
      <c r="D39" s="6" t="s">
        <v>66</v>
      </c>
      <c r="E39" s="8"/>
      <c r="F39" s="9"/>
      <c r="G39" s="7">
        <v>1</v>
      </c>
      <c r="H39" s="10">
        <v>0</v>
      </c>
      <c r="I39" s="11">
        <f t="shared" si="0"/>
        <v>0</v>
      </c>
      <c r="J39" s="12"/>
    </row>
    <row r="40" spans="1:10" s="5" customFormat="1" ht="29.25" customHeight="1">
      <c r="A40" s="47" t="s">
        <v>67</v>
      </c>
      <c r="B40" s="64">
        <v>26</v>
      </c>
      <c r="C40" s="64"/>
      <c r="D40" s="6" t="s">
        <v>68</v>
      </c>
      <c r="E40" s="8"/>
      <c r="F40" s="9"/>
      <c r="G40" s="7">
        <v>1</v>
      </c>
      <c r="H40" s="10">
        <v>0</v>
      </c>
      <c r="I40" s="11">
        <f t="shared" si="0"/>
        <v>0</v>
      </c>
      <c r="J40" s="12"/>
    </row>
    <row r="41" spans="1:10" s="5" customFormat="1" ht="32.25" customHeight="1">
      <c r="A41" s="48"/>
      <c r="B41" s="65"/>
      <c r="C41" s="65"/>
      <c r="D41" s="6" t="s">
        <v>69</v>
      </c>
      <c r="E41" s="8"/>
      <c r="F41" s="9"/>
      <c r="G41" s="7">
        <v>1</v>
      </c>
      <c r="H41" s="10">
        <v>0</v>
      </c>
      <c r="I41" s="11">
        <f t="shared" si="0"/>
        <v>0</v>
      </c>
      <c r="J41" s="12"/>
    </row>
    <row r="42" spans="1:10" s="5" customFormat="1" ht="32.25" customHeight="1">
      <c r="A42" s="48"/>
      <c r="B42" s="65"/>
      <c r="C42" s="65"/>
      <c r="D42" s="6" t="s">
        <v>70</v>
      </c>
      <c r="E42" s="8"/>
      <c r="F42" s="9"/>
      <c r="G42" s="7">
        <v>1</v>
      </c>
      <c r="H42" s="10">
        <v>0</v>
      </c>
      <c r="I42" s="11">
        <f t="shared" si="0"/>
        <v>0</v>
      </c>
      <c r="J42" s="12"/>
    </row>
    <row r="43" spans="1:10" s="5" customFormat="1" ht="35.25" customHeight="1">
      <c r="A43" s="48"/>
      <c r="B43" s="65"/>
      <c r="C43" s="65"/>
      <c r="D43" s="6" t="s">
        <v>71</v>
      </c>
      <c r="E43" s="8"/>
      <c r="F43" s="9"/>
      <c r="G43" s="7">
        <v>1</v>
      </c>
      <c r="H43" s="10">
        <v>0</v>
      </c>
      <c r="I43" s="11">
        <f t="shared" si="0"/>
        <v>0</v>
      </c>
      <c r="J43" s="12"/>
    </row>
    <row r="44" spans="1:10" s="5" customFormat="1" ht="52.95" customHeight="1">
      <c r="A44" s="49"/>
      <c r="B44" s="66"/>
      <c r="C44" s="66"/>
      <c r="D44" s="6" t="s">
        <v>72</v>
      </c>
      <c r="E44" s="8"/>
      <c r="F44" s="9"/>
      <c r="G44" s="7">
        <v>1</v>
      </c>
      <c r="H44" s="10">
        <v>0</v>
      </c>
      <c r="I44" s="11">
        <f t="shared" si="0"/>
        <v>0</v>
      </c>
      <c r="J44" s="12"/>
    </row>
    <row r="45" spans="1:10" s="5" customFormat="1" ht="39.75" customHeight="1">
      <c r="A45" s="6" t="s">
        <v>73</v>
      </c>
      <c r="B45" s="7">
        <v>27</v>
      </c>
      <c r="C45" s="7"/>
      <c r="D45" s="6" t="s">
        <v>74</v>
      </c>
      <c r="E45" s="8"/>
      <c r="F45" s="9"/>
      <c r="G45" s="7">
        <v>1</v>
      </c>
      <c r="H45" s="10">
        <v>0</v>
      </c>
      <c r="I45" s="11">
        <f t="shared" si="0"/>
        <v>0</v>
      </c>
      <c r="J45" s="12"/>
    </row>
    <row r="46" spans="1:10" s="5" customFormat="1" ht="34.5" customHeight="1">
      <c r="A46" s="6" t="s">
        <v>75</v>
      </c>
      <c r="B46" s="7">
        <v>28</v>
      </c>
      <c r="C46" s="7"/>
      <c r="D46" s="6" t="s">
        <v>76</v>
      </c>
      <c r="E46" s="8"/>
      <c r="F46" s="9"/>
      <c r="G46" s="7">
        <v>1</v>
      </c>
      <c r="H46" s="10">
        <v>0</v>
      </c>
      <c r="I46" s="11">
        <f t="shared" si="0"/>
        <v>0</v>
      </c>
      <c r="J46" s="12"/>
    </row>
    <row r="47" spans="1:10" s="5" customFormat="1" ht="35.25" customHeight="1">
      <c r="A47" s="6" t="s">
        <v>75</v>
      </c>
      <c r="B47" s="7">
        <v>29</v>
      </c>
      <c r="C47" s="7"/>
      <c r="D47" s="6" t="s">
        <v>77</v>
      </c>
      <c r="E47" s="8"/>
      <c r="F47" s="9"/>
      <c r="G47" s="7">
        <v>1</v>
      </c>
      <c r="H47" s="10">
        <v>0</v>
      </c>
      <c r="I47" s="11">
        <f t="shared" si="0"/>
        <v>0</v>
      </c>
      <c r="J47" s="12"/>
    </row>
    <row r="48" spans="1:10" s="5" customFormat="1" ht="32.25" customHeight="1">
      <c r="A48" s="6" t="s">
        <v>55</v>
      </c>
      <c r="B48" s="7">
        <v>30</v>
      </c>
      <c r="C48" s="7"/>
      <c r="D48" s="6" t="s">
        <v>78</v>
      </c>
      <c r="E48" s="8"/>
      <c r="F48" s="9"/>
      <c r="G48" s="7">
        <v>1</v>
      </c>
      <c r="H48" s="10">
        <v>0</v>
      </c>
      <c r="I48" s="11">
        <f t="shared" si="0"/>
        <v>0</v>
      </c>
      <c r="J48" s="12"/>
    </row>
    <row r="49" spans="1:10" s="5" customFormat="1" ht="50.25" customHeight="1">
      <c r="A49" s="6" t="s">
        <v>75</v>
      </c>
      <c r="B49" s="7">
        <v>31</v>
      </c>
      <c r="C49" s="7"/>
      <c r="D49" s="6" t="s">
        <v>79</v>
      </c>
      <c r="E49" s="8"/>
      <c r="F49" s="9"/>
      <c r="G49" s="7">
        <v>1</v>
      </c>
      <c r="H49" s="10">
        <v>0</v>
      </c>
      <c r="I49" s="11">
        <f t="shared" si="0"/>
        <v>0</v>
      </c>
      <c r="J49" s="12"/>
    </row>
    <row r="50" spans="1:10" s="5" customFormat="1" ht="49.5" customHeight="1">
      <c r="A50" s="6" t="s">
        <v>80</v>
      </c>
      <c r="B50" s="7">
        <v>32</v>
      </c>
      <c r="C50" s="7"/>
      <c r="D50" s="6" t="s">
        <v>81</v>
      </c>
      <c r="E50" s="8"/>
      <c r="F50" s="9"/>
      <c r="G50" s="7">
        <v>1</v>
      </c>
      <c r="H50" s="10">
        <v>0</v>
      </c>
      <c r="I50" s="11">
        <f t="shared" si="0"/>
        <v>0</v>
      </c>
      <c r="J50" s="12"/>
    </row>
    <row r="51" spans="1:10" s="5" customFormat="1" ht="50.25" customHeight="1">
      <c r="A51" s="47" t="s">
        <v>44</v>
      </c>
      <c r="B51" s="64">
        <v>33</v>
      </c>
      <c r="C51" s="64"/>
      <c r="D51" s="6" t="s">
        <v>82</v>
      </c>
      <c r="E51" s="8"/>
      <c r="F51" s="9"/>
      <c r="G51" s="7">
        <v>1</v>
      </c>
      <c r="H51" s="10">
        <v>0</v>
      </c>
      <c r="I51" s="11">
        <f t="shared" si="0"/>
        <v>0</v>
      </c>
      <c r="J51" s="12"/>
    </row>
    <row r="52" spans="1:10" s="5" customFormat="1" ht="49.5" customHeight="1">
      <c r="A52" s="48"/>
      <c r="B52" s="65"/>
      <c r="C52" s="65"/>
      <c r="D52" s="6" t="s">
        <v>83</v>
      </c>
      <c r="E52" s="8"/>
      <c r="F52" s="9"/>
      <c r="G52" s="7">
        <v>1</v>
      </c>
      <c r="H52" s="10">
        <v>0</v>
      </c>
      <c r="I52" s="11">
        <f t="shared" si="0"/>
        <v>0</v>
      </c>
      <c r="J52" s="12"/>
    </row>
    <row r="53" spans="1:10" s="5" customFormat="1" ht="49.5" customHeight="1">
      <c r="A53" s="48"/>
      <c r="B53" s="65"/>
      <c r="C53" s="65"/>
      <c r="D53" s="6" t="s">
        <v>2048</v>
      </c>
      <c r="E53" s="8"/>
      <c r="F53" s="9"/>
      <c r="G53" s="7">
        <v>1</v>
      </c>
      <c r="H53" s="10">
        <v>0</v>
      </c>
      <c r="I53" s="11">
        <f t="shared" si="0"/>
        <v>0</v>
      </c>
      <c r="J53" s="12"/>
    </row>
    <row r="54" spans="1:10" s="5" customFormat="1" ht="48" customHeight="1">
      <c r="A54" s="6" t="s">
        <v>84</v>
      </c>
      <c r="B54" s="7">
        <v>34</v>
      </c>
      <c r="C54" s="7"/>
      <c r="D54" s="6" t="s">
        <v>85</v>
      </c>
      <c r="E54" s="8"/>
      <c r="F54" s="9"/>
      <c r="G54" s="7">
        <v>1</v>
      </c>
      <c r="H54" s="10">
        <v>0</v>
      </c>
      <c r="I54" s="11">
        <f t="shared" si="0"/>
        <v>0</v>
      </c>
      <c r="J54" s="12"/>
    </row>
    <row r="55" spans="1:10" s="5" customFormat="1" ht="44.25" customHeight="1">
      <c r="A55" s="6" t="s">
        <v>86</v>
      </c>
      <c r="B55" s="7">
        <v>35</v>
      </c>
      <c r="C55" s="7"/>
      <c r="D55" s="6" t="s">
        <v>87</v>
      </c>
      <c r="E55" s="8"/>
      <c r="F55" s="9"/>
      <c r="G55" s="7">
        <v>1</v>
      </c>
      <c r="H55" s="10">
        <v>0</v>
      </c>
      <c r="I55" s="11">
        <f t="shared" si="0"/>
        <v>0</v>
      </c>
      <c r="J55" s="12"/>
    </row>
    <row r="56" spans="1:10" s="5" customFormat="1" ht="42.75" customHeight="1">
      <c r="A56" s="47" t="s">
        <v>88</v>
      </c>
      <c r="B56" s="64">
        <v>36</v>
      </c>
      <c r="C56" s="64"/>
      <c r="D56" s="6" t="s">
        <v>89</v>
      </c>
      <c r="E56" s="8"/>
      <c r="F56" s="9"/>
      <c r="G56" s="7">
        <v>1</v>
      </c>
      <c r="H56" s="10">
        <v>0</v>
      </c>
      <c r="I56" s="11">
        <f t="shared" si="0"/>
        <v>0</v>
      </c>
      <c r="J56" s="12"/>
    </row>
    <row r="57" spans="1:10" s="5" customFormat="1" ht="69" customHeight="1">
      <c r="A57" s="48"/>
      <c r="B57" s="65"/>
      <c r="C57" s="65"/>
      <c r="D57" s="6" t="s">
        <v>90</v>
      </c>
      <c r="E57" s="8"/>
      <c r="F57" s="9"/>
      <c r="G57" s="7">
        <v>1</v>
      </c>
      <c r="H57" s="10">
        <v>0</v>
      </c>
      <c r="I57" s="11">
        <f t="shared" si="0"/>
        <v>0</v>
      </c>
      <c r="J57" s="12"/>
    </row>
    <row r="58" spans="1:10" s="5" customFormat="1" ht="50.25" customHeight="1">
      <c r="A58" s="48"/>
      <c r="B58" s="65"/>
      <c r="C58" s="65"/>
      <c r="D58" s="6" t="s">
        <v>91</v>
      </c>
      <c r="E58" s="8"/>
      <c r="F58" s="9"/>
      <c r="G58" s="7">
        <v>1</v>
      </c>
      <c r="H58" s="10">
        <v>0</v>
      </c>
      <c r="I58" s="11">
        <f t="shared" si="0"/>
        <v>0</v>
      </c>
      <c r="J58" s="12"/>
    </row>
    <row r="59" spans="1:10" s="5" customFormat="1" ht="49.5" customHeight="1">
      <c r="A59" s="49"/>
      <c r="B59" s="66"/>
      <c r="C59" s="66"/>
      <c r="D59" s="6" t="s">
        <v>92</v>
      </c>
      <c r="E59" s="8"/>
      <c r="F59" s="9"/>
      <c r="G59" s="7">
        <v>1</v>
      </c>
      <c r="H59" s="10">
        <v>0</v>
      </c>
      <c r="I59" s="11">
        <f t="shared" si="0"/>
        <v>0</v>
      </c>
      <c r="J59" s="12"/>
    </row>
    <row r="60" spans="1:10" s="5" customFormat="1" ht="36.75" customHeight="1">
      <c r="A60" s="6" t="s">
        <v>25</v>
      </c>
      <c r="B60" s="7">
        <v>37</v>
      </c>
      <c r="C60" s="7"/>
      <c r="D60" s="6" t="s">
        <v>93</v>
      </c>
      <c r="E60" s="8"/>
      <c r="F60" s="9"/>
      <c r="G60" s="7">
        <v>1</v>
      </c>
      <c r="H60" s="10">
        <v>0</v>
      </c>
      <c r="I60" s="11">
        <f t="shared" si="0"/>
        <v>0</v>
      </c>
      <c r="J60" s="12"/>
    </row>
    <row r="61" spans="1:10" s="5" customFormat="1" ht="47.25" customHeight="1">
      <c r="A61" s="6" t="s">
        <v>94</v>
      </c>
      <c r="B61" s="7">
        <v>38</v>
      </c>
      <c r="C61" s="7"/>
      <c r="D61" s="6" t="s">
        <v>95</v>
      </c>
      <c r="E61" s="8"/>
      <c r="F61" s="9"/>
      <c r="G61" s="7">
        <v>1</v>
      </c>
      <c r="H61" s="10">
        <v>0</v>
      </c>
      <c r="I61" s="11">
        <f t="shared" si="0"/>
        <v>0</v>
      </c>
      <c r="J61" s="12"/>
    </row>
    <row r="62" spans="1:10" s="5" customFormat="1" ht="39.75" customHeight="1">
      <c r="A62" s="6" t="s">
        <v>96</v>
      </c>
      <c r="B62" s="7">
        <v>39</v>
      </c>
      <c r="C62" s="7"/>
      <c r="D62" s="6" t="s">
        <v>97</v>
      </c>
      <c r="E62" s="8"/>
      <c r="F62" s="9"/>
      <c r="G62" s="7">
        <v>1</v>
      </c>
      <c r="H62" s="10">
        <v>0</v>
      </c>
      <c r="I62" s="11">
        <f t="shared" si="0"/>
        <v>0</v>
      </c>
      <c r="J62" s="12"/>
    </row>
    <row r="63" spans="1:10" s="5" customFormat="1" ht="51.75" customHeight="1">
      <c r="A63" s="6" t="s">
        <v>98</v>
      </c>
      <c r="B63" s="15">
        <v>40</v>
      </c>
      <c r="C63" s="15"/>
      <c r="D63" s="6" t="s">
        <v>99</v>
      </c>
      <c r="E63" s="8"/>
      <c r="F63" s="9"/>
      <c r="G63" s="7">
        <v>1</v>
      </c>
      <c r="H63" s="10">
        <v>0</v>
      </c>
      <c r="I63" s="11">
        <f t="shared" si="0"/>
        <v>0</v>
      </c>
      <c r="J63" s="12"/>
    </row>
    <row r="64" spans="1:10" s="5" customFormat="1" ht="54.75" customHeight="1">
      <c r="A64" s="48" t="s">
        <v>100</v>
      </c>
      <c r="B64" s="65">
        <v>41</v>
      </c>
      <c r="C64" s="65"/>
      <c r="D64" s="6" t="s">
        <v>101</v>
      </c>
      <c r="E64" s="8"/>
      <c r="F64" s="9"/>
      <c r="G64" s="7">
        <v>1</v>
      </c>
      <c r="H64" s="10">
        <v>0</v>
      </c>
      <c r="I64" s="11">
        <f t="shared" si="0"/>
        <v>0</v>
      </c>
      <c r="J64" s="12"/>
    </row>
    <row r="65" spans="1:10" s="5" customFormat="1" ht="49.5" customHeight="1">
      <c r="A65" s="48"/>
      <c r="B65" s="65"/>
      <c r="C65" s="65"/>
      <c r="D65" s="6" t="s">
        <v>102</v>
      </c>
      <c r="E65" s="8"/>
      <c r="F65" s="9"/>
      <c r="G65" s="7">
        <v>1</v>
      </c>
      <c r="H65" s="10">
        <v>0</v>
      </c>
      <c r="I65" s="11">
        <f t="shared" si="0"/>
        <v>0</v>
      </c>
      <c r="J65" s="12"/>
    </row>
    <row r="66" spans="1:10" s="5" customFormat="1" ht="49.5" customHeight="1">
      <c r="A66" s="48"/>
      <c r="B66" s="65"/>
      <c r="C66" s="65"/>
      <c r="D66" s="6" t="s">
        <v>103</v>
      </c>
      <c r="E66" s="8"/>
      <c r="F66" s="9"/>
      <c r="G66" s="7">
        <v>1</v>
      </c>
      <c r="H66" s="10">
        <v>0</v>
      </c>
      <c r="I66" s="11">
        <f t="shared" si="0"/>
        <v>0</v>
      </c>
      <c r="J66" s="12"/>
    </row>
    <row r="67" spans="1:10" s="5" customFormat="1" ht="49.5" customHeight="1">
      <c r="A67" s="48"/>
      <c r="B67" s="65"/>
      <c r="C67" s="65"/>
      <c r="D67" s="6" t="s">
        <v>104</v>
      </c>
      <c r="E67" s="8"/>
      <c r="F67" s="9"/>
      <c r="G67" s="7">
        <v>1</v>
      </c>
      <c r="H67" s="10">
        <v>0</v>
      </c>
      <c r="I67" s="11">
        <f t="shared" si="0"/>
        <v>0</v>
      </c>
      <c r="J67" s="12"/>
    </row>
    <row r="68" spans="1:10" s="5" customFormat="1" ht="47.25" customHeight="1">
      <c r="A68" s="48"/>
      <c r="B68" s="65"/>
      <c r="C68" s="65"/>
      <c r="D68" s="6" t="s">
        <v>105</v>
      </c>
      <c r="E68" s="8"/>
      <c r="F68" s="9"/>
      <c r="G68" s="7">
        <v>1</v>
      </c>
      <c r="H68" s="10">
        <v>0</v>
      </c>
      <c r="I68" s="11">
        <f t="shared" si="0"/>
        <v>0</v>
      </c>
      <c r="J68" s="12"/>
    </row>
    <row r="69" spans="1:10" s="5" customFormat="1" ht="38.25" customHeight="1">
      <c r="A69" s="6" t="s">
        <v>106</v>
      </c>
      <c r="B69" s="7">
        <v>42</v>
      </c>
      <c r="C69" s="7"/>
      <c r="D69" s="6" t="s">
        <v>107</v>
      </c>
      <c r="E69" s="8"/>
      <c r="F69" s="9"/>
      <c r="G69" s="7">
        <v>1</v>
      </c>
      <c r="H69" s="10">
        <v>0</v>
      </c>
      <c r="I69" s="11">
        <f t="shared" si="0"/>
        <v>0</v>
      </c>
      <c r="J69" s="12"/>
    </row>
    <row r="70" spans="1:10" s="5" customFormat="1" ht="58.95" customHeight="1">
      <c r="A70" s="6" t="s">
        <v>39</v>
      </c>
      <c r="B70" s="7">
        <v>43</v>
      </c>
      <c r="C70" s="7"/>
      <c r="D70" s="6" t="s">
        <v>108</v>
      </c>
      <c r="E70" s="8"/>
      <c r="F70" s="9"/>
      <c r="G70" s="7">
        <v>1</v>
      </c>
      <c r="H70" s="10">
        <v>0</v>
      </c>
      <c r="I70" s="11">
        <f t="shared" ref="I70:I76" si="1">IFERROR(G70*H70,"N/A")</f>
        <v>0</v>
      </c>
      <c r="J70" s="12"/>
    </row>
    <row r="71" spans="1:10" s="5" customFormat="1" ht="37.5" customHeight="1">
      <c r="A71" s="16" t="s">
        <v>109</v>
      </c>
      <c r="B71" s="7">
        <v>44</v>
      </c>
      <c r="C71" s="7"/>
      <c r="D71" s="6" t="s">
        <v>110</v>
      </c>
      <c r="E71" s="8"/>
      <c r="F71" s="9"/>
      <c r="G71" s="7">
        <v>1</v>
      </c>
      <c r="H71" s="10">
        <v>0</v>
      </c>
      <c r="I71" s="11">
        <f t="shared" si="1"/>
        <v>0</v>
      </c>
      <c r="J71" s="12"/>
    </row>
    <row r="72" spans="1:10" s="5" customFormat="1" ht="47.25" customHeight="1">
      <c r="A72" s="16" t="s">
        <v>109</v>
      </c>
      <c r="B72" s="7">
        <v>45</v>
      </c>
      <c r="C72" s="7"/>
      <c r="D72" s="6" t="s">
        <v>111</v>
      </c>
      <c r="E72" s="8"/>
      <c r="F72" s="9"/>
      <c r="G72" s="7">
        <v>1</v>
      </c>
      <c r="H72" s="10">
        <v>0</v>
      </c>
      <c r="I72" s="11">
        <f t="shared" si="1"/>
        <v>0</v>
      </c>
      <c r="J72" s="12"/>
    </row>
    <row r="73" spans="1:10" s="5" customFormat="1" ht="49.5" customHeight="1">
      <c r="A73" s="16" t="s">
        <v>109</v>
      </c>
      <c r="B73" s="7">
        <v>46</v>
      </c>
      <c r="C73" s="7"/>
      <c r="D73" s="6" t="s">
        <v>112</v>
      </c>
      <c r="E73" s="8"/>
      <c r="F73" s="9"/>
      <c r="G73" s="7">
        <v>1</v>
      </c>
      <c r="H73" s="10">
        <v>0</v>
      </c>
      <c r="I73" s="11">
        <f t="shared" si="1"/>
        <v>0</v>
      </c>
      <c r="J73" s="12"/>
    </row>
    <row r="74" spans="1:10" s="5" customFormat="1" ht="50.25" customHeight="1">
      <c r="A74" s="16" t="s">
        <v>109</v>
      </c>
      <c r="B74" s="7">
        <v>47</v>
      </c>
      <c r="C74" s="7"/>
      <c r="D74" s="6" t="s">
        <v>113</v>
      </c>
      <c r="E74" s="8"/>
      <c r="F74" s="9"/>
      <c r="G74" s="7">
        <v>1</v>
      </c>
      <c r="H74" s="10">
        <v>0</v>
      </c>
      <c r="I74" s="11">
        <f t="shared" si="1"/>
        <v>0</v>
      </c>
      <c r="J74" s="12"/>
    </row>
    <row r="75" spans="1:10" s="5" customFormat="1" ht="49.5" customHeight="1">
      <c r="A75" s="13" t="s">
        <v>114</v>
      </c>
      <c r="B75" s="7">
        <v>48</v>
      </c>
      <c r="C75" s="7"/>
      <c r="D75" s="6" t="s">
        <v>115</v>
      </c>
      <c r="E75" s="8"/>
      <c r="F75" s="9"/>
      <c r="G75" s="7">
        <v>1</v>
      </c>
      <c r="H75" s="10">
        <v>0</v>
      </c>
      <c r="I75" s="11">
        <f t="shared" si="1"/>
        <v>0</v>
      </c>
      <c r="J75" s="12"/>
    </row>
    <row r="76" spans="1:10" s="5" customFormat="1" ht="100.5" customHeight="1">
      <c r="A76" s="6"/>
      <c r="B76" s="15">
        <v>49</v>
      </c>
      <c r="C76" s="15"/>
      <c r="D76" s="6" t="s">
        <v>116</v>
      </c>
      <c r="E76" s="8"/>
      <c r="F76" s="9"/>
      <c r="G76" s="7">
        <v>1</v>
      </c>
      <c r="H76" s="10">
        <v>0</v>
      </c>
      <c r="I76" s="11">
        <f t="shared" si="1"/>
        <v>0</v>
      </c>
      <c r="J76" s="12"/>
    </row>
    <row r="77" spans="1:10" s="5" customFormat="1" ht="33.75" customHeight="1">
      <c r="A77" s="58"/>
      <c r="B77" s="59"/>
      <c r="C77" s="59"/>
      <c r="D77" s="59"/>
      <c r="E77" s="59"/>
      <c r="F77" s="60"/>
      <c r="G77" s="17">
        <f>SUM(G5:G76)-SUMIF(H5:H76,"N/A",G5:G76)</f>
        <v>72</v>
      </c>
      <c r="H77" s="18"/>
      <c r="I77" s="19">
        <f>SUM(I5:I76)</f>
        <v>0</v>
      </c>
      <c r="J77" s="20">
        <f>I77/G77</f>
        <v>0</v>
      </c>
    </row>
    <row r="78" spans="1:10" s="5" customFormat="1" ht="33.450000000000003" customHeight="1">
      <c r="A78" s="67" t="s">
        <v>117</v>
      </c>
      <c r="B78" s="68"/>
      <c r="C78" s="68"/>
      <c r="D78" s="68"/>
      <c r="E78" s="68"/>
      <c r="F78" s="68"/>
      <c r="G78" s="68"/>
      <c r="H78" s="68"/>
      <c r="I78" s="68"/>
      <c r="J78" s="69"/>
    </row>
    <row r="79" spans="1:10" s="5" customFormat="1" ht="55.5" customHeight="1">
      <c r="A79" s="13" t="s">
        <v>4135</v>
      </c>
      <c r="B79" s="47" t="s">
        <v>4136</v>
      </c>
      <c r="C79" s="13" t="s">
        <v>4141</v>
      </c>
      <c r="D79" s="6" t="s">
        <v>4142</v>
      </c>
      <c r="E79" s="8"/>
      <c r="F79" s="9"/>
      <c r="G79" s="7">
        <v>1</v>
      </c>
      <c r="H79" s="10">
        <v>0</v>
      </c>
      <c r="I79" s="11">
        <f t="shared" ref="I79" si="2">IFERROR(G79*H79,"N/A")</f>
        <v>0</v>
      </c>
      <c r="J79" s="22"/>
    </row>
    <row r="80" spans="1:10" s="5" customFormat="1" ht="55.5" customHeight="1">
      <c r="A80" s="13" t="s">
        <v>140</v>
      </c>
      <c r="B80" s="48"/>
      <c r="C80" s="13" t="s">
        <v>4143</v>
      </c>
      <c r="D80" s="6" t="s">
        <v>4144</v>
      </c>
      <c r="E80" s="8"/>
      <c r="F80" s="9"/>
      <c r="G80" s="7">
        <v>1</v>
      </c>
      <c r="H80" s="10">
        <v>0</v>
      </c>
      <c r="I80" s="11">
        <f t="shared" ref="I80:I129" si="3">IFERROR(G80*H80,"N/A")</f>
        <v>0</v>
      </c>
      <c r="J80" s="22"/>
    </row>
    <row r="81" spans="1:10" s="5" customFormat="1" ht="55.5" customHeight="1">
      <c r="A81" s="13" t="s">
        <v>1010</v>
      </c>
      <c r="B81" s="48"/>
      <c r="C81" s="13" t="s">
        <v>4141</v>
      </c>
      <c r="D81" s="6" t="s">
        <v>4145</v>
      </c>
      <c r="E81" s="8"/>
      <c r="F81" s="9"/>
      <c r="G81" s="7">
        <v>1</v>
      </c>
      <c r="H81" s="10">
        <v>0</v>
      </c>
      <c r="I81" s="11">
        <f t="shared" si="3"/>
        <v>0</v>
      </c>
      <c r="J81" s="22"/>
    </row>
    <row r="82" spans="1:10" s="5" customFormat="1" ht="55.5" customHeight="1">
      <c r="A82" s="13" t="s">
        <v>747</v>
      </c>
      <c r="B82" s="49"/>
      <c r="C82" s="13" t="s">
        <v>4143</v>
      </c>
      <c r="D82" s="6" t="s">
        <v>4146</v>
      </c>
      <c r="E82" s="8"/>
      <c r="F82" s="9"/>
      <c r="G82" s="7">
        <v>1</v>
      </c>
      <c r="H82" s="10">
        <v>0</v>
      </c>
      <c r="I82" s="11">
        <f t="shared" si="3"/>
        <v>0</v>
      </c>
      <c r="J82" s="22"/>
    </row>
    <row r="83" spans="1:10" s="5" customFormat="1" ht="55.5" customHeight="1">
      <c r="A83" s="13" t="s">
        <v>3940</v>
      </c>
      <c r="B83" s="47" t="s">
        <v>4137</v>
      </c>
      <c r="C83" s="13" t="s">
        <v>4147</v>
      </c>
      <c r="D83" s="6" t="s">
        <v>4148</v>
      </c>
      <c r="E83" s="8"/>
      <c r="F83" s="9"/>
      <c r="G83" s="7">
        <v>1</v>
      </c>
      <c r="H83" s="10">
        <v>0</v>
      </c>
      <c r="I83" s="11">
        <f t="shared" si="3"/>
        <v>0</v>
      </c>
      <c r="J83" s="22"/>
    </row>
    <row r="84" spans="1:10" s="5" customFormat="1" ht="55.5" customHeight="1">
      <c r="A84" s="13" t="s">
        <v>365</v>
      </c>
      <c r="B84" s="48"/>
      <c r="C84" s="13" t="s">
        <v>4149</v>
      </c>
      <c r="D84" s="6" t="s">
        <v>4150</v>
      </c>
      <c r="E84" s="8"/>
      <c r="F84" s="9"/>
      <c r="G84" s="7">
        <v>1</v>
      </c>
      <c r="H84" s="10">
        <v>0</v>
      </c>
      <c r="I84" s="11">
        <f t="shared" si="3"/>
        <v>0</v>
      </c>
      <c r="J84" s="22"/>
    </row>
    <row r="85" spans="1:10" s="5" customFormat="1" ht="55.5" customHeight="1">
      <c r="A85" s="13" t="s">
        <v>507</v>
      </c>
      <c r="B85" s="48"/>
      <c r="C85" s="13" t="s">
        <v>4151</v>
      </c>
      <c r="D85" s="6" t="s">
        <v>4152</v>
      </c>
      <c r="E85" s="8"/>
      <c r="F85" s="9"/>
      <c r="G85" s="7">
        <v>1</v>
      </c>
      <c r="H85" s="10">
        <v>0</v>
      </c>
      <c r="I85" s="11">
        <f t="shared" si="3"/>
        <v>0</v>
      </c>
      <c r="J85" s="22"/>
    </row>
    <row r="86" spans="1:10" s="5" customFormat="1" ht="55.5" customHeight="1">
      <c r="A86" s="13" t="s">
        <v>3940</v>
      </c>
      <c r="B86" s="48"/>
      <c r="C86" s="13" t="s">
        <v>4153</v>
      </c>
      <c r="D86" s="6" t="s">
        <v>4154</v>
      </c>
      <c r="E86" s="8"/>
      <c r="F86" s="9"/>
      <c r="G86" s="7">
        <v>1</v>
      </c>
      <c r="H86" s="10">
        <v>0</v>
      </c>
      <c r="I86" s="11">
        <f t="shared" si="3"/>
        <v>0</v>
      </c>
      <c r="J86" s="22"/>
    </row>
    <row r="87" spans="1:10" s="5" customFormat="1" ht="55.5" customHeight="1">
      <c r="A87" s="13" t="s">
        <v>140</v>
      </c>
      <c r="B87" s="48"/>
      <c r="C87" s="13" t="s">
        <v>4155</v>
      </c>
      <c r="D87" s="6" t="s">
        <v>4156</v>
      </c>
      <c r="E87" s="8"/>
      <c r="F87" s="9"/>
      <c r="G87" s="7">
        <v>1</v>
      </c>
      <c r="H87" s="10">
        <v>0</v>
      </c>
      <c r="I87" s="11">
        <f t="shared" si="3"/>
        <v>0</v>
      </c>
      <c r="J87" s="22"/>
    </row>
    <row r="88" spans="1:10" s="5" customFormat="1" ht="55.5" customHeight="1">
      <c r="A88" s="13" t="s">
        <v>348</v>
      </c>
      <c r="B88" s="48"/>
      <c r="C88" s="13" t="s">
        <v>4157</v>
      </c>
      <c r="D88" s="6" t="s">
        <v>4158</v>
      </c>
      <c r="E88" s="8"/>
      <c r="F88" s="9"/>
      <c r="G88" s="7">
        <v>1</v>
      </c>
      <c r="H88" s="10">
        <v>0</v>
      </c>
      <c r="I88" s="11">
        <f t="shared" si="3"/>
        <v>0</v>
      </c>
      <c r="J88" s="22"/>
    </row>
    <row r="89" spans="1:10" s="5" customFormat="1" ht="55.5" customHeight="1">
      <c r="A89" s="13" t="s">
        <v>365</v>
      </c>
      <c r="B89" s="49"/>
      <c r="C89" s="13" t="s">
        <v>4139</v>
      </c>
      <c r="D89" s="6" t="s">
        <v>4140</v>
      </c>
      <c r="E89" s="8"/>
      <c r="F89" s="9"/>
      <c r="G89" s="7">
        <v>1</v>
      </c>
      <c r="H89" s="10">
        <v>0</v>
      </c>
      <c r="I89" s="11">
        <f t="shared" si="3"/>
        <v>0</v>
      </c>
      <c r="J89" s="22"/>
    </row>
    <row r="90" spans="1:10" s="5" customFormat="1" ht="55.5" customHeight="1">
      <c r="A90" s="13" t="s">
        <v>3943</v>
      </c>
      <c r="B90" s="47" t="s">
        <v>4138</v>
      </c>
      <c r="C90" s="13" t="s">
        <v>4159</v>
      </c>
      <c r="D90" s="6" t="s">
        <v>4160</v>
      </c>
      <c r="E90" s="8"/>
      <c r="F90" s="9"/>
      <c r="G90" s="7">
        <v>1</v>
      </c>
      <c r="H90" s="10">
        <v>0</v>
      </c>
      <c r="I90" s="11">
        <f t="shared" si="3"/>
        <v>0</v>
      </c>
      <c r="J90" s="22"/>
    </row>
    <row r="91" spans="1:10" s="5" customFormat="1" ht="55.5" customHeight="1">
      <c r="A91" s="13">
        <v>7.2</v>
      </c>
      <c r="B91" s="48"/>
      <c r="C91" s="13" t="s">
        <v>4161</v>
      </c>
      <c r="D91" s="6" t="s">
        <v>4162</v>
      </c>
      <c r="E91" s="8"/>
      <c r="F91" s="9"/>
      <c r="G91" s="7">
        <v>1</v>
      </c>
      <c r="H91" s="10">
        <v>0</v>
      </c>
      <c r="I91" s="11">
        <f t="shared" si="3"/>
        <v>0</v>
      </c>
      <c r="J91" s="22"/>
    </row>
    <row r="92" spans="1:10" s="5" customFormat="1" ht="55.5" customHeight="1">
      <c r="A92" s="13" t="s">
        <v>365</v>
      </c>
      <c r="B92" s="48"/>
      <c r="C92" s="13" t="s">
        <v>4163</v>
      </c>
      <c r="D92" s="6" t="s">
        <v>4164</v>
      </c>
      <c r="E92" s="8"/>
      <c r="F92" s="9"/>
      <c r="G92" s="7">
        <v>1</v>
      </c>
      <c r="H92" s="10">
        <v>0</v>
      </c>
      <c r="I92" s="11">
        <f t="shared" si="3"/>
        <v>0</v>
      </c>
      <c r="J92" s="22"/>
    </row>
    <row r="93" spans="1:10" s="5" customFormat="1" ht="55.5" customHeight="1">
      <c r="A93" s="13" t="s">
        <v>148</v>
      </c>
      <c r="B93" s="48"/>
      <c r="C93" s="13" t="s">
        <v>4163</v>
      </c>
      <c r="D93" s="6" t="s">
        <v>4165</v>
      </c>
      <c r="E93" s="8"/>
      <c r="F93" s="9"/>
      <c r="G93" s="7">
        <v>1</v>
      </c>
      <c r="H93" s="10">
        <v>0</v>
      </c>
      <c r="I93" s="11">
        <f t="shared" si="3"/>
        <v>0</v>
      </c>
      <c r="J93" s="22"/>
    </row>
    <row r="94" spans="1:10" s="5" customFormat="1" ht="55.5" customHeight="1">
      <c r="A94" s="13" t="s">
        <v>140</v>
      </c>
      <c r="B94" s="49"/>
      <c r="C94" s="13" t="s">
        <v>4102</v>
      </c>
      <c r="D94" s="6" t="s">
        <v>4103</v>
      </c>
      <c r="E94" s="8"/>
      <c r="F94" s="9"/>
      <c r="G94" s="7">
        <v>1</v>
      </c>
      <c r="H94" s="10">
        <v>0</v>
      </c>
      <c r="I94" s="11">
        <f t="shared" si="3"/>
        <v>0</v>
      </c>
      <c r="J94" s="22"/>
    </row>
    <row r="95" spans="1:10" s="5" customFormat="1" ht="55.5" customHeight="1">
      <c r="A95" s="13" t="s">
        <v>140</v>
      </c>
      <c r="B95" s="47" t="s">
        <v>4204</v>
      </c>
      <c r="C95" s="13" t="s">
        <v>4115</v>
      </c>
      <c r="D95" s="6" t="s">
        <v>4116</v>
      </c>
      <c r="E95" s="8"/>
      <c r="F95" s="9"/>
      <c r="G95" s="7">
        <v>1</v>
      </c>
      <c r="H95" s="10">
        <v>0</v>
      </c>
      <c r="I95" s="11">
        <f t="shared" si="3"/>
        <v>0</v>
      </c>
      <c r="J95" s="22"/>
    </row>
    <row r="96" spans="1:10" s="5" customFormat="1" ht="55.5" customHeight="1">
      <c r="A96" s="13" t="s">
        <v>142</v>
      </c>
      <c r="B96" s="48"/>
      <c r="C96" s="13" t="s">
        <v>4117</v>
      </c>
      <c r="D96" s="6" t="s">
        <v>4118</v>
      </c>
      <c r="E96" s="8"/>
      <c r="F96" s="9"/>
      <c r="G96" s="7">
        <v>1</v>
      </c>
      <c r="H96" s="10">
        <v>0</v>
      </c>
      <c r="I96" s="11">
        <f t="shared" si="3"/>
        <v>0</v>
      </c>
      <c r="J96" s="22"/>
    </row>
    <row r="97" spans="1:10" s="5" customFormat="1" ht="55.5" customHeight="1">
      <c r="A97" s="13" t="s">
        <v>750</v>
      </c>
      <c r="B97" s="48"/>
      <c r="C97" s="13" t="s">
        <v>4119</v>
      </c>
      <c r="D97" s="6" t="s">
        <v>4120</v>
      </c>
      <c r="E97" s="8"/>
      <c r="F97" s="9"/>
      <c r="G97" s="7">
        <v>1</v>
      </c>
      <c r="H97" s="10">
        <v>0</v>
      </c>
      <c r="I97" s="11">
        <f t="shared" si="3"/>
        <v>0</v>
      </c>
      <c r="J97" s="22"/>
    </row>
    <row r="98" spans="1:10" s="5" customFormat="1" ht="55.5" customHeight="1">
      <c r="A98" s="13" t="s">
        <v>747</v>
      </c>
      <c r="B98" s="48"/>
      <c r="C98" s="13" t="s">
        <v>4121</v>
      </c>
      <c r="D98" s="6" t="s">
        <v>4122</v>
      </c>
      <c r="E98" s="8"/>
      <c r="F98" s="9"/>
      <c r="G98" s="7">
        <v>1</v>
      </c>
      <c r="H98" s="10">
        <v>0</v>
      </c>
      <c r="I98" s="11">
        <f t="shared" si="3"/>
        <v>0</v>
      </c>
      <c r="J98" s="22"/>
    </row>
    <row r="99" spans="1:10" s="5" customFormat="1" ht="55.5" customHeight="1">
      <c r="A99" s="13" t="s">
        <v>1010</v>
      </c>
      <c r="B99" s="48"/>
      <c r="C99" s="13" t="s">
        <v>4123</v>
      </c>
      <c r="D99" s="6" t="s">
        <v>4124</v>
      </c>
      <c r="E99" s="8"/>
      <c r="F99" s="9"/>
      <c r="G99" s="7">
        <v>1</v>
      </c>
      <c r="H99" s="10">
        <v>0</v>
      </c>
      <c r="I99" s="11">
        <f t="shared" si="3"/>
        <v>0</v>
      </c>
      <c r="J99" s="22"/>
    </row>
    <row r="100" spans="1:10" s="5" customFormat="1" ht="55.5" customHeight="1">
      <c r="A100" s="13" t="s">
        <v>365</v>
      </c>
      <c r="B100" s="48"/>
      <c r="C100" s="13" t="s">
        <v>4125</v>
      </c>
      <c r="D100" s="6" t="s">
        <v>4126</v>
      </c>
      <c r="E100" s="8"/>
      <c r="F100" s="9"/>
      <c r="G100" s="7">
        <v>1</v>
      </c>
      <c r="H100" s="10">
        <v>0</v>
      </c>
      <c r="I100" s="11">
        <f t="shared" si="3"/>
        <v>0</v>
      </c>
      <c r="J100" s="22"/>
    </row>
    <row r="101" spans="1:10" s="5" customFormat="1" ht="55.5" customHeight="1">
      <c r="A101" s="13" t="s">
        <v>142</v>
      </c>
      <c r="B101" s="48"/>
      <c r="C101" s="13" t="s">
        <v>4127</v>
      </c>
      <c r="D101" s="6" t="s">
        <v>4128</v>
      </c>
      <c r="E101" s="8"/>
      <c r="F101" s="9"/>
      <c r="G101" s="7">
        <v>1</v>
      </c>
      <c r="H101" s="10">
        <v>0</v>
      </c>
      <c r="I101" s="11">
        <f t="shared" si="3"/>
        <v>0</v>
      </c>
      <c r="J101" s="22"/>
    </row>
    <row r="102" spans="1:10" s="5" customFormat="1" ht="55.5" customHeight="1">
      <c r="A102" s="13" t="s">
        <v>1432</v>
      </c>
      <c r="B102" s="48"/>
      <c r="C102" s="13" t="s">
        <v>4129</v>
      </c>
      <c r="D102" s="6" t="s">
        <v>4130</v>
      </c>
      <c r="E102" s="8"/>
      <c r="F102" s="9"/>
      <c r="G102" s="7">
        <v>1</v>
      </c>
      <c r="H102" s="10">
        <v>0</v>
      </c>
      <c r="I102" s="11">
        <f t="shared" si="3"/>
        <v>0</v>
      </c>
      <c r="J102" s="22"/>
    </row>
    <row r="103" spans="1:10" s="5" customFormat="1" ht="55.5" customHeight="1">
      <c r="A103" s="13" t="s">
        <v>1521</v>
      </c>
      <c r="B103" s="48"/>
      <c r="C103" s="13" t="s">
        <v>4131</v>
      </c>
      <c r="D103" s="6" t="s">
        <v>4132</v>
      </c>
      <c r="E103" s="8"/>
      <c r="F103" s="9"/>
      <c r="G103" s="7">
        <v>1</v>
      </c>
      <c r="H103" s="10">
        <v>0</v>
      </c>
      <c r="I103" s="11">
        <f t="shared" si="3"/>
        <v>0</v>
      </c>
      <c r="J103" s="22"/>
    </row>
    <row r="104" spans="1:10" s="5" customFormat="1" ht="55.5" customHeight="1">
      <c r="A104" s="13" t="s">
        <v>1432</v>
      </c>
      <c r="B104" s="48"/>
      <c r="C104" s="13" t="s">
        <v>4133</v>
      </c>
      <c r="D104" s="6" t="s">
        <v>4134</v>
      </c>
      <c r="E104" s="8"/>
      <c r="F104" s="9"/>
      <c r="G104" s="7">
        <v>1</v>
      </c>
      <c r="H104" s="10">
        <v>0</v>
      </c>
      <c r="I104" s="11">
        <f t="shared" si="3"/>
        <v>0</v>
      </c>
      <c r="J104" s="22"/>
    </row>
    <row r="105" spans="1:10" s="5" customFormat="1" ht="55.5" customHeight="1">
      <c r="A105" s="13" t="s">
        <v>420</v>
      </c>
      <c r="B105" s="48"/>
      <c r="C105" s="13" t="s">
        <v>4104</v>
      </c>
      <c r="D105" s="6" t="s">
        <v>4105</v>
      </c>
      <c r="E105" s="8"/>
      <c r="F105" s="9"/>
      <c r="G105" s="7">
        <v>1</v>
      </c>
      <c r="H105" s="10">
        <v>0</v>
      </c>
      <c r="I105" s="11">
        <f t="shared" si="3"/>
        <v>0</v>
      </c>
      <c r="J105" s="22"/>
    </row>
    <row r="106" spans="1:10" s="5" customFormat="1" ht="55.5" customHeight="1">
      <c r="A106" s="13">
        <v>8.6</v>
      </c>
      <c r="B106" s="48"/>
      <c r="C106" s="13" t="s">
        <v>4106</v>
      </c>
      <c r="D106" s="6" t="s">
        <v>4107</v>
      </c>
      <c r="E106" s="8"/>
      <c r="F106" s="9"/>
      <c r="G106" s="7">
        <v>1</v>
      </c>
      <c r="H106" s="10">
        <v>0</v>
      </c>
      <c r="I106" s="11">
        <f t="shared" si="3"/>
        <v>0</v>
      </c>
      <c r="J106" s="22"/>
    </row>
    <row r="107" spans="1:10" s="5" customFormat="1" ht="55.5" customHeight="1">
      <c r="A107" s="13" t="s">
        <v>145</v>
      </c>
      <c r="B107" s="49"/>
      <c r="C107" s="13" t="s">
        <v>4108</v>
      </c>
      <c r="D107" s="6" t="s">
        <v>4109</v>
      </c>
      <c r="E107" s="8"/>
      <c r="F107" s="9"/>
      <c r="G107" s="7">
        <v>1</v>
      </c>
      <c r="H107" s="10">
        <v>0</v>
      </c>
      <c r="I107" s="11">
        <f t="shared" si="3"/>
        <v>0</v>
      </c>
      <c r="J107" s="22"/>
    </row>
    <row r="108" spans="1:10" s="5" customFormat="1" ht="55.5" customHeight="1">
      <c r="A108" s="13" t="s">
        <v>348</v>
      </c>
      <c r="B108" s="47" t="s">
        <v>4110</v>
      </c>
      <c r="C108" s="13" t="s">
        <v>4166</v>
      </c>
      <c r="D108" s="6" t="s">
        <v>4167</v>
      </c>
      <c r="E108" s="8"/>
      <c r="F108" s="9"/>
      <c r="G108" s="7">
        <v>1</v>
      </c>
      <c r="H108" s="10">
        <v>0</v>
      </c>
      <c r="I108" s="11">
        <f t="shared" si="3"/>
        <v>0</v>
      </c>
      <c r="J108" s="22"/>
    </row>
    <row r="109" spans="1:10" s="5" customFormat="1" ht="55.5" customHeight="1">
      <c r="A109" s="13" t="s">
        <v>755</v>
      </c>
      <c r="B109" s="48"/>
      <c r="C109" s="13" t="s">
        <v>4168</v>
      </c>
      <c r="D109" s="6" t="s">
        <v>4169</v>
      </c>
      <c r="E109" s="8"/>
      <c r="F109" s="9"/>
      <c r="G109" s="7">
        <v>1</v>
      </c>
      <c r="H109" s="10">
        <v>0</v>
      </c>
      <c r="I109" s="11">
        <f t="shared" si="3"/>
        <v>0</v>
      </c>
      <c r="J109" s="22"/>
    </row>
    <row r="110" spans="1:10" s="5" customFormat="1" ht="55.5" customHeight="1">
      <c r="A110" s="13" t="s">
        <v>747</v>
      </c>
      <c r="B110" s="48"/>
      <c r="C110" s="13" t="s">
        <v>4170</v>
      </c>
      <c r="D110" s="6" t="s">
        <v>4171</v>
      </c>
      <c r="E110" s="8"/>
      <c r="F110" s="9"/>
      <c r="G110" s="7">
        <v>1</v>
      </c>
      <c r="H110" s="10">
        <v>0</v>
      </c>
      <c r="I110" s="11">
        <f t="shared" si="3"/>
        <v>0</v>
      </c>
      <c r="J110" s="22"/>
    </row>
    <row r="111" spans="1:10" s="5" customFormat="1" ht="55.5" customHeight="1">
      <c r="A111" s="13" t="s">
        <v>961</v>
      </c>
      <c r="B111" s="48"/>
      <c r="C111" s="13" t="s">
        <v>4170</v>
      </c>
      <c r="D111" s="6" t="s">
        <v>4172</v>
      </c>
      <c r="E111" s="8"/>
      <c r="F111" s="9"/>
      <c r="G111" s="7">
        <v>1</v>
      </c>
      <c r="H111" s="10">
        <v>0</v>
      </c>
      <c r="I111" s="11">
        <f t="shared" si="3"/>
        <v>0</v>
      </c>
      <c r="J111" s="22"/>
    </row>
    <row r="112" spans="1:10" s="5" customFormat="1" ht="55.5" customHeight="1">
      <c r="A112" s="13" t="s">
        <v>420</v>
      </c>
      <c r="B112" s="49"/>
      <c r="C112" s="13" t="s">
        <v>4168</v>
      </c>
      <c r="D112" s="6" t="s">
        <v>4173</v>
      </c>
      <c r="E112" s="8"/>
      <c r="F112" s="9"/>
      <c r="G112" s="7">
        <v>1</v>
      </c>
      <c r="H112" s="10">
        <v>0</v>
      </c>
      <c r="I112" s="11">
        <f t="shared" si="3"/>
        <v>0</v>
      </c>
      <c r="J112" s="22"/>
    </row>
    <row r="113" spans="1:10" s="5" customFormat="1" ht="55.5" customHeight="1">
      <c r="A113" s="13" t="s">
        <v>348</v>
      </c>
      <c r="B113" s="47" t="s">
        <v>4111</v>
      </c>
      <c r="C113" s="13" t="s">
        <v>4174</v>
      </c>
      <c r="D113" s="6" t="s">
        <v>4175</v>
      </c>
      <c r="E113" s="8"/>
      <c r="F113" s="9"/>
      <c r="G113" s="7">
        <v>1</v>
      </c>
      <c r="H113" s="10">
        <v>0</v>
      </c>
      <c r="I113" s="11">
        <f t="shared" si="3"/>
        <v>0</v>
      </c>
      <c r="J113" s="22"/>
    </row>
    <row r="114" spans="1:10" s="5" customFormat="1" ht="55.5" customHeight="1">
      <c r="A114" s="13" t="s">
        <v>755</v>
      </c>
      <c r="B114" s="48"/>
      <c r="C114" s="13" t="s">
        <v>4176</v>
      </c>
      <c r="D114" s="6" t="s">
        <v>4177</v>
      </c>
      <c r="E114" s="8"/>
      <c r="F114" s="9"/>
      <c r="G114" s="7">
        <v>1</v>
      </c>
      <c r="H114" s="10">
        <v>0</v>
      </c>
      <c r="I114" s="11">
        <f t="shared" si="3"/>
        <v>0</v>
      </c>
      <c r="J114" s="22"/>
    </row>
    <row r="115" spans="1:10" s="5" customFormat="1" ht="55.5" customHeight="1">
      <c r="A115" s="13" t="s">
        <v>747</v>
      </c>
      <c r="B115" s="48"/>
      <c r="C115" s="13" t="s">
        <v>4178</v>
      </c>
      <c r="D115" s="6" t="s">
        <v>4179</v>
      </c>
      <c r="E115" s="8"/>
      <c r="F115" s="9"/>
      <c r="G115" s="7">
        <v>1</v>
      </c>
      <c r="H115" s="10">
        <v>0</v>
      </c>
      <c r="I115" s="11">
        <f t="shared" si="3"/>
        <v>0</v>
      </c>
      <c r="J115" s="22"/>
    </row>
    <row r="116" spans="1:10" s="5" customFormat="1" ht="55.5" customHeight="1">
      <c r="A116" s="13" t="s">
        <v>420</v>
      </c>
      <c r="B116" s="48"/>
      <c r="C116" s="13" t="s">
        <v>4174</v>
      </c>
      <c r="D116" s="6" t="s">
        <v>4180</v>
      </c>
      <c r="E116" s="8"/>
      <c r="F116" s="9"/>
      <c r="G116" s="7">
        <v>1</v>
      </c>
      <c r="H116" s="10">
        <v>0</v>
      </c>
      <c r="I116" s="11">
        <f t="shared" si="3"/>
        <v>0</v>
      </c>
      <c r="J116" s="22"/>
    </row>
    <row r="117" spans="1:10" s="5" customFormat="1" ht="55.5" customHeight="1">
      <c r="A117" s="13" t="s">
        <v>1353</v>
      </c>
      <c r="B117" s="48"/>
      <c r="C117" s="13" t="s">
        <v>4178</v>
      </c>
      <c r="D117" s="6" t="s">
        <v>4181</v>
      </c>
      <c r="E117" s="8"/>
      <c r="F117" s="9"/>
      <c r="G117" s="7">
        <v>1</v>
      </c>
      <c r="H117" s="10">
        <v>0</v>
      </c>
      <c r="I117" s="11">
        <f t="shared" si="3"/>
        <v>0</v>
      </c>
      <c r="J117" s="22"/>
    </row>
    <row r="118" spans="1:10" s="5" customFormat="1" ht="55.5" customHeight="1">
      <c r="A118" s="13" t="s">
        <v>365</v>
      </c>
      <c r="B118" s="49"/>
      <c r="C118" s="13" t="s">
        <v>4112</v>
      </c>
      <c r="D118" s="6" t="s">
        <v>4113</v>
      </c>
      <c r="E118" s="8"/>
      <c r="F118" s="9"/>
      <c r="G118" s="7">
        <v>1</v>
      </c>
      <c r="H118" s="10">
        <v>0</v>
      </c>
      <c r="I118" s="11">
        <f t="shared" si="3"/>
        <v>0</v>
      </c>
      <c r="J118" s="22"/>
    </row>
    <row r="119" spans="1:10" s="5" customFormat="1" ht="55.5" customHeight="1">
      <c r="A119" s="13" t="s">
        <v>755</v>
      </c>
      <c r="B119" s="47" t="s">
        <v>4193</v>
      </c>
      <c r="C119" s="13" t="s">
        <v>4182</v>
      </c>
      <c r="D119" s="6" t="s">
        <v>4183</v>
      </c>
      <c r="E119" s="8"/>
      <c r="F119" s="9"/>
      <c r="G119" s="7">
        <v>1</v>
      </c>
      <c r="H119" s="10">
        <v>0</v>
      </c>
      <c r="I119" s="11">
        <f t="shared" si="3"/>
        <v>0</v>
      </c>
      <c r="J119" s="22"/>
    </row>
    <row r="120" spans="1:10" s="5" customFormat="1" ht="55.5" customHeight="1">
      <c r="A120" s="13" t="s">
        <v>420</v>
      </c>
      <c r="B120" s="48"/>
      <c r="C120" s="13" t="s">
        <v>4184</v>
      </c>
      <c r="D120" s="6" t="s">
        <v>4185</v>
      </c>
      <c r="E120" s="8"/>
      <c r="F120" s="9"/>
      <c r="G120" s="7">
        <v>1</v>
      </c>
      <c r="H120" s="10">
        <v>0</v>
      </c>
      <c r="I120" s="11">
        <f t="shared" si="3"/>
        <v>0</v>
      </c>
      <c r="J120" s="22"/>
    </row>
    <row r="121" spans="1:10" s="5" customFormat="1" ht="55.5" customHeight="1">
      <c r="A121" s="13" t="s">
        <v>142</v>
      </c>
      <c r="B121" s="48"/>
      <c r="C121" s="13" t="s">
        <v>4186</v>
      </c>
      <c r="D121" s="6" t="s">
        <v>4187</v>
      </c>
      <c r="E121" s="8"/>
      <c r="F121" s="9"/>
      <c r="G121" s="7">
        <v>1</v>
      </c>
      <c r="H121" s="10">
        <v>0</v>
      </c>
      <c r="I121" s="11">
        <f t="shared" si="3"/>
        <v>0</v>
      </c>
      <c r="J121" s="22"/>
    </row>
    <row r="122" spans="1:10" s="5" customFormat="1" ht="55.5" customHeight="1">
      <c r="A122" s="13" t="s">
        <v>140</v>
      </c>
      <c r="B122" s="48"/>
      <c r="C122" s="13" t="s">
        <v>4188</v>
      </c>
      <c r="D122" s="6" t="s">
        <v>4189</v>
      </c>
      <c r="E122" s="8"/>
      <c r="F122" s="9"/>
      <c r="G122" s="7">
        <v>1</v>
      </c>
      <c r="H122" s="10">
        <v>0</v>
      </c>
      <c r="I122" s="11">
        <f t="shared" si="3"/>
        <v>0</v>
      </c>
      <c r="J122" s="22"/>
    </row>
    <row r="123" spans="1:10" s="5" customFormat="1" ht="55.5" customHeight="1">
      <c r="A123" s="13" t="s">
        <v>166</v>
      </c>
      <c r="B123" s="48"/>
      <c r="C123" s="13" t="s">
        <v>4190</v>
      </c>
      <c r="D123" s="6" t="s">
        <v>4191</v>
      </c>
      <c r="E123" s="8"/>
      <c r="F123" s="9"/>
      <c r="G123" s="7">
        <v>1</v>
      </c>
      <c r="H123" s="10">
        <v>0</v>
      </c>
      <c r="I123" s="11">
        <f t="shared" si="3"/>
        <v>0</v>
      </c>
      <c r="J123" s="22"/>
    </row>
    <row r="124" spans="1:10" s="5" customFormat="1" ht="55.5" customHeight="1">
      <c r="A124" s="13" t="s">
        <v>507</v>
      </c>
      <c r="B124" s="49"/>
      <c r="C124" s="13" t="s">
        <v>4112</v>
      </c>
      <c r="D124" s="6" t="s">
        <v>4192</v>
      </c>
      <c r="E124" s="8"/>
      <c r="F124" s="9"/>
      <c r="G124" s="7">
        <v>1</v>
      </c>
      <c r="H124" s="10">
        <v>0</v>
      </c>
      <c r="I124" s="11">
        <f t="shared" si="3"/>
        <v>0</v>
      </c>
      <c r="J124" s="22"/>
    </row>
    <row r="125" spans="1:10" s="5" customFormat="1" ht="55.5" customHeight="1">
      <c r="A125" s="13">
        <v>7.2</v>
      </c>
      <c r="B125" s="47" t="s">
        <v>4114</v>
      </c>
      <c r="C125" s="13" t="s">
        <v>4194</v>
      </c>
      <c r="D125" s="6" t="s">
        <v>4195</v>
      </c>
      <c r="E125" s="8"/>
      <c r="F125" s="9"/>
      <c r="G125" s="7">
        <v>1</v>
      </c>
      <c r="H125" s="10">
        <v>0</v>
      </c>
      <c r="I125" s="11">
        <f t="shared" si="3"/>
        <v>0</v>
      </c>
      <c r="J125" s="22"/>
    </row>
    <row r="126" spans="1:10" s="5" customFormat="1" ht="55.5" customHeight="1">
      <c r="A126" s="13" t="s">
        <v>1831</v>
      </c>
      <c r="B126" s="48"/>
      <c r="C126" s="13" t="s">
        <v>4196</v>
      </c>
      <c r="D126" s="6" t="s">
        <v>4197</v>
      </c>
      <c r="E126" s="8"/>
      <c r="F126" s="9"/>
      <c r="G126" s="7">
        <v>1</v>
      </c>
      <c r="H126" s="10">
        <v>0</v>
      </c>
      <c r="I126" s="11">
        <f t="shared" si="3"/>
        <v>0</v>
      </c>
      <c r="J126" s="22"/>
    </row>
    <row r="127" spans="1:10" s="5" customFormat="1" ht="55.5" customHeight="1">
      <c r="A127" s="13">
        <v>7.4</v>
      </c>
      <c r="B127" s="48"/>
      <c r="C127" s="13" t="s">
        <v>4198</v>
      </c>
      <c r="D127" s="6" t="s">
        <v>4199</v>
      </c>
      <c r="E127" s="8"/>
      <c r="F127" s="9"/>
      <c r="G127" s="7">
        <v>1</v>
      </c>
      <c r="H127" s="10">
        <v>0</v>
      </c>
      <c r="I127" s="11">
        <f t="shared" si="3"/>
        <v>0</v>
      </c>
      <c r="J127" s="22"/>
    </row>
    <row r="128" spans="1:10" s="5" customFormat="1" ht="55.5" customHeight="1">
      <c r="A128" s="13">
        <v>8.1</v>
      </c>
      <c r="B128" s="48"/>
      <c r="C128" s="13" t="s">
        <v>4200</v>
      </c>
      <c r="D128" s="6" t="s">
        <v>4201</v>
      </c>
      <c r="E128" s="8"/>
      <c r="F128" s="9"/>
      <c r="G128" s="7">
        <v>1</v>
      </c>
      <c r="H128" s="10">
        <v>0</v>
      </c>
      <c r="I128" s="11">
        <f t="shared" si="3"/>
        <v>0</v>
      </c>
      <c r="J128" s="22"/>
    </row>
    <row r="129" spans="1:33" s="5" customFormat="1" ht="55.5" customHeight="1">
      <c r="A129" s="13" t="s">
        <v>140</v>
      </c>
      <c r="B129" s="49"/>
      <c r="C129" s="13" t="s">
        <v>4202</v>
      </c>
      <c r="D129" s="6" t="s">
        <v>4203</v>
      </c>
      <c r="E129" s="8"/>
      <c r="F129" s="9"/>
      <c r="G129" s="7">
        <v>1</v>
      </c>
      <c r="H129" s="10">
        <v>0</v>
      </c>
      <c r="I129" s="11">
        <f t="shared" si="3"/>
        <v>0</v>
      </c>
      <c r="J129" s="22"/>
    </row>
    <row r="130" spans="1:33" s="23" customFormat="1" ht="33.75" customHeight="1">
      <c r="A130" s="58"/>
      <c r="B130" s="59"/>
      <c r="C130" s="59"/>
      <c r="D130" s="59"/>
      <c r="E130" s="59"/>
      <c r="F130" s="60"/>
      <c r="G130" s="26">
        <f>SUM(G79:G129)-SUMIF(H79:H129,"N/A",G79:G129)</f>
        <v>51</v>
      </c>
      <c r="H130" s="27"/>
      <c r="I130" s="28">
        <f>SUM(I79:I129)</f>
        <v>0</v>
      </c>
      <c r="J130" s="29">
        <f>I130/G130</f>
        <v>0</v>
      </c>
      <c r="K130" s="5"/>
      <c r="L130" s="5"/>
      <c r="M130" s="5"/>
      <c r="N130" s="5"/>
      <c r="O130" s="5"/>
      <c r="P130" s="5"/>
      <c r="Q130" s="5"/>
      <c r="R130" s="5"/>
      <c r="S130" s="5"/>
      <c r="T130" s="5"/>
      <c r="U130" s="5"/>
      <c r="V130" s="5"/>
      <c r="W130" s="5"/>
      <c r="X130" s="5"/>
      <c r="Y130" s="5"/>
      <c r="Z130" s="5"/>
      <c r="AA130" s="5"/>
      <c r="AB130" s="5"/>
      <c r="AC130" s="5"/>
      <c r="AD130" s="5"/>
      <c r="AE130" s="5"/>
      <c r="AF130" s="5"/>
      <c r="AG130" s="30"/>
    </row>
    <row r="131" spans="1:33" s="5" customFormat="1" ht="33.75" customHeight="1">
      <c r="A131" s="61" t="s">
        <v>118</v>
      </c>
      <c r="B131" s="62"/>
      <c r="C131" s="62"/>
      <c r="D131" s="62"/>
      <c r="E131" s="62"/>
      <c r="F131" s="62"/>
      <c r="G131" s="62"/>
      <c r="H131" s="62"/>
      <c r="I131" s="62"/>
      <c r="J131" s="63"/>
    </row>
    <row r="132" spans="1:33" s="5" customFormat="1" ht="47.25" customHeight="1">
      <c r="A132" s="64" t="s">
        <v>119</v>
      </c>
      <c r="B132" s="64">
        <v>1</v>
      </c>
      <c r="C132" s="64"/>
      <c r="D132" s="24" t="s">
        <v>120</v>
      </c>
      <c r="E132" s="8"/>
      <c r="F132" s="9"/>
      <c r="G132" s="14">
        <v>1</v>
      </c>
      <c r="H132" s="25">
        <v>0</v>
      </c>
      <c r="I132" s="31">
        <f t="shared" ref="I132" si="4">IFERROR(G132*H132,"N/A")</f>
        <v>0</v>
      </c>
      <c r="J132" s="22"/>
    </row>
    <row r="133" spans="1:33" s="5" customFormat="1" ht="42.75" customHeight="1">
      <c r="A133" s="65"/>
      <c r="B133" s="65"/>
      <c r="C133" s="65"/>
      <c r="D133" s="24" t="s">
        <v>121</v>
      </c>
      <c r="E133" s="8"/>
      <c r="F133" s="9"/>
      <c r="G133" s="14">
        <v>1</v>
      </c>
      <c r="H133" s="25">
        <v>0</v>
      </c>
      <c r="I133" s="31">
        <f t="shared" ref="I133:I145" si="5">IFERROR(G133*H133,"N/A")</f>
        <v>0</v>
      </c>
      <c r="J133" s="22"/>
    </row>
    <row r="134" spans="1:33" s="5" customFormat="1" ht="47.25" customHeight="1">
      <c r="A134" s="65"/>
      <c r="B134" s="65"/>
      <c r="C134" s="65"/>
      <c r="D134" s="24" t="s">
        <v>122</v>
      </c>
      <c r="E134" s="8"/>
      <c r="F134" s="9"/>
      <c r="G134" s="14">
        <v>1</v>
      </c>
      <c r="H134" s="25">
        <v>0</v>
      </c>
      <c r="I134" s="31">
        <f t="shared" si="5"/>
        <v>0</v>
      </c>
      <c r="J134" s="22"/>
    </row>
    <row r="135" spans="1:33" s="5" customFormat="1" ht="44.25" customHeight="1">
      <c r="A135" s="65"/>
      <c r="B135" s="65"/>
      <c r="C135" s="65"/>
      <c r="D135" s="24" t="s">
        <v>123</v>
      </c>
      <c r="E135" s="8"/>
      <c r="F135" s="9"/>
      <c r="G135" s="14">
        <v>1</v>
      </c>
      <c r="H135" s="25">
        <v>0</v>
      </c>
      <c r="I135" s="31">
        <f t="shared" si="5"/>
        <v>0</v>
      </c>
      <c r="J135" s="22"/>
    </row>
    <row r="136" spans="1:33" s="5" customFormat="1" ht="43.5" customHeight="1">
      <c r="A136" s="65"/>
      <c r="B136" s="65"/>
      <c r="C136" s="65"/>
      <c r="D136" s="24" t="s">
        <v>124</v>
      </c>
      <c r="E136" s="8"/>
      <c r="F136" s="9"/>
      <c r="G136" s="14">
        <v>1</v>
      </c>
      <c r="H136" s="25">
        <v>0</v>
      </c>
      <c r="I136" s="31">
        <f t="shared" si="5"/>
        <v>0</v>
      </c>
      <c r="J136" s="22"/>
    </row>
    <row r="137" spans="1:33" s="5" customFormat="1" ht="45.75" customHeight="1">
      <c r="A137" s="65"/>
      <c r="B137" s="65"/>
      <c r="C137" s="65"/>
      <c r="D137" s="24" t="s">
        <v>125</v>
      </c>
      <c r="E137" s="8"/>
      <c r="F137" s="9"/>
      <c r="G137" s="14">
        <v>1</v>
      </c>
      <c r="H137" s="25">
        <v>0</v>
      </c>
      <c r="I137" s="31">
        <f t="shared" si="5"/>
        <v>0</v>
      </c>
      <c r="J137" s="22"/>
    </row>
    <row r="138" spans="1:33" s="5" customFormat="1" ht="50.25" customHeight="1">
      <c r="A138" s="65"/>
      <c r="B138" s="65"/>
      <c r="C138" s="65"/>
      <c r="D138" s="24" t="s">
        <v>126</v>
      </c>
      <c r="E138" s="8"/>
      <c r="F138" s="9"/>
      <c r="G138" s="14">
        <v>1</v>
      </c>
      <c r="H138" s="25">
        <v>0</v>
      </c>
      <c r="I138" s="31">
        <f t="shared" si="5"/>
        <v>0</v>
      </c>
      <c r="J138" s="22"/>
    </row>
    <row r="139" spans="1:33" s="5" customFormat="1" ht="46.5" customHeight="1">
      <c r="A139" s="65"/>
      <c r="B139" s="65"/>
      <c r="C139" s="65"/>
      <c r="D139" s="24" t="s">
        <v>127</v>
      </c>
      <c r="E139" s="8"/>
      <c r="F139" s="9"/>
      <c r="G139" s="14">
        <v>1</v>
      </c>
      <c r="H139" s="25">
        <v>0</v>
      </c>
      <c r="I139" s="31">
        <f t="shared" si="5"/>
        <v>0</v>
      </c>
      <c r="J139" s="22"/>
    </row>
    <row r="140" spans="1:33" s="5" customFormat="1" ht="48" customHeight="1">
      <c r="A140" s="65"/>
      <c r="B140" s="65"/>
      <c r="C140" s="65"/>
      <c r="D140" s="24" t="s">
        <v>128</v>
      </c>
      <c r="E140" s="8"/>
      <c r="F140" s="9"/>
      <c r="G140" s="14">
        <v>1</v>
      </c>
      <c r="H140" s="25">
        <v>0</v>
      </c>
      <c r="I140" s="31">
        <f t="shared" si="5"/>
        <v>0</v>
      </c>
      <c r="J140" s="22"/>
    </row>
    <row r="141" spans="1:33" s="5" customFormat="1" ht="51" customHeight="1">
      <c r="A141" s="65"/>
      <c r="B141" s="65"/>
      <c r="C141" s="65"/>
      <c r="D141" s="24" t="s">
        <v>129</v>
      </c>
      <c r="E141" s="8"/>
      <c r="F141" s="9"/>
      <c r="G141" s="14">
        <v>1</v>
      </c>
      <c r="H141" s="25">
        <v>0</v>
      </c>
      <c r="I141" s="31">
        <f t="shared" si="5"/>
        <v>0</v>
      </c>
      <c r="J141" s="22"/>
    </row>
    <row r="142" spans="1:33" s="5" customFormat="1" ht="43.5" customHeight="1">
      <c r="A142" s="65"/>
      <c r="B142" s="65"/>
      <c r="C142" s="65"/>
      <c r="D142" s="21" t="s">
        <v>130</v>
      </c>
      <c r="E142" s="8"/>
      <c r="F142" s="9"/>
      <c r="G142" s="14">
        <v>1</v>
      </c>
      <c r="H142" s="25">
        <v>0</v>
      </c>
      <c r="I142" s="31">
        <f t="shared" si="5"/>
        <v>0</v>
      </c>
      <c r="J142" s="22"/>
    </row>
    <row r="143" spans="1:33" s="5" customFormat="1" ht="45" customHeight="1">
      <c r="A143" s="65"/>
      <c r="B143" s="65"/>
      <c r="C143" s="65"/>
      <c r="D143" s="21" t="s">
        <v>131</v>
      </c>
      <c r="E143" s="8"/>
      <c r="F143" s="9"/>
      <c r="G143" s="14">
        <v>1</v>
      </c>
      <c r="H143" s="25">
        <v>0</v>
      </c>
      <c r="I143" s="31">
        <f t="shared" si="5"/>
        <v>0</v>
      </c>
      <c r="J143" s="22"/>
    </row>
    <row r="144" spans="1:33" s="5" customFormat="1" ht="42.75" customHeight="1">
      <c r="A144" s="65"/>
      <c r="B144" s="65"/>
      <c r="C144" s="65"/>
      <c r="D144" s="21" t="s">
        <v>132</v>
      </c>
      <c r="E144" s="8"/>
      <c r="F144" s="9"/>
      <c r="G144" s="14">
        <v>1</v>
      </c>
      <c r="H144" s="25">
        <v>0</v>
      </c>
      <c r="I144" s="31">
        <f t="shared" si="5"/>
        <v>0</v>
      </c>
      <c r="J144" s="22"/>
    </row>
    <row r="145" spans="1:10" s="5" customFormat="1" ht="45.75" customHeight="1">
      <c r="A145" s="66"/>
      <c r="B145" s="66"/>
      <c r="C145" s="66"/>
      <c r="D145" s="21" t="s">
        <v>133</v>
      </c>
      <c r="E145" s="8"/>
      <c r="F145" s="9"/>
      <c r="G145" s="14">
        <v>1</v>
      </c>
      <c r="H145" s="25">
        <v>0</v>
      </c>
      <c r="I145" s="31">
        <f t="shared" si="5"/>
        <v>0</v>
      </c>
      <c r="J145" s="12"/>
    </row>
    <row r="146" spans="1:10" s="5" customFormat="1" ht="33.75" customHeight="1">
      <c r="A146" s="58"/>
      <c r="B146" s="59"/>
      <c r="C146" s="59"/>
      <c r="D146" s="59"/>
      <c r="E146" s="59"/>
      <c r="F146" s="60"/>
      <c r="G146" s="26">
        <f>SUM(G132:G145)-SUMIF(H132:H145,"N/A",G132:G145)</f>
        <v>14</v>
      </c>
      <c r="H146" s="32"/>
      <c r="I146" s="33">
        <f>SUM(I132:I145)</f>
        <v>0</v>
      </c>
      <c r="J146" s="34">
        <f>I146/G146</f>
        <v>0</v>
      </c>
    </row>
    <row r="147" spans="1:10" s="5" customFormat="1" ht="33.75" customHeight="1">
      <c r="A147" s="50" t="s">
        <v>134</v>
      </c>
      <c r="B147" s="51"/>
      <c r="C147" s="51"/>
      <c r="D147" s="51"/>
      <c r="E147" s="51"/>
      <c r="F147" s="51"/>
      <c r="G147" s="51"/>
      <c r="H147" s="51"/>
      <c r="I147" s="51"/>
      <c r="J147" s="52"/>
    </row>
    <row r="148" spans="1:10" s="5" customFormat="1" ht="33.75" customHeight="1">
      <c r="A148" s="50" t="s">
        <v>135</v>
      </c>
      <c r="B148" s="53"/>
      <c r="C148" s="53"/>
      <c r="D148" s="53"/>
      <c r="E148" s="53"/>
      <c r="F148" s="53"/>
      <c r="G148" s="53"/>
      <c r="H148" s="53"/>
      <c r="I148" s="53"/>
      <c r="J148" s="54"/>
    </row>
    <row r="149" spans="1:10" s="5" customFormat="1" ht="49.5" customHeight="1">
      <c r="A149" s="14"/>
      <c r="B149" s="14">
        <v>1</v>
      </c>
      <c r="C149" s="14"/>
      <c r="D149" s="24" t="s">
        <v>136</v>
      </c>
      <c r="E149" s="8"/>
      <c r="F149" s="9"/>
      <c r="G149" s="35">
        <v>1</v>
      </c>
      <c r="H149" s="25">
        <v>0</v>
      </c>
      <c r="I149" s="31">
        <f t="shared" ref="I149" si="6">IFERROR(G149*H149,"N/A")</f>
        <v>0</v>
      </c>
      <c r="J149" s="22"/>
    </row>
    <row r="150" spans="1:10" s="5" customFormat="1" ht="49.5" customHeight="1">
      <c r="A150" s="14"/>
      <c r="B150" s="14">
        <v>2</v>
      </c>
      <c r="C150" s="14"/>
      <c r="D150" s="24" t="s">
        <v>137</v>
      </c>
      <c r="E150" s="8"/>
      <c r="F150" s="9"/>
      <c r="G150" s="35">
        <v>1</v>
      </c>
      <c r="H150" s="25">
        <v>0</v>
      </c>
      <c r="I150" s="31">
        <f t="shared" ref="I150:I151" si="7">IFERROR(G150*H150,"N/A")</f>
        <v>0</v>
      </c>
      <c r="J150" s="22"/>
    </row>
    <row r="151" spans="1:10" s="5" customFormat="1" ht="49.5" customHeight="1">
      <c r="A151" s="14"/>
      <c r="B151" s="14">
        <v>3</v>
      </c>
      <c r="C151" s="14"/>
      <c r="D151" s="24" t="s">
        <v>138</v>
      </c>
      <c r="E151" s="8"/>
      <c r="F151" s="9"/>
      <c r="G151" s="35">
        <v>1</v>
      </c>
      <c r="H151" s="25">
        <v>0</v>
      </c>
      <c r="I151" s="31">
        <f t="shared" si="7"/>
        <v>0</v>
      </c>
      <c r="J151" s="22"/>
    </row>
    <row r="152" spans="1:10" s="5" customFormat="1" ht="33.75" customHeight="1">
      <c r="A152" s="55"/>
      <c r="B152" s="56"/>
      <c r="C152" s="56"/>
      <c r="D152" s="56"/>
      <c r="E152" s="56"/>
      <c r="F152" s="57"/>
      <c r="G152" s="36">
        <f>SUM(G149:G151)-SUMIF(H149:H151,"N/A",G149:G151)</f>
        <v>3</v>
      </c>
      <c r="H152" s="37"/>
      <c r="I152" s="38">
        <f>SUM(I149:I151)</f>
        <v>0</v>
      </c>
      <c r="J152" s="39">
        <f>I152/G152</f>
        <v>0</v>
      </c>
    </row>
    <row r="153" spans="1:10" s="5" customFormat="1" ht="138" customHeight="1">
      <c r="A153" s="40"/>
      <c r="B153" s="41"/>
      <c r="C153" s="41"/>
      <c r="D153" s="42"/>
      <c r="E153" s="43"/>
      <c r="F153" s="44"/>
      <c r="G153" s="44"/>
      <c r="H153" s="45"/>
      <c r="I153" s="45"/>
      <c r="J153" s="46"/>
    </row>
    <row r="154" spans="1:10" s="5" customFormat="1" ht="57" customHeight="1">
      <c r="A154" s="40"/>
      <c r="B154" s="41"/>
      <c r="C154" s="41"/>
      <c r="D154" s="42"/>
      <c r="E154" s="43"/>
      <c r="F154" s="44"/>
      <c r="G154" s="44"/>
      <c r="H154" s="45"/>
      <c r="I154" s="45"/>
      <c r="J154" s="46"/>
    </row>
    <row r="155" spans="1:10" s="5" customFormat="1" ht="57" customHeight="1">
      <c r="A155" s="40"/>
      <c r="B155" s="41"/>
      <c r="C155" s="41"/>
      <c r="D155" s="42"/>
      <c r="E155" s="43"/>
      <c r="F155" s="44"/>
      <c r="G155" s="44"/>
      <c r="H155" s="45"/>
      <c r="I155" s="45"/>
      <c r="J155" s="46"/>
    </row>
    <row r="156" spans="1:10" s="5" customFormat="1" ht="57" customHeight="1">
      <c r="A156" s="40"/>
      <c r="B156" s="41"/>
      <c r="C156" s="41"/>
      <c r="D156" s="42"/>
      <c r="E156" s="43"/>
      <c r="F156" s="44"/>
      <c r="G156" s="44"/>
      <c r="H156" s="45"/>
      <c r="I156" s="45"/>
      <c r="J156" s="46"/>
    </row>
    <row r="157" spans="1:10" s="5" customFormat="1" ht="57" customHeight="1">
      <c r="A157" s="40"/>
      <c r="B157" s="41"/>
      <c r="C157" s="41"/>
      <c r="D157" s="42"/>
      <c r="E157" s="43"/>
      <c r="F157" s="44"/>
      <c r="G157" s="44"/>
      <c r="H157" s="45"/>
      <c r="I157" s="45"/>
      <c r="J157" s="46"/>
    </row>
    <row r="158" spans="1:10" s="5" customFormat="1" ht="57" customHeight="1">
      <c r="A158" s="40"/>
      <c r="B158" s="41"/>
      <c r="C158" s="41"/>
      <c r="D158" s="42"/>
      <c r="E158" s="43"/>
      <c r="F158" s="44"/>
      <c r="G158" s="44"/>
      <c r="H158" s="45"/>
      <c r="I158" s="45"/>
      <c r="J158" s="46"/>
    </row>
    <row r="159" spans="1:10" s="5" customFormat="1" ht="57" customHeight="1">
      <c r="A159" s="40"/>
      <c r="B159" s="41"/>
      <c r="C159" s="41"/>
      <c r="D159" s="42"/>
      <c r="E159" s="43"/>
      <c r="F159" s="44"/>
      <c r="G159" s="44"/>
      <c r="H159" s="45"/>
      <c r="I159" s="45"/>
      <c r="J159" s="46"/>
    </row>
    <row r="160" spans="1:10" s="5" customFormat="1" ht="57" customHeight="1">
      <c r="A160" s="40"/>
      <c r="B160" s="41"/>
      <c r="C160" s="41"/>
      <c r="D160" s="42"/>
      <c r="E160" s="43"/>
      <c r="F160" s="44"/>
      <c r="G160" s="44"/>
      <c r="H160" s="45"/>
      <c r="I160" s="45"/>
      <c r="J160" s="46"/>
    </row>
    <row r="161" spans="1:10" s="5" customFormat="1" ht="57" customHeight="1">
      <c r="A161" s="40"/>
      <c r="B161" s="41"/>
      <c r="C161" s="41"/>
      <c r="D161" s="42"/>
      <c r="E161" s="43"/>
      <c r="F161" s="44"/>
      <c r="G161" s="44"/>
      <c r="H161" s="45"/>
      <c r="I161" s="45"/>
      <c r="J161" s="46"/>
    </row>
    <row r="162" spans="1:10" s="5" customFormat="1" ht="51" customHeight="1">
      <c r="A162" s="40"/>
      <c r="B162" s="41"/>
      <c r="C162" s="41"/>
      <c r="D162" s="42"/>
      <c r="E162" s="43"/>
      <c r="F162" s="44"/>
      <c r="G162" s="44"/>
      <c r="H162" s="45"/>
      <c r="I162" s="45"/>
      <c r="J162" s="46"/>
    </row>
    <row r="163" spans="1:10" s="5" customFormat="1" ht="39" customHeight="1">
      <c r="A163" s="40"/>
      <c r="B163" s="41"/>
      <c r="C163" s="41"/>
      <c r="D163" s="42"/>
      <c r="E163" s="43"/>
      <c r="F163" s="44"/>
      <c r="G163" s="44"/>
      <c r="H163" s="45"/>
      <c r="I163" s="45"/>
      <c r="J163" s="46"/>
    </row>
    <row r="164" spans="1:10" s="5" customFormat="1" ht="40.5" customHeight="1">
      <c r="A164" s="40"/>
      <c r="B164" s="41"/>
      <c r="C164" s="41"/>
      <c r="D164" s="42"/>
      <c r="E164" s="43"/>
      <c r="F164" s="44"/>
      <c r="G164" s="44"/>
      <c r="H164" s="45"/>
      <c r="I164" s="45"/>
      <c r="J164" s="46"/>
    </row>
    <row r="165" spans="1:10" s="5" customFormat="1" ht="42" customHeight="1">
      <c r="A165" s="40"/>
      <c r="B165" s="41"/>
      <c r="C165" s="41"/>
      <c r="D165" s="42"/>
      <c r="E165" s="43"/>
      <c r="F165" s="44"/>
      <c r="G165" s="44"/>
      <c r="H165" s="45"/>
      <c r="I165" s="45"/>
      <c r="J165" s="46"/>
    </row>
    <row r="166" spans="1:10" s="5" customFormat="1" ht="33" customHeight="1">
      <c r="A166" s="40"/>
      <c r="B166" s="41"/>
      <c r="C166" s="41"/>
      <c r="D166" s="42"/>
      <c r="E166" s="43"/>
      <c r="F166" s="44"/>
      <c r="G166" s="44"/>
      <c r="H166" s="45"/>
      <c r="I166" s="45"/>
      <c r="J166" s="46"/>
    </row>
    <row r="167" spans="1:10" s="5" customFormat="1" ht="39.75" customHeight="1">
      <c r="A167" s="40"/>
      <c r="B167" s="41"/>
      <c r="C167" s="41"/>
      <c r="D167" s="42"/>
      <c r="E167" s="43"/>
      <c r="F167" s="44"/>
      <c r="G167" s="44"/>
      <c r="H167" s="45"/>
      <c r="I167" s="45"/>
      <c r="J167" s="46"/>
    </row>
    <row r="168" spans="1:10" s="5" customFormat="1" ht="44.25" customHeight="1">
      <c r="A168" s="40"/>
      <c r="B168" s="41"/>
      <c r="C168" s="41"/>
      <c r="D168" s="42"/>
      <c r="E168" s="43"/>
      <c r="F168" s="44"/>
      <c r="G168" s="44"/>
      <c r="H168" s="45"/>
      <c r="I168" s="45"/>
      <c r="J168" s="46"/>
    </row>
    <row r="169" spans="1:10" s="5" customFormat="1" ht="40.5" customHeight="1">
      <c r="A169" s="40"/>
      <c r="B169" s="41"/>
      <c r="C169" s="41"/>
      <c r="D169" s="42"/>
      <c r="E169" s="43"/>
      <c r="F169" s="44"/>
      <c r="G169" s="44"/>
      <c r="H169" s="45"/>
      <c r="I169" s="45"/>
      <c r="J169" s="46"/>
    </row>
    <row r="170" spans="1:10" s="5" customFormat="1" ht="40.5" customHeight="1">
      <c r="A170" s="40"/>
      <c r="B170" s="41"/>
      <c r="C170" s="41"/>
      <c r="D170" s="42"/>
      <c r="E170" s="43"/>
      <c r="F170" s="44"/>
      <c r="G170" s="44"/>
      <c r="H170" s="45"/>
      <c r="I170" s="45"/>
      <c r="J170" s="46"/>
    </row>
    <row r="171" spans="1:10" s="5" customFormat="1" ht="39" customHeight="1">
      <c r="A171" s="40"/>
      <c r="B171" s="41"/>
      <c r="C171" s="41"/>
      <c r="D171" s="42"/>
      <c r="E171" s="43"/>
      <c r="F171" s="44"/>
      <c r="G171" s="44"/>
      <c r="H171" s="45"/>
      <c r="I171" s="45"/>
      <c r="J171" s="46"/>
    </row>
    <row r="172" spans="1:10" s="5" customFormat="1" ht="39" customHeight="1">
      <c r="A172" s="40"/>
      <c r="B172" s="41"/>
      <c r="C172" s="41"/>
      <c r="D172" s="42"/>
      <c r="E172" s="43"/>
      <c r="F172" s="44"/>
      <c r="G172" s="44"/>
      <c r="H172" s="45"/>
      <c r="I172" s="45"/>
      <c r="J172" s="46"/>
    </row>
    <row r="173" spans="1:10" s="5" customFormat="1" ht="43.5" customHeight="1">
      <c r="A173" s="40"/>
      <c r="B173" s="41"/>
      <c r="C173" s="41"/>
      <c r="D173" s="42"/>
      <c r="E173" s="43"/>
      <c r="F173" s="44"/>
      <c r="G173" s="44"/>
      <c r="H173" s="45"/>
      <c r="I173" s="45"/>
      <c r="J173" s="46"/>
    </row>
    <row r="174" spans="1:10" s="5" customFormat="1" ht="39.75" customHeight="1">
      <c r="A174" s="40"/>
      <c r="B174" s="41"/>
      <c r="C174" s="41"/>
      <c r="D174" s="42"/>
      <c r="E174" s="43"/>
      <c r="F174" s="44"/>
      <c r="G174" s="44"/>
      <c r="H174" s="45"/>
      <c r="I174" s="45"/>
      <c r="J174" s="46"/>
    </row>
    <row r="175" spans="1:10" s="5" customFormat="1" ht="42.75" customHeight="1">
      <c r="A175" s="40"/>
      <c r="B175" s="41"/>
      <c r="C175" s="41"/>
      <c r="D175" s="42"/>
      <c r="E175" s="43"/>
      <c r="F175" s="44"/>
      <c r="G175" s="44"/>
      <c r="H175" s="45"/>
      <c r="I175" s="45"/>
      <c r="J175" s="46"/>
    </row>
    <row r="176" spans="1:10" s="5" customFormat="1" ht="34.5" customHeight="1">
      <c r="A176" s="40"/>
      <c r="B176" s="41"/>
      <c r="C176" s="41"/>
      <c r="D176" s="42"/>
      <c r="E176" s="43"/>
      <c r="F176" s="44"/>
      <c r="G176" s="44"/>
      <c r="H176" s="45"/>
      <c r="I176" s="45"/>
      <c r="J176" s="46"/>
    </row>
    <row r="177" spans="1:10" s="5" customFormat="1" ht="27.75" customHeight="1">
      <c r="A177" s="40"/>
      <c r="B177" s="41"/>
      <c r="C177" s="41"/>
      <c r="D177" s="42"/>
      <c r="E177" s="43"/>
      <c r="F177" s="44"/>
      <c r="G177" s="44"/>
      <c r="H177" s="45"/>
      <c r="I177" s="45"/>
      <c r="J177" s="46"/>
    </row>
    <row r="178" spans="1:10" s="5" customFormat="1" ht="72" hidden="1" customHeight="1">
      <c r="A178" s="40"/>
      <c r="B178" s="41"/>
      <c r="C178" s="41"/>
      <c r="D178" s="42"/>
      <c r="E178" s="43"/>
      <c r="F178" s="44"/>
      <c r="G178" s="44"/>
      <c r="H178" s="45"/>
      <c r="I178" s="45"/>
      <c r="J178" s="46"/>
    </row>
    <row r="179" spans="1:10" s="5" customFormat="1" ht="52.5" hidden="1" customHeight="1">
      <c r="A179" s="40"/>
      <c r="B179" s="41"/>
      <c r="C179" s="41"/>
      <c r="D179" s="42"/>
      <c r="E179" s="43"/>
      <c r="F179" s="44"/>
      <c r="G179" s="44"/>
      <c r="H179" s="45"/>
      <c r="I179" s="45"/>
      <c r="J179" s="46"/>
    </row>
    <row r="180" spans="1:10" s="5" customFormat="1" ht="54" hidden="1" customHeight="1">
      <c r="A180" s="40"/>
      <c r="B180" s="41"/>
      <c r="C180" s="41"/>
      <c r="D180" s="42"/>
      <c r="E180" s="43"/>
      <c r="F180" s="44"/>
      <c r="G180" s="44"/>
      <c r="H180" s="45"/>
      <c r="I180" s="45"/>
      <c r="J180" s="46"/>
    </row>
    <row r="181" spans="1:10" s="5" customFormat="1" ht="122.25" hidden="1" customHeight="1">
      <c r="A181" s="40"/>
      <c r="B181" s="41"/>
      <c r="C181" s="41"/>
      <c r="D181" s="42"/>
      <c r="E181" s="43"/>
      <c r="F181" s="44"/>
      <c r="G181" s="44"/>
      <c r="H181" s="45"/>
      <c r="I181" s="45"/>
      <c r="J181" s="46"/>
    </row>
    <row r="182" spans="1:10" s="5" customFormat="1" ht="83.25" customHeight="1">
      <c r="A182" s="40"/>
      <c r="B182" s="41"/>
      <c r="C182" s="41"/>
      <c r="D182" s="42"/>
      <c r="E182" s="43"/>
      <c r="F182" s="44"/>
      <c r="G182" s="44"/>
      <c r="H182" s="45"/>
      <c r="I182" s="45"/>
      <c r="J182" s="46"/>
    </row>
    <row r="183" spans="1:10" s="5" customFormat="1" ht="83.25" customHeight="1">
      <c r="A183" s="40"/>
      <c r="B183" s="41"/>
      <c r="C183" s="41"/>
      <c r="D183" s="42"/>
      <c r="E183" s="43"/>
      <c r="F183" s="44"/>
      <c r="G183" s="44"/>
      <c r="H183" s="45"/>
      <c r="I183" s="45"/>
      <c r="J183" s="46"/>
    </row>
    <row r="184" spans="1:10" s="5" customFormat="1" ht="83.25" customHeight="1">
      <c r="A184" s="40"/>
      <c r="B184" s="41"/>
      <c r="C184" s="41"/>
      <c r="D184" s="42"/>
      <c r="E184" s="43"/>
      <c r="F184" s="44"/>
      <c r="G184" s="44"/>
      <c r="H184" s="45"/>
      <c r="I184" s="45"/>
      <c r="J184" s="46"/>
    </row>
    <row r="185" spans="1:10" s="5" customFormat="1" ht="83.25" customHeight="1">
      <c r="A185" s="40"/>
      <c r="B185" s="41"/>
      <c r="C185" s="41"/>
      <c r="D185" s="42"/>
      <c r="E185" s="43"/>
      <c r="F185" s="44"/>
      <c r="G185" s="44"/>
      <c r="H185" s="45"/>
      <c r="I185" s="45"/>
      <c r="J185" s="46"/>
    </row>
    <row r="186" spans="1:10" s="5" customFormat="1" ht="83.25" customHeight="1">
      <c r="A186" s="40"/>
      <c r="B186" s="41"/>
      <c r="C186" s="41"/>
      <c r="D186" s="42"/>
      <c r="E186" s="43"/>
      <c r="F186" s="44"/>
      <c r="G186" s="44"/>
      <c r="H186" s="45"/>
      <c r="I186" s="45"/>
      <c r="J186" s="46"/>
    </row>
    <row r="187" spans="1:10" s="5" customFormat="1" ht="83.25" customHeight="1">
      <c r="A187" s="40"/>
      <c r="B187" s="41"/>
      <c r="C187" s="41"/>
      <c r="D187" s="42"/>
      <c r="E187" s="43"/>
      <c r="F187" s="44"/>
      <c r="G187" s="44"/>
      <c r="H187" s="45"/>
      <c r="I187" s="45"/>
      <c r="J187" s="46"/>
    </row>
    <row r="188" spans="1:10" s="5" customFormat="1" ht="83.25" customHeight="1">
      <c r="A188" s="40"/>
      <c r="B188" s="41"/>
      <c r="C188" s="41"/>
      <c r="D188" s="42"/>
      <c r="E188" s="43"/>
      <c r="F188" s="44"/>
      <c r="G188" s="44"/>
      <c r="H188" s="45"/>
      <c r="I188" s="45"/>
      <c r="J188" s="46"/>
    </row>
    <row r="189" spans="1:10" s="5" customFormat="1" ht="83.25" customHeight="1">
      <c r="A189" s="40"/>
      <c r="B189" s="41"/>
      <c r="C189" s="41"/>
      <c r="D189" s="42"/>
      <c r="E189" s="43"/>
      <c r="F189" s="44"/>
      <c r="G189" s="44"/>
      <c r="H189" s="45"/>
      <c r="I189" s="45"/>
      <c r="J189" s="46"/>
    </row>
    <row r="190" spans="1:10" s="5" customFormat="1" ht="83.25" customHeight="1">
      <c r="A190" s="40"/>
      <c r="B190" s="41"/>
      <c r="C190" s="41"/>
      <c r="D190" s="42"/>
      <c r="E190" s="43"/>
      <c r="F190" s="44"/>
      <c r="G190" s="44"/>
      <c r="H190" s="45"/>
      <c r="I190" s="45"/>
      <c r="J190" s="46"/>
    </row>
    <row r="191" spans="1:10" s="5" customFormat="1" ht="37.5" customHeight="1">
      <c r="A191" s="40"/>
      <c r="B191" s="41"/>
      <c r="C191" s="41"/>
      <c r="D191" s="42"/>
      <c r="E191" s="43"/>
      <c r="F191" s="44"/>
      <c r="G191" s="44"/>
      <c r="H191" s="45"/>
      <c r="I191" s="45"/>
      <c r="J191" s="46"/>
    </row>
    <row r="192" spans="1:10" s="5" customFormat="1" ht="39.75" customHeight="1">
      <c r="A192" s="40"/>
      <c r="B192" s="41"/>
      <c r="C192" s="41"/>
      <c r="D192" s="42"/>
      <c r="E192" s="43"/>
      <c r="F192" s="44"/>
      <c r="G192" s="44"/>
      <c r="H192" s="45"/>
      <c r="I192" s="45"/>
      <c r="J192" s="46"/>
    </row>
    <row r="193" spans="1:10" s="5" customFormat="1" ht="37.5" customHeight="1">
      <c r="A193" s="40"/>
      <c r="B193" s="41"/>
      <c r="C193" s="41"/>
      <c r="D193" s="42"/>
      <c r="E193" s="43"/>
      <c r="F193" s="44"/>
      <c r="G193" s="44"/>
      <c r="H193" s="45"/>
      <c r="I193" s="45"/>
      <c r="J193" s="46"/>
    </row>
    <row r="194" spans="1:10" s="5" customFormat="1" ht="35.25" customHeight="1">
      <c r="A194" s="40"/>
      <c r="B194" s="41"/>
      <c r="C194" s="41"/>
      <c r="D194" s="42"/>
      <c r="E194" s="43"/>
      <c r="F194" s="44"/>
      <c r="G194" s="44"/>
      <c r="H194" s="45"/>
      <c r="I194" s="45"/>
      <c r="J194" s="46"/>
    </row>
    <row r="195" spans="1:10" s="5" customFormat="1" ht="30.75" customHeight="1">
      <c r="A195" s="40"/>
      <c r="B195" s="41"/>
      <c r="C195" s="41"/>
      <c r="D195" s="42"/>
      <c r="E195" s="43"/>
      <c r="F195" s="44"/>
      <c r="G195" s="44"/>
      <c r="H195" s="45"/>
      <c r="I195" s="45"/>
      <c r="J195" s="46"/>
    </row>
    <row r="196" spans="1:10" s="5" customFormat="1" ht="27.75" customHeight="1">
      <c r="A196" s="40"/>
      <c r="B196" s="41"/>
      <c r="C196" s="41"/>
      <c r="D196" s="42"/>
      <c r="E196" s="43"/>
      <c r="F196" s="44"/>
      <c r="G196" s="44"/>
      <c r="H196" s="45"/>
      <c r="I196" s="45"/>
      <c r="J196" s="46"/>
    </row>
    <row r="197" spans="1:10" s="5" customFormat="1" ht="32.25" customHeight="1">
      <c r="A197" s="40"/>
      <c r="B197" s="41"/>
      <c r="C197" s="41"/>
      <c r="D197" s="42"/>
      <c r="E197" s="43"/>
      <c r="F197" s="44"/>
      <c r="G197" s="44"/>
      <c r="H197" s="45"/>
      <c r="I197" s="45"/>
      <c r="J197" s="46"/>
    </row>
    <row r="198" spans="1:10" s="5" customFormat="1" ht="31.5" customHeight="1">
      <c r="A198" s="40"/>
      <c r="B198" s="41"/>
      <c r="C198" s="41"/>
      <c r="D198" s="42"/>
      <c r="E198" s="43"/>
      <c r="F198" s="44"/>
      <c r="G198" s="44"/>
      <c r="H198" s="45"/>
      <c r="I198" s="45"/>
      <c r="J198" s="46"/>
    </row>
    <row r="199" spans="1:10" s="5" customFormat="1" ht="33" customHeight="1">
      <c r="A199" s="40"/>
      <c r="B199" s="41"/>
      <c r="C199" s="41"/>
      <c r="D199" s="42"/>
      <c r="E199" s="43"/>
      <c r="F199" s="44"/>
      <c r="G199" s="44"/>
      <c r="H199" s="45"/>
      <c r="I199" s="45"/>
      <c r="J199" s="46"/>
    </row>
    <row r="200" spans="1:10" s="5" customFormat="1" ht="28.5" customHeight="1">
      <c r="A200" s="40"/>
      <c r="B200" s="41"/>
      <c r="C200" s="41"/>
      <c r="D200" s="42"/>
      <c r="E200" s="43"/>
      <c r="F200" s="44"/>
      <c r="G200" s="44"/>
      <c r="H200" s="45"/>
      <c r="I200" s="45"/>
      <c r="J200" s="46"/>
    </row>
    <row r="201" spans="1:10" s="5" customFormat="1" ht="31.5" customHeight="1">
      <c r="A201" s="40"/>
      <c r="B201" s="41"/>
      <c r="C201" s="41"/>
      <c r="D201" s="42"/>
      <c r="E201" s="43"/>
      <c r="F201" s="44"/>
      <c r="G201" s="44"/>
      <c r="H201" s="45"/>
      <c r="I201" s="45"/>
      <c r="J201" s="46"/>
    </row>
    <row r="202" spans="1:10" s="5" customFormat="1" ht="35.25" customHeight="1">
      <c r="A202" s="40"/>
      <c r="B202" s="41"/>
      <c r="C202" s="41"/>
      <c r="D202" s="42"/>
      <c r="E202" s="43"/>
      <c r="F202" s="44"/>
      <c r="G202" s="44"/>
      <c r="H202" s="45"/>
      <c r="I202" s="45"/>
      <c r="J202" s="46"/>
    </row>
    <row r="203" spans="1:10" s="5" customFormat="1" ht="33" customHeight="1">
      <c r="A203" s="40"/>
      <c r="B203" s="41"/>
      <c r="C203" s="41"/>
      <c r="D203" s="42"/>
      <c r="E203" s="43"/>
      <c r="F203" s="44"/>
      <c r="G203" s="44"/>
      <c r="H203" s="45"/>
      <c r="I203" s="45"/>
      <c r="J203" s="46"/>
    </row>
    <row r="204" spans="1:10" s="5" customFormat="1" ht="150" customHeight="1">
      <c r="A204" s="40"/>
      <c r="B204" s="41"/>
      <c r="C204" s="41"/>
      <c r="D204" s="42"/>
      <c r="E204" s="43"/>
      <c r="F204" s="44"/>
      <c r="G204" s="44"/>
      <c r="H204" s="45"/>
      <c r="I204" s="45"/>
      <c r="J204" s="46"/>
    </row>
    <row r="205" spans="1:10" s="5" customFormat="1" ht="129.75" customHeight="1">
      <c r="A205" s="40"/>
      <c r="B205" s="41"/>
      <c r="C205" s="41"/>
      <c r="D205" s="42"/>
      <c r="E205" s="43"/>
      <c r="F205" s="44"/>
      <c r="G205" s="44"/>
      <c r="H205" s="45"/>
      <c r="I205" s="45"/>
      <c r="J205" s="46"/>
    </row>
    <row r="206" spans="1:10" s="5" customFormat="1" ht="94.5" customHeight="1">
      <c r="A206" s="40"/>
      <c r="B206" s="41"/>
      <c r="C206" s="41"/>
      <c r="D206" s="42"/>
      <c r="E206" s="43"/>
      <c r="F206" s="44"/>
      <c r="G206" s="44"/>
      <c r="H206" s="45"/>
      <c r="I206" s="45"/>
      <c r="J206" s="46"/>
    </row>
    <row r="207" spans="1:10" s="5" customFormat="1" ht="83.25" customHeight="1">
      <c r="A207" s="40"/>
      <c r="B207" s="41"/>
      <c r="C207" s="41"/>
      <c r="D207" s="42"/>
      <c r="E207" s="43"/>
      <c r="F207" s="44"/>
      <c r="G207" s="44"/>
      <c r="H207" s="45"/>
      <c r="I207" s="45"/>
      <c r="J207" s="46"/>
    </row>
    <row r="208" spans="1:10" s="5" customFormat="1" ht="93" customHeight="1">
      <c r="A208" s="40"/>
      <c r="B208" s="41"/>
      <c r="C208" s="41"/>
      <c r="D208" s="42"/>
      <c r="E208" s="43"/>
      <c r="F208" s="44"/>
      <c r="G208" s="44"/>
      <c r="H208" s="45"/>
      <c r="I208" s="45"/>
      <c r="J208" s="46"/>
    </row>
    <row r="209" spans="1:10" s="5" customFormat="1" ht="85.5" customHeight="1">
      <c r="A209" s="40"/>
      <c r="B209" s="41"/>
      <c r="C209" s="41"/>
      <c r="D209" s="42"/>
      <c r="E209" s="43"/>
      <c r="F209" s="44"/>
      <c r="G209" s="44"/>
      <c r="H209" s="45"/>
      <c r="I209" s="45"/>
      <c r="J209" s="46"/>
    </row>
    <row r="210" spans="1:10" s="5" customFormat="1" ht="53.25" customHeight="1">
      <c r="A210" s="40"/>
      <c r="B210" s="41"/>
      <c r="C210" s="41"/>
      <c r="D210" s="42"/>
      <c r="E210" s="43"/>
      <c r="F210" s="44"/>
      <c r="G210" s="44"/>
      <c r="H210" s="45"/>
      <c r="I210" s="45"/>
      <c r="J210" s="46"/>
    </row>
    <row r="211" spans="1:10" s="5" customFormat="1" ht="48.75" customHeight="1">
      <c r="A211" s="40"/>
      <c r="B211" s="41"/>
      <c r="C211" s="41"/>
      <c r="D211" s="42"/>
      <c r="E211" s="43"/>
      <c r="F211" s="44"/>
      <c r="G211" s="44"/>
      <c r="H211" s="45"/>
      <c r="I211" s="45"/>
      <c r="J211" s="46"/>
    </row>
    <row r="212" spans="1:10" s="5" customFormat="1" ht="110.25" customHeight="1">
      <c r="A212" s="40"/>
      <c r="B212" s="41"/>
      <c r="C212" s="41"/>
      <c r="D212" s="42"/>
      <c r="E212" s="43"/>
      <c r="F212" s="44"/>
      <c r="G212" s="44"/>
      <c r="H212" s="45"/>
      <c r="I212" s="45"/>
      <c r="J212" s="46"/>
    </row>
    <row r="213" spans="1:10" s="5" customFormat="1" ht="60.75" customHeight="1">
      <c r="A213" s="40"/>
      <c r="B213" s="41"/>
      <c r="C213" s="41"/>
      <c r="D213" s="42"/>
      <c r="E213" s="43"/>
      <c r="F213" s="44"/>
      <c r="G213" s="44"/>
      <c r="H213" s="45"/>
      <c r="I213" s="45"/>
      <c r="J213" s="46"/>
    </row>
    <row r="214" spans="1:10" s="5" customFormat="1" ht="189.75" customHeight="1">
      <c r="A214" s="40"/>
      <c r="B214" s="41"/>
      <c r="C214" s="41"/>
      <c r="D214" s="42"/>
      <c r="E214" s="43"/>
      <c r="F214" s="44"/>
      <c r="G214" s="44"/>
      <c r="H214" s="45"/>
      <c r="I214" s="45"/>
      <c r="J214" s="46"/>
    </row>
    <row r="215" spans="1:10" s="5" customFormat="1" ht="14.4">
      <c r="A215" s="40"/>
      <c r="B215" s="41"/>
      <c r="C215" s="41"/>
      <c r="D215" s="42"/>
      <c r="E215" s="43"/>
      <c r="F215" s="44"/>
      <c r="G215" s="44"/>
      <c r="H215" s="45"/>
      <c r="I215" s="45"/>
      <c r="J215" s="46"/>
    </row>
    <row r="216" spans="1:10" s="5" customFormat="1" ht="14.4">
      <c r="A216" s="40"/>
      <c r="B216" s="41"/>
      <c r="C216" s="41"/>
      <c r="D216" s="42"/>
      <c r="E216" s="43"/>
      <c r="F216" s="44"/>
      <c r="G216" s="44"/>
      <c r="H216" s="45"/>
      <c r="I216" s="45"/>
      <c r="J216" s="46"/>
    </row>
    <row r="217" spans="1:10" s="4" customFormat="1" ht="29.25" customHeight="1">
      <c r="A217" s="40"/>
      <c r="B217" s="41"/>
      <c r="C217" s="41"/>
      <c r="D217" s="42"/>
      <c r="E217" s="43"/>
      <c r="F217" s="44"/>
      <c r="G217" s="44"/>
      <c r="H217" s="45"/>
      <c r="I217" s="45"/>
      <c r="J217" s="46"/>
    </row>
  </sheetData>
  <sheetProtection selectLockedCells="1"/>
  <mergeCells count="52">
    <mergeCell ref="A1:J1"/>
    <mergeCell ref="A2:J2"/>
    <mergeCell ref="A4:J4"/>
    <mergeCell ref="A14:A15"/>
    <mergeCell ref="B14:B15"/>
    <mergeCell ref="C14:C15"/>
    <mergeCell ref="A24:A26"/>
    <mergeCell ref="B24:B26"/>
    <mergeCell ref="C24:C26"/>
    <mergeCell ref="A27:A29"/>
    <mergeCell ref="B27:B29"/>
    <mergeCell ref="C27:C29"/>
    <mergeCell ref="C36:C39"/>
    <mergeCell ref="A40:A44"/>
    <mergeCell ref="B40:B44"/>
    <mergeCell ref="C40:C44"/>
    <mergeCell ref="A30:A31"/>
    <mergeCell ref="B30:B31"/>
    <mergeCell ref="C30:C31"/>
    <mergeCell ref="A32:A33"/>
    <mergeCell ref="B32:B33"/>
    <mergeCell ref="C32:C33"/>
    <mergeCell ref="B79:B82"/>
    <mergeCell ref="B83:B89"/>
    <mergeCell ref="B90:B94"/>
    <mergeCell ref="B95:B107"/>
    <mergeCell ref="A36:A39"/>
    <mergeCell ref="B36:B39"/>
    <mergeCell ref="A64:A68"/>
    <mergeCell ref="B64:B68"/>
    <mergeCell ref="C64:C68"/>
    <mergeCell ref="A77:F77"/>
    <mergeCell ref="A78:J78"/>
    <mergeCell ref="A51:A53"/>
    <mergeCell ref="B51:B53"/>
    <mergeCell ref="C51:C53"/>
    <mergeCell ref="A56:A59"/>
    <mergeCell ref="B56:B59"/>
    <mergeCell ref="C56:C59"/>
    <mergeCell ref="A152:F152"/>
    <mergeCell ref="A131:J131"/>
    <mergeCell ref="A132:A145"/>
    <mergeCell ref="B132:B145"/>
    <mergeCell ref="C132:C145"/>
    <mergeCell ref="A146:F146"/>
    <mergeCell ref="A147:J147"/>
    <mergeCell ref="B108:B112"/>
    <mergeCell ref="B113:B118"/>
    <mergeCell ref="B119:B124"/>
    <mergeCell ref="B125:B129"/>
    <mergeCell ref="A148:J148"/>
    <mergeCell ref="A130:F130"/>
  </mergeCells>
  <dataValidations count="1">
    <dataValidation type="list" allowBlank="1" showInputMessage="1" showErrorMessage="1" sqref="H132:H146 H79:H130 H5:H77 H149:H151" xr:uid="{47C97FBF-24B4-4EB2-AF25-2F8219A57D67}">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CSD</vt:lpstr>
      <vt:lpstr>OPS</vt:lpstr>
      <vt:lpstr>COMM</vt:lpstr>
      <vt:lpstr>FIN</vt:lpstr>
      <vt:lpstr>ISD</vt:lpstr>
      <vt:lpstr>INH</vt:lpstr>
      <vt:lpstr>HRD</vt:lpstr>
      <vt:lpstr>SLS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Altamush Khan</dc:creator>
  <cp:lastModifiedBy>Nouf Al Rammah</cp:lastModifiedBy>
  <dcterms:created xsi:type="dcterms:W3CDTF">2024-09-10T06:56:48Z</dcterms:created>
  <dcterms:modified xsi:type="dcterms:W3CDTF">2024-09-29T10:34:51Z</dcterms:modified>
</cp:coreProperties>
</file>