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2E3E309E-CA43-4663-9A1E-7D39A23A64AA}" xr6:coauthVersionLast="47" xr6:coauthVersionMax="47" xr10:uidLastSave="{00000000-0000-0000-0000-000000000000}"/>
  <bookViews>
    <workbookView xWindow="-108" yWindow="-108" windowWidth="23256" windowHeight="12456" tabRatio="833" activeTab="1" xr2:uid="{00000000-000D-0000-FFFF-FFFF00000000}"/>
  </bookViews>
  <sheets>
    <sheet name="Incentive Scheme " sheetId="22" r:id="rId1"/>
    <sheet name="Weights &amp; Rules" sheetId="2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thinkcell0qr3OLEzkEe1S2CL5rBlLw" hidden="1">#REF!</definedName>
    <definedName name="___thinkcell2kaUU8nNo02t8w3ixFZgTQ" hidden="1">#REF!</definedName>
    <definedName name="___thinkcell2zHElQ6q20urkT7eqX7S9g" hidden="1">#REF!</definedName>
    <definedName name="___thinkcell363uheFVB0id7Ew1Rd7r.g" hidden="1">#REF!</definedName>
    <definedName name="___thinkcell3bm6kkE4jE6kdPHQrFVvgg" hidden="1">#REF!</definedName>
    <definedName name="___thinkcell8cPuVtJOKUihosfPm_lsGA" hidden="1">#REF!</definedName>
    <definedName name="___thinkcell8m_uKbpZl0OlKGEuOxJofg" hidden="1">#REF!</definedName>
    <definedName name="___thinkcellb9zvR4JqTUaUDAU3UAY84A" hidden="1">#REF!</definedName>
    <definedName name="___thinkcelldbPsw1ipOk.2ncZWjiyqpw" hidden="1">#REF!</definedName>
    <definedName name="___thinkcellDI.kwJMRMk6GYZhL1XQFfQ" hidden="1">#REF!</definedName>
    <definedName name="___thinkcelldK6OYrAT00qs_BA82pwnYw" hidden="1">#REF!</definedName>
    <definedName name="___thinkcellDspVlyi2mkyPbv5iSQWf0A" hidden="1">#REF!</definedName>
    <definedName name="___thinkcellDvESuO9zPUCZYVs2tc54aQ" hidden="1">#REF!</definedName>
    <definedName name="___thinkcellFegTyGWOpECt6SLC0.ViqA" hidden="1">#REF!</definedName>
    <definedName name="___thinkcellFNNN7EUMykqQrs60JX._Rw" hidden="1">#REF!</definedName>
    <definedName name="___thinkcellhXSQ.qAfL0u1vkQIaTh89Q" hidden="1">#REF!</definedName>
    <definedName name="___thinkcellib9sUrGjmEiH1nfYU65U3g" hidden="1">#REF!</definedName>
    <definedName name="___thinkcellit1qgFnUxEy2MwIQjHOrQg" hidden="1">#REF!</definedName>
    <definedName name="___thinkcellj.7fYx5wPEaqRf7kfTv2Ww" hidden="1">#REF!</definedName>
    <definedName name="___thinkcelljr91aTwLfkKdEVNj4d_3vA" hidden="1">#REF!</definedName>
    <definedName name="___thinkcellK6UbRHcXWEGkVjRiwfUDFw" hidden="1">#REF!</definedName>
    <definedName name="___thinkcelllOZR8R_ZKUWrcqL1Wl1mDA" hidden="1">#REF!</definedName>
    <definedName name="___thinkcellmZe.bEf.5kiHkMFhyvoJ_Q" hidden="1">#REF!</definedName>
    <definedName name="___thinkcellqhqcqo3CxE.VsnH6dHLEww" hidden="1">#REF!</definedName>
    <definedName name="___thinkcellqijhWO2Kk0yUHmIWsWhutA" hidden="1">#REF!</definedName>
    <definedName name="___thinkcellT3gNtt0r.UaMaMFZMhGXKg" hidden="1">#REF!</definedName>
    <definedName name="___thinkcellthxph5i2rEijAF9.A4iPow" hidden="1">#REF!</definedName>
    <definedName name="___thinkcellti.sa6hRTU.koWgCBScxOA" hidden="1">#REF!</definedName>
    <definedName name="___thinkcelluTpJCSnOW0K6sBM_PZ_c6w" hidden="1">#REF!</definedName>
    <definedName name="___thinkcelluUXsJzFuDE.I4pjVAwI57w" hidden="1">#REF!</definedName>
    <definedName name="___thinkcellv6TjN45ih02ewYdVRfXZIg" hidden="1">#REF!</definedName>
    <definedName name="___thinkcellVEct8V7Cv0G0XLrEJ6oe4A" hidden="1">#REF!</definedName>
    <definedName name="___thinkcellWHKnVAh__UeRYjFsXWCYPA" hidden="1">#REF!</definedName>
    <definedName name="___thinkcellWmrlyodSrkq0D0J7m0Qbbw" hidden="1">#REF!</definedName>
    <definedName name="___thinkcellyHqcOoPzXEqkmmn7Pjbbow" hidden="1">#REF!</definedName>
    <definedName name="___thinkcellzf0.Xq2p4UOfQjgYs4dznA" hidden="1">#REF!</definedName>
    <definedName name="___thinkcellzL3UU2_64UW.9LDC4aqk0w" hidden="1">#REF!</definedName>
    <definedName name="Central" hidden="1">#REF!</definedName>
    <definedName name="ddaadad" hidden="1">#REF!</definedName>
    <definedName name="Z_22B46895_5E79_11D5_8280_0010B55590F8_.wvu.PrintArea" hidden="1">[1]Manpower!$A$78:$I$134</definedName>
    <definedName name="Z_22B46895_5E79_11D5_8280_0010B55590F8_.wvu.PrintTitles" hidden="1">[1]Manpower!$A$1:$IV$9</definedName>
    <definedName name="Z_22B46895_5E79_11D5_8280_0010B55590F8_.wvu.Rows" hidden="1">#REF!</definedName>
    <definedName name="Z_22B4689A_5E79_11D5_8280_0010B55590F8_.wvu.PrintArea" hidden="1">[2]Manpower!$A$158:$I$213</definedName>
    <definedName name="Z_22B4689A_5E79_11D5_8280_0010B55590F8_.wvu.PrintTitles" hidden="1">[2]Manpower!$A$1:$IV$9</definedName>
    <definedName name="Z_413042AB_B9AC_48B5_8C29_CEEEB9C8726A_.wvu.Cols" hidden="1">'[3]Eastern Region'!#REF!,'[3]Eastern Region'!#REF!</definedName>
    <definedName name="Z_5840D669_5E4B_11D5_8B44_00D0592C53CF_.wvu.PrintTitles" hidden="1">'[4]MP-03'!$A$1:$IV$7</definedName>
    <definedName name="Z_70ABAEAA_36BB_4BF6_89FC_056AF712D048_.wvu.Cols" hidden="1">'[3]Western Region'!#REF!,'[3]Western Region'!#REF!</definedName>
    <definedName name="Z_70ABAEAA_36BB_4BF6_89FC_056AF712D048_.wvu.PrintArea" hidden="1">[2]Manpower!$A$31:$E$279</definedName>
    <definedName name="Z_70ABAEAA_36BB_4BF6_89FC_056AF712D048_.wvu.PrintTitles" hidden="1">[2]Manpower!$A$1:$IV$9</definedName>
    <definedName name="Z_8BF8EB2B_CF61_4A3B_82C8_A286DA9D7455_.wvu.Cols" hidden="1">[1]Manpower!#REF!,[1]Manpower!#REF!</definedName>
    <definedName name="Z_8BF8EB2B_CF61_4A3B_82C8_A286DA9D7455_.wvu.PrintArea" hidden="1">[5]VHL!$E$1:$R$7</definedName>
    <definedName name="Z_8BF8EB2B_CF61_4A3B_82C8_A286DA9D7455_.wvu.PrintTitles" hidden="1">[5]VHL!$A$1:$IV$7</definedName>
    <definedName name="Z_8BFB5AE0_5E53_11D5_8280_0010B55590F8_.wvu.PrintArea" hidden="1">'[6]Man Power'!$A$1:$AG$62</definedName>
    <definedName name="Z_8BFB5AE0_5E53_11D5_8280_0010B55590F8_.wvu.PrintTitles" hidden="1">'[6]Man Power'!$A$1:$IV$9</definedName>
    <definedName name="Z_A0B18A48_F7A8_4C53_89D8_A83B17E0448B_.wvu.Rows" hidden="1">#REF!,#REF!,#REF!,#REF!,#REF!</definedName>
    <definedName name="Z_C018CA9D_331E_49A7_B8B4_D440622683F6_.wvu.Cols" hidden="1">'[6]Man Power'!#REF!,'[6]Man Power'!#REF!</definedName>
    <definedName name="Z_C018CA9D_331E_49A7_B8B4_D440622683F6_.wvu.PrintArea" hidden="1">'[6]Man Power'!$A$1:$AG$62</definedName>
    <definedName name="Z_C018CA9D_331E_49A7_B8B4_D440622683F6_.wvu.PrintTitles" hidden="1">'[6]Man Power'!$A$1:$IV$9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22" l="1"/>
  <c r="T4" i="22"/>
  <c r="T5" i="22" s="1"/>
  <c r="T3" i="22"/>
  <c r="U5" i="22"/>
  <c r="V5" i="22"/>
  <c r="C27" i="27" l="1"/>
  <c r="D27" i="27" s="1"/>
  <c r="C26" i="27"/>
  <c r="D26" i="27" s="1"/>
  <c r="C25" i="27"/>
  <c r="D25" i="27" s="1"/>
  <c r="C24" i="27"/>
  <c r="D24" i="27" s="1"/>
  <c r="J9" i="22"/>
  <c r="K4" i="22" l="1"/>
  <c r="K3" i="22"/>
  <c r="P5" i="22"/>
  <c r="J10" i="22"/>
  <c r="P10" i="22" s="1"/>
  <c r="G50" i="22" l="1"/>
  <c r="E11" i="22"/>
  <c r="E12" i="22" s="1"/>
  <c r="E13" i="22" l="1"/>
  <c r="G51" i="22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s="1"/>
  <c r="G620" i="22" s="1"/>
  <c r="G621" i="22" s="1"/>
  <c r="G622" i="22" s="1"/>
  <c r="G623" i="22" s="1"/>
  <c r="G624" i="22" s="1"/>
  <c r="G625" i="22" s="1"/>
  <c r="G626" i="22" s="1"/>
  <c r="G627" i="22" s="1"/>
  <c r="G628" i="22" s="1"/>
  <c r="G629" i="22" s="1"/>
  <c r="G630" i="22" s="1"/>
  <c r="G631" i="22" s="1"/>
  <c r="G632" i="22" s="1"/>
  <c r="G633" i="22" s="1"/>
  <c r="G634" i="22" s="1"/>
  <c r="G635" i="22" s="1"/>
  <c r="G636" i="22" s="1"/>
  <c r="G637" i="22" s="1"/>
  <c r="G638" i="22" s="1"/>
  <c r="G639" i="22" s="1"/>
  <c r="G640" i="22" s="1"/>
  <c r="G641" i="22" s="1"/>
  <c r="G642" i="22" s="1"/>
  <c r="G643" i="22" s="1"/>
  <c r="G644" i="22" s="1"/>
  <c r="G645" i="22" s="1"/>
  <c r="G646" i="22" s="1"/>
  <c r="G647" i="22" s="1"/>
  <c r="G648" i="22" s="1"/>
  <c r="G649" i="22" s="1"/>
  <c r="G650" i="22" s="1"/>
  <c r="G651" i="22" s="1"/>
  <c r="G652" i="22" s="1"/>
  <c r="G653" i="22" s="1"/>
  <c r="G654" i="22" s="1"/>
  <c r="G655" i="22" s="1"/>
  <c r="G656" i="22" s="1"/>
  <c r="G657" i="22" s="1"/>
  <c r="G658" i="22" s="1"/>
  <c r="G659" i="22" s="1"/>
  <c r="G660" i="22" s="1"/>
  <c r="G661" i="22" s="1"/>
  <c r="G662" i="22" s="1"/>
  <c r="G663" i="22" s="1"/>
  <c r="G664" i="22" s="1"/>
  <c r="G665" i="22" s="1"/>
  <c r="G666" i="22" s="1"/>
  <c r="G667" i="22" s="1"/>
  <c r="G668" i="22" s="1"/>
  <c r="G669" i="22" s="1"/>
  <c r="G670" i="22" s="1"/>
  <c r="G671" i="22" s="1"/>
  <c r="G672" i="22" s="1"/>
  <c r="G673" i="22" s="1"/>
  <c r="G674" i="22" s="1"/>
  <c r="G675" i="22" s="1"/>
  <c r="G676" i="22" s="1"/>
  <c r="G677" i="22" s="1"/>
  <c r="G678" i="22" s="1"/>
  <c r="G679" i="22" s="1"/>
  <c r="G680" i="22" s="1"/>
  <c r="G681" i="22" s="1"/>
  <c r="G682" i="22" s="1"/>
  <c r="G683" i="22" s="1"/>
  <c r="G684" i="22" s="1"/>
  <c r="G685" i="22" s="1"/>
  <c r="G686" i="22" s="1"/>
  <c r="G687" i="22" s="1"/>
  <c r="G688" i="22" s="1"/>
  <c r="G689" i="22" s="1"/>
  <c r="G690" i="22" s="1"/>
  <c r="G691" i="22" s="1"/>
  <c r="G692" i="22" s="1"/>
  <c r="G693" i="22" s="1"/>
  <c r="G694" i="22" s="1"/>
  <c r="G695" i="22" s="1"/>
  <c r="G696" i="22" s="1"/>
  <c r="G697" i="22" s="1"/>
  <c r="G698" i="22" s="1"/>
  <c r="G699" i="22" s="1"/>
  <c r="G700" i="22" s="1"/>
  <c r="G701" i="22" s="1"/>
  <c r="G702" i="22" s="1"/>
  <c r="G703" i="22" s="1"/>
  <c r="G704" i="22" s="1"/>
  <c r="G705" i="22" s="1"/>
  <c r="G706" i="22" s="1"/>
  <c r="G707" i="22" s="1"/>
  <c r="G708" i="22" s="1"/>
  <c r="G709" i="22" s="1"/>
  <c r="G710" i="22" s="1"/>
  <c r="G711" i="22" s="1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l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G1001" i="22" s="1"/>
  <c r="G1002" i="22" s="1"/>
  <c r="G1003" i="22" s="1"/>
  <c r="G1004" i="22" s="1"/>
  <c r="G1005" i="22" s="1"/>
  <c r="G1006" i="22" s="1"/>
  <c r="G1007" i="22" s="1"/>
  <c r="G1009" i="22" s="1"/>
  <c r="G1010" i="22" s="1"/>
  <c r="G1011" i="22" s="1"/>
  <c r="G1012" i="22" s="1"/>
  <c r="G1013" i="22" s="1"/>
  <c r="G1014" i="22" s="1"/>
  <c r="G1015" i="22" s="1"/>
  <c r="G1016" i="22" s="1"/>
  <c r="G1017" i="22" s="1"/>
  <c r="G1018" i="22" s="1"/>
  <c r="G1019" i="22" s="1"/>
  <c r="G1020" i="22" s="1"/>
  <c r="G1021" i="22" s="1"/>
  <c r="G1022" i="22" s="1"/>
  <c r="G1023" i="22" s="1"/>
  <c r="G1024" i="22" s="1"/>
  <c r="G1025" i="22" s="1"/>
  <c r="G1026" i="22" s="1"/>
  <c r="G1027" i="22" s="1"/>
  <c r="G1028" i="22" s="1"/>
  <c r="G1029" i="22" s="1"/>
  <c r="G1030" i="22" s="1"/>
  <c r="G1031" i="22" s="1"/>
  <c r="G1032" i="22" s="1"/>
  <c r="G1033" i="22" s="1"/>
  <c r="G1034" i="22" s="1"/>
  <c r="G1035" i="22" s="1"/>
  <c r="G1036" i="22" s="1"/>
  <c r="G1037" i="22" s="1"/>
  <c r="G1038" i="22" s="1"/>
  <c r="G1039" i="22" s="1"/>
  <c r="G1040" i="22" s="1"/>
  <c r="G1041" i="22" s="1"/>
  <c r="G1042" i="22" s="1"/>
  <c r="G1043" i="22" s="1"/>
  <c r="G1044" i="22" s="1"/>
  <c r="G1045" i="22" s="1"/>
  <c r="G1046" i="22" s="1"/>
  <c r="G1047" i="22" s="1"/>
  <c r="G1048" i="22" s="1"/>
  <c r="G1049" i="22" s="1"/>
  <c r="G1050" i="22" s="1"/>
  <c r="G1051" i="22" s="1"/>
  <c r="G1052" i="22" s="1"/>
  <c r="G1053" i="22" s="1"/>
  <c r="G1054" i="22" s="1"/>
  <c r="G1055" i="22" s="1"/>
  <c r="G1056" i="22" s="1"/>
  <c r="G1057" i="22" s="1"/>
  <c r="G1058" i="22" s="1"/>
  <c r="G1059" i="22" s="1"/>
  <c r="G1060" i="22" s="1"/>
  <c r="G1061" i="22" s="1"/>
  <c r="G1062" i="22" s="1"/>
  <c r="G1063" i="22" s="1"/>
  <c r="G1064" i="22" s="1"/>
  <c r="G1065" i="22" s="1"/>
  <c r="G1066" i="22" s="1"/>
  <c r="G1067" i="22" s="1"/>
  <c r="G1068" i="22" s="1"/>
  <c r="G1069" i="22" s="1"/>
  <c r="G1070" i="22" s="1"/>
  <c r="G1071" i="22" s="1"/>
  <c r="G1072" i="22" s="1"/>
  <c r="G1073" i="22" s="1"/>
  <c r="G1074" i="22" s="1"/>
  <c r="G1075" i="22" s="1"/>
  <c r="G1076" i="22" s="1"/>
  <c r="G1077" i="22" s="1"/>
  <c r="G1078" i="22" s="1"/>
  <c r="G1079" i="22" s="1"/>
  <c r="G1080" i="22" s="1"/>
  <c r="G1081" i="22" s="1"/>
  <c r="G1082" i="22" s="1"/>
  <c r="G1083" i="22" s="1"/>
  <c r="G1084" i="22" s="1"/>
  <c r="G1085" i="22" s="1"/>
  <c r="G1086" i="22" s="1"/>
  <c r="G1087" i="22" s="1"/>
  <c r="G1088" i="22" s="1"/>
  <c r="G1089" i="22" s="1"/>
  <c r="G1090" i="22" s="1"/>
  <c r="G1091" i="22" s="1"/>
  <c r="G1092" i="22" s="1"/>
  <c r="G1093" i="22" s="1"/>
  <c r="G1094" i="22" s="1"/>
  <c r="G1095" i="22" s="1"/>
  <c r="G1096" i="22" s="1"/>
  <c r="G1097" i="22" s="1"/>
  <c r="G1098" i="22" s="1"/>
  <c r="G1099" i="22" s="1"/>
  <c r="G1100" i="22" s="1"/>
  <c r="G1101" i="22" s="1"/>
  <c r="G1102" i="22" s="1"/>
  <c r="G1103" i="22" s="1"/>
  <c r="G1104" i="22" s="1"/>
  <c r="G1105" i="22" s="1"/>
  <c r="G1106" i="22" s="1"/>
  <c r="G1107" i="22" s="1"/>
  <c r="G1108" i="22" s="1"/>
  <c r="G1109" i="22" s="1"/>
  <c r="G1110" i="22" s="1"/>
  <c r="G1111" i="22" s="1"/>
  <c r="G1112" i="22" s="1"/>
  <c r="G1113" i="22" s="1"/>
  <c r="G1114" i="22" s="1"/>
  <c r="G1115" i="22" s="1"/>
  <c r="G1116" i="22" s="1"/>
  <c r="G1117" i="22" s="1"/>
  <c r="G1118" i="22" s="1"/>
  <c r="G1119" i="22" s="1"/>
  <c r="G1120" i="22" s="1"/>
  <c r="G1121" i="22" s="1"/>
  <c r="G1122" i="22" s="1"/>
  <c r="G1123" i="22" s="1"/>
  <c r="G1124" i="22" s="1"/>
  <c r="G1125" i="22" s="1"/>
  <c r="G1126" i="22" s="1"/>
  <c r="G1127" i="22" s="1"/>
  <c r="G1128" i="22" s="1"/>
  <c r="G1129" i="22" s="1"/>
  <c r="G1130" i="22" s="1"/>
  <c r="G1131" i="22" s="1"/>
  <c r="G1132" i="22" s="1"/>
  <c r="G1133" i="22" s="1"/>
  <c r="G1134" i="22" s="1"/>
  <c r="G1135" i="22" s="1"/>
  <c r="G1136" i="22" s="1"/>
  <c r="G1137" i="22" s="1"/>
  <c r="G1138" i="22" s="1"/>
  <c r="G1139" i="22" s="1"/>
  <c r="G1140" i="22" s="1"/>
  <c r="G1141" i="22" s="1"/>
  <c r="G1142" i="22" s="1"/>
  <c r="G1143" i="22" s="1"/>
  <c r="G1144" i="22" s="1"/>
  <c r="G1145" i="22" s="1"/>
  <c r="G1146" i="22" s="1"/>
  <c r="G1147" i="22" s="1"/>
  <c r="G1148" i="22" s="1"/>
  <c r="G1149" i="22" s="1"/>
  <c r="G1150" i="22" s="1"/>
  <c r="G1151" i="22" s="1"/>
  <c r="G1152" i="22" s="1"/>
  <c r="G1153" i="22" s="1"/>
  <c r="G1154" i="22" s="1"/>
  <c r="G1155" i="22" s="1"/>
  <c r="G1156" i="22" s="1"/>
  <c r="G1157" i="22" s="1"/>
  <c r="G1158" i="22" s="1"/>
  <c r="G1159" i="22" s="1"/>
  <c r="G1160" i="22" s="1"/>
  <c r="G1161" i="22" s="1"/>
  <c r="G1162" i="22" s="1"/>
  <c r="G1163" i="22" s="1"/>
  <c r="G1164" i="22" s="1"/>
  <c r="G1165" i="22" s="1"/>
  <c r="G1166" i="22" s="1"/>
  <c r="G1167" i="22" s="1"/>
  <c r="G1168" i="22" s="1"/>
  <c r="G1169" i="22" s="1"/>
  <c r="G1170" i="22" s="1"/>
  <c r="G1171" i="22" s="1"/>
  <c r="G1172" i="22" s="1"/>
  <c r="G1173" i="22" s="1"/>
  <c r="G1174" i="22" s="1"/>
  <c r="G1175" i="22" s="1"/>
  <c r="G1176" i="22" s="1"/>
  <c r="G1177" i="22" s="1"/>
  <c r="G1178" i="22" s="1"/>
  <c r="G1179" i="22" s="1"/>
  <c r="G1180" i="22" s="1"/>
  <c r="G1181" i="22" s="1"/>
  <c r="G1182" i="22" s="1"/>
  <c r="G1183" i="22" s="1"/>
  <c r="G1184" i="22" s="1"/>
  <c r="G1185" i="22" s="1"/>
  <c r="G1186" i="22" s="1"/>
  <c r="G1187" i="22" s="1"/>
  <c r="G1188" i="22" s="1"/>
  <c r="G1189" i="22" s="1"/>
  <c r="G1190" i="22" s="1"/>
  <c r="G1191" i="22" s="1"/>
  <c r="G1192" i="22" s="1"/>
  <c r="G1193" i="22" s="1"/>
  <c r="G1194" i="22" s="1"/>
  <c r="G1195" i="22" s="1"/>
  <c r="G1196" i="22" s="1"/>
  <c r="G1197" i="22" s="1"/>
  <c r="G1198" i="22" s="1"/>
  <c r="G1199" i="22" s="1"/>
  <c r="G1200" i="22" s="1"/>
  <c r="G1201" i="22" s="1"/>
  <c r="G1202" i="22" s="1"/>
  <c r="G1203" i="22" s="1"/>
  <c r="G1204" i="22" s="1"/>
  <c r="G1205" i="22" s="1"/>
  <c r="G1206" i="22" s="1"/>
  <c r="G1207" i="22" s="1"/>
  <c r="G1208" i="22" s="1"/>
  <c r="G1209" i="22" s="1"/>
  <c r="G1210" i="22" s="1"/>
  <c r="G1211" i="22" s="1"/>
  <c r="G1212" i="22" s="1"/>
  <c r="G1213" i="22" s="1"/>
  <c r="G1214" i="22" s="1"/>
  <c r="G1215" i="22" s="1"/>
  <c r="G1216" i="22" s="1"/>
  <c r="G1217" i="22" s="1"/>
  <c r="G1218" i="22" s="1"/>
  <c r="G1219" i="22" s="1"/>
  <c r="G1220" i="22" s="1"/>
  <c r="G1221" i="22" s="1"/>
  <c r="G1222" i="22" s="1"/>
  <c r="G1223" i="22" s="1"/>
  <c r="G1224" i="22" s="1"/>
  <c r="G1225" i="22" s="1"/>
  <c r="G1226" i="22" s="1"/>
  <c r="G1227" i="22" s="1"/>
  <c r="G1228" i="22" s="1"/>
  <c r="G1229" i="22" s="1"/>
  <c r="G1230" i="22" s="1"/>
  <c r="G1231" i="22" s="1"/>
  <c r="G1232" i="22" s="1"/>
  <c r="G1233" i="22" s="1"/>
  <c r="G1234" i="22" s="1"/>
  <c r="G1235" i="22" s="1"/>
  <c r="G1236" i="22" s="1"/>
  <c r="G1237" i="22" s="1"/>
  <c r="G1238" i="22" s="1"/>
  <c r="G1239" i="22" s="1"/>
  <c r="G1240" i="22" s="1"/>
  <c r="G1241" i="22" s="1"/>
  <c r="G1242" i="22" s="1"/>
  <c r="G1243" i="22" s="1"/>
  <c r="G1244" i="22" s="1"/>
  <c r="G1245" i="22" s="1"/>
  <c r="G1246" i="22" s="1"/>
  <c r="G1247" i="22" s="1"/>
  <c r="G1248" i="22" s="1"/>
  <c r="G1249" i="22" s="1"/>
  <c r="G1250" i="22" s="1"/>
  <c r="G1251" i="22" s="1"/>
  <c r="G1252" i="22" s="1"/>
  <c r="G1253" i="22" s="1"/>
  <c r="G1254" i="22" s="1"/>
  <c r="G1255" i="22" s="1"/>
  <c r="G1256" i="22" s="1"/>
  <c r="G1257" i="22" s="1"/>
  <c r="G1258" i="22" s="1"/>
  <c r="G1259" i="22" s="1"/>
  <c r="G1260" i="22" s="1"/>
  <c r="G1261" i="22" s="1"/>
  <c r="G1262" i="22" s="1"/>
  <c r="G1263" i="22" s="1"/>
  <c r="G1264" i="22" s="1"/>
  <c r="G1265" i="22" s="1"/>
  <c r="G1266" i="22" s="1"/>
  <c r="G1267" i="22" s="1"/>
  <c r="G1268" i="22" s="1"/>
  <c r="G1269" i="22" s="1"/>
  <c r="G1270" i="22" s="1"/>
  <c r="G1271" i="22" s="1"/>
  <c r="G1272" i="22" s="1"/>
  <c r="G1273" i="22" s="1"/>
  <c r="G1274" i="22" s="1"/>
  <c r="G1275" i="22" s="1"/>
  <c r="G1276" i="22" s="1"/>
  <c r="G1277" i="22" s="1"/>
  <c r="G1278" i="22" s="1"/>
  <c r="G1279" i="22" s="1"/>
  <c r="G1280" i="22" s="1"/>
  <c r="G1281" i="22" s="1"/>
  <c r="G1282" i="22" s="1"/>
  <c r="G1283" i="22" s="1"/>
  <c r="G1284" i="22" s="1"/>
  <c r="G1285" i="22" s="1"/>
  <c r="G1286" i="22" s="1"/>
  <c r="G1287" i="22" s="1"/>
  <c r="G1288" i="22" s="1"/>
  <c r="G1289" i="22" s="1"/>
  <c r="G1290" i="22" s="1"/>
  <c r="G1291" i="22" s="1"/>
  <c r="G1292" i="22" s="1"/>
  <c r="G1293" i="22" s="1"/>
  <c r="G1294" i="22" s="1"/>
  <c r="G1295" i="22" s="1"/>
  <c r="G1296" i="22" s="1"/>
  <c r="G1297" i="22" s="1"/>
  <c r="G1298" i="22" s="1"/>
  <c r="G1299" i="22" s="1"/>
  <c r="G1300" i="22" s="1"/>
  <c r="G1301" i="22" s="1"/>
  <c r="G1302" i="22" s="1"/>
  <c r="G1303" i="22" s="1"/>
  <c r="G1304" i="22" s="1"/>
  <c r="G1305" i="22" s="1"/>
  <c r="G1306" i="22" s="1"/>
  <c r="G1307" i="22" s="1"/>
  <c r="G1308" i="22" s="1"/>
  <c r="G1309" i="22" s="1"/>
  <c r="G1310" i="22" s="1"/>
  <c r="G1311" i="22" s="1"/>
  <c r="G1312" i="22" s="1"/>
  <c r="G1313" i="22" s="1"/>
  <c r="G1314" i="22" s="1"/>
  <c r="G1315" i="22" s="1"/>
  <c r="G1316" i="22" s="1"/>
  <c r="G1317" i="22" s="1"/>
  <c r="G1318" i="22" s="1"/>
  <c r="G1319" i="22" s="1"/>
  <c r="G1320" i="22" s="1"/>
  <c r="G1321" i="22" s="1"/>
  <c r="G1322" i="22" s="1"/>
  <c r="G1323" i="22" s="1"/>
  <c r="G1324" i="22" s="1"/>
  <c r="G1325" i="22" s="1"/>
  <c r="G1326" i="22" s="1"/>
  <c r="G1327" i="22" s="1"/>
  <c r="G1328" i="22" s="1"/>
  <c r="G1329" i="22" s="1"/>
  <c r="G1330" i="22" s="1"/>
  <c r="G1331" i="22" s="1"/>
  <c r="G1332" i="22" s="1"/>
  <c r="G1333" i="22" s="1"/>
  <c r="G1334" i="22" s="1"/>
  <c r="G1335" i="22" s="1"/>
  <c r="G1336" i="22" s="1"/>
  <c r="G1337" i="22" s="1"/>
  <c r="G1338" i="22" s="1"/>
  <c r="G1339" i="22" s="1"/>
  <c r="G1340" i="22" s="1"/>
  <c r="G1341" i="22" s="1"/>
  <c r="G1342" i="22" s="1"/>
  <c r="G1343" i="22" s="1"/>
  <c r="G1344" i="22" s="1"/>
  <c r="G1345" i="22" s="1"/>
  <c r="G1346" i="22" s="1"/>
  <c r="G1347" i="22" s="1"/>
  <c r="G1348" i="22" s="1"/>
  <c r="G1349" i="22" s="1"/>
  <c r="G1350" i="22" s="1"/>
  <c r="G1351" i="22" s="1"/>
  <c r="G1352" i="22" s="1"/>
  <c r="G1353" i="22" s="1"/>
  <c r="G1354" i="22" s="1"/>
  <c r="G1355" i="22" s="1"/>
  <c r="G1356" i="22" s="1"/>
  <c r="G1357" i="22" s="1"/>
  <c r="G1358" i="22" s="1"/>
  <c r="G1359" i="22" s="1"/>
  <c r="G1360" i="22" s="1"/>
  <c r="G1361" i="22" s="1"/>
  <c r="G1362" i="22" s="1"/>
  <c r="G1363" i="22" s="1"/>
  <c r="G1364" i="22" s="1"/>
  <c r="G1365" i="22" s="1"/>
  <c r="G1366" i="22" s="1"/>
  <c r="G1367" i="22" s="1"/>
  <c r="G1368" i="22" s="1"/>
  <c r="G1369" i="22" s="1"/>
  <c r="G1370" i="22" s="1"/>
  <c r="G1371" i="22" s="1"/>
  <c r="G1372" i="22" s="1"/>
  <c r="G1373" i="22" s="1"/>
  <c r="G1374" i="22" s="1"/>
  <c r="G1375" i="22" s="1"/>
  <c r="G1376" i="22" s="1"/>
  <c r="G1377" i="22" s="1"/>
  <c r="G1378" i="22" s="1"/>
  <c r="G1379" i="22" s="1"/>
  <c r="G1380" i="22" s="1"/>
  <c r="G1381" i="22" s="1"/>
  <c r="G1382" i="22" s="1"/>
  <c r="G1383" i="22" s="1"/>
  <c r="G1384" i="22" s="1"/>
  <c r="G1385" i="22" s="1"/>
  <c r="G1386" i="22" s="1"/>
  <c r="G1387" i="22" s="1"/>
  <c r="G1388" i="22" s="1"/>
  <c r="G1389" i="22" s="1"/>
  <c r="G1390" i="22" s="1"/>
  <c r="G1391" i="22" s="1"/>
  <c r="G1392" i="22" s="1"/>
  <c r="G1393" i="22" s="1"/>
  <c r="G1394" i="22" s="1"/>
  <c r="G1395" i="22" s="1"/>
  <c r="G1396" i="22" s="1"/>
  <c r="G1397" i="22" s="1"/>
  <c r="G1398" i="22" s="1"/>
  <c r="G1399" i="22" s="1"/>
  <c r="G1400" i="22" s="1"/>
  <c r="G1401" i="22" s="1"/>
  <c r="G1402" i="22" s="1"/>
  <c r="G1403" i="22" s="1"/>
  <c r="G1404" i="22" s="1"/>
  <c r="G1405" i="22" s="1"/>
  <c r="G1406" i="22" s="1"/>
  <c r="G1407" i="22" s="1"/>
  <c r="G1408" i="22" s="1"/>
  <c r="G1409" i="22" s="1"/>
  <c r="G1410" i="22" s="1"/>
  <c r="G1411" i="22" s="1"/>
  <c r="G1412" i="22" s="1"/>
  <c r="G1413" i="22" s="1"/>
  <c r="G1414" i="22" s="1"/>
  <c r="G1415" i="22" s="1"/>
  <c r="G1416" i="22" s="1"/>
  <c r="G1417" i="22" s="1"/>
  <c r="G1418" i="22" s="1"/>
  <c r="G1419" i="22" s="1"/>
  <c r="G1420" i="22" s="1"/>
  <c r="G1421" i="22" s="1"/>
  <c r="G1422" i="22" s="1"/>
  <c r="G1423" i="22" s="1"/>
  <c r="G1424" i="22" s="1"/>
  <c r="G1425" i="22" s="1"/>
  <c r="G1426" i="22" s="1"/>
  <c r="G1427" i="22" s="1"/>
  <c r="G1428" i="22" s="1"/>
  <c r="G1429" i="22" s="1"/>
  <c r="G1430" i="22" s="1"/>
  <c r="G1431" i="22" s="1"/>
  <c r="G1432" i="22" s="1"/>
  <c r="G1433" i="22" s="1"/>
  <c r="G1434" i="22" s="1"/>
  <c r="G1435" i="22" s="1"/>
  <c r="G1436" i="22" s="1"/>
  <c r="G1437" i="22" s="1"/>
  <c r="G1438" i="22" s="1"/>
  <c r="G1439" i="22" s="1"/>
  <c r="G1440" i="22" s="1"/>
  <c r="G1441" i="22" s="1"/>
  <c r="G1442" i="22" s="1"/>
  <c r="G1443" i="22" s="1"/>
  <c r="G1444" i="22" s="1"/>
  <c r="G1445" i="22" s="1"/>
  <c r="G1446" i="22" s="1"/>
  <c r="G1447" i="22" s="1"/>
  <c r="G1448" i="22" s="1"/>
  <c r="G1449" i="22" s="1"/>
  <c r="G1450" i="22" s="1"/>
  <c r="G1451" i="22" s="1"/>
  <c r="G1452" i="22" s="1"/>
  <c r="G1453" i="22" s="1"/>
  <c r="G1454" i="22" s="1"/>
  <c r="G1455" i="22" s="1"/>
  <c r="G1456" i="22" s="1"/>
  <c r="G1457" i="22" s="1"/>
  <c r="G1458" i="22" s="1"/>
  <c r="G1459" i="22" s="1"/>
  <c r="G1460" i="22" s="1"/>
  <c r="G1461" i="22" s="1"/>
  <c r="G1462" i="22" s="1"/>
  <c r="G1463" i="22" s="1"/>
  <c r="G1464" i="22" s="1"/>
  <c r="G1465" i="22" s="1"/>
  <c r="G1466" i="22" s="1"/>
  <c r="G1467" i="22" s="1"/>
  <c r="G1468" i="22" s="1"/>
  <c r="G1469" i="22" s="1"/>
  <c r="G1470" i="22" s="1"/>
  <c r="G1471" i="22" s="1"/>
  <c r="G1472" i="22" s="1"/>
  <c r="G1473" i="22" s="1"/>
  <c r="G1474" i="22" s="1"/>
  <c r="G1475" i="22" s="1"/>
  <c r="G1476" i="22" s="1"/>
  <c r="G1477" i="22" s="1"/>
  <c r="G1478" i="22" s="1"/>
  <c r="G1479" i="22" s="1"/>
  <c r="G1480" i="22" s="1"/>
  <c r="G1481" i="22" s="1"/>
  <c r="G1482" i="22" s="1"/>
  <c r="G1483" i="22" s="1"/>
  <c r="G1484" i="22" s="1"/>
  <c r="G1485" i="22" s="1"/>
  <c r="G1486" i="22" s="1"/>
  <c r="G1487" i="22" s="1"/>
  <c r="G1488" i="22" s="1"/>
  <c r="G1489" i="22" s="1"/>
  <c r="G1490" i="22" s="1"/>
  <c r="G1491" i="22" s="1"/>
  <c r="G1492" i="22" s="1"/>
  <c r="G1493" i="22" s="1"/>
  <c r="G1494" i="22" s="1"/>
  <c r="G1495" i="22" s="1"/>
  <c r="G1496" i="22" s="1"/>
  <c r="G1497" i="22" s="1"/>
  <c r="G1498" i="22" s="1"/>
  <c r="G1499" i="22" s="1"/>
  <c r="G1500" i="22" s="1"/>
  <c r="G1501" i="22" s="1"/>
  <c r="G1502" i="22" s="1"/>
  <c r="G1503" i="22" s="1"/>
  <c r="G1504" i="22" s="1"/>
  <c r="G1505" i="22" s="1"/>
  <c r="G1506" i="22" s="1"/>
  <c r="G1507" i="22" s="1"/>
  <c r="G1508" i="22" s="1"/>
  <c r="G1509" i="22" s="1"/>
  <c r="G1510" i="22" s="1"/>
  <c r="G1511" i="22" s="1"/>
  <c r="G1512" i="22" s="1"/>
  <c r="G1513" i="22" s="1"/>
  <c r="G1514" i="22" s="1"/>
  <c r="G1515" i="22" s="1"/>
  <c r="G1516" i="22" s="1"/>
  <c r="G1517" i="22" s="1"/>
  <c r="G1518" i="22" s="1"/>
  <c r="G1519" i="22" s="1"/>
  <c r="G1520" i="22" s="1"/>
  <c r="G1521" i="22" s="1"/>
  <c r="G1522" i="22" s="1"/>
  <c r="G1523" i="22" s="1"/>
  <c r="G1524" i="22" s="1"/>
  <c r="G1525" i="22" s="1"/>
  <c r="G1526" i="22" s="1"/>
  <c r="G1527" i="22" s="1"/>
  <c r="G1528" i="22" s="1"/>
  <c r="G1529" i="22" s="1"/>
  <c r="G1530" i="22" s="1"/>
  <c r="G1531" i="22" s="1"/>
  <c r="G1532" i="22" s="1"/>
  <c r="G1533" i="22" s="1"/>
  <c r="G1534" i="22" s="1"/>
  <c r="G1535" i="22" s="1"/>
  <c r="G1536" i="22" s="1"/>
  <c r="G1537" i="22" s="1"/>
  <c r="G1538" i="22" s="1"/>
  <c r="G1539" i="22" s="1"/>
  <c r="G1540" i="22" s="1"/>
  <c r="G1541" i="22" s="1"/>
  <c r="G1542" i="22" s="1"/>
  <c r="G1543" i="22" s="1"/>
  <c r="G1544" i="22" s="1"/>
  <c r="G1545" i="22" s="1"/>
  <c r="G1546" i="22" s="1"/>
  <c r="G1547" i="22" s="1"/>
  <c r="G1548" i="22" s="1"/>
  <c r="G1549" i="22" s="1"/>
  <c r="G1550" i="22" s="1"/>
  <c r="G1551" i="22" s="1"/>
  <c r="G1552" i="22" s="1"/>
  <c r="G1553" i="22" s="1"/>
  <c r="G1554" i="22" s="1"/>
  <c r="G1555" i="22" s="1"/>
  <c r="G1556" i="22" s="1"/>
  <c r="G1557" i="22" s="1"/>
  <c r="G1558" i="22" s="1"/>
  <c r="G1559" i="22" s="1"/>
  <c r="G1560" i="22" s="1"/>
  <c r="G1561" i="22" s="1"/>
  <c r="G1562" i="22" s="1"/>
  <c r="G1563" i="22" s="1"/>
  <c r="G1564" i="22" s="1"/>
  <c r="G1565" i="22" s="1"/>
  <c r="G1566" i="22" s="1"/>
  <c r="G1567" i="22" s="1"/>
  <c r="G1568" i="22" s="1"/>
  <c r="G1569" i="22" s="1"/>
  <c r="G1570" i="22" s="1"/>
  <c r="G1571" i="22" s="1"/>
  <c r="G1572" i="22" s="1"/>
  <c r="G1573" i="22" s="1"/>
  <c r="G1574" i="22" s="1"/>
  <c r="G1575" i="22" s="1"/>
  <c r="G1576" i="22" s="1"/>
  <c r="G1577" i="22" s="1"/>
  <c r="G1578" i="22" s="1"/>
  <c r="G1579" i="22" s="1"/>
  <c r="G1580" i="22" s="1"/>
  <c r="G1581" i="22" s="1"/>
  <c r="G1582" i="22" s="1"/>
  <c r="G1583" i="22" s="1"/>
  <c r="G1584" i="22" s="1"/>
  <c r="G1585" i="22" s="1"/>
  <c r="G1586" i="22" s="1"/>
  <c r="G1587" i="22" s="1"/>
  <c r="G1588" i="22" s="1"/>
  <c r="G1589" i="22" s="1"/>
  <c r="G1590" i="22" s="1"/>
  <c r="G1591" i="22" s="1"/>
  <c r="G1592" i="22" s="1"/>
  <c r="G1593" i="22" s="1"/>
  <c r="G1594" i="22" s="1"/>
  <c r="G1595" i="22" s="1"/>
  <c r="G1596" i="22" s="1"/>
  <c r="G1597" i="22" s="1"/>
  <c r="G1598" i="22" s="1"/>
  <c r="G1599" i="22" s="1"/>
  <c r="G1600" i="22" s="1"/>
  <c r="G1601" i="22" s="1"/>
  <c r="G1602" i="22" s="1"/>
  <c r="G1603" i="22" s="1"/>
  <c r="G1604" i="22" s="1"/>
  <c r="G1605" i="22" s="1"/>
  <c r="G1606" i="22" s="1"/>
  <c r="G1607" i="22" s="1"/>
  <c r="G1609" i="22" s="1"/>
  <c r="G1610" i="22" s="1"/>
  <c r="G1611" i="22" s="1"/>
  <c r="G1612" i="22" s="1"/>
  <c r="G1613" i="22" s="1"/>
  <c r="G1614" i="22" s="1"/>
  <c r="G1615" i="22" s="1"/>
  <c r="G1616" i="22" s="1"/>
  <c r="G1617" i="22" s="1"/>
  <c r="G1618" i="22" s="1"/>
  <c r="G1619" i="22" s="1"/>
  <c r="G1620" i="22" s="1"/>
  <c r="G1621" i="22" s="1"/>
  <c r="G1622" i="22" s="1"/>
  <c r="G1623" i="22" s="1"/>
  <c r="G1624" i="22" s="1"/>
  <c r="G1625" i="22" s="1"/>
  <c r="G1626" i="22" s="1"/>
  <c r="G1627" i="22" s="1"/>
  <c r="G1628" i="22" s="1"/>
  <c r="G1629" i="22" s="1"/>
  <c r="G1630" i="22" s="1"/>
  <c r="G1631" i="22" s="1"/>
  <c r="G1632" i="22" s="1"/>
  <c r="G1633" i="22" s="1"/>
  <c r="G1634" i="22" s="1"/>
  <c r="G1635" i="22" s="1"/>
  <c r="G1636" i="22" s="1"/>
  <c r="G1637" i="22" s="1"/>
  <c r="G1638" i="22" s="1"/>
  <c r="G1639" i="22" s="1"/>
  <c r="G1640" i="22" s="1"/>
  <c r="G1641" i="22" s="1"/>
  <c r="G1642" i="22" s="1"/>
  <c r="G1643" i="22" s="1"/>
  <c r="G1644" i="22" s="1"/>
  <c r="G1645" i="22" s="1"/>
  <c r="G1646" i="22" s="1"/>
  <c r="G1647" i="22" s="1"/>
  <c r="G1648" i="22" s="1"/>
  <c r="G1649" i="22" s="1"/>
  <c r="G1650" i="22" s="1"/>
  <c r="G1651" i="22" s="1"/>
  <c r="G1652" i="22" s="1"/>
  <c r="G1653" i="22" s="1"/>
  <c r="G1654" i="22" s="1"/>
  <c r="G1655" i="22" s="1"/>
  <c r="G1656" i="22" s="1"/>
  <c r="G1657" i="22" s="1"/>
  <c r="G1658" i="22" s="1"/>
  <c r="G1659" i="22" s="1"/>
  <c r="G1660" i="22" s="1"/>
  <c r="G1661" i="22" s="1"/>
  <c r="G1662" i="22" s="1"/>
  <c r="G1663" i="22" s="1"/>
  <c r="G1664" i="22" s="1"/>
  <c r="G1665" i="22" s="1"/>
  <c r="G1666" i="22" s="1"/>
  <c r="G1667" i="22" s="1"/>
  <c r="G1668" i="22" s="1"/>
  <c r="G1669" i="22" s="1"/>
  <c r="G1670" i="22" s="1"/>
  <c r="G1671" i="22" s="1"/>
  <c r="G1672" i="22" s="1"/>
  <c r="G1673" i="22" s="1"/>
  <c r="G1674" i="22" s="1"/>
  <c r="G1675" i="22" s="1"/>
  <c r="G1676" i="22" s="1"/>
  <c r="G1677" i="22" s="1"/>
  <c r="G1678" i="22" s="1"/>
  <c r="G1679" i="22" s="1"/>
  <c r="G1680" i="22" s="1"/>
  <c r="G1681" i="22" s="1"/>
  <c r="G1682" i="22" s="1"/>
  <c r="G1683" i="22" s="1"/>
  <c r="G1684" i="22" s="1"/>
  <c r="G1685" i="22" s="1"/>
  <c r="G1686" i="22" s="1"/>
  <c r="G1687" i="22" s="1"/>
  <c r="G1688" i="22" s="1"/>
  <c r="G1689" i="22" s="1"/>
  <c r="G1690" i="22" s="1"/>
  <c r="G1691" i="22" s="1"/>
  <c r="G1692" i="22" s="1"/>
  <c r="G1693" i="22" s="1"/>
  <c r="G1694" i="22" s="1"/>
  <c r="G1695" i="22" s="1"/>
  <c r="G1696" i="22" s="1"/>
  <c r="G1697" i="22" s="1"/>
  <c r="G1698" i="22" s="1"/>
  <c r="G1699" i="22" s="1"/>
  <c r="G1700" i="22" s="1"/>
  <c r="G1701" i="22" s="1"/>
  <c r="G1702" i="22" s="1"/>
  <c r="G1703" i="22" s="1"/>
  <c r="G1704" i="22" s="1"/>
  <c r="G1705" i="22" s="1"/>
  <c r="G1706" i="22" s="1"/>
  <c r="G1707" i="22" s="1"/>
  <c r="G1708" i="22" s="1"/>
  <c r="G1709" i="22" s="1"/>
  <c r="G1710" i="22" s="1"/>
  <c r="G1711" i="22" s="1"/>
  <c r="G1712" i="22" s="1"/>
  <c r="G1713" i="22" s="1"/>
  <c r="G1714" i="22" s="1"/>
  <c r="G1715" i="22" s="1"/>
  <c r="G1716" i="22" s="1"/>
  <c r="G1717" i="22" s="1"/>
  <c r="G1718" i="22" s="1"/>
  <c r="G1719" i="22" s="1"/>
  <c r="G1720" i="22" s="1"/>
  <c r="G1721" i="22" s="1"/>
  <c r="G1722" i="22" s="1"/>
  <c r="G1723" i="22" s="1"/>
  <c r="G1724" i="22" s="1"/>
  <c r="G1725" i="22" s="1"/>
  <c r="G1726" i="22" s="1"/>
  <c r="G1727" i="22" s="1"/>
  <c r="G1728" i="22" s="1"/>
  <c r="G1729" i="22" s="1"/>
  <c r="G1730" i="22" s="1"/>
  <c r="G1731" i="22" s="1"/>
  <c r="G1732" i="22" s="1"/>
  <c r="G1733" i="22" s="1"/>
  <c r="G1734" i="22" s="1"/>
  <c r="G1735" i="22" s="1"/>
  <c r="G1736" i="22" s="1"/>
  <c r="G1737" i="22" s="1"/>
  <c r="G1738" i="22" s="1"/>
  <c r="G1739" i="22" s="1"/>
  <c r="G1740" i="22" s="1"/>
  <c r="G1741" i="22" s="1"/>
  <c r="G1742" i="22" s="1"/>
  <c r="G1743" i="22" s="1"/>
  <c r="G1744" i="22" s="1"/>
  <c r="G1745" i="22" s="1"/>
  <c r="G1746" i="22" s="1"/>
  <c r="G1747" i="22" s="1"/>
  <c r="G1748" i="22" s="1"/>
  <c r="G1749" i="22" s="1"/>
  <c r="G1750" i="22" s="1"/>
  <c r="G1751" i="22" s="1"/>
  <c r="G1752" i="22" s="1"/>
  <c r="G1753" i="22" s="1"/>
  <c r="G1754" i="22" s="1"/>
  <c r="G1755" i="22" s="1"/>
  <c r="G1756" i="22" s="1"/>
  <c r="G1757" i="22" s="1"/>
  <c r="G1758" i="22" s="1"/>
  <c r="G1759" i="22" s="1"/>
  <c r="G1760" i="22" s="1"/>
  <c r="G1761" i="22" s="1"/>
  <c r="G1762" i="22" s="1"/>
  <c r="G1763" i="22" s="1"/>
  <c r="G1764" i="22" s="1"/>
  <c r="G1765" i="22" s="1"/>
  <c r="G1766" i="22" s="1"/>
  <c r="G1767" i="22" s="1"/>
  <c r="G1768" i="22" s="1"/>
  <c r="G1769" i="22" s="1"/>
  <c r="G1770" i="22" s="1"/>
  <c r="G1771" i="22" s="1"/>
  <c r="G1772" i="22" s="1"/>
  <c r="G1773" i="22" s="1"/>
  <c r="G1774" i="22" s="1"/>
  <c r="G1775" i="22" s="1"/>
  <c r="G1776" i="22" s="1"/>
  <c r="G1777" i="22" s="1"/>
  <c r="G1778" i="22" s="1"/>
  <c r="G1779" i="22" s="1"/>
  <c r="G1780" i="22" s="1"/>
  <c r="G1781" i="22" s="1"/>
  <c r="G1782" i="22" s="1"/>
  <c r="G1783" i="22" s="1"/>
  <c r="G1784" i="22" s="1"/>
  <c r="G1785" i="22" s="1"/>
  <c r="G1786" i="22" s="1"/>
  <c r="G1787" i="22" s="1"/>
  <c r="G1788" i="22" s="1"/>
  <c r="G1789" i="22" s="1"/>
  <c r="G1790" i="22" s="1"/>
  <c r="G1791" i="22" s="1"/>
  <c r="G1792" i="22" s="1"/>
  <c r="G1793" i="22" s="1"/>
  <c r="G1794" i="22" s="1"/>
  <c r="G1795" i="22" s="1"/>
  <c r="G1796" i="22" s="1"/>
  <c r="G1797" i="22" s="1"/>
  <c r="G1798" i="22" s="1"/>
  <c r="G1799" i="22" s="1"/>
  <c r="G1800" i="22" s="1"/>
  <c r="G1801" i="22" s="1"/>
  <c r="G1802" i="22" s="1"/>
  <c r="G1803" i="22" s="1"/>
  <c r="G1804" i="22" s="1"/>
  <c r="G1805" i="22" s="1"/>
  <c r="G1806" i="22" s="1"/>
  <c r="G1807" i="22" s="1"/>
  <c r="G1808" i="22" s="1"/>
  <c r="G1809" i="22" s="1"/>
  <c r="G1810" i="22" s="1"/>
  <c r="G1811" i="22" s="1"/>
  <c r="G1812" i="22" s="1"/>
  <c r="G1813" i="22" s="1"/>
  <c r="G1814" i="22" s="1"/>
  <c r="G1815" i="22" s="1"/>
  <c r="G1816" i="22" s="1"/>
  <c r="G1817" i="22" s="1"/>
  <c r="G1818" i="22" s="1"/>
  <c r="G1819" i="22" s="1"/>
  <c r="G1820" i="22" s="1"/>
  <c r="G1821" i="22" s="1"/>
  <c r="G1822" i="22" s="1"/>
  <c r="G1823" i="22" s="1"/>
  <c r="G1824" i="22" s="1"/>
  <c r="G1825" i="22" s="1"/>
  <c r="G1826" i="22" s="1"/>
  <c r="G1827" i="22" s="1"/>
  <c r="G1828" i="22" s="1"/>
  <c r="G1829" i="22" s="1"/>
  <c r="G1830" i="22" s="1"/>
  <c r="G1831" i="22" s="1"/>
  <c r="G1832" i="22" s="1"/>
  <c r="G1833" i="22" s="1"/>
  <c r="G1834" i="22" s="1"/>
  <c r="G1835" i="22" s="1"/>
  <c r="G1836" i="22" s="1"/>
  <c r="G1837" i="22" s="1"/>
  <c r="G1838" i="22" s="1"/>
  <c r="G1839" i="22" s="1"/>
  <c r="G1840" i="22" s="1"/>
  <c r="G1841" i="22" s="1"/>
  <c r="G1842" i="22" s="1"/>
  <c r="G1843" i="22" s="1"/>
  <c r="G1844" i="22" s="1"/>
  <c r="G1845" i="22" s="1"/>
  <c r="G1846" i="22" s="1"/>
  <c r="G1847" i="22" s="1"/>
  <c r="G1848" i="22" s="1"/>
  <c r="G1849" i="22" s="1"/>
  <c r="G1850" i="22" s="1"/>
  <c r="G1851" i="22" s="1"/>
  <c r="G1852" i="22" s="1"/>
  <c r="G1853" i="22" s="1"/>
  <c r="G1854" i="22" s="1"/>
  <c r="G1855" i="22" s="1"/>
  <c r="G1856" i="22" s="1"/>
  <c r="G1857" i="22" s="1"/>
  <c r="G1858" i="22" s="1"/>
  <c r="G1859" i="22" s="1"/>
  <c r="G1860" i="22" s="1"/>
  <c r="G1861" i="22" s="1"/>
  <c r="G1862" i="22" s="1"/>
  <c r="G1863" i="22" s="1"/>
  <c r="G1864" i="22" s="1"/>
  <c r="G1865" i="22" s="1"/>
  <c r="G1866" i="22" s="1"/>
  <c r="G1867" i="22" s="1"/>
  <c r="G1868" i="22" s="1"/>
  <c r="G1869" i="22" s="1"/>
  <c r="G1870" i="22" s="1"/>
  <c r="G1871" i="22" s="1"/>
  <c r="G1872" i="22" s="1"/>
  <c r="G1873" i="22" s="1"/>
  <c r="G1874" i="22" s="1"/>
  <c r="G1875" i="22" s="1"/>
  <c r="G1876" i="22" s="1"/>
  <c r="G1877" i="22" s="1"/>
  <c r="G1878" i="22" s="1"/>
  <c r="G1879" i="22" s="1"/>
  <c r="G1880" i="22" s="1"/>
  <c r="G1881" i="22" s="1"/>
  <c r="G1882" i="22" s="1"/>
  <c r="G1883" i="22" s="1"/>
  <c r="G1884" i="22" s="1"/>
  <c r="G1885" i="22" s="1"/>
  <c r="G1886" i="22" s="1"/>
  <c r="G1887" i="22" s="1"/>
  <c r="G1888" i="22" s="1"/>
  <c r="G1889" i="22" s="1"/>
  <c r="G1890" i="22" s="1"/>
  <c r="G1891" i="22" s="1"/>
  <c r="G1892" i="22" s="1"/>
  <c r="G1893" i="22" s="1"/>
  <c r="G1894" i="22" s="1"/>
  <c r="G1895" i="22" s="1"/>
  <c r="G1896" i="22" s="1"/>
  <c r="G1897" i="22" s="1"/>
  <c r="G1898" i="22" s="1"/>
  <c r="G1899" i="22" s="1"/>
  <c r="G1900" i="22" s="1"/>
  <c r="G1901" i="22" s="1"/>
  <c r="G1902" i="22" s="1"/>
  <c r="G1903" i="22" s="1"/>
  <c r="G1904" i="22" s="1"/>
  <c r="G1905" i="22" s="1"/>
  <c r="G1906" i="22" s="1"/>
  <c r="G1907" i="22" s="1"/>
  <c r="G1908" i="22" s="1"/>
  <c r="G1909" i="22" s="1"/>
  <c r="G1910" i="22" s="1"/>
  <c r="G1911" i="22" s="1"/>
  <c r="G1912" i="22" s="1"/>
  <c r="G1913" i="22" s="1"/>
  <c r="G1914" i="22" s="1"/>
  <c r="G1915" i="22" s="1"/>
  <c r="G1916" i="22" s="1"/>
  <c r="G1917" i="22" s="1"/>
  <c r="G1918" i="22" s="1"/>
  <c r="G1919" i="22" s="1"/>
  <c r="G1920" i="22" s="1"/>
  <c r="G1921" i="22" s="1"/>
  <c r="G1922" i="22" s="1"/>
  <c r="G1923" i="22" s="1"/>
  <c r="G1924" i="22" s="1"/>
  <c r="G1925" i="22" s="1"/>
  <c r="G1926" i="22" s="1"/>
  <c r="G1927" i="22" s="1"/>
  <c r="G1928" i="22" s="1"/>
  <c r="G1929" i="22" s="1"/>
  <c r="G1930" i="22" s="1"/>
  <c r="G1931" i="22" s="1"/>
  <c r="G1932" i="22" s="1"/>
  <c r="G1933" i="22" s="1"/>
  <c r="G1934" i="22" s="1"/>
  <c r="G1935" i="22" s="1"/>
  <c r="G1936" i="22" s="1"/>
  <c r="G1937" i="22" s="1"/>
  <c r="G1938" i="22" s="1"/>
  <c r="G1939" i="22" s="1"/>
  <c r="G1940" i="22" s="1"/>
  <c r="G1941" i="22" s="1"/>
  <c r="G1942" i="22" s="1"/>
  <c r="G1943" i="22" s="1"/>
  <c r="G1944" i="22" s="1"/>
  <c r="G1945" i="22" s="1"/>
  <c r="G1946" i="22" s="1"/>
  <c r="G1947" i="22" s="1"/>
  <c r="G1948" i="22" s="1"/>
  <c r="G1949" i="22" s="1"/>
  <c r="G1950" i="22" s="1"/>
  <c r="G1951" i="22" s="1"/>
  <c r="G1952" i="22" s="1"/>
  <c r="G1953" i="22" s="1"/>
  <c r="G1954" i="22" s="1"/>
  <c r="G1955" i="22" s="1"/>
  <c r="G1956" i="22" s="1"/>
  <c r="G1957" i="22" s="1"/>
  <c r="G1958" i="22" s="1"/>
  <c r="G1959" i="22" s="1"/>
  <c r="G1960" i="22" s="1"/>
  <c r="G1961" i="22" s="1"/>
  <c r="G1962" i="22" s="1"/>
  <c r="G1963" i="22" s="1"/>
  <c r="G1964" i="22" s="1"/>
  <c r="G1965" i="22" s="1"/>
  <c r="G1966" i="22" s="1"/>
  <c r="G1967" i="22" s="1"/>
  <c r="G1968" i="22" s="1"/>
  <c r="G1969" i="22" s="1"/>
  <c r="G1970" i="22" s="1"/>
  <c r="G1971" i="22" s="1"/>
  <c r="G1972" i="22" s="1"/>
  <c r="G1973" i="22" s="1"/>
  <c r="G1974" i="22" s="1"/>
  <c r="G1975" i="22" s="1"/>
  <c r="G1976" i="22" s="1"/>
  <c r="G1977" i="22" s="1"/>
  <c r="G1978" i="22" s="1"/>
  <c r="G1979" i="22" s="1"/>
  <c r="G1980" i="22" s="1"/>
  <c r="G1981" i="22" s="1"/>
  <c r="G1982" i="22" s="1"/>
  <c r="G1983" i="22" s="1"/>
  <c r="G1984" i="22" s="1"/>
  <c r="G1985" i="22" s="1"/>
  <c r="G1986" i="22" s="1"/>
  <c r="G1987" i="22" s="1"/>
  <c r="G1988" i="22" s="1"/>
  <c r="G1989" i="22" s="1"/>
  <c r="G1990" i="22" s="1"/>
  <c r="G1991" i="22" s="1"/>
  <c r="G1992" i="22" s="1"/>
  <c r="G1993" i="22" s="1"/>
  <c r="G1994" i="22" s="1"/>
  <c r="G1995" i="22" s="1"/>
  <c r="G1996" i="22" s="1"/>
  <c r="G1997" i="22" s="1"/>
  <c r="G1998" i="22" s="1"/>
  <c r="G1999" i="22" s="1"/>
  <c r="G2000" i="22" s="1"/>
  <c r="G2001" i="22" s="1"/>
  <c r="G2002" i="22" s="1"/>
  <c r="G2003" i="22" s="1"/>
  <c r="G2004" i="22" s="1"/>
  <c r="G2005" i="22" s="1"/>
  <c r="G2006" i="22" s="1"/>
  <c r="G2007" i="22" s="1"/>
  <c r="G2008" i="22" s="1"/>
  <c r="G2009" i="22" s="1"/>
  <c r="G2010" i="22" s="1"/>
  <c r="G2011" i="22" s="1"/>
  <c r="G2012" i="22" s="1"/>
  <c r="G2013" i="22" s="1"/>
  <c r="G2014" i="22" s="1"/>
  <c r="G2015" i="22" s="1"/>
  <c r="G2016" i="22" s="1"/>
  <c r="G2017" i="22" s="1"/>
  <c r="G2018" i="22" s="1"/>
  <c r="G2019" i="22" s="1"/>
  <c r="G2020" i="22" s="1"/>
  <c r="G2021" i="22" s="1"/>
  <c r="G2022" i="22" s="1"/>
  <c r="G2023" i="22" s="1"/>
  <c r="G2024" i="22" s="1"/>
  <c r="G2025" i="22" s="1"/>
  <c r="G2026" i="22" s="1"/>
  <c r="G2027" i="22" s="1"/>
  <c r="G2028" i="22" s="1"/>
  <c r="G2029" i="22" s="1"/>
  <c r="G2030" i="22" s="1"/>
  <c r="G2031" i="22" s="1"/>
  <c r="G2032" i="22" s="1"/>
  <c r="G2033" i="22" s="1"/>
  <c r="G2034" i="22" s="1"/>
  <c r="G2035" i="22" s="1"/>
  <c r="G2036" i="22" s="1"/>
  <c r="G2037" i="22" s="1"/>
  <c r="G2038" i="22" s="1"/>
  <c r="G2039" i="22" s="1"/>
  <c r="G2040" i="22" s="1"/>
  <c r="G2041" i="22" s="1"/>
  <c r="G2042" i="22" s="1"/>
  <c r="G2043" i="22" s="1"/>
  <c r="G2044" i="22" s="1"/>
  <c r="G2045" i="22" s="1"/>
  <c r="G2046" i="22" s="1"/>
  <c r="G2047" i="22" s="1"/>
  <c r="G2048" i="22" s="1"/>
  <c r="G2049" i="22" s="1"/>
  <c r="G2050" i="22" s="1"/>
  <c r="G2051" i="22" s="1"/>
  <c r="G2052" i="22" s="1"/>
  <c r="G2053" i="22" s="1"/>
  <c r="G2054" i="22" s="1"/>
  <c r="G2055" i="22" s="1"/>
  <c r="G2056" i="22" s="1"/>
  <c r="G2057" i="22" s="1"/>
  <c r="G2058" i="22" s="1"/>
  <c r="G2059" i="22" s="1"/>
  <c r="G2060" i="22" s="1"/>
  <c r="G2061" i="22" s="1"/>
  <c r="G2062" i="22" s="1"/>
  <c r="G2063" i="22" s="1"/>
  <c r="G2064" i="22" s="1"/>
  <c r="G2065" i="22" s="1"/>
  <c r="G2066" i="22" s="1"/>
  <c r="G2067" i="22" s="1"/>
  <c r="G2068" i="22" s="1"/>
  <c r="G2069" i="22" s="1"/>
  <c r="G2070" i="22" s="1"/>
  <c r="G2071" i="22" s="1"/>
  <c r="G2072" i="22" s="1"/>
  <c r="G2073" i="22" s="1"/>
  <c r="G2074" i="22" s="1"/>
  <c r="G2075" i="22" s="1"/>
  <c r="G2076" i="22" s="1"/>
  <c r="G2077" i="22" s="1"/>
  <c r="G2078" i="22" s="1"/>
  <c r="G2079" i="22" s="1"/>
  <c r="G2080" i="22" s="1"/>
  <c r="G2081" i="22" s="1"/>
  <c r="G2082" i="22" s="1"/>
  <c r="G2083" i="22" s="1"/>
  <c r="G2084" i="22" s="1"/>
  <c r="G2085" i="22" s="1"/>
  <c r="G2086" i="22" s="1"/>
  <c r="G2087" i="22" s="1"/>
  <c r="G2088" i="22" s="1"/>
  <c r="G2089" i="22" s="1"/>
  <c r="G2090" i="22" s="1"/>
  <c r="G2091" i="22" s="1"/>
  <c r="G2092" i="22" s="1"/>
  <c r="G2093" i="22" s="1"/>
  <c r="G2094" i="22" s="1"/>
  <c r="G2095" i="22" s="1"/>
  <c r="G2096" i="22" s="1"/>
  <c r="G2097" i="22" s="1"/>
  <c r="G2098" i="22" s="1"/>
  <c r="G2099" i="22" s="1"/>
  <c r="G2100" i="22" s="1"/>
  <c r="G2101" i="22" s="1"/>
  <c r="G2102" i="22" s="1"/>
  <c r="G2103" i="22" s="1"/>
  <c r="G2104" i="22" s="1"/>
  <c r="G2105" i="22" s="1"/>
  <c r="G2106" i="22" s="1"/>
  <c r="G2107" i="22" s="1"/>
  <c r="G2108" i="22" s="1"/>
  <c r="G2109" i="22" s="1"/>
  <c r="G2110" i="22" s="1"/>
  <c r="G2111" i="22" s="1"/>
  <c r="G2112" i="22" s="1"/>
  <c r="G2113" i="22" s="1"/>
  <c r="G2114" i="22" s="1"/>
  <c r="G2115" i="22" s="1"/>
  <c r="G2116" i="22" s="1"/>
  <c r="G2117" i="22" s="1"/>
  <c r="G2118" i="22" s="1"/>
  <c r="G2119" i="22" s="1"/>
  <c r="G2120" i="22" s="1"/>
  <c r="G2121" i="22" s="1"/>
  <c r="G2122" i="22" s="1"/>
  <c r="G2123" i="22" s="1"/>
  <c r="G2124" i="22" s="1"/>
  <c r="G2125" i="22" s="1"/>
  <c r="G2126" i="22" s="1"/>
  <c r="G2127" i="22" s="1"/>
  <c r="G2128" i="22" s="1"/>
  <c r="G2129" i="22" s="1"/>
  <c r="G2130" i="22" s="1"/>
  <c r="G2131" i="22" s="1"/>
  <c r="G2132" i="22" s="1"/>
  <c r="G2133" i="22" s="1"/>
  <c r="G2134" i="22" s="1"/>
  <c r="G2135" i="22" s="1"/>
  <c r="G2136" i="22" s="1"/>
  <c r="G2137" i="22" s="1"/>
  <c r="G2138" i="22" s="1"/>
  <c r="G2139" i="22" s="1"/>
  <c r="G2140" i="22" s="1"/>
  <c r="G2141" i="22" s="1"/>
  <c r="G2142" i="22" s="1"/>
  <c r="G2143" i="22" s="1"/>
  <c r="G2144" i="22" s="1"/>
  <c r="G2145" i="22" s="1"/>
  <c r="G2146" i="22" s="1"/>
  <c r="G2147" i="22" s="1"/>
  <c r="G2148" i="22" s="1"/>
  <c r="G2149" i="22" s="1"/>
  <c r="G2150" i="22" s="1"/>
  <c r="G2151" i="22" s="1"/>
  <c r="G2152" i="22" s="1"/>
  <c r="G2153" i="22" s="1"/>
  <c r="G2154" i="22" s="1"/>
  <c r="G2155" i="22" s="1"/>
  <c r="G2156" i="22" s="1"/>
  <c r="G2157" i="22" s="1"/>
  <c r="G2158" i="22" s="1"/>
  <c r="G2159" i="22" s="1"/>
  <c r="G2160" i="22" s="1"/>
  <c r="G2161" i="22" s="1"/>
  <c r="G2162" i="22" s="1"/>
  <c r="G2163" i="22" s="1"/>
  <c r="G2164" i="22" s="1"/>
  <c r="G2165" i="22" s="1"/>
  <c r="G2166" i="22" s="1"/>
  <c r="G2167" i="22" s="1"/>
  <c r="G2168" i="22" s="1"/>
  <c r="G2169" i="22" s="1"/>
  <c r="G2170" i="22" s="1"/>
  <c r="G2171" i="22" s="1"/>
  <c r="G2172" i="22" s="1"/>
  <c r="G2173" i="22" s="1"/>
  <c r="G2174" i="22" s="1"/>
  <c r="G2175" i="22" s="1"/>
  <c r="G2176" i="22" s="1"/>
  <c r="G2177" i="22" s="1"/>
  <c r="G2178" i="22" s="1"/>
  <c r="G2179" i="22" s="1"/>
  <c r="G2180" i="22" s="1"/>
  <c r="G2181" i="22" s="1"/>
  <c r="G2182" i="22" s="1"/>
  <c r="G2183" i="22" s="1"/>
  <c r="G2184" i="22" s="1"/>
  <c r="G2185" i="22" s="1"/>
  <c r="G2186" i="22" s="1"/>
  <c r="G2187" i="22" s="1"/>
  <c r="G2188" i="22" s="1"/>
  <c r="G2189" i="22" s="1"/>
  <c r="G2190" i="22" s="1"/>
  <c r="G2191" i="22" s="1"/>
  <c r="G2192" i="22" s="1"/>
  <c r="G2193" i="22" s="1"/>
  <c r="G2194" i="22" s="1"/>
  <c r="G2195" i="22" s="1"/>
  <c r="G2196" i="22" s="1"/>
  <c r="G2197" i="22" s="1"/>
  <c r="G2198" i="22" s="1"/>
  <c r="G2199" i="22" s="1"/>
  <c r="G2200" i="22" s="1"/>
  <c r="G2201" i="22" s="1"/>
  <c r="G2202" i="22" s="1"/>
  <c r="G2203" i="22" s="1"/>
  <c r="G2204" i="22" s="1"/>
  <c r="G2205" i="22" s="1"/>
  <c r="G2206" i="22" s="1"/>
  <c r="G2207" i="22" s="1"/>
  <c r="G2208" i="22" s="1"/>
  <c r="G2209" i="22" s="1"/>
  <c r="G2210" i="22" s="1"/>
  <c r="G2211" i="22" s="1"/>
  <c r="G2212" i="22" s="1"/>
  <c r="G2213" i="22" s="1"/>
  <c r="G2214" i="22" s="1"/>
  <c r="G2215" i="22" s="1"/>
  <c r="G2216" i="22" s="1"/>
  <c r="G2217" i="22" s="1"/>
  <c r="G2218" i="22" s="1"/>
  <c r="G2219" i="22" s="1"/>
  <c r="G2220" i="22" s="1"/>
  <c r="G2221" i="22" s="1"/>
  <c r="G2222" i="22" s="1"/>
  <c r="G2223" i="22" s="1"/>
  <c r="G2224" i="22" s="1"/>
  <c r="G2225" i="22" s="1"/>
  <c r="G2226" i="22" s="1"/>
  <c r="G2227" i="22" s="1"/>
  <c r="G2228" i="22" s="1"/>
  <c r="G2229" i="22" s="1"/>
  <c r="G2230" i="22" s="1"/>
  <c r="G2231" i="22" s="1"/>
  <c r="G2232" i="22" s="1"/>
  <c r="G2233" i="22" s="1"/>
  <c r="G2234" i="22" s="1"/>
  <c r="G2235" i="22" s="1"/>
  <c r="G2236" i="22" s="1"/>
  <c r="G2237" i="22" s="1"/>
  <c r="G2238" i="22" s="1"/>
  <c r="G2239" i="22" s="1"/>
  <c r="G2240" i="22" s="1"/>
  <c r="G2241" i="22" s="1"/>
  <c r="G2242" i="22" s="1"/>
  <c r="G2243" i="22" s="1"/>
  <c r="G2244" i="22" s="1"/>
  <c r="G2245" i="22" s="1"/>
  <c r="G2246" i="22" s="1"/>
  <c r="G2247" i="22" s="1"/>
  <c r="G2248" i="22" s="1"/>
  <c r="G2249" i="22" s="1"/>
  <c r="G2250" i="22" s="1"/>
  <c r="G2251" i="22" s="1"/>
  <c r="G2252" i="22" s="1"/>
  <c r="G2253" i="22" s="1"/>
  <c r="G2254" i="22" s="1"/>
  <c r="G2255" i="22" s="1"/>
  <c r="G2256" i="22" s="1"/>
  <c r="G2257" i="22" s="1"/>
  <c r="G2258" i="22" s="1"/>
  <c r="G2259" i="22" s="1"/>
  <c r="G2260" i="22" s="1"/>
  <c r="G2261" i="22" s="1"/>
  <c r="G2262" i="22" s="1"/>
  <c r="G2263" i="22" s="1"/>
  <c r="G2264" i="22" s="1"/>
  <c r="G2265" i="22" s="1"/>
  <c r="G2266" i="22" s="1"/>
  <c r="G2267" i="22" s="1"/>
  <c r="G2268" i="22" s="1"/>
  <c r="G2269" i="22" s="1"/>
  <c r="G2270" i="22" s="1"/>
  <c r="G2271" i="22" s="1"/>
  <c r="G2272" i="22" s="1"/>
  <c r="G2273" i="22" s="1"/>
  <c r="G2274" i="22" s="1"/>
  <c r="G2275" i="22" s="1"/>
  <c r="G2276" i="22" s="1"/>
  <c r="G2277" i="22" s="1"/>
  <c r="G2278" i="22" s="1"/>
  <c r="G2279" i="22" s="1"/>
  <c r="G2280" i="22" s="1"/>
  <c r="G2281" i="22" s="1"/>
  <c r="G2282" i="22" s="1"/>
  <c r="G2283" i="22" s="1"/>
  <c r="G2284" i="22" s="1"/>
  <c r="G2285" i="22" s="1"/>
  <c r="G2286" i="22" s="1"/>
  <c r="G2287" i="22" s="1"/>
  <c r="G2288" i="22" s="1"/>
  <c r="G2289" i="22" s="1"/>
  <c r="G2290" i="22" s="1"/>
  <c r="G2291" i="22" s="1"/>
  <c r="G2292" i="22" s="1"/>
  <c r="G2293" i="22" s="1"/>
  <c r="G2294" i="22" s="1"/>
  <c r="G2295" i="22" s="1"/>
  <c r="G2296" i="22" s="1"/>
  <c r="G2297" i="22" s="1"/>
  <c r="G2298" i="22" s="1"/>
  <c r="G2299" i="22" s="1"/>
  <c r="G2300" i="22" s="1"/>
  <c r="G2301" i="22" s="1"/>
  <c r="G2302" i="22" s="1"/>
  <c r="G2303" i="22" s="1"/>
  <c r="G2304" i="22" s="1"/>
  <c r="G2305" i="22" s="1"/>
  <c r="G2306" i="22" s="1"/>
  <c r="G2307" i="22" s="1"/>
  <c r="G2308" i="22" s="1"/>
  <c r="G2309" i="22" s="1"/>
  <c r="G2310" i="22" s="1"/>
  <c r="G2311" i="22" s="1"/>
  <c r="G2312" i="22" s="1"/>
  <c r="G2313" i="22" s="1"/>
  <c r="G2314" i="22" s="1"/>
  <c r="G2315" i="22" s="1"/>
  <c r="G2316" i="22" s="1"/>
  <c r="G2317" i="22" s="1"/>
  <c r="G2318" i="22" s="1"/>
  <c r="G2319" i="22" s="1"/>
  <c r="G2320" i="22" s="1"/>
  <c r="G2321" i="22" s="1"/>
  <c r="G2322" i="22" s="1"/>
  <c r="G2323" i="22" s="1"/>
  <c r="G2324" i="22" s="1"/>
  <c r="G2325" i="22" s="1"/>
  <c r="G2326" i="22" s="1"/>
  <c r="G2327" i="22" s="1"/>
  <c r="G2328" i="22" s="1"/>
  <c r="G2329" i="22" s="1"/>
  <c r="G2330" i="22" s="1"/>
  <c r="G2331" i="22" s="1"/>
  <c r="G2332" i="22" s="1"/>
  <c r="G2333" i="22" s="1"/>
  <c r="G2334" i="22" s="1"/>
  <c r="G2335" i="22" s="1"/>
  <c r="G2336" i="22" s="1"/>
  <c r="G2337" i="22" s="1"/>
  <c r="G2338" i="22" s="1"/>
  <c r="G2339" i="22" s="1"/>
  <c r="G2340" i="22" s="1"/>
  <c r="G2341" i="22" s="1"/>
  <c r="G2342" i="22" s="1"/>
  <c r="G2343" i="22" s="1"/>
  <c r="G2344" i="22" s="1"/>
  <c r="G2345" i="22" s="1"/>
  <c r="G2346" i="22" s="1"/>
  <c r="G2347" i="22" s="1"/>
  <c r="G2348" i="22" s="1"/>
  <c r="G2349" i="22" s="1"/>
  <c r="G2350" i="22" s="1"/>
  <c r="G2351" i="22" s="1"/>
  <c r="G2352" i="22" s="1"/>
  <c r="G2353" i="22" s="1"/>
  <c r="G2354" i="22" s="1"/>
  <c r="G2355" i="22" s="1"/>
  <c r="G2356" i="22" s="1"/>
  <c r="G2357" i="22" s="1"/>
  <c r="G2358" i="22" s="1"/>
  <c r="G2359" i="22" s="1"/>
  <c r="G2360" i="22" s="1"/>
  <c r="G2361" i="22" s="1"/>
  <c r="G2362" i="22" s="1"/>
  <c r="G2363" i="22" s="1"/>
  <c r="G2364" i="22" s="1"/>
  <c r="G2365" i="22" s="1"/>
  <c r="G2366" i="22" s="1"/>
  <c r="G2367" i="22" s="1"/>
  <c r="G2368" i="22" s="1"/>
  <c r="G2369" i="22" s="1"/>
  <c r="G2370" i="22" s="1"/>
  <c r="G2371" i="22" s="1"/>
  <c r="G2372" i="22" s="1"/>
  <c r="G2373" i="22" s="1"/>
  <c r="G2374" i="22" s="1"/>
  <c r="G2375" i="22" s="1"/>
  <c r="G2376" i="22" s="1"/>
  <c r="G2377" i="22" s="1"/>
  <c r="G2378" i="22" s="1"/>
  <c r="G2379" i="22" s="1"/>
  <c r="G2380" i="22" s="1"/>
  <c r="G2381" i="22" s="1"/>
  <c r="G2382" i="22" s="1"/>
  <c r="G2383" i="22" s="1"/>
  <c r="G2384" i="22" s="1"/>
  <c r="G2385" i="22" s="1"/>
  <c r="G2386" i="22" s="1"/>
  <c r="G2387" i="22" s="1"/>
  <c r="G2388" i="22" s="1"/>
  <c r="G2389" i="22" s="1"/>
  <c r="G2390" i="22" s="1"/>
  <c r="G2391" i="22" s="1"/>
  <c r="G2392" i="22" s="1"/>
  <c r="G2393" i="22" s="1"/>
  <c r="G2394" i="22" s="1"/>
  <c r="G2395" i="22" s="1"/>
  <c r="G2396" i="22" s="1"/>
  <c r="G2397" i="22" s="1"/>
  <c r="G2398" i="22" s="1"/>
  <c r="G2399" i="22" s="1"/>
  <c r="G2400" i="22" s="1"/>
  <c r="G2401" i="22" s="1"/>
  <c r="G2402" i="22" s="1"/>
  <c r="G2403" i="22" s="1"/>
  <c r="G2404" i="22" s="1"/>
  <c r="G2405" i="22" s="1"/>
  <c r="G2406" i="22" s="1"/>
  <c r="G2407" i="22" s="1"/>
  <c r="G2408" i="22" s="1"/>
  <c r="G2409" i="22" s="1"/>
  <c r="G2410" i="22" s="1"/>
  <c r="G2411" i="22" s="1"/>
  <c r="G2412" i="22" s="1"/>
  <c r="G2413" i="22" s="1"/>
  <c r="G2414" i="22" s="1"/>
  <c r="G2415" i="22" s="1"/>
  <c r="G2416" i="22" s="1"/>
  <c r="G2417" i="22" s="1"/>
  <c r="G2418" i="22" s="1"/>
  <c r="G2419" i="22" s="1"/>
  <c r="G2420" i="22" s="1"/>
  <c r="G2421" i="22" s="1"/>
  <c r="G2422" i="22" s="1"/>
  <c r="G2423" i="22" s="1"/>
  <c r="G2424" i="22" s="1"/>
  <c r="G2425" i="22" s="1"/>
  <c r="G2426" i="22" s="1"/>
  <c r="G2427" i="22" s="1"/>
  <c r="G2428" i="22" s="1"/>
  <c r="G2429" i="22" s="1"/>
  <c r="G2430" i="22" s="1"/>
  <c r="G2431" i="22" s="1"/>
  <c r="G2432" i="22" s="1"/>
  <c r="G2433" i="22" s="1"/>
  <c r="G2434" i="22" s="1"/>
  <c r="G2435" i="22" s="1"/>
  <c r="G2436" i="22" s="1"/>
  <c r="G2437" i="22" s="1"/>
  <c r="G2438" i="22" s="1"/>
  <c r="G2439" i="22" s="1"/>
  <c r="G2440" i="22" s="1"/>
  <c r="G2441" i="22" s="1"/>
  <c r="G2442" i="22" s="1"/>
  <c r="G2443" i="22" s="1"/>
  <c r="G2444" i="22" s="1"/>
  <c r="G2445" i="22" s="1"/>
  <c r="G2446" i="22" s="1"/>
  <c r="G2447" i="22" s="1"/>
  <c r="G2448" i="22" s="1"/>
  <c r="G2449" i="22" s="1"/>
  <c r="G2450" i="22" s="1"/>
  <c r="G2451" i="22" s="1"/>
  <c r="G2452" i="22" s="1"/>
  <c r="G2453" i="22" s="1"/>
  <c r="G2454" i="22" s="1"/>
  <c r="G2455" i="22" s="1"/>
  <c r="G2456" i="22" s="1"/>
  <c r="G2457" i="22" s="1"/>
  <c r="G2458" i="22" s="1"/>
  <c r="G2459" i="22" s="1"/>
  <c r="G2460" i="22" s="1"/>
  <c r="G2461" i="22" s="1"/>
  <c r="G2462" i="22" s="1"/>
  <c r="G2463" i="22" s="1"/>
  <c r="G2464" i="22" s="1"/>
  <c r="G2465" i="22" s="1"/>
  <c r="G2466" i="22" s="1"/>
  <c r="G2467" i="22" s="1"/>
  <c r="G2468" i="22" s="1"/>
  <c r="G2469" i="22" s="1"/>
  <c r="G2470" i="22" s="1"/>
  <c r="G2471" i="22" s="1"/>
  <c r="G2472" i="22" s="1"/>
  <c r="G2473" i="22" s="1"/>
  <c r="G2474" i="22" s="1"/>
  <c r="G2475" i="22" s="1"/>
  <c r="G2476" i="22" s="1"/>
  <c r="G2477" i="22" s="1"/>
  <c r="G2478" i="22" s="1"/>
  <c r="G2479" i="22" s="1"/>
  <c r="G2480" i="22" s="1"/>
  <c r="G2481" i="22" s="1"/>
  <c r="G2482" i="22" s="1"/>
  <c r="G2483" i="22" s="1"/>
  <c r="G2484" i="22" s="1"/>
  <c r="G2485" i="22" s="1"/>
  <c r="G2486" i="22" s="1"/>
  <c r="G2487" i="22" s="1"/>
  <c r="G2488" i="22" s="1"/>
  <c r="G2489" i="22" s="1"/>
  <c r="G2490" i="22" s="1"/>
  <c r="G2491" i="22" s="1"/>
  <c r="G2492" i="22" s="1"/>
  <c r="G2493" i="22" s="1"/>
  <c r="G2494" i="22" s="1"/>
  <c r="G2495" i="22" s="1"/>
  <c r="G2496" i="22" s="1"/>
  <c r="G2497" i="22" s="1"/>
  <c r="G2498" i="22" s="1"/>
  <c r="G2499" i="22" s="1"/>
  <c r="G2500" i="22" s="1"/>
  <c r="G2501" i="22" s="1"/>
  <c r="G2502" i="22" s="1"/>
  <c r="G2503" i="22" s="1"/>
  <c r="G2504" i="22" s="1"/>
  <c r="G2505" i="22" s="1"/>
  <c r="G2506" i="22" s="1"/>
  <c r="G2507" i="22" s="1"/>
  <c r="G2508" i="22" s="1"/>
  <c r="G2509" i="22" s="1"/>
  <c r="G2510" i="22" s="1"/>
  <c r="G2511" i="22" s="1"/>
  <c r="G2512" i="22" s="1"/>
  <c r="G2513" i="22" s="1"/>
  <c r="G2514" i="22" s="1"/>
  <c r="G2515" i="22" s="1"/>
  <c r="G2516" i="22" s="1"/>
  <c r="G2517" i="22" s="1"/>
  <c r="G2518" i="22" s="1"/>
  <c r="G2519" i="22" s="1"/>
  <c r="G2520" i="22" s="1"/>
  <c r="G2521" i="22" s="1"/>
  <c r="G2522" i="22" s="1"/>
  <c r="G2523" i="22" s="1"/>
  <c r="G2524" i="22" s="1"/>
  <c r="G2525" i="22" s="1"/>
  <c r="G2526" i="22" s="1"/>
  <c r="G2527" i="22" s="1"/>
  <c r="G2528" i="22" s="1"/>
  <c r="G2529" i="22" s="1"/>
  <c r="G2530" i="22" s="1"/>
  <c r="G2531" i="22" s="1"/>
  <c r="G2532" i="22" s="1"/>
  <c r="G2533" i="22" s="1"/>
  <c r="G2534" i="22" s="1"/>
  <c r="G2535" i="22" s="1"/>
  <c r="G2536" i="22" s="1"/>
  <c r="G2537" i="22" s="1"/>
  <c r="G2538" i="22" s="1"/>
  <c r="G2539" i="22" s="1"/>
  <c r="G2540" i="22" s="1"/>
  <c r="G2541" i="22" s="1"/>
  <c r="G2542" i="22" s="1"/>
  <c r="G2543" i="22" s="1"/>
  <c r="G2544" i="22" s="1"/>
  <c r="G2545" i="22" s="1"/>
  <c r="G2546" i="22" s="1"/>
  <c r="G2547" i="22" s="1"/>
  <c r="G2548" i="22" s="1"/>
  <c r="G2549" i="22" s="1"/>
  <c r="G2550" i="22" s="1"/>
  <c r="G2551" i="22" s="1"/>
  <c r="G2552" i="22" s="1"/>
  <c r="G2553" i="22" s="1"/>
  <c r="G2554" i="22" s="1"/>
  <c r="G2555" i="22" s="1"/>
  <c r="G2556" i="22" s="1"/>
  <c r="G2557" i="22" s="1"/>
  <c r="G2558" i="22" s="1"/>
  <c r="G2559" i="22" s="1"/>
  <c r="G2560" i="22" s="1"/>
  <c r="G2561" i="22" s="1"/>
  <c r="G2562" i="22" s="1"/>
  <c r="G2563" i="22" s="1"/>
  <c r="G2564" i="22" s="1"/>
  <c r="G2565" i="22" s="1"/>
  <c r="G2566" i="22" s="1"/>
  <c r="G2567" i="22" s="1"/>
  <c r="G2568" i="22" s="1"/>
  <c r="G2569" i="22" s="1"/>
  <c r="G2570" i="22" s="1"/>
  <c r="G2571" i="22" s="1"/>
  <c r="G2572" i="22" s="1"/>
  <c r="G2573" i="22" s="1"/>
  <c r="G2574" i="22" s="1"/>
  <c r="G2575" i="22" s="1"/>
  <c r="G2576" i="22" s="1"/>
  <c r="G2577" i="22" s="1"/>
  <c r="G2578" i="22" s="1"/>
  <c r="G2579" i="22" s="1"/>
  <c r="G2580" i="22" s="1"/>
  <c r="G2581" i="22" s="1"/>
  <c r="G2582" i="22" s="1"/>
  <c r="G2583" i="22" s="1"/>
  <c r="G2584" i="22" s="1"/>
  <c r="G2585" i="22" s="1"/>
  <c r="G2586" i="22" s="1"/>
  <c r="G2587" i="22" s="1"/>
  <c r="G2588" i="22" s="1"/>
  <c r="G2589" i="22" s="1"/>
  <c r="G2590" i="22" s="1"/>
  <c r="G2591" i="22" s="1"/>
  <c r="G2592" i="22" s="1"/>
  <c r="G2593" i="22" s="1"/>
  <c r="G2594" i="22" s="1"/>
  <c r="G2595" i="22" s="1"/>
  <c r="G2596" i="22" s="1"/>
  <c r="G2597" i="22" s="1"/>
  <c r="G2598" i="22" s="1"/>
  <c r="G2599" i="22" s="1"/>
  <c r="G2600" i="22" s="1"/>
  <c r="G2601" i="22" s="1"/>
  <c r="G2602" i="22" s="1"/>
  <c r="G2603" i="22" s="1"/>
  <c r="G2604" i="22" s="1"/>
  <c r="G2605" i="22" s="1"/>
  <c r="G2606" i="22" s="1"/>
  <c r="G2607" i="22" s="1"/>
  <c r="G2608" i="22" s="1"/>
  <c r="G2609" i="22" s="1"/>
  <c r="G2610" i="22" s="1"/>
  <c r="G2611" i="22" s="1"/>
  <c r="G2612" i="22" s="1"/>
  <c r="G2613" i="22" s="1"/>
  <c r="G2614" i="22" s="1"/>
  <c r="G2615" i="22" s="1"/>
  <c r="G2616" i="22" s="1"/>
  <c r="G2617" i="22" s="1"/>
  <c r="G2618" i="22" s="1"/>
  <c r="G2619" i="22" s="1"/>
  <c r="G2620" i="22" s="1"/>
  <c r="G2621" i="22" s="1"/>
  <c r="G2622" i="22" s="1"/>
  <c r="G2623" i="22" s="1"/>
  <c r="G2624" i="22" s="1"/>
  <c r="G2625" i="22" s="1"/>
  <c r="G2626" i="22" s="1"/>
  <c r="G2627" i="22" s="1"/>
  <c r="G2628" i="22" s="1"/>
  <c r="G2629" i="22" s="1"/>
  <c r="G2630" i="22" s="1"/>
  <c r="G2631" i="22" s="1"/>
  <c r="G2632" i="22" s="1"/>
  <c r="G2633" i="22" s="1"/>
  <c r="G2634" i="22" s="1"/>
  <c r="G2635" i="22" s="1"/>
  <c r="G2636" i="22" s="1"/>
  <c r="G2637" i="22" s="1"/>
  <c r="G2638" i="22" s="1"/>
  <c r="G2639" i="22" s="1"/>
  <c r="G2640" i="22" s="1"/>
  <c r="G2641" i="22" s="1"/>
  <c r="G2642" i="22" s="1"/>
  <c r="G2643" i="22" s="1"/>
  <c r="G2644" i="22" s="1"/>
  <c r="G2645" i="22" s="1"/>
  <c r="G2646" i="22" s="1"/>
  <c r="G2647" i="22" s="1"/>
  <c r="G2648" i="22" s="1"/>
  <c r="G2649" i="22" s="1"/>
  <c r="G2650" i="22" s="1"/>
  <c r="G2651" i="22" s="1"/>
  <c r="G2652" i="22" s="1"/>
  <c r="G2653" i="22" s="1"/>
  <c r="G2654" i="22" s="1"/>
  <c r="G2655" i="22" s="1"/>
  <c r="G2656" i="22" s="1"/>
  <c r="G2657" i="22" s="1"/>
  <c r="G2658" i="22" s="1"/>
  <c r="G2659" i="22" s="1"/>
  <c r="G2660" i="22" s="1"/>
  <c r="G2661" i="22" s="1"/>
  <c r="G2662" i="22" s="1"/>
  <c r="G2663" i="22" s="1"/>
  <c r="G2664" i="22" s="1"/>
  <c r="G2665" i="22" s="1"/>
  <c r="G2666" i="22" s="1"/>
  <c r="G2667" i="22" s="1"/>
  <c r="G2668" i="22" s="1"/>
  <c r="G2669" i="22" s="1"/>
  <c r="G2670" i="22" s="1"/>
  <c r="G2671" i="22" s="1"/>
  <c r="G2672" i="22" s="1"/>
  <c r="G2673" i="22" s="1"/>
  <c r="G2674" i="22" s="1"/>
  <c r="G2675" i="22" s="1"/>
  <c r="G2676" i="22" s="1"/>
  <c r="G2677" i="22" s="1"/>
  <c r="G2678" i="22" s="1"/>
  <c r="G2679" i="22" s="1"/>
  <c r="G2680" i="22" s="1"/>
  <c r="G2681" i="22" s="1"/>
  <c r="G2682" i="22" s="1"/>
  <c r="G2683" i="22" s="1"/>
  <c r="G2684" i="22" s="1"/>
  <c r="G2685" i="22" s="1"/>
  <c r="G2686" i="22" s="1"/>
  <c r="G2687" i="22" s="1"/>
  <c r="G2688" i="22" s="1"/>
  <c r="G2689" i="22" s="1"/>
  <c r="G2690" i="22" s="1"/>
  <c r="G2691" i="22" s="1"/>
  <c r="G2692" i="22" s="1"/>
  <c r="G2693" i="22" s="1"/>
  <c r="G2694" i="22" s="1"/>
  <c r="G2695" i="22" s="1"/>
  <c r="G2696" i="22" s="1"/>
  <c r="G2697" i="22" s="1"/>
  <c r="G2698" i="22" s="1"/>
  <c r="G2699" i="22" s="1"/>
  <c r="G2700" i="22" s="1"/>
  <c r="G2701" i="22" s="1"/>
  <c r="G2702" i="22" s="1"/>
  <c r="G2703" i="22" s="1"/>
  <c r="G2704" i="22" s="1"/>
  <c r="G2705" i="22" s="1"/>
  <c r="G2706" i="22" s="1"/>
  <c r="G2707" i="22" s="1"/>
  <c r="G2708" i="22" s="1"/>
  <c r="G2709" i="22" s="1"/>
  <c r="G2710" i="22" s="1"/>
  <c r="G2711" i="22" s="1"/>
  <c r="G2712" i="22" s="1"/>
  <c r="G2713" i="22" s="1"/>
  <c r="G2714" i="22" s="1"/>
  <c r="G2715" i="22" s="1"/>
  <c r="G2716" i="22" s="1"/>
  <c r="G2717" i="22" s="1"/>
  <c r="G2718" i="22" s="1"/>
  <c r="G2719" i="22" s="1"/>
  <c r="G2720" i="22" s="1"/>
  <c r="G2721" i="22" s="1"/>
  <c r="G2722" i="22" s="1"/>
  <c r="G2723" i="22" s="1"/>
  <c r="G2724" i="22" s="1"/>
  <c r="G2725" i="22" s="1"/>
  <c r="G2726" i="22" s="1"/>
  <c r="G2727" i="22" s="1"/>
  <c r="G2728" i="22" s="1"/>
  <c r="G2729" i="22" s="1"/>
  <c r="G2730" i="22" s="1"/>
  <c r="G2731" i="22" s="1"/>
  <c r="G2732" i="22" s="1"/>
  <c r="G2733" i="22" s="1"/>
  <c r="G2734" i="22" s="1"/>
  <c r="G2735" i="22" s="1"/>
  <c r="G2736" i="22" s="1"/>
  <c r="G2737" i="22" s="1"/>
  <c r="G2738" i="22" s="1"/>
  <c r="G2739" i="22" s="1"/>
  <c r="G2740" i="22" s="1"/>
  <c r="G2741" i="22" s="1"/>
  <c r="G2742" i="22" s="1"/>
  <c r="G2743" i="22" s="1"/>
  <c r="G2744" i="22" s="1"/>
  <c r="G2745" i="22" s="1"/>
  <c r="G2746" i="22" s="1"/>
  <c r="G2747" i="22" s="1"/>
  <c r="G2748" i="22" s="1"/>
  <c r="G2749" i="22" s="1"/>
  <c r="G2750" i="22" s="1"/>
  <c r="G2751" i="22" s="1"/>
  <c r="G2752" i="22" s="1"/>
  <c r="G2753" i="22" s="1"/>
  <c r="G2754" i="22" s="1"/>
  <c r="G2755" i="22" s="1"/>
  <c r="G2756" i="22" s="1"/>
  <c r="G2757" i="22" s="1"/>
  <c r="G2758" i="22" s="1"/>
  <c r="G2759" i="22" s="1"/>
  <c r="G2760" i="22" s="1"/>
  <c r="G2761" i="22" s="1"/>
  <c r="G2762" i="22" s="1"/>
  <c r="G2763" i="22" s="1"/>
  <c r="G2764" i="22" s="1"/>
  <c r="G2765" i="22" s="1"/>
  <c r="G2766" i="22" s="1"/>
  <c r="G2767" i="22" s="1"/>
  <c r="G2768" i="22" s="1"/>
  <c r="G2769" i="22" s="1"/>
  <c r="G2770" i="22" s="1"/>
  <c r="G2771" i="22" s="1"/>
  <c r="G2772" i="22" s="1"/>
  <c r="G2773" i="22" s="1"/>
  <c r="G2774" i="22" s="1"/>
  <c r="G2775" i="22" s="1"/>
  <c r="G2776" i="22" s="1"/>
  <c r="G2777" i="22" s="1"/>
  <c r="G2778" i="22" s="1"/>
  <c r="G2779" i="22" s="1"/>
  <c r="G2780" i="22" s="1"/>
  <c r="G2781" i="22" s="1"/>
  <c r="G2782" i="22" s="1"/>
  <c r="G2783" i="22" s="1"/>
  <c r="G2784" i="22" s="1"/>
  <c r="G2785" i="22" s="1"/>
  <c r="G2786" i="22" s="1"/>
  <c r="G2787" i="22" s="1"/>
  <c r="G2788" i="22" s="1"/>
  <c r="G2789" i="22" s="1"/>
  <c r="G2790" i="22" s="1"/>
  <c r="G2791" i="22" s="1"/>
  <c r="G2792" i="22" s="1"/>
  <c r="G2793" i="22" s="1"/>
  <c r="G2794" i="22" s="1"/>
  <c r="G2795" i="22" s="1"/>
  <c r="G2796" i="22" s="1"/>
  <c r="G2797" i="22" s="1"/>
  <c r="G2798" i="22" s="1"/>
  <c r="G2799" i="22" s="1"/>
  <c r="G2800" i="22" s="1"/>
  <c r="G2801" i="22" s="1"/>
  <c r="G2802" i="22" s="1"/>
  <c r="G2803" i="22" s="1"/>
  <c r="G2804" i="22" s="1"/>
  <c r="G2805" i="22" s="1"/>
  <c r="G2806" i="22" s="1"/>
  <c r="G2807" i="22" s="1"/>
  <c r="G2808" i="22" s="1"/>
  <c r="G2809" i="22" s="1"/>
  <c r="G2810" i="22" s="1"/>
  <c r="G2811" i="22" s="1"/>
  <c r="G2812" i="22" s="1"/>
  <c r="G2813" i="22" s="1"/>
  <c r="G2814" i="22" s="1"/>
  <c r="G2815" i="22" s="1"/>
  <c r="G2816" i="22" s="1"/>
  <c r="G2817" i="22" s="1"/>
  <c r="G2818" i="22" s="1"/>
  <c r="G2819" i="22" s="1"/>
  <c r="G2820" i="22" s="1"/>
  <c r="G2821" i="22" s="1"/>
  <c r="G2822" i="22" s="1"/>
  <c r="G2823" i="22" s="1"/>
  <c r="G2824" i="22" s="1"/>
  <c r="G2825" i="22" s="1"/>
  <c r="G2826" i="22" s="1"/>
  <c r="G2827" i="22" s="1"/>
  <c r="G2828" i="22" s="1"/>
  <c r="G2829" i="22" s="1"/>
  <c r="G2830" i="22" s="1"/>
  <c r="G2831" i="22" s="1"/>
  <c r="G2832" i="22" s="1"/>
  <c r="G2833" i="22" s="1"/>
  <c r="G2834" i="22" s="1"/>
  <c r="G2835" i="22" s="1"/>
  <c r="G2836" i="22" s="1"/>
  <c r="G2837" i="22" s="1"/>
  <c r="G2838" i="22" s="1"/>
  <c r="G2839" i="22" s="1"/>
  <c r="G2840" i="22" s="1"/>
  <c r="G2841" i="22" s="1"/>
  <c r="G2842" i="22" s="1"/>
  <c r="G2843" i="22" s="1"/>
  <c r="G2844" i="22" s="1"/>
  <c r="G2845" i="22" s="1"/>
  <c r="G2846" i="22" s="1"/>
  <c r="G2847" i="22" s="1"/>
  <c r="G2848" i="22" s="1"/>
  <c r="G2849" i="22" s="1"/>
  <c r="G2850" i="22" s="1"/>
  <c r="G2851" i="22" s="1"/>
  <c r="G2852" i="22" s="1"/>
  <c r="G2853" i="22" s="1"/>
  <c r="G2854" i="22" s="1"/>
  <c r="G2855" i="22" s="1"/>
  <c r="G2856" i="22" s="1"/>
  <c r="G2857" i="22" s="1"/>
  <c r="G2858" i="22" s="1"/>
  <c r="G2859" i="22" s="1"/>
  <c r="G2860" i="22" s="1"/>
  <c r="G2861" i="22" s="1"/>
  <c r="G2862" i="22" s="1"/>
  <c r="G2863" i="22" s="1"/>
  <c r="G2864" i="22" s="1"/>
  <c r="G2865" i="22" s="1"/>
  <c r="G2866" i="22" s="1"/>
  <c r="G2867" i="22" s="1"/>
  <c r="G2868" i="22" s="1"/>
  <c r="G2869" i="22" s="1"/>
  <c r="G2870" i="22" s="1"/>
  <c r="G2871" i="22" s="1"/>
  <c r="G2872" i="22" s="1"/>
  <c r="G2873" i="22" s="1"/>
  <c r="G2874" i="22" s="1"/>
  <c r="G2875" i="22" s="1"/>
  <c r="G2876" i="22" s="1"/>
  <c r="G2877" i="22" s="1"/>
  <c r="G2878" i="22" s="1"/>
  <c r="G2879" i="22" s="1"/>
  <c r="G2880" i="22" s="1"/>
  <c r="G2881" i="22" s="1"/>
  <c r="G2882" i="22" s="1"/>
  <c r="G2883" i="22" s="1"/>
  <c r="G2884" i="22" s="1"/>
  <c r="G2885" i="22" s="1"/>
  <c r="G2886" i="22" s="1"/>
  <c r="G2887" i="22" s="1"/>
  <c r="G2888" i="22" s="1"/>
  <c r="G2889" i="22" s="1"/>
  <c r="G2890" i="22" s="1"/>
  <c r="G2891" i="22" s="1"/>
  <c r="G2892" i="22" s="1"/>
  <c r="G2893" i="22" s="1"/>
  <c r="G2894" i="22" s="1"/>
  <c r="G2895" i="22" s="1"/>
  <c r="G2896" i="22" s="1"/>
  <c r="G2897" i="22" s="1"/>
  <c r="G2898" i="22" s="1"/>
  <c r="G2899" i="22" s="1"/>
  <c r="G2900" i="22" s="1"/>
  <c r="G2901" i="22" s="1"/>
  <c r="G2902" i="22" s="1"/>
  <c r="G2903" i="22" s="1"/>
  <c r="G2904" i="22" s="1"/>
  <c r="G2905" i="22" s="1"/>
  <c r="G2906" i="22" s="1"/>
  <c r="G2907" i="22" s="1"/>
  <c r="G2908" i="22" s="1"/>
  <c r="G2909" i="22" s="1"/>
  <c r="G2910" i="22" s="1"/>
  <c r="G2911" i="22" s="1"/>
  <c r="G2912" i="22" s="1"/>
  <c r="G2913" i="22" s="1"/>
  <c r="G2914" i="22" s="1"/>
  <c r="G2915" i="22" s="1"/>
  <c r="G2916" i="22" s="1"/>
  <c r="G2917" i="22" s="1"/>
  <c r="G2918" i="22" s="1"/>
  <c r="G2919" i="22" s="1"/>
  <c r="G2920" i="22" s="1"/>
  <c r="G2921" i="22" s="1"/>
  <c r="G2922" i="22" s="1"/>
  <c r="G2923" i="22" s="1"/>
  <c r="G2924" i="22" s="1"/>
  <c r="G2925" i="22" s="1"/>
  <c r="G2926" i="22" s="1"/>
  <c r="G2927" i="22" s="1"/>
  <c r="G2928" i="22" s="1"/>
  <c r="G2929" i="22" s="1"/>
  <c r="G2930" i="22" s="1"/>
  <c r="G2931" i="22" s="1"/>
  <c r="G2932" i="22" s="1"/>
  <c r="G2933" i="22" s="1"/>
  <c r="G2934" i="22" s="1"/>
  <c r="G2935" i="22" s="1"/>
  <c r="G2936" i="22" s="1"/>
  <c r="G2937" i="22" s="1"/>
  <c r="G2938" i="22" s="1"/>
  <c r="G2939" i="22" s="1"/>
  <c r="G2940" i="22" s="1"/>
  <c r="G2941" i="22" s="1"/>
  <c r="G2942" i="22" s="1"/>
  <c r="G2943" i="22" s="1"/>
  <c r="G2944" i="22" s="1"/>
  <c r="G2945" i="22" s="1"/>
  <c r="G2946" i="22" s="1"/>
  <c r="G2947" i="22" s="1"/>
  <c r="G2948" i="22" s="1"/>
  <c r="G2949" i="22" s="1"/>
  <c r="G2950" i="22" s="1"/>
  <c r="G2951" i="22" s="1"/>
  <c r="G2952" i="22" s="1"/>
  <c r="G2953" i="22" s="1"/>
  <c r="G2954" i="22" s="1"/>
  <c r="G2955" i="22" s="1"/>
  <c r="G2956" i="22" s="1"/>
  <c r="G2957" i="22" s="1"/>
  <c r="G2958" i="22" s="1"/>
  <c r="G2959" i="22" s="1"/>
  <c r="G2960" i="22" s="1"/>
  <c r="G2961" i="22" s="1"/>
  <c r="G2962" i="22" s="1"/>
  <c r="G2963" i="22" s="1"/>
  <c r="G2964" i="22" s="1"/>
  <c r="G2965" i="22" s="1"/>
  <c r="G2966" i="22" s="1"/>
  <c r="G2967" i="22" s="1"/>
  <c r="G2968" i="22" s="1"/>
  <c r="G2969" i="22" s="1"/>
  <c r="G2970" i="22" s="1"/>
  <c r="G2971" i="22" s="1"/>
  <c r="G2972" i="22" s="1"/>
  <c r="G2973" i="22" s="1"/>
  <c r="G2974" i="22" s="1"/>
  <c r="G2975" i="22" s="1"/>
  <c r="G2976" i="22" s="1"/>
  <c r="G2977" i="22" s="1"/>
  <c r="G2978" i="22" s="1"/>
  <c r="G2979" i="22" s="1"/>
  <c r="G2980" i="22" s="1"/>
  <c r="G2981" i="22" s="1"/>
  <c r="G2982" i="22" s="1"/>
  <c r="G2983" i="22" s="1"/>
  <c r="G2984" i="22" s="1"/>
  <c r="G2985" i="22" s="1"/>
  <c r="G2986" i="22" s="1"/>
  <c r="G2987" i="22" s="1"/>
  <c r="G2988" i="22" s="1"/>
  <c r="G2989" i="22" s="1"/>
  <c r="G2990" i="22" s="1"/>
  <c r="G2991" i="22" s="1"/>
  <c r="G2992" i="22" s="1"/>
  <c r="G2993" i="22" s="1"/>
  <c r="G2994" i="22" s="1"/>
  <c r="G2995" i="22" s="1"/>
  <c r="G2996" i="22" s="1"/>
  <c r="G2997" i="22" s="1"/>
  <c r="G2998" i="22" s="1"/>
  <c r="G2999" i="22" s="1"/>
  <c r="G3000" i="22" s="1"/>
  <c r="G3001" i="22" s="1"/>
  <c r="G3002" i="22" s="1"/>
  <c r="G3003" i="22" s="1"/>
  <c r="G3004" i="22" s="1"/>
  <c r="G3005" i="22" s="1"/>
  <c r="G3006" i="22" s="1"/>
  <c r="G3007" i="22" s="1"/>
  <c r="G3008" i="22" s="1"/>
  <c r="G3009" i="22" s="1"/>
  <c r="G3010" i="22" s="1"/>
  <c r="G3011" i="22" s="1"/>
  <c r="G3012" i="22" s="1"/>
  <c r="G3013" i="22" s="1"/>
  <c r="G3014" i="22" s="1"/>
  <c r="G3015" i="22" s="1"/>
  <c r="G3016" i="22" s="1"/>
  <c r="G3017" i="22" s="1"/>
  <c r="G3018" i="22" s="1"/>
  <c r="G3019" i="22" s="1"/>
  <c r="G3020" i="22" s="1"/>
  <c r="G3021" i="22" s="1"/>
  <c r="G3022" i="22" s="1"/>
  <c r="G3023" i="22" s="1"/>
  <c r="G3024" i="22" s="1"/>
  <c r="G3025" i="22" s="1"/>
  <c r="G3026" i="22" s="1"/>
  <c r="G3027" i="22" s="1"/>
  <c r="G3028" i="22" s="1"/>
  <c r="G3029" i="22" s="1"/>
  <c r="G3030" i="22" s="1"/>
  <c r="G3031" i="22" s="1"/>
  <c r="G3032" i="22" s="1"/>
  <c r="G3033" i="22" s="1"/>
  <c r="G3034" i="22" s="1"/>
  <c r="G3035" i="22" s="1"/>
  <c r="G3036" i="22" s="1"/>
  <c r="G3037" i="22" s="1"/>
  <c r="G3038" i="22" s="1"/>
  <c r="G3039" i="22" s="1"/>
  <c r="G3040" i="22" s="1"/>
  <c r="G3041" i="22" s="1"/>
  <c r="G3042" i="22" s="1"/>
  <c r="G3043" i="22" s="1"/>
  <c r="G3044" i="22" s="1"/>
  <c r="G3045" i="22" s="1"/>
  <c r="G3046" i="22" s="1"/>
  <c r="G3047" i="22" s="1"/>
  <c r="G3048" i="22" s="1"/>
  <c r="G3049" i="22" s="1"/>
  <c r="G3050" i="22" s="1"/>
  <c r="G3051" i="22" s="1"/>
  <c r="G3052" i="22" s="1"/>
  <c r="G3053" i="22" s="1"/>
  <c r="G3054" i="22" s="1"/>
  <c r="G3055" i="22" s="1"/>
  <c r="G3056" i="22" s="1"/>
  <c r="G3057" i="22" s="1"/>
  <c r="G3058" i="22" s="1"/>
  <c r="G3059" i="22" s="1"/>
  <c r="G3060" i="22" s="1"/>
  <c r="G3061" i="22" s="1"/>
  <c r="G3062" i="22" s="1"/>
  <c r="G3063" i="22" s="1"/>
  <c r="G3064" i="22" s="1"/>
  <c r="G3065" i="22" s="1"/>
  <c r="G3066" i="22" s="1"/>
  <c r="G3067" i="22" s="1"/>
  <c r="G3068" i="22" s="1"/>
  <c r="G3069" i="22" s="1"/>
  <c r="G3070" i="22" s="1"/>
  <c r="G3071" i="22" s="1"/>
  <c r="G3072" i="22" s="1"/>
  <c r="G3073" i="22" s="1"/>
  <c r="G3074" i="22" s="1"/>
  <c r="G3075" i="22" s="1"/>
  <c r="G3076" i="22" s="1"/>
  <c r="G3077" i="22" s="1"/>
  <c r="G3078" i="22" s="1"/>
  <c r="G3079" i="22" s="1"/>
  <c r="G3080" i="22" s="1"/>
  <c r="G3081" i="22" s="1"/>
  <c r="G3082" i="22" s="1"/>
  <c r="G3083" i="22" s="1"/>
  <c r="G3084" i="22" s="1"/>
  <c r="G3085" i="22" s="1"/>
  <c r="G3086" i="22" s="1"/>
  <c r="G3087" i="22" s="1"/>
  <c r="G3088" i="22" s="1"/>
  <c r="G3089" i="22" s="1"/>
  <c r="G3090" i="22" s="1"/>
  <c r="G3091" i="22" s="1"/>
  <c r="G3092" i="22" s="1"/>
  <c r="G3093" i="22" s="1"/>
  <c r="G3094" i="22" s="1"/>
  <c r="G3095" i="22" s="1"/>
  <c r="G3096" i="22" s="1"/>
  <c r="G3097" i="22" s="1"/>
  <c r="G3098" i="22" s="1"/>
  <c r="G3099" i="22" s="1"/>
  <c r="G3100" i="22" s="1"/>
  <c r="G3101" i="22" s="1"/>
  <c r="G3102" i="22" s="1"/>
  <c r="G3103" i="22" s="1"/>
  <c r="G3104" i="22" s="1"/>
  <c r="G3105" i="22" s="1"/>
  <c r="G3106" i="22" s="1"/>
  <c r="G3107" i="22" s="1"/>
  <c r="G3108" i="22" s="1"/>
  <c r="G3109" i="22" s="1"/>
  <c r="G3110" i="22" s="1"/>
  <c r="G3111" i="22" s="1"/>
  <c r="G3112" i="22" s="1"/>
  <c r="G3113" i="22" s="1"/>
  <c r="G3114" i="22" s="1"/>
  <c r="G3115" i="22" s="1"/>
  <c r="G3116" i="22" s="1"/>
  <c r="G3117" i="22" s="1"/>
  <c r="G3118" i="22" s="1"/>
  <c r="G3119" i="22" s="1"/>
  <c r="G3120" i="22" s="1"/>
  <c r="G3121" i="22" s="1"/>
  <c r="G3122" i="22" s="1"/>
  <c r="G3123" i="22" s="1"/>
  <c r="G3124" i="22" s="1"/>
  <c r="G3125" i="22" s="1"/>
  <c r="G3126" i="22" s="1"/>
  <c r="G3127" i="22" s="1"/>
  <c r="G3128" i="22" s="1"/>
  <c r="G3129" i="22" s="1"/>
  <c r="G3130" i="22" s="1"/>
  <c r="G3131" i="22" s="1"/>
  <c r="G3132" i="22" s="1"/>
  <c r="G3133" i="22" s="1"/>
  <c r="G3134" i="22" s="1"/>
  <c r="G3135" i="22" s="1"/>
  <c r="G3136" i="22" s="1"/>
  <c r="G3137" i="22" s="1"/>
  <c r="G3138" i="22" s="1"/>
  <c r="G3139" i="22" s="1"/>
  <c r="G3140" i="22" s="1"/>
  <c r="G3141" i="22" s="1"/>
  <c r="G3142" i="22" s="1"/>
  <c r="G3143" i="22" s="1"/>
  <c r="G3144" i="22" s="1"/>
  <c r="G3145" i="22" s="1"/>
  <c r="G3146" i="22" s="1"/>
  <c r="G3147" i="22" s="1"/>
  <c r="G3148" i="22" s="1"/>
  <c r="G3149" i="22" s="1"/>
  <c r="G3150" i="22" s="1"/>
  <c r="G3151" i="22" s="1"/>
  <c r="G3152" i="22" s="1"/>
  <c r="G3153" i="22" s="1"/>
  <c r="G3154" i="22" s="1"/>
  <c r="G3155" i="22" s="1"/>
  <c r="G3156" i="22" s="1"/>
  <c r="G3157" i="22" s="1"/>
  <c r="G3158" i="22" s="1"/>
  <c r="G3159" i="22" s="1"/>
  <c r="G3160" i="22" s="1"/>
  <c r="G3161" i="22" s="1"/>
  <c r="G3162" i="22" s="1"/>
  <c r="G3163" i="22" s="1"/>
  <c r="G3164" i="22" s="1"/>
  <c r="G3165" i="22" s="1"/>
  <c r="G3166" i="22" s="1"/>
  <c r="G3167" i="22" s="1"/>
  <c r="G3168" i="22" s="1"/>
  <c r="G3169" i="22" s="1"/>
  <c r="G3170" i="22" s="1"/>
  <c r="G3171" i="22" s="1"/>
  <c r="G3172" i="22" s="1"/>
  <c r="G3173" i="22" s="1"/>
  <c r="G3174" i="22" s="1"/>
  <c r="G3175" i="22" s="1"/>
  <c r="G3176" i="22" s="1"/>
  <c r="G3177" i="22" s="1"/>
  <c r="G3178" i="22" s="1"/>
  <c r="G3179" i="22" s="1"/>
  <c r="G3180" i="22" s="1"/>
  <c r="G3181" i="22" s="1"/>
  <c r="G3182" i="22" s="1"/>
  <c r="G3183" i="22" s="1"/>
  <c r="G3184" i="22" s="1"/>
  <c r="G3185" i="22" s="1"/>
  <c r="G3186" i="22" s="1"/>
  <c r="G3187" i="22" s="1"/>
  <c r="G3188" i="22" s="1"/>
  <c r="G3189" i="22" s="1"/>
  <c r="G3190" i="22" s="1"/>
  <c r="G3191" i="22" s="1"/>
  <c r="G3192" i="22" s="1"/>
  <c r="G3193" i="22" s="1"/>
  <c r="G3194" i="22" s="1"/>
  <c r="G3195" i="22" s="1"/>
  <c r="G3196" i="22" s="1"/>
  <c r="G3197" i="22" s="1"/>
  <c r="G3198" i="22" s="1"/>
  <c r="G3199" i="22" s="1"/>
  <c r="G3200" i="22" s="1"/>
  <c r="G3201" i="22" s="1"/>
  <c r="G3202" i="22" s="1"/>
  <c r="G3203" i="22" s="1"/>
  <c r="G3204" i="22" s="1"/>
  <c r="G3205" i="22" s="1"/>
  <c r="G3206" i="22" s="1"/>
  <c r="G3207" i="22" s="1"/>
  <c r="G3208" i="22" s="1"/>
  <c r="G3209" i="22" s="1"/>
  <c r="G3210" i="22" s="1"/>
  <c r="G3211" i="22" s="1"/>
  <c r="G3212" i="22" s="1"/>
  <c r="G3213" i="22" s="1"/>
  <c r="G3214" i="22" s="1"/>
  <c r="G3215" i="22" s="1"/>
  <c r="G3216" i="22" s="1"/>
  <c r="G3217" i="22" s="1"/>
  <c r="G3218" i="22" s="1"/>
  <c r="G3219" i="22" s="1"/>
  <c r="G3220" i="22" s="1"/>
  <c r="E14" i="22"/>
  <c r="N10" i="22"/>
  <c r="E15" i="22" l="1"/>
  <c r="E16" i="22" l="1"/>
  <c r="M5" i="22"/>
  <c r="E17" i="22" l="1"/>
  <c r="E18" i="22" l="1"/>
  <c r="E19" i="22" l="1"/>
  <c r="E20" i="22" l="1"/>
  <c r="E21" i="22" l="1"/>
  <c r="E22" i="22" l="1"/>
  <c r="A12" i="22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209" i="22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A303" i="22" s="1"/>
  <c r="A304" i="22" s="1"/>
  <c r="A305" i="22" s="1"/>
  <c r="A306" i="22" s="1"/>
  <c r="A307" i="22" s="1"/>
  <c r="A308" i="22" s="1"/>
  <c r="A309" i="22" s="1"/>
  <c r="A310" i="22" s="1"/>
  <c r="A311" i="22" s="1"/>
  <c r="A312" i="22" s="1"/>
  <c r="A313" i="22" s="1"/>
  <c r="A314" i="22" s="1"/>
  <c r="A315" i="22" s="1"/>
  <c r="A316" i="22" s="1"/>
  <c r="A317" i="22" s="1"/>
  <c r="A318" i="22" s="1"/>
  <c r="A319" i="22" s="1"/>
  <c r="A320" i="22" s="1"/>
  <c r="A321" i="22" s="1"/>
  <c r="A322" i="22" s="1"/>
  <c r="A323" i="22" s="1"/>
  <c r="A324" i="22" s="1"/>
  <c r="A325" i="22" s="1"/>
  <c r="A326" i="22" s="1"/>
  <c r="A327" i="22" s="1"/>
  <c r="A328" i="22" s="1"/>
  <c r="A329" i="22" s="1"/>
  <c r="A330" i="22" s="1"/>
  <c r="A331" i="22" s="1"/>
  <c r="A332" i="22" s="1"/>
  <c r="A333" i="22" s="1"/>
  <c r="A334" i="22" s="1"/>
  <c r="A335" i="22" s="1"/>
  <c r="A336" i="22" s="1"/>
  <c r="A337" i="22" s="1"/>
  <c r="A338" i="22" s="1"/>
  <c r="A339" i="22" s="1"/>
  <c r="A340" i="22" s="1"/>
  <c r="A341" i="22" s="1"/>
  <c r="A342" i="22" s="1"/>
  <c r="A343" i="22" s="1"/>
  <c r="A344" i="22" s="1"/>
  <c r="A345" i="22" s="1"/>
  <c r="A346" i="22" s="1"/>
  <c r="A347" i="22" s="1"/>
  <c r="A348" i="22" s="1"/>
  <c r="A349" i="22" s="1"/>
  <c r="A350" i="22" s="1"/>
  <c r="A351" i="22" s="1"/>
  <c r="A352" i="22" s="1"/>
  <c r="A353" i="22" s="1"/>
  <c r="A354" i="22" s="1"/>
  <c r="A355" i="22" s="1"/>
  <c r="A356" i="22" s="1"/>
  <c r="A357" i="22" s="1"/>
  <c r="A358" i="22" s="1"/>
  <c r="A359" i="22" s="1"/>
  <c r="A360" i="22" s="1"/>
  <c r="A361" i="22" s="1"/>
  <c r="A362" i="22" s="1"/>
  <c r="A363" i="22" s="1"/>
  <c r="A364" i="22" s="1"/>
  <c r="A365" i="22" s="1"/>
  <c r="A366" i="22" s="1"/>
  <c r="A367" i="22" s="1"/>
  <c r="A368" i="22" s="1"/>
  <c r="A369" i="22" s="1"/>
  <c r="A370" i="22" s="1"/>
  <c r="A371" i="22" s="1"/>
  <c r="A372" i="22" s="1"/>
  <c r="A373" i="22" s="1"/>
  <c r="A374" i="22" s="1"/>
  <c r="A375" i="22" s="1"/>
  <c r="A376" i="22" s="1"/>
  <c r="A377" i="22" s="1"/>
  <c r="A378" i="22" s="1"/>
  <c r="A379" i="22" s="1"/>
  <c r="A380" i="22" s="1"/>
  <c r="A381" i="22" s="1"/>
  <c r="A382" i="22" s="1"/>
  <c r="A383" i="22" s="1"/>
  <c r="A384" i="22" s="1"/>
  <c r="A385" i="22" s="1"/>
  <c r="A386" i="22" s="1"/>
  <c r="A387" i="22" s="1"/>
  <c r="A388" i="22" s="1"/>
  <c r="A389" i="22" s="1"/>
  <c r="A390" i="22" s="1"/>
  <c r="A391" i="22" s="1"/>
  <c r="A392" i="22" s="1"/>
  <c r="A393" i="22" s="1"/>
  <c r="A394" i="22" s="1"/>
  <c r="A395" i="22" s="1"/>
  <c r="A396" i="22" s="1"/>
  <c r="A397" i="22" s="1"/>
  <c r="A398" i="22" s="1"/>
  <c r="A399" i="22" s="1"/>
  <c r="A400" i="22" s="1"/>
  <c r="A401" i="22" s="1"/>
  <c r="A402" i="22" s="1"/>
  <c r="A403" i="22" s="1"/>
  <c r="A404" i="22" s="1"/>
  <c r="A405" i="22" s="1"/>
  <c r="A406" i="22" s="1"/>
  <c r="A407" i="22" s="1"/>
  <c r="A1009" i="22"/>
  <c r="A1010" i="22" s="1"/>
  <c r="A1011" i="22" s="1"/>
  <c r="A1012" i="22" s="1"/>
  <c r="A1013" i="22" s="1"/>
  <c r="A1014" i="22" s="1"/>
  <c r="A1015" i="22" s="1"/>
  <c r="A1016" i="22" s="1"/>
  <c r="A1017" i="22" s="1"/>
  <c r="A1018" i="22" s="1"/>
  <c r="A1019" i="22" s="1"/>
  <c r="A1020" i="22" s="1"/>
  <c r="A1021" i="22" s="1"/>
  <c r="A1022" i="22" s="1"/>
  <c r="A1023" i="22" s="1"/>
  <c r="A1024" i="22" s="1"/>
  <c r="A1025" i="22" s="1"/>
  <c r="A1026" i="22" s="1"/>
  <c r="A1027" i="22" s="1"/>
  <c r="A1028" i="22" s="1"/>
  <c r="A1029" i="22" s="1"/>
  <c r="A1030" i="22" s="1"/>
  <c r="A1031" i="22" s="1"/>
  <c r="A1032" i="22" s="1"/>
  <c r="A1033" i="22" s="1"/>
  <c r="A1034" i="22" s="1"/>
  <c r="A1035" i="22" s="1"/>
  <c r="A1036" i="22" s="1"/>
  <c r="A1037" i="22" s="1"/>
  <c r="A1038" i="22" s="1"/>
  <c r="A1039" i="22" s="1"/>
  <c r="A1040" i="22" s="1"/>
  <c r="A1041" i="22" s="1"/>
  <c r="A1042" i="22" s="1"/>
  <c r="A1043" i="22" s="1"/>
  <c r="A1044" i="22" s="1"/>
  <c r="A1045" i="22" s="1"/>
  <c r="A1046" i="22" s="1"/>
  <c r="A1047" i="22" s="1"/>
  <c r="A1048" i="22" s="1"/>
  <c r="A1049" i="22" s="1"/>
  <c r="A1050" i="22" s="1"/>
  <c r="A1051" i="22" s="1"/>
  <c r="A1052" i="22" s="1"/>
  <c r="A1053" i="22" s="1"/>
  <c r="A1054" i="22" s="1"/>
  <c r="A1055" i="22" s="1"/>
  <c r="A1056" i="22" s="1"/>
  <c r="A1057" i="22" s="1"/>
  <c r="A1058" i="22" s="1"/>
  <c r="A1059" i="22" s="1"/>
  <c r="A1060" i="22" s="1"/>
  <c r="A1061" i="22" s="1"/>
  <c r="A1062" i="22" s="1"/>
  <c r="A1063" i="22" s="1"/>
  <c r="A1064" i="22" s="1"/>
  <c r="A1065" i="22" s="1"/>
  <c r="A1066" i="22" s="1"/>
  <c r="A1067" i="22" s="1"/>
  <c r="A1068" i="22" s="1"/>
  <c r="A1069" i="22" s="1"/>
  <c r="A1070" i="22" s="1"/>
  <c r="A1071" i="22" s="1"/>
  <c r="A1072" i="22" s="1"/>
  <c r="A1073" i="22" s="1"/>
  <c r="A1074" i="22" s="1"/>
  <c r="A1075" i="22" s="1"/>
  <c r="A1076" i="22" s="1"/>
  <c r="A1077" i="22" s="1"/>
  <c r="A1078" i="22" s="1"/>
  <c r="A1079" i="22" s="1"/>
  <c r="A1080" i="22" s="1"/>
  <c r="A1081" i="22" s="1"/>
  <c r="A1082" i="22" s="1"/>
  <c r="A1083" i="22" s="1"/>
  <c r="A1084" i="22" s="1"/>
  <c r="A1085" i="22" s="1"/>
  <c r="A1086" i="22" s="1"/>
  <c r="A1087" i="22" s="1"/>
  <c r="A1088" i="22" s="1"/>
  <c r="A1089" i="22" s="1"/>
  <c r="A1090" i="22" s="1"/>
  <c r="A1091" i="22" s="1"/>
  <c r="A1092" i="22" s="1"/>
  <c r="A1093" i="22" s="1"/>
  <c r="A1094" i="22" s="1"/>
  <c r="A1095" i="22" s="1"/>
  <c r="A1096" i="22" s="1"/>
  <c r="A1097" i="22" s="1"/>
  <c r="A1098" i="22" s="1"/>
  <c r="A1099" i="22" s="1"/>
  <c r="A1100" i="22" s="1"/>
  <c r="A1101" i="22" s="1"/>
  <c r="A1102" i="22" s="1"/>
  <c r="A1103" i="22" s="1"/>
  <c r="A1104" i="22" s="1"/>
  <c r="A1105" i="22" s="1"/>
  <c r="A1106" i="22" s="1"/>
  <c r="A1107" i="22" s="1"/>
  <c r="A1108" i="22" s="1"/>
  <c r="A1109" i="22" s="1"/>
  <c r="A1110" i="22" s="1"/>
  <c r="A1111" i="22" s="1"/>
  <c r="A1112" i="22" s="1"/>
  <c r="A1113" i="22" s="1"/>
  <c r="A1114" i="22" s="1"/>
  <c r="A1115" i="22" s="1"/>
  <c r="A1116" i="22" s="1"/>
  <c r="A1117" i="22" s="1"/>
  <c r="A1118" i="22" s="1"/>
  <c r="A1119" i="22" s="1"/>
  <c r="A1120" i="22" s="1"/>
  <c r="A1121" i="22" s="1"/>
  <c r="A1122" i="22" s="1"/>
  <c r="A1123" i="22" s="1"/>
  <c r="A1124" i="22" s="1"/>
  <c r="A1125" i="22" s="1"/>
  <c r="A1126" i="22" s="1"/>
  <c r="A1127" i="22" s="1"/>
  <c r="A1128" i="22" s="1"/>
  <c r="A1129" i="22" s="1"/>
  <c r="A1130" i="22" s="1"/>
  <c r="A1131" i="22" s="1"/>
  <c r="A1132" i="22" s="1"/>
  <c r="A1133" i="22" s="1"/>
  <c r="A1134" i="22" s="1"/>
  <c r="A1135" i="22" s="1"/>
  <c r="A1136" i="22" s="1"/>
  <c r="A1137" i="22" s="1"/>
  <c r="A1138" i="22" s="1"/>
  <c r="A1139" i="22" s="1"/>
  <c r="A1140" i="22" s="1"/>
  <c r="A1141" i="22" s="1"/>
  <c r="A1142" i="22" s="1"/>
  <c r="A1143" i="22" s="1"/>
  <c r="A1144" i="22" s="1"/>
  <c r="A1145" i="22" s="1"/>
  <c r="A1146" i="22" s="1"/>
  <c r="A1147" i="22" s="1"/>
  <c r="A1148" i="22" s="1"/>
  <c r="A1149" i="22" s="1"/>
  <c r="A1150" i="22" s="1"/>
  <c r="A1151" i="22" s="1"/>
  <c r="A1152" i="22" s="1"/>
  <c r="A1153" i="22" s="1"/>
  <c r="A1154" i="22" s="1"/>
  <c r="A1155" i="22" s="1"/>
  <c r="A1156" i="22" s="1"/>
  <c r="A1157" i="22" s="1"/>
  <c r="A1158" i="22" s="1"/>
  <c r="A1159" i="22" s="1"/>
  <c r="A1160" i="22" s="1"/>
  <c r="A1161" i="22" s="1"/>
  <c r="A1162" i="22" s="1"/>
  <c r="A1163" i="22" s="1"/>
  <c r="A1164" i="22" s="1"/>
  <c r="A1165" i="22" s="1"/>
  <c r="A1166" i="22" s="1"/>
  <c r="A1167" i="22" s="1"/>
  <c r="A1168" i="22" s="1"/>
  <c r="A1169" i="22" s="1"/>
  <c r="A1170" i="22" s="1"/>
  <c r="A1171" i="22" s="1"/>
  <c r="A1172" i="22" s="1"/>
  <c r="A1173" i="22" s="1"/>
  <c r="A1174" i="22" s="1"/>
  <c r="A1175" i="22" s="1"/>
  <c r="A1176" i="22" s="1"/>
  <c r="A1177" i="22" s="1"/>
  <c r="A1178" i="22" s="1"/>
  <c r="A1179" i="22" s="1"/>
  <c r="A1180" i="22" s="1"/>
  <c r="A1181" i="22" s="1"/>
  <c r="A1182" i="22" s="1"/>
  <c r="A1183" i="22" s="1"/>
  <c r="A1184" i="22" s="1"/>
  <c r="A1185" i="22" s="1"/>
  <c r="A1186" i="22" s="1"/>
  <c r="A1187" i="22" s="1"/>
  <c r="A1188" i="22" s="1"/>
  <c r="A1189" i="22" s="1"/>
  <c r="A1190" i="22" s="1"/>
  <c r="A1191" i="22" s="1"/>
  <c r="A1192" i="22" s="1"/>
  <c r="A1193" i="22" s="1"/>
  <c r="A1194" i="22" s="1"/>
  <c r="A1195" i="22" s="1"/>
  <c r="A1196" i="22" s="1"/>
  <c r="A1197" i="22" s="1"/>
  <c r="A1198" i="22" s="1"/>
  <c r="A1199" i="22" s="1"/>
  <c r="A1200" i="22" s="1"/>
  <c r="A1201" i="22" s="1"/>
  <c r="A1202" i="22" s="1"/>
  <c r="A1203" i="22" s="1"/>
  <c r="A1204" i="22" s="1"/>
  <c r="A1205" i="22" s="1"/>
  <c r="A1206" i="22" s="1"/>
  <c r="A1207" i="22" s="1"/>
  <c r="A1208" i="22" s="1"/>
  <c r="A1209" i="22" s="1"/>
  <c r="A1210" i="22" s="1"/>
  <c r="A1211" i="22" s="1"/>
  <c r="A1212" i="22" s="1"/>
  <c r="A1213" i="22" s="1"/>
  <c r="A1214" i="22" s="1"/>
  <c r="A1215" i="22" s="1"/>
  <c r="A1216" i="22" s="1"/>
  <c r="A1217" i="22" s="1"/>
  <c r="A1218" i="22" s="1"/>
  <c r="A1219" i="22" s="1"/>
  <c r="A1220" i="22" s="1"/>
  <c r="A1221" i="22" s="1"/>
  <c r="A1222" i="22" s="1"/>
  <c r="A1223" i="22" s="1"/>
  <c r="A1224" i="22" s="1"/>
  <c r="A1225" i="22" s="1"/>
  <c r="A1226" i="22" s="1"/>
  <c r="A1227" i="22" s="1"/>
  <c r="A1228" i="22" s="1"/>
  <c r="A1229" i="22" s="1"/>
  <c r="A1230" i="22" s="1"/>
  <c r="A1231" i="22" s="1"/>
  <c r="A1232" i="22" s="1"/>
  <c r="A1233" i="22" s="1"/>
  <c r="A1234" i="22" s="1"/>
  <c r="A1235" i="22" s="1"/>
  <c r="A1236" i="22" s="1"/>
  <c r="A1237" i="22" s="1"/>
  <c r="A1238" i="22" s="1"/>
  <c r="A1239" i="22" s="1"/>
  <c r="A1240" i="22" s="1"/>
  <c r="A1241" i="22" s="1"/>
  <c r="A1242" i="22" s="1"/>
  <c r="A1243" i="22" s="1"/>
  <c r="A1244" i="22" s="1"/>
  <c r="A1245" i="22" s="1"/>
  <c r="A1246" i="22" s="1"/>
  <c r="A1247" i="22" s="1"/>
  <c r="A1248" i="22" s="1"/>
  <c r="A1249" i="22" s="1"/>
  <c r="A1250" i="22" s="1"/>
  <c r="A1251" i="22" s="1"/>
  <c r="A1252" i="22" s="1"/>
  <c r="A1253" i="22" s="1"/>
  <c r="A1254" i="22" s="1"/>
  <c r="A1255" i="22" s="1"/>
  <c r="A1256" i="22" s="1"/>
  <c r="A1257" i="22" s="1"/>
  <c r="A1258" i="22" s="1"/>
  <c r="A1259" i="22" s="1"/>
  <c r="A1260" i="22" s="1"/>
  <c r="A1261" i="22" s="1"/>
  <c r="A1262" i="22" s="1"/>
  <c r="A1263" i="22" s="1"/>
  <c r="A1264" i="22" s="1"/>
  <c r="A1265" i="22" s="1"/>
  <c r="A1266" i="22" s="1"/>
  <c r="A1267" i="22" s="1"/>
  <c r="A1268" i="22" s="1"/>
  <c r="A1269" i="22" s="1"/>
  <c r="A1270" i="22" s="1"/>
  <c r="A1271" i="22" s="1"/>
  <c r="A1272" i="22" s="1"/>
  <c r="A1273" i="22" s="1"/>
  <c r="A1274" i="22" s="1"/>
  <c r="A1275" i="22" s="1"/>
  <c r="A1276" i="22" s="1"/>
  <c r="A1277" i="22" s="1"/>
  <c r="A1278" i="22" s="1"/>
  <c r="A1279" i="22" s="1"/>
  <c r="A1280" i="22" s="1"/>
  <c r="A1281" i="22" s="1"/>
  <c r="A1282" i="22" s="1"/>
  <c r="A1283" i="22" s="1"/>
  <c r="A1284" i="22" s="1"/>
  <c r="A1285" i="22" s="1"/>
  <c r="A1286" i="22" s="1"/>
  <c r="A1287" i="22" s="1"/>
  <c r="A1288" i="22" s="1"/>
  <c r="A1289" i="22" s="1"/>
  <c r="A1290" i="22" s="1"/>
  <c r="A1291" i="22" s="1"/>
  <c r="A1292" i="22" s="1"/>
  <c r="A1293" i="22" s="1"/>
  <c r="A1294" i="22" s="1"/>
  <c r="A1295" i="22" s="1"/>
  <c r="A1296" i="22" s="1"/>
  <c r="A1297" i="22" s="1"/>
  <c r="A1298" i="22" s="1"/>
  <c r="A1299" i="22" s="1"/>
  <c r="A1300" i="22" s="1"/>
  <c r="A1301" i="22" s="1"/>
  <c r="A1302" i="22" s="1"/>
  <c r="A1303" i="22" s="1"/>
  <c r="A1304" i="22" s="1"/>
  <c r="A1305" i="22" s="1"/>
  <c r="A1306" i="22" s="1"/>
  <c r="A1307" i="22" s="1"/>
  <c r="A1308" i="22" s="1"/>
  <c r="A1309" i="22" s="1"/>
  <c r="A1310" i="22" s="1"/>
  <c r="A1311" i="22" s="1"/>
  <c r="A1312" i="22" s="1"/>
  <c r="A1313" i="22" s="1"/>
  <c r="A1314" i="22" s="1"/>
  <c r="A1315" i="22" s="1"/>
  <c r="A1316" i="22" s="1"/>
  <c r="A1317" i="22" s="1"/>
  <c r="A1318" i="22" s="1"/>
  <c r="A1319" i="22" s="1"/>
  <c r="A1320" i="22" s="1"/>
  <c r="A1321" i="22" s="1"/>
  <c r="A1322" i="22" s="1"/>
  <c r="A1323" i="22" s="1"/>
  <c r="A1324" i="22" s="1"/>
  <c r="A1325" i="22" s="1"/>
  <c r="A1326" i="22" s="1"/>
  <c r="A1327" i="22" s="1"/>
  <c r="A1328" i="22" s="1"/>
  <c r="A1329" i="22" s="1"/>
  <c r="A1330" i="22" s="1"/>
  <c r="A1331" i="22" s="1"/>
  <c r="A1332" i="22" s="1"/>
  <c r="A1333" i="22" s="1"/>
  <c r="A1334" i="22" s="1"/>
  <c r="A1335" i="22" s="1"/>
  <c r="A1336" i="22" s="1"/>
  <c r="A1337" i="22" s="1"/>
  <c r="A1338" i="22" s="1"/>
  <c r="A1339" i="22" s="1"/>
  <c r="A1340" i="22" s="1"/>
  <c r="A1341" i="22" s="1"/>
  <c r="A1342" i="22" s="1"/>
  <c r="A1343" i="22" s="1"/>
  <c r="A1344" i="22" s="1"/>
  <c r="A1345" i="22" s="1"/>
  <c r="A1346" i="22" s="1"/>
  <c r="A1347" i="22" s="1"/>
  <c r="A1348" i="22" s="1"/>
  <c r="A1349" i="22" s="1"/>
  <c r="A1350" i="22" s="1"/>
  <c r="A1351" i="22" s="1"/>
  <c r="A1352" i="22" s="1"/>
  <c r="A1353" i="22" s="1"/>
  <c r="A1354" i="22" s="1"/>
  <c r="A1355" i="22" s="1"/>
  <c r="A1356" i="22" s="1"/>
  <c r="A1357" i="22" s="1"/>
  <c r="A1358" i="22" s="1"/>
  <c r="A1359" i="22" s="1"/>
  <c r="A1360" i="22" s="1"/>
  <c r="A1361" i="22" s="1"/>
  <c r="A1362" i="22" s="1"/>
  <c r="A1363" i="22" s="1"/>
  <c r="A1364" i="22" s="1"/>
  <c r="A1365" i="22" s="1"/>
  <c r="A1366" i="22" s="1"/>
  <c r="A1367" i="22" s="1"/>
  <c r="A1368" i="22" s="1"/>
  <c r="A1369" i="22" s="1"/>
  <c r="A1370" i="22" s="1"/>
  <c r="A1371" i="22" s="1"/>
  <c r="A1372" i="22" s="1"/>
  <c r="A1373" i="22" s="1"/>
  <c r="A1374" i="22" s="1"/>
  <c r="A1375" i="22" s="1"/>
  <c r="A1376" i="22" s="1"/>
  <c r="A1377" i="22" s="1"/>
  <c r="A1378" i="22" s="1"/>
  <c r="A1379" i="22" s="1"/>
  <c r="A1380" i="22" s="1"/>
  <c r="A1381" i="22" s="1"/>
  <c r="A1382" i="22" s="1"/>
  <c r="A1383" i="22" s="1"/>
  <c r="A1384" i="22" s="1"/>
  <c r="A1385" i="22" s="1"/>
  <c r="A1386" i="22" s="1"/>
  <c r="A1387" i="22" s="1"/>
  <c r="A1388" i="22" s="1"/>
  <c r="A1389" i="22" s="1"/>
  <c r="A1390" i="22" s="1"/>
  <c r="A1391" i="22" s="1"/>
  <c r="A1392" i="22" s="1"/>
  <c r="A1393" i="22" s="1"/>
  <c r="A1394" i="22" s="1"/>
  <c r="A1395" i="22" s="1"/>
  <c r="A1396" i="22" s="1"/>
  <c r="A1397" i="22" s="1"/>
  <c r="A1398" i="22" s="1"/>
  <c r="A1399" i="22" s="1"/>
  <c r="A1400" i="22" s="1"/>
  <c r="A1401" i="22" s="1"/>
  <c r="A1402" i="22" s="1"/>
  <c r="A1403" i="22" s="1"/>
  <c r="A1404" i="22" s="1"/>
  <c r="A1405" i="22" s="1"/>
  <c r="A1406" i="22" s="1"/>
  <c r="A1407" i="22" s="1"/>
  <c r="A1408" i="22" s="1"/>
  <c r="A1409" i="22" s="1"/>
  <c r="A1410" i="22" s="1"/>
  <c r="A1411" i="22" s="1"/>
  <c r="A1412" i="22" s="1"/>
  <c r="A1413" i="22" s="1"/>
  <c r="A1414" i="22" s="1"/>
  <c r="A1415" i="22" s="1"/>
  <c r="A1416" i="22" s="1"/>
  <c r="A1417" i="22" s="1"/>
  <c r="A1418" i="22" s="1"/>
  <c r="A1419" i="22" s="1"/>
  <c r="A1420" i="22" s="1"/>
  <c r="A1421" i="22" s="1"/>
  <c r="A1422" i="22" s="1"/>
  <c r="A1423" i="22" s="1"/>
  <c r="A1424" i="22" s="1"/>
  <c r="A1425" i="22" s="1"/>
  <c r="A1426" i="22" s="1"/>
  <c r="A1427" i="22" s="1"/>
  <c r="A1428" i="22" s="1"/>
  <c r="A1429" i="22" s="1"/>
  <c r="A1430" i="22" s="1"/>
  <c r="A1431" i="22" s="1"/>
  <c r="A1432" i="22" s="1"/>
  <c r="A1433" i="22" s="1"/>
  <c r="A1434" i="22" s="1"/>
  <c r="A1435" i="22" s="1"/>
  <c r="A1436" i="22" s="1"/>
  <c r="A1437" i="22" s="1"/>
  <c r="A1438" i="22" s="1"/>
  <c r="A1439" i="22" s="1"/>
  <c r="A1440" i="22" s="1"/>
  <c r="A1441" i="22" s="1"/>
  <c r="A1442" i="22" s="1"/>
  <c r="A1443" i="22" s="1"/>
  <c r="A1444" i="22" s="1"/>
  <c r="A1445" i="22" s="1"/>
  <c r="A1446" i="22" s="1"/>
  <c r="A1447" i="22" s="1"/>
  <c r="A1448" i="22" s="1"/>
  <c r="A1449" i="22" s="1"/>
  <c r="A1450" i="22" s="1"/>
  <c r="A1451" i="22" s="1"/>
  <c r="A1452" i="22" s="1"/>
  <c r="A1453" i="22" s="1"/>
  <c r="A1454" i="22" s="1"/>
  <c r="A1455" i="22" s="1"/>
  <c r="A1456" i="22" s="1"/>
  <c r="A1457" i="22" s="1"/>
  <c r="A1458" i="22" s="1"/>
  <c r="A1459" i="22" s="1"/>
  <c r="A1460" i="22" s="1"/>
  <c r="A1461" i="22" s="1"/>
  <c r="A1462" i="22" s="1"/>
  <c r="A1463" i="22" s="1"/>
  <c r="A1464" i="22" s="1"/>
  <c r="A1465" i="22" s="1"/>
  <c r="A1466" i="22" s="1"/>
  <c r="A1467" i="22" s="1"/>
  <c r="A1468" i="22" s="1"/>
  <c r="A1469" i="22" s="1"/>
  <c r="A1470" i="22" s="1"/>
  <c r="A1471" i="22" s="1"/>
  <c r="A1472" i="22" s="1"/>
  <c r="A1473" i="22" s="1"/>
  <c r="A1474" i="22" s="1"/>
  <c r="A1475" i="22" s="1"/>
  <c r="A1476" i="22" s="1"/>
  <c r="A1477" i="22" s="1"/>
  <c r="A1478" i="22" s="1"/>
  <c r="A1479" i="22" s="1"/>
  <c r="A1480" i="22" s="1"/>
  <c r="A1481" i="22" s="1"/>
  <c r="A1482" i="22" s="1"/>
  <c r="A1483" i="22" s="1"/>
  <c r="A1484" i="22" s="1"/>
  <c r="A1485" i="22" s="1"/>
  <c r="A1486" i="22" s="1"/>
  <c r="A1487" i="22" s="1"/>
  <c r="A1488" i="22" s="1"/>
  <c r="A1489" i="22" s="1"/>
  <c r="A1490" i="22" s="1"/>
  <c r="A1491" i="22" s="1"/>
  <c r="A1492" i="22" s="1"/>
  <c r="A1493" i="22" s="1"/>
  <c r="A1494" i="22" s="1"/>
  <c r="A1495" i="22" s="1"/>
  <c r="A1496" i="22" s="1"/>
  <c r="A1497" i="22" s="1"/>
  <c r="A1498" i="22" s="1"/>
  <c r="A1499" i="22" s="1"/>
  <c r="A1500" i="22" s="1"/>
  <c r="A1501" i="22" s="1"/>
  <c r="A1502" i="22" s="1"/>
  <c r="A1503" i="22" s="1"/>
  <c r="A1504" i="22" s="1"/>
  <c r="A1505" i="22" s="1"/>
  <c r="A1506" i="22" s="1"/>
  <c r="A1507" i="22" s="1"/>
  <c r="A1508" i="22" s="1"/>
  <c r="A1509" i="22" s="1"/>
  <c r="A1510" i="22" s="1"/>
  <c r="A1511" i="22" s="1"/>
  <c r="A1512" i="22" s="1"/>
  <c r="A1513" i="22" s="1"/>
  <c r="A1514" i="22" s="1"/>
  <c r="A1515" i="22" s="1"/>
  <c r="A1516" i="22" s="1"/>
  <c r="A1517" i="22" s="1"/>
  <c r="A1518" i="22" s="1"/>
  <c r="A1519" i="22" s="1"/>
  <c r="A1520" i="22" s="1"/>
  <c r="A1521" i="22" s="1"/>
  <c r="A1522" i="22" s="1"/>
  <c r="A1523" i="22" s="1"/>
  <c r="A1524" i="22" s="1"/>
  <c r="A1525" i="22" s="1"/>
  <c r="A1526" i="22" s="1"/>
  <c r="A1527" i="22" s="1"/>
  <c r="A1528" i="22" s="1"/>
  <c r="A1529" i="22" s="1"/>
  <c r="A1530" i="22" s="1"/>
  <c r="A1531" i="22" s="1"/>
  <c r="A1532" i="22" s="1"/>
  <c r="A1533" i="22" s="1"/>
  <c r="A1534" i="22" s="1"/>
  <c r="A1535" i="22" s="1"/>
  <c r="A1536" i="22" s="1"/>
  <c r="A1537" i="22" s="1"/>
  <c r="A1538" i="22" s="1"/>
  <c r="A1539" i="22" s="1"/>
  <c r="A1540" i="22" s="1"/>
  <c r="A1541" i="22" s="1"/>
  <c r="A1542" i="22" s="1"/>
  <c r="A1543" i="22" s="1"/>
  <c r="A1544" i="22" s="1"/>
  <c r="A1545" i="22" s="1"/>
  <c r="A1546" i="22" s="1"/>
  <c r="A1547" i="22" s="1"/>
  <c r="A1548" i="22" s="1"/>
  <c r="A1549" i="22" s="1"/>
  <c r="A1550" i="22" s="1"/>
  <c r="A1551" i="22" s="1"/>
  <c r="A1552" i="22" s="1"/>
  <c r="A1553" i="22" s="1"/>
  <c r="A1554" i="22" s="1"/>
  <c r="A1555" i="22" s="1"/>
  <c r="A1556" i="22" s="1"/>
  <c r="A1557" i="22" s="1"/>
  <c r="A1558" i="22" s="1"/>
  <c r="A1559" i="22" s="1"/>
  <c r="A1560" i="22" s="1"/>
  <c r="A1561" i="22" s="1"/>
  <c r="A1562" i="22" s="1"/>
  <c r="A1563" i="22" s="1"/>
  <c r="A1564" i="22" s="1"/>
  <c r="A1565" i="22" s="1"/>
  <c r="A1566" i="22" s="1"/>
  <c r="A1567" i="22" s="1"/>
  <c r="A1568" i="22" s="1"/>
  <c r="A1569" i="22" s="1"/>
  <c r="A1570" i="22" s="1"/>
  <c r="A1571" i="22" s="1"/>
  <c r="A1572" i="22" s="1"/>
  <c r="A1573" i="22" s="1"/>
  <c r="A1574" i="22" s="1"/>
  <c r="A1575" i="22" s="1"/>
  <c r="A1576" i="22" s="1"/>
  <c r="A1577" i="22" s="1"/>
  <c r="A1578" i="22" s="1"/>
  <c r="A1579" i="22" s="1"/>
  <c r="A1580" i="22" s="1"/>
  <c r="A1581" i="22" s="1"/>
  <c r="A1582" i="22" s="1"/>
  <c r="A1583" i="22" s="1"/>
  <c r="A1584" i="22" s="1"/>
  <c r="A1585" i="22" s="1"/>
  <c r="A1586" i="22" s="1"/>
  <c r="A1587" i="22" s="1"/>
  <c r="A1588" i="22" s="1"/>
  <c r="A1589" i="22" s="1"/>
  <c r="A1590" i="22" s="1"/>
  <c r="A1591" i="22" s="1"/>
  <c r="A1592" i="22" s="1"/>
  <c r="A1593" i="22" s="1"/>
  <c r="A1594" i="22" s="1"/>
  <c r="A1595" i="22" s="1"/>
  <c r="A1596" i="22" s="1"/>
  <c r="A1597" i="22" s="1"/>
  <c r="A1598" i="22" s="1"/>
  <c r="A1599" i="22" s="1"/>
  <c r="A1600" i="22" s="1"/>
  <c r="A1601" i="22" s="1"/>
  <c r="A1602" i="22" s="1"/>
  <c r="A1603" i="22" s="1"/>
  <c r="A1604" i="22" s="1"/>
  <c r="A1605" i="22" s="1"/>
  <c r="A1606" i="22" s="1"/>
  <c r="A1607" i="22" s="1"/>
  <c r="A1608" i="22" s="1"/>
  <c r="A1609" i="22" s="1"/>
  <c r="A1610" i="22" s="1"/>
  <c r="A1611" i="22" s="1"/>
  <c r="A1612" i="22" s="1"/>
  <c r="A1613" i="22" s="1"/>
  <c r="A1614" i="22" s="1"/>
  <c r="A1615" i="22" s="1"/>
  <c r="A1616" i="22" s="1"/>
  <c r="A1617" i="22" s="1"/>
  <c r="A1618" i="22" s="1"/>
  <c r="A1619" i="22" s="1"/>
  <c r="A1620" i="22" s="1"/>
  <c r="A1621" i="22" s="1"/>
  <c r="A1622" i="22" s="1"/>
  <c r="A1623" i="22" s="1"/>
  <c r="A1624" i="22" s="1"/>
  <c r="A1625" i="22" s="1"/>
  <c r="A1626" i="22" s="1"/>
  <c r="A1627" i="22" s="1"/>
  <c r="A1628" i="22" s="1"/>
  <c r="A1629" i="22" s="1"/>
  <c r="A1630" i="22" s="1"/>
  <c r="A1631" i="22" s="1"/>
  <c r="A1632" i="22" s="1"/>
  <c r="A1633" i="22" s="1"/>
  <c r="A1634" i="22" s="1"/>
  <c r="A1635" i="22" s="1"/>
  <c r="A1636" i="22" s="1"/>
  <c r="A1637" i="22" s="1"/>
  <c r="A1638" i="22" s="1"/>
  <c r="A1639" i="22" s="1"/>
  <c r="A1640" i="22" s="1"/>
  <c r="A1641" i="22" s="1"/>
  <c r="A1642" i="22" s="1"/>
  <c r="A1643" i="22" s="1"/>
  <c r="A1644" i="22" s="1"/>
  <c r="A1645" i="22" s="1"/>
  <c r="A1646" i="22" s="1"/>
  <c r="A1647" i="22" s="1"/>
  <c r="A1648" i="22" s="1"/>
  <c r="A1649" i="22" s="1"/>
  <c r="A1650" i="22" s="1"/>
  <c r="A1651" i="22" s="1"/>
  <c r="A1652" i="22" s="1"/>
  <c r="A1653" i="22" s="1"/>
  <c r="A1654" i="22" s="1"/>
  <c r="A1655" i="22" s="1"/>
  <c r="A1656" i="22" s="1"/>
  <c r="A1657" i="22" s="1"/>
  <c r="A1658" i="22" s="1"/>
  <c r="A1659" i="22" s="1"/>
  <c r="A1660" i="22" s="1"/>
  <c r="A1661" i="22" s="1"/>
  <c r="A1662" i="22" s="1"/>
  <c r="A1663" i="22" s="1"/>
  <c r="A1664" i="22" s="1"/>
  <c r="A1665" i="22" s="1"/>
  <c r="A1666" i="22" s="1"/>
  <c r="A1667" i="22" s="1"/>
  <c r="A1668" i="22" s="1"/>
  <c r="A1669" i="22" s="1"/>
  <c r="A1670" i="22" s="1"/>
  <c r="A1671" i="22" s="1"/>
  <c r="A1672" i="22" s="1"/>
  <c r="A1673" i="22" s="1"/>
  <c r="A1674" i="22" s="1"/>
  <c r="A1675" i="22" s="1"/>
  <c r="A1676" i="22" s="1"/>
  <c r="A1677" i="22" s="1"/>
  <c r="A1678" i="22" s="1"/>
  <c r="A1679" i="22" s="1"/>
  <c r="A1680" i="22" s="1"/>
  <c r="A1681" i="22" s="1"/>
  <c r="A1682" i="22" s="1"/>
  <c r="A1683" i="22" s="1"/>
  <c r="A1684" i="22" s="1"/>
  <c r="A1685" i="22" s="1"/>
  <c r="A1686" i="22" s="1"/>
  <c r="A1687" i="22" s="1"/>
  <c r="A1688" i="22" s="1"/>
  <c r="A1689" i="22" s="1"/>
  <c r="A1690" i="22" s="1"/>
  <c r="A1691" i="22" s="1"/>
  <c r="A1692" i="22" s="1"/>
  <c r="A1693" i="22" s="1"/>
  <c r="A1694" i="22" s="1"/>
  <c r="A1695" i="22" s="1"/>
  <c r="A1696" i="22" s="1"/>
  <c r="A1697" i="22" s="1"/>
  <c r="A1698" i="22" s="1"/>
  <c r="A1699" i="22" s="1"/>
  <c r="A1700" i="22" s="1"/>
  <c r="A1701" i="22" s="1"/>
  <c r="A1702" i="22" s="1"/>
  <c r="A1703" i="22" s="1"/>
  <c r="A1704" i="22" s="1"/>
  <c r="A1705" i="22" s="1"/>
  <c r="A1706" i="22" s="1"/>
  <c r="A1707" i="22" s="1"/>
  <c r="A1708" i="22" s="1"/>
  <c r="A1709" i="22" s="1"/>
  <c r="A1710" i="22" s="1"/>
  <c r="A1711" i="22" s="1"/>
  <c r="A1712" i="22" s="1"/>
  <c r="A1713" i="22" s="1"/>
  <c r="A1714" i="22" s="1"/>
  <c r="A1715" i="22" s="1"/>
  <c r="A1716" i="22" s="1"/>
  <c r="A1717" i="22" s="1"/>
  <c r="A1718" i="22" s="1"/>
  <c r="A1719" i="22" s="1"/>
  <c r="A1720" i="22" s="1"/>
  <c r="A1721" i="22" s="1"/>
  <c r="A1722" i="22" s="1"/>
  <c r="A1723" i="22" s="1"/>
  <c r="A1724" i="22" s="1"/>
  <c r="A1725" i="22" s="1"/>
  <c r="A1726" i="22" s="1"/>
  <c r="A1727" i="22" s="1"/>
  <c r="A1728" i="22" s="1"/>
  <c r="A1729" i="22" s="1"/>
  <c r="A1730" i="22" s="1"/>
  <c r="A1731" i="22" s="1"/>
  <c r="A1732" i="22" s="1"/>
  <c r="A1733" i="22" s="1"/>
  <c r="A1734" i="22" s="1"/>
  <c r="A1735" i="22" s="1"/>
  <c r="A1736" i="22" s="1"/>
  <c r="A1737" i="22" s="1"/>
  <c r="A1738" i="22" s="1"/>
  <c r="A1739" i="22" s="1"/>
  <c r="A1740" i="22" s="1"/>
  <c r="A1741" i="22" s="1"/>
  <c r="A1742" i="22" s="1"/>
  <c r="A1743" i="22" s="1"/>
  <c r="A1744" i="22" s="1"/>
  <c r="A1745" i="22" s="1"/>
  <c r="A1746" i="22" s="1"/>
  <c r="A1747" i="22" s="1"/>
  <c r="A1748" i="22" s="1"/>
  <c r="A1749" i="22" s="1"/>
  <c r="A1750" i="22" s="1"/>
  <c r="A1751" i="22" s="1"/>
  <c r="A1752" i="22" s="1"/>
  <c r="A1753" i="22" s="1"/>
  <c r="A1754" i="22" s="1"/>
  <c r="A1755" i="22" s="1"/>
  <c r="A1756" i="22" s="1"/>
  <c r="A1757" i="22" s="1"/>
  <c r="A1758" i="22" s="1"/>
  <c r="A1759" i="22" s="1"/>
  <c r="A1760" i="22" s="1"/>
  <c r="A1761" i="22" s="1"/>
  <c r="A1762" i="22" s="1"/>
  <c r="A1763" i="22" s="1"/>
  <c r="A1764" i="22" s="1"/>
  <c r="A1765" i="22" s="1"/>
  <c r="A1766" i="22" s="1"/>
  <c r="A1767" i="22" s="1"/>
  <c r="A1768" i="22" s="1"/>
  <c r="A1769" i="22" s="1"/>
  <c r="A1770" i="22" s="1"/>
  <c r="A1771" i="22" s="1"/>
  <c r="A1772" i="22" s="1"/>
  <c r="A1773" i="22" s="1"/>
  <c r="A1774" i="22" s="1"/>
  <c r="A1775" i="22" s="1"/>
  <c r="A1776" i="22" s="1"/>
  <c r="A1777" i="22" s="1"/>
  <c r="A1778" i="22" s="1"/>
  <c r="A1779" i="22" s="1"/>
  <c r="A1780" i="22" s="1"/>
  <c r="A1781" i="22" s="1"/>
  <c r="A1782" i="22" s="1"/>
  <c r="A1783" i="22" s="1"/>
  <c r="A1784" i="22" s="1"/>
  <c r="A1785" i="22" s="1"/>
  <c r="A1786" i="22" s="1"/>
  <c r="A1787" i="22" s="1"/>
  <c r="A1788" i="22" s="1"/>
  <c r="A1789" i="22" s="1"/>
  <c r="A1790" i="22" s="1"/>
  <c r="A1791" i="22" s="1"/>
  <c r="A1792" i="22" s="1"/>
  <c r="A1793" i="22" s="1"/>
  <c r="A1794" i="22" s="1"/>
  <c r="A1795" i="22" s="1"/>
  <c r="A1796" i="22" s="1"/>
  <c r="A1797" i="22" s="1"/>
  <c r="A1798" i="22" s="1"/>
  <c r="A1799" i="22" s="1"/>
  <c r="A1800" i="22" s="1"/>
  <c r="A1801" i="22" s="1"/>
  <c r="A1802" i="22" s="1"/>
  <c r="A1803" i="22" s="1"/>
  <c r="A1804" i="22" s="1"/>
  <c r="A1805" i="22" s="1"/>
  <c r="A1806" i="22" s="1"/>
  <c r="A1807" i="22" s="1"/>
  <c r="A1808" i="22" s="1"/>
  <c r="A1809" i="22" s="1"/>
  <c r="A1810" i="22" s="1"/>
  <c r="A1811" i="22" s="1"/>
  <c r="A1812" i="22" s="1"/>
  <c r="A1813" i="22" s="1"/>
  <c r="A1814" i="22" s="1"/>
  <c r="A1815" i="22" s="1"/>
  <c r="A1816" i="22" s="1"/>
  <c r="A1817" i="22" s="1"/>
  <c r="A1818" i="22" s="1"/>
  <c r="A1819" i="22" s="1"/>
  <c r="A1820" i="22" s="1"/>
  <c r="A1821" i="22" s="1"/>
  <c r="A1822" i="22" s="1"/>
  <c r="A1823" i="22" s="1"/>
  <c r="A1824" i="22" s="1"/>
  <c r="A1825" i="22" s="1"/>
  <c r="A1826" i="22" s="1"/>
  <c r="A1827" i="22" s="1"/>
  <c r="A1828" i="22" s="1"/>
  <c r="A1829" i="22" s="1"/>
  <c r="A1830" i="22" s="1"/>
  <c r="A1831" i="22" s="1"/>
  <c r="A1832" i="22" s="1"/>
  <c r="A1833" i="22" s="1"/>
  <c r="A1834" i="22" s="1"/>
  <c r="A1835" i="22" s="1"/>
  <c r="A1836" i="22" s="1"/>
  <c r="A1837" i="22" s="1"/>
  <c r="A1838" i="22" s="1"/>
  <c r="A1839" i="22" s="1"/>
  <c r="A1840" i="22" s="1"/>
  <c r="A1841" i="22" s="1"/>
  <c r="A1842" i="22" s="1"/>
  <c r="A1843" i="22" s="1"/>
  <c r="A1844" i="22" s="1"/>
  <c r="A1845" i="22" s="1"/>
  <c r="A1846" i="22" s="1"/>
  <c r="A1847" i="22" s="1"/>
  <c r="A1848" i="22" s="1"/>
  <c r="A1849" i="22" s="1"/>
  <c r="A1850" i="22" s="1"/>
  <c r="A1851" i="22" s="1"/>
  <c r="A1852" i="22" s="1"/>
  <c r="A1853" i="22" s="1"/>
  <c r="A1854" i="22" s="1"/>
  <c r="A1855" i="22" s="1"/>
  <c r="A1856" i="22" s="1"/>
  <c r="A1857" i="22" s="1"/>
  <c r="A1858" i="22" s="1"/>
  <c r="A1859" i="22" s="1"/>
  <c r="A1860" i="22" s="1"/>
  <c r="A1861" i="22" s="1"/>
  <c r="A1862" i="22" s="1"/>
  <c r="A1863" i="22" s="1"/>
  <c r="A1864" i="22" s="1"/>
  <c r="A1865" i="22" s="1"/>
  <c r="A1866" i="22" s="1"/>
  <c r="A1867" i="22" s="1"/>
  <c r="A1868" i="22" s="1"/>
  <c r="A1869" i="22" s="1"/>
  <c r="A1870" i="22" s="1"/>
  <c r="A1871" i="22" s="1"/>
  <c r="A1872" i="22" s="1"/>
  <c r="A1873" i="22" s="1"/>
  <c r="A1874" i="22" s="1"/>
  <c r="A1875" i="22" s="1"/>
  <c r="A1876" i="22" s="1"/>
  <c r="A1877" i="22" s="1"/>
  <c r="A1878" i="22" s="1"/>
  <c r="A1879" i="22" s="1"/>
  <c r="A1880" i="22" s="1"/>
  <c r="A1881" i="22" s="1"/>
  <c r="A1882" i="22" s="1"/>
  <c r="A1883" i="22" s="1"/>
  <c r="A1884" i="22" s="1"/>
  <c r="A1885" i="22" s="1"/>
  <c r="A1886" i="22" s="1"/>
  <c r="A1887" i="22" s="1"/>
  <c r="A1888" i="22" s="1"/>
  <c r="A1889" i="22" s="1"/>
  <c r="A1890" i="22" s="1"/>
  <c r="A1891" i="22" s="1"/>
  <c r="A1892" i="22" s="1"/>
  <c r="A1893" i="22" s="1"/>
  <c r="A1894" i="22" s="1"/>
  <c r="A1895" i="22" s="1"/>
  <c r="A1896" i="22" s="1"/>
  <c r="A1897" i="22" s="1"/>
  <c r="A1898" i="22" s="1"/>
  <c r="A1899" i="22" s="1"/>
  <c r="A1900" i="22" s="1"/>
  <c r="A1901" i="22" s="1"/>
  <c r="A1902" i="22" s="1"/>
  <c r="A1903" i="22" s="1"/>
  <c r="A1904" i="22" s="1"/>
  <c r="A1905" i="22" s="1"/>
  <c r="A1906" i="22" s="1"/>
  <c r="A1907" i="22" s="1"/>
  <c r="A1908" i="22" s="1"/>
  <c r="A1909" i="22" s="1"/>
  <c r="A1910" i="22" s="1"/>
  <c r="A1911" i="22" s="1"/>
  <c r="A1912" i="22" s="1"/>
  <c r="A1913" i="22" s="1"/>
  <c r="A1914" i="22" s="1"/>
  <c r="A1915" i="22" s="1"/>
  <c r="A1916" i="22" s="1"/>
  <c r="A1917" i="22" s="1"/>
  <c r="A1918" i="22" s="1"/>
  <c r="A1919" i="22" s="1"/>
  <c r="A1920" i="22" s="1"/>
  <c r="A1921" i="22" s="1"/>
  <c r="A1922" i="22" s="1"/>
  <c r="A1923" i="22" s="1"/>
  <c r="A1924" i="22" s="1"/>
  <c r="A1925" i="22" s="1"/>
  <c r="A1926" i="22" s="1"/>
  <c r="A1927" i="22" s="1"/>
  <c r="A1928" i="22" s="1"/>
  <c r="A1929" i="22" s="1"/>
  <c r="A1930" i="22" s="1"/>
  <c r="A1931" i="22" s="1"/>
  <c r="A1932" i="22" s="1"/>
  <c r="A1933" i="22" s="1"/>
  <c r="A1934" i="22" s="1"/>
  <c r="A1935" i="22" s="1"/>
  <c r="A1936" i="22" s="1"/>
  <c r="A1937" i="22" s="1"/>
  <c r="A1938" i="22" s="1"/>
  <c r="A1939" i="22" s="1"/>
  <c r="A1940" i="22" s="1"/>
  <c r="A1941" i="22" s="1"/>
  <c r="A1942" i="22" s="1"/>
  <c r="A1943" i="22" s="1"/>
  <c r="A1944" i="22" s="1"/>
  <c r="A1945" i="22" s="1"/>
  <c r="A1946" i="22" s="1"/>
  <c r="A1947" i="22" s="1"/>
  <c r="A1948" i="22" s="1"/>
  <c r="A1949" i="22" s="1"/>
  <c r="A1950" i="22" s="1"/>
  <c r="A1951" i="22" s="1"/>
  <c r="A1952" i="22" s="1"/>
  <c r="A1953" i="22" s="1"/>
  <c r="A1954" i="22" s="1"/>
  <c r="A1955" i="22" s="1"/>
  <c r="A1956" i="22" s="1"/>
  <c r="A1957" i="22" s="1"/>
  <c r="A1958" i="22" s="1"/>
  <c r="A1959" i="22" s="1"/>
  <c r="A1960" i="22" s="1"/>
  <c r="A1961" i="22" s="1"/>
  <c r="A1962" i="22" s="1"/>
  <c r="A1963" i="22" s="1"/>
  <c r="A1964" i="22" s="1"/>
  <c r="A1965" i="22" s="1"/>
  <c r="A1966" i="22" s="1"/>
  <c r="A1967" i="22" s="1"/>
  <c r="A1968" i="22" s="1"/>
  <c r="A1969" i="22" s="1"/>
  <c r="A1970" i="22" s="1"/>
  <c r="A1971" i="22" s="1"/>
  <c r="A1972" i="22" s="1"/>
  <c r="A1973" i="22" s="1"/>
  <c r="A1974" i="22" s="1"/>
  <c r="A1975" i="22" s="1"/>
  <c r="A1976" i="22" s="1"/>
  <c r="A1977" i="22" s="1"/>
  <c r="A1978" i="22" s="1"/>
  <c r="A1979" i="22" s="1"/>
  <c r="A1980" i="22" s="1"/>
  <c r="A1981" i="22" s="1"/>
  <c r="A1982" i="22" s="1"/>
  <c r="A1983" i="22" s="1"/>
  <c r="A1984" i="22" s="1"/>
  <c r="A1985" i="22" s="1"/>
  <c r="A1986" i="22" s="1"/>
  <c r="A1987" i="22" s="1"/>
  <c r="A1988" i="22" s="1"/>
  <c r="A1989" i="22" s="1"/>
  <c r="A1990" i="22" s="1"/>
  <c r="A1991" i="22" s="1"/>
  <c r="A1992" i="22" s="1"/>
  <c r="A1993" i="22" s="1"/>
  <c r="A1994" i="22" s="1"/>
  <c r="A1995" i="22" s="1"/>
  <c r="A1996" i="22" s="1"/>
  <c r="A1997" i="22" s="1"/>
  <c r="A1998" i="22" s="1"/>
  <c r="A1999" i="22" s="1"/>
  <c r="A2000" i="22" s="1"/>
  <c r="A2001" i="22" s="1"/>
  <c r="A2002" i="22" s="1"/>
  <c r="A2003" i="22" s="1"/>
  <c r="A2004" i="22" s="1"/>
  <c r="A2005" i="22" s="1"/>
  <c r="A2006" i="22" s="1"/>
  <c r="A2007" i="22" s="1"/>
  <c r="A409" i="22"/>
  <c r="A410" i="22" s="1"/>
  <c r="A411" i="22" s="1"/>
  <c r="A412" i="22" s="1"/>
  <c r="A413" i="22" s="1"/>
  <c r="A414" i="22" s="1"/>
  <c r="A415" i="22" s="1"/>
  <c r="A416" i="22" s="1"/>
  <c r="A417" i="22" s="1"/>
  <c r="A418" i="22" s="1"/>
  <c r="A419" i="22" s="1"/>
  <c r="A420" i="22" s="1"/>
  <c r="A421" i="22" s="1"/>
  <c r="A422" i="22" s="1"/>
  <c r="A423" i="22" s="1"/>
  <c r="A424" i="22" s="1"/>
  <c r="A425" i="22" s="1"/>
  <c r="A426" i="22" s="1"/>
  <c r="A427" i="22" s="1"/>
  <c r="A428" i="22" s="1"/>
  <c r="A429" i="22" s="1"/>
  <c r="A430" i="22" s="1"/>
  <c r="A431" i="22" s="1"/>
  <c r="A432" i="22" s="1"/>
  <c r="A433" i="22" s="1"/>
  <c r="A434" i="22" s="1"/>
  <c r="A435" i="22" s="1"/>
  <c r="A436" i="22" s="1"/>
  <c r="A437" i="22" s="1"/>
  <c r="A438" i="22" s="1"/>
  <c r="A439" i="22" s="1"/>
  <c r="A440" i="22" s="1"/>
  <c r="A441" i="22" s="1"/>
  <c r="A442" i="22" s="1"/>
  <c r="A443" i="22" s="1"/>
  <c r="A444" i="22" s="1"/>
  <c r="A445" i="22" s="1"/>
  <c r="A446" i="22" s="1"/>
  <c r="A447" i="22" s="1"/>
  <c r="A448" i="22" s="1"/>
  <c r="A449" i="22" s="1"/>
  <c r="A450" i="22" s="1"/>
  <c r="A451" i="22" s="1"/>
  <c r="A452" i="22" s="1"/>
  <c r="A453" i="22" s="1"/>
  <c r="A454" i="22" s="1"/>
  <c r="A455" i="22" s="1"/>
  <c r="A456" i="22" s="1"/>
  <c r="A457" i="22" s="1"/>
  <c r="A458" i="22" s="1"/>
  <c r="A459" i="22" s="1"/>
  <c r="A460" i="22" s="1"/>
  <c r="A461" i="22" s="1"/>
  <c r="A462" i="22" s="1"/>
  <c r="A463" i="22" s="1"/>
  <c r="A464" i="22" s="1"/>
  <c r="A465" i="22" s="1"/>
  <c r="A466" i="22" s="1"/>
  <c r="A467" i="22" s="1"/>
  <c r="A468" i="22" s="1"/>
  <c r="A469" i="22" s="1"/>
  <c r="A470" i="22" s="1"/>
  <c r="A471" i="22" s="1"/>
  <c r="A472" i="22" s="1"/>
  <c r="A473" i="22" s="1"/>
  <c r="A474" i="22" s="1"/>
  <c r="A475" i="22" s="1"/>
  <c r="A476" i="22" s="1"/>
  <c r="A477" i="22" s="1"/>
  <c r="A478" i="22" s="1"/>
  <c r="A479" i="22" s="1"/>
  <c r="A480" i="22" s="1"/>
  <c r="A481" i="22" s="1"/>
  <c r="A482" i="22" s="1"/>
  <c r="A483" i="22" s="1"/>
  <c r="A484" i="22" s="1"/>
  <c r="A485" i="22" s="1"/>
  <c r="A486" i="22" s="1"/>
  <c r="A487" i="22" s="1"/>
  <c r="A488" i="22" s="1"/>
  <c r="A489" i="22" s="1"/>
  <c r="A490" i="22" s="1"/>
  <c r="A491" i="22" s="1"/>
  <c r="A492" i="22" s="1"/>
  <c r="A493" i="22" s="1"/>
  <c r="A494" i="22" s="1"/>
  <c r="A495" i="22" s="1"/>
  <c r="A496" i="22" s="1"/>
  <c r="A497" i="22" s="1"/>
  <c r="A498" i="22" s="1"/>
  <c r="A499" i="22" s="1"/>
  <c r="A500" i="22" s="1"/>
  <c r="A501" i="22" s="1"/>
  <c r="A502" i="22" s="1"/>
  <c r="A503" i="22" s="1"/>
  <c r="A504" i="22" s="1"/>
  <c r="A505" i="22" s="1"/>
  <c r="A506" i="22" s="1"/>
  <c r="A507" i="22" s="1"/>
  <c r="A508" i="22" s="1"/>
  <c r="A509" i="22" s="1"/>
  <c r="A510" i="22" s="1"/>
  <c r="A511" i="22" s="1"/>
  <c r="A512" i="22" s="1"/>
  <c r="A513" i="22" s="1"/>
  <c r="A514" i="22" s="1"/>
  <c r="A515" i="22" s="1"/>
  <c r="A516" i="22" s="1"/>
  <c r="A517" i="22" s="1"/>
  <c r="A518" i="22" s="1"/>
  <c r="A519" i="22" s="1"/>
  <c r="A520" i="22" s="1"/>
  <c r="A521" i="22" s="1"/>
  <c r="A522" i="22" s="1"/>
  <c r="A523" i="22" s="1"/>
  <c r="A524" i="22" s="1"/>
  <c r="A525" i="22" s="1"/>
  <c r="A526" i="22" s="1"/>
  <c r="A527" i="22" s="1"/>
  <c r="A528" i="22" s="1"/>
  <c r="A529" i="22" s="1"/>
  <c r="A530" i="22" s="1"/>
  <c r="A531" i="22" s="1"/>
  <c r="A532" i="22" s="1"/>
  <c r="A533" i="22" s="1"/>
  <c r="A534" i="22" s="1"/>
  <c r="A535" i="22" s="1"/>
  <c r="A536" i="22" s="1"/>
  <c r="A537" i="22" s="1"/>
  <c r="A538" i="22" s="1"/>
  <c r="A539" i="22" s="1"/>
  <c r="A540" i="22" s="1"/>
  <c r="A541" i="22" s="1"/>
  <c r="A542" i="22" s="1"/>
  <c r="A543" i="22" s="1"/>
  <c r="A544" i="22" s="1"/>
  <c r="A545" i="22" s="1"/>
  <c r="A546" i="22" s="1"/>
  <c r="A547" i="22" s="1"/>
  <c r="A548" i="22" s="1"/>
  <c r="A549" i="22" s="1"/>
  <c r="A550" i="22" s="1"/>
  <c r="A551" i="22" s="1"/>
  <c r="A552" i="22" s="1"/>
  <c r="A553" i="22" s="1"/>
  <c r="A554" i="22" s="1"/>
  <c r="A555" i="22" s="1"/>
  <c r="A556" i="22" s="1"/>
  <c r="A557" i="22" s="1"/>
  <c r="A558" i="22" s="1"/>
  <c r="A559" i="22" s="1"/>
  <c r="A560" i="22" s="1"/>
  <c r="A561" i="22" s="1"/>
  <c r="A562" i="22" s="1"/>
  <c r="A563" i="22" s="1"/>
  <c r="A564" i="22" s="1"/>
  <c r="A565" i="22" s="1"/>
  <c r="A566" i="22" s="1"/>
  <c r="A567" i="22" s="1"/>
  <c r="A568" i="22" s="1"/>
  <c r="A569" i="22" s="1"/>
  <c r="A570" i="22" s="1"/>
  <c r="A571" i="22" s="1"/>
  <c r="A572" i="22" s="1"/>
  <c r="A573" i="22" s="1"/>
  <c r="A574" i="22" s="1"/>
  <c r="A575" i="22" s="1"/>
  <c r="A576" i="22" s="1"/>
  <c r="A577" i="22" s="1"/>
  <c r="A578" i="22" s="1"/>
  <c r="A579" i="22" s="1"/>
  <c r="A580" i="22" s="1"/>
  <c r="A581" i="22" s="1"/>
  <c r="A582" i="22" s="1"/>
  <c r="A583" i="22" s="1"/>
  <c r="A584" i="22" s="1"/>
  <c r="A585" i="22" s="1"/>
  <c r="A586" i="22" s="1"/>
  <c r="A587" i="22" s="1"/>
  <c r="A588" i="22" s="1"/>
  <c r="A589" i="22" s="1"/>
  <c r="A590" i="22" s="1"/>
  <c r="A591" i="22" s="1"/>
  <c r="A592" i="22" s="1"/>
  <c r="A593" i="22" s="1"/>
  <c r="A594" i="22" s="1"/>
  <c r="A595" i="22" s="1"/>
  <c r="A596" i="22" s="1"/>
  <c r="A597" i="22" s="1"/>
  <c r="A598" i="22" s="1"/>
  <c r="A599" i="22" s="1"/>
  <c r="A600" i="22" s="1"/>
  <c r="A601" i="22" s="1"/>
  <c r="A602" i="22" s="1"/>
  <c r="A603" i="22" s="1"/>
  <c r="A604" i="22" s="1"/>
  <c r="A605" i="22" s="1"/>
  <c r="A606" i="22" s="1"/>
  <c r="A607" i="22" s="1"/>
  <c r="A608" i="22" s="1"/>
  <c r="A609" i="22" s="1"/>
  <c r="A610" i="22" s="1"/>
  <c r="A611" i="22" s="1"/>
  <c r="A612" i="22" s="1"/>
  <c r="A613" i="22" s="1"/>
  <c r="A614" i="22" s="1"/>
  <c r="A615" i="22" s="1"/>
  <c r="A616" i="22" s="1"/>
  <c r="A617" i="22" s="1"/>
  <c r="A618" i="22" s="1"/>
  <c r="A619" i="22" s="1"/>
  <c r="A620" i="22" s="1"/>
  <c r="A621" i="22" s="1"/>
  <c r="A622" i="22" s="1"/>
  <c r="A623" i="22" s="1"/>
  <c r="A624" i="22" s="1"/>
  <c r="A625" i="22" s="1"/>
  <c r="A626" i="22" s="1"/>
  <c r="A627" i="22" s="1"/>
  <c r="A628" i="22" s="1"/>
  <c r="A629" i="22" s="1"/>
  <c r="A630" i="22" s="1"/>
  <c r="A631" i="22" s="1"/>
  <c r="A632" i="22" s="1"/>
  <c r="A633" i="22" s="1"/>
  <c r="A634" i="22" s="1"/>
  <c r="A635" i="22" s="1"/>
  <c r="A636" i="22" s="1"/>
  <c r="A637" i="22" s="1"/>
  <c r="A638" i="22" s="1"/>
  <c r="A639" i="22" s="1"/>
  <c r="A640" i="22" s="1"/>
  <c r="A641" i="22" s="1"/>
  <c r="A642" i="22" s="1"/>
  <c r="A643" i="22" s="1"/>
  <c r="A644" i="22" s="1"/>
  <c r="A645" i="22" s="1"/>
  <c r="A646" i="22" s="1"/>
  <c r="A647" i="22" s="1"/>
  <c r="A648" i="22" s="1"/>
  <c r="A649" i="22" s="1"/>
  <c r="A650" i="22" s="1"/>
  <c r="A651" i="22" s="1"/>
  <c r="A652" i="22" s="1"/>
  <c r="A653" i="22" s="1"/>
  <c r="A654" i="22" s="1"/>
  <c r="A655" i="22" s="1"/>
  <c r="A656" i="22" s="1"/>
  <c r="A657" i="22" s="1"/>
  <c r="A658" i="22" s="1"/>
  <c r="A659" i="22" s="1"/>
  <c r="A660" i="22" s="1"/>
  <c r="A661" i="22" s="1"/>
  <c r="A662" i="22" s="1"/>
  <c r="A663" i="22" s="1"/>
  <c r="A664" i="22" s="1"/>
  <c r="A665" i="22" s="1"/>
  <c r="A666" i="22" s="1"/>
  <c r="A667" i="22" s="1"/>
  <c r="A668" i="22" s="1"/>
  <c r="A669" i="22" s="1"/>
  <c r="A670" i="22" s="1"/>
  <c r="A671" i="22" s="1"/>
  <c r="A672" i="22" s="1"/>
  <c r="A673" i="22" s="1"/>
  <c r="A674" i="22" s="1"/>
  <c r="A675" i="22" s="1"/>
  <c r="A676" i="22" s="1"/>
  <c r="A677" i="22" s="1"/>
  <c r="A678" i="22" s="1"/>
  <c r="A679" i="22" s="1"/>
  <c r="A680" i="22" s="1"/>
  <c r="A681" i="22" s="1"/>
  <c r="A682" i="22" s="1"/>
  <c r="A683" i="22" s="1"/>
  <c r="A684" i="22" s="1"/>
  <c r="A685" i="22" s="1"/>
  <c r="A686" i="22" s="1"/>
  <c r="A687" i="22" s="1"/>
  <c r="A688" i="22" s="1"/>
  <c r="A689" i="22" s="1"/>
  <c r="A690" i="22" s="1"/>
  <c r="A691" i="22" s="1"/>
  <c r="A692" i="22" s="1"/>
  <c r="A693" i="22" s="1"/>
  <c r="A694" i="22" s="1"/>
  <c r="A695" i="22" s="1"/>
  <c r="A696" i="22" s="1"/>
  <c r="A697" i="22" s="1"/>
  <c r="A698" i="22" s="1"/>
  <c r="A699" i="22" s="1"/>
  <c r="A700" i="22" s="1"/>
  <c r="A701" i="22" s="1"/>
  <c r="A702" i="22" s="1"/>
  <c r="A703" i="22" s="1"/>
  <c r="A704" i="22" s="1"/>
  <c r="A705" i="22" s="1"/>
  <c r="A706" i="22" s="1"/>
  <c r="A707" i="22" s="1"/>
  <c r="A708" i="22" s="1"/>
  <c r="A709" i="22" s="1"/>
  <c r="A710" i="22" s="1"/>
  <c r="A711" i="22" s="1"/>
  <c r="A712" i="22" s="1"/>
  <c r="A713" i="22" s="1"/>
  <c r="A714" i="22" s="1"/>
  <c r="A715" i="22" s="1"/>
  <c r="A716" i="22" s="1"/>
  <c r="A717" i="22" s="1"/>
  <c r="A718" i="22" s="1"/>
  <c r="A719" i="22" s="1"/>
  <c r="A720" i="22" s="1"/>
  <c r="A721" i="22" s="1"/>
  <c r="A722" i="22" s="1"/>
  <c r="A723" i="22" s="1"/>
  <c r="A724" i="22" s="1"/>
  <c r="A725" i="22" s="1"/>
  <c r="A726" i="22" s="1"/>
  <c r="A727" i="22" s="1"/>
  <c r="A728" i="22" s="1"/>
  <c r="A729" i="22" s="1"/>
  <c r="A730" i="22" s="1"/>
  <c r="A731" i="22" s="1"/>
  <c r="A732" i="22" s="1"/>
  <c r="A733" i="22" s="1"/>
  <c r="A734" i="22" s="1"/>
  <c r="A735" i="22" s="1"/>
  <c r="A736" i="22" s="1"/>
  <c r="A737" i="22" s="1"/>
  <c r="A738" i="22" s="1"/>
  <c r="A739" i="22" s="1"/>
  <c r="A740" i="22" s="1"/>
  <c r="A741" i="22" s="1"/>
  <c r="A742" i="22" s="1"/>
  <c r="A743" i="22" s="1"/>
  <c r="A744" i="22" s="1"/>
  <c r="A745" i="22" s="1"/>
  <c r="A746" i="22" s="1"/>
  <c r="A747" i="22" s="1"/>
  <c r="A748" i="22" s="1"/>
  <c r="A749" i="22" s="1"/>
  <c r="A750" i="22" s="1"/>
  <c r="A751" i="22" s="1"/>
  <c r="A752" i="22" s="1"/>
  <c r="A753" i="22" s="1"/>
  <c r="A754" i="22" s="1"/>
  <c r="A755" i="22" s="1"/>
  <c r="A756" i="22" s="1"/>
  <c r="A757" i="22" s="1"/>
  <c r="A758" i="22" s="1"/>
  <c r="A759" i="22" s="1"/>
  <c r="A760" i="22" s="1"/>
  <c r="A761" i="22" s="1"/>
  <c r="A762" i="22" s="1"/>
  <c r="A763" i="22" s="1"/>
  <c r="A764" i="22" s="1"/>
  <c r="A765" i="22" s="1"/>
  <c r="A766" i="22" s="1"/>
  <c r="A767" i="22" s="1"/>
  <c r="A768" i="22" s="1"/>
  <c r="A769" i="22" s="1"/>
  <c r="A770" i="22" s="1"/>
  <c r="A771" i="22" s="1"/>
  <c r="A772" i="22" s="1"/>
  <c r="A773" i="22" s="1"/>
  <c r="A774" i="22" s="1"/>
  <c r="A775" i="22" s="1"/>
  <c r="A776" i="22" s="1"/>
  <c r="A777" i="22" s="1"/>
  <c r="A778" i="22" s="1"/>
  <c r="A779" i="22" s="1"/>
  <c r="A780" i="22" s="1"/>
  <c r="A781" i="22" s="1"/>
  <c r="A782" i="22" s="1"/>
  <c r="A783" i="22" s="1"/>
  <c r="A784" i="22" s="1"/>
  <c r="A785" i="22" s="1"/>
  <c r="A786" i="22" s="1"/>
  <c r="A787" i="22" s="1"/>
  <c r="A788" i="22" s="1"/>
  <c r="A789" i="22" s="1"/>
  <c r="A790" i="22" s="1"/>
  <c r="A791" i="22" s="1"/>
  <c r="A792" i="22" s="1"/>
  <c r="A793" i="22" s="1"/>
  <c r="A794" i="22" s="1"/>
  <c r="A795" i="22" s="1"/>
  <c r="A796" i="22" s="1"/>
  <c r="A797" i="22" s="1"/>
  <c r="A798" i="22" s="1"/>
  <c r="A799" i="22" s="1"/>
  <c r="A800" i="22" s="1"/>
  <c r="A801" i="22" s="1"/>
  <c r="A802" i="22" s="1"/>
  <c r="A803" i="22" s="1"/>
  <c r="A804" i="22" s="1"/>
  <c r="A805" i="22" s="1"/>
  <c r="A806" i="22" s="1"/>
  <c r="A807" i="22" s="1"/>
  <c r="A808" i="22" s="1"/>
  <c r="A809" i="22" s="1"/>
  <c r="A810" i="22" s="1"/>
  <c r="A811" i="22" s="1"/>
  <c r="A812" i="22" s="1"/>
  <c r="A813" i="22" s="1"/>
  <c r="A814" i="22" s="1"/>
  <c r="A815" i="22" s="1"/>
  <c r="A816" i="22" s="1"/>
  <c r="A817" i="22" s="1"/>
  <c r="A818" i="22" s="1"/>
  <c r="A819" i="22" s="1"/>
  <c r="A820" i="22" s="1"/>
  <c r="A821" i="22" s="1"/>
  <c r="A822" i="22" s="1"/>
  <c r="A823" i="22" s="1"/>
  <c r="A824" i="22" s="1"/>
  <c r="A825" i="22" s="1"/>
  <c r="A826" i="22" s="1"/>
  <c r="A827" i="22" s="1"/>
  <c r="A828" i="22" s="1"/>
  <c r="A829" i="22" s="1"/>
  <c r="A830" i="22" s="1"/>
  <c r="A831" i="22" s="1"/>
  <c r="A832" i="22" s="1"/>
  <c r="A833" i="22" s="1"/>
  <c r="A834" i="22" s="1"/>
  <c r="A835" i="22" s="1"/>
  <c r="A836" i="22" s="1"/>
  <c r="A837" i="22" s="1"/>
  <c r="A838" i="22" s="1"/>
  <c r="A839" i="22" s="1"/>
  <c r="A840" i="22" s="1"/>
  <c r="A841" i="22" s="1"/>
  <c r="A842" i="22" s="1"/>
  <c r="A843" i="22" s="1"/>
  <c r="A844" i="22" s="1"/>
  <c r="A845" i="22" s="1"/>
  <c r="A846" i="22" s="1"/>
  <c r="A847" i="22" s="1"/>
  <c r="A848" i="22" s="1"/>
  <c r="A849" i="22" s="1"/>
  <c r="A850" i="22" s="1"/>
  <c r="A851" i="22" s="1"/>
  <c r="A852" i="22" s="1"/>
  <c r="A853" i="22" s="1"/>
  <c r="A854" i="22" s="1"/>
  <c r="A855" i="22" s="1"/>
  <c r="A856" i="22" s="1"/>
  <c r="A857" i="22" s="1"/>
  <c r="A858" i="22" s="1"/>
  <c r="A859" i="22" s="1"/>
  <c r="A860" i="22" s="1"/>
  <c r="A861" i="22" s="1"/>
  <c r="A862" i="22" s="1"/>
  <c r="A863" i="22" s="1"/>
  <c r="A864" i="22" s="1"/>
  <c r="A865" i="22" s="1"/>
  <c r="A866" i="22" s="1"/>
  <c r="A867" i="22" s="1"/>
  <c r="A868" i="22" s="1"/>
  <c r="A869" i="22" s="1"/>
  <c r="A870" i="22" s="1"/>
  <c r="A871" i="22" s="1"/>
  <c r="A872" i="22" s="1"/>
  <c r="A873" i="22" s="1"/>
  <c r="A874" i="22" s="1"/>
  <c r="A875" i="22" s="1"/>
  <c r="A876" i="22" s="1"/>
  <c r="A877" i="22" s="1"/>
  <c r="A878" i="22" s="1"/>
  <c r="A879" i="22" s="1"/>
  <c r="A880" i="22" s="1"/>
  <c r="A881" i="22" s="1"/>
  <c r="A882" i="22" s="1"/>
  <c r="A883" i="22" s="1"/>
  <c r="A884" i="22" s="1"/>
  <c r="A885" i="22" s="1"/>
  <c r="A886" i="22" s="1"/>
  <c r="A887" i="22" s="1"/>
  <c r="A888" i="22" s="1"/>
  <c r="A889" i="22" s="1"/>
  <c r="A890" i="22" s="1"/>
  <c r="A891" i="22" s="1"/>
  <c r="A892" i="22" s="1"/>
  <c r="A893" i="22" s="1"/>
  <c r="A894" i="22" s="1"/>
  <c r="A895" i="22" s="1"/>
  <c r="A896" i="22" s="1"/>
  <c r="A897" i="22" s="1"/>
  <c r="A898" i="22" s="1"/>
  <c r="A899" i="22" s="1"/>
  <c r="A900" i="22" s="1"/>
  <c r="A901" i="22" s="1"/>
  <c r="A902" i="22" s="1"/>
  <c r="A903" i="22" s="1"/>
  <c r="A904" i="22" s="1"/>
  <c r="A905" i="22" s="1"/>
  <c r="A906" i="22" s="1"/>
  <c r="A907" i="22" s="1"/>
  <c r="A908" i="22" s="1"/>
  <c r="A909" i="22" s="1"/>
  <c r="A910" i="22" s="1"/>
  <c r="A911" i="22" s="1"/>
  <c r="A912" i="22" s="1"/>
  <c r="A913" i="22" s="1"/>
  <c r="A914" i="22" s="1"/>
  <c r="A915" i="22" s="1"/>
  <c r="A916" i="22" s="1"/>
  <c r="A917" i="22" s="1"/>
  <c r="A918" i="22" s="1"/>
  <c r="A919" i="22" s="1"/>
  <c r="A920" i="22" s="1"/>
  <c r="A921" i="22" s="1"/>
  <c r="A922" i="22" s="1"/>
  <c r="A923" i="22" s="1"/>
  <c r="A924" i="22" s="1"/>
  <c r="A925" i="22" s="1"/>
  <c r="A926" i="22" s="1"/>
  <c r="A927" i="22" s="1"/>
  <c r="A928" i="22" s="1"/>
  <c r="A929" i="22" s="1"/>
  <c r="A930" i="22" s="1"/>
  <c r="A931" i="22" s="1"/>
  <c r="A932" i="22" s="1"/>
  <c r="A933" i="22" s="1"/>
  <c r="A934" i="22" s="1"/>
  <c r="A935" i="22" s="1"/>
  <c r="A936" i="22" s="1"/>
  <c r="A937" i="22" s="1"/>
  <c r="A938" i="22" s="1"/>
  <c r="A939" i="22" s="1"/>
  <c r="A940" i="22" s="1"/>
  <c r="A941" i="22" s="1"/>
  <c r="A942" i="22" s="1"/>
  <c r="A943" i="22" s="1"/>
  <c r="A944" i="22" s="1"/>
  <c r="A945" i="22" s="1"/>
  <c r="A946" i="22" s="1"/>
  <c r="A947" i="22" s="1"/>
  <c r="A948" i="22" s="1"/>
  <c r="A949" i="22" s="1"/>
  <c r="A950" i="22" s="1"/>
  <c r="A951" i="22" s="1"/>
  <c r="A952" i="22" s="1"/>
  <c r="A953" i="22" s="1"/>
  <c r="A954" i="22" s="1"/>
  <c r="A955" i="22" s="1"/>
  <c r="A956" i="22" s="1"/>
  <c r="A957" i="22" s="1"/>
  <c r="A958" i="22" s="1"/>
  <c r="A959" i="22" s="1"/>
  <c r="A960" i="22" s="1"/>
  <c r="A961" i="22" s="1"/>
  <c r="A962" i="22" s="1"/>
  <c r="A963" i="22" s="1"/>
  <c r="A964" i="22" s="1"/>
  <c r="A965" i="22" s="1"/>
  <c r="A966" i="22" s="1"/>
  <c r="A967" i="22" s="1"/>
  <c r="A968" i="22" s="1"/>
  <c r="A969" i="22" s="1"/>
  <c r="A970" i="22" s="1"/>
  <c r="A971" i="22" s="1"/>
  <c r="A972" i="22" s="1"/>
  <c r="A973" i="22" s="1"/>
  <c r="A974" i="22" s="1"/>
  <c r="A975" i="22" s="1"/>
  <c r="A976" i="22" s="1"/>
  <c r="A977" i="22" s="1"/>
  <c r="A978" i="22" s="1"/>
  <c r="A979" i="22" s="1"/>
  <c r="A980" i="22" s="1"/>
  <c r="A981" i="22" s="1"/>
  <c r="A982" i="22" s="1"/>
  <c r="A983" i="22" s="1"/>
  <c r="A984" i="22" s="1"/>
  <c r="A985" i="22" s="1"/>
  <c r="A986" i="22" s="1"/>
  <c r="A987" i="22" s="1"/>
  <c r="A988" i="22" s="1"/>
  <c r="A989" i="22" s="1"/>
  <c r="A990" i="22" s="1"/>
  <c r="A991" i="22" s="1"/>
  <c r="A992" i="22" s="1"/>
  <c r="A993" i="22" s="1"/>
  <c r="A994" i="22" s="1"/>
  <c r="A995" i="22" s="1"/>
  <c r="A996" i="22" s="1"/>
  <c r="A997" i="22" s="1"/>
  <c r="A998" i="22" s="1"/>
  <c r="A999" i="22" s="1"/>
  <c r="A1000" i="22" s="1"/>
  <c r="A1001" i="22" s="1"/>
  <c r="A1002" i="22" s="1"/>
  <c r="A1003" i="22" s="1"/>
  <c r="A1004" i="22" s="1"/>
  <c r="A1005" i="22" s="1"/>
  <c r="A1006" i="22" s="1"/>
  <c r="A1007" i="22" s="1"/>
  <c r="L5" i="22"/>
  <c r="D10" i="22"/>
  <c r="O10" i="22"/>
  <c r="M10" i="22"/>
  <c r="L10" i="22"/>
  <c r="K10" i="22"/>
  <c r="C11" i="22"/>
  <c r="J11" i="22" s="1"/>
  <c r="P11" i="22" s="1"/>
  <c r="B11" i="22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E23" i="22" l="1"/>
  <c r="C12" i="22"/>
  <c r="J12" i="22" s="1"/>
  <c r="L11" i="22"/>
  <c r="N11" i="22"/>
  <c r="O5" i="22"/>
  <c r="D11" i="22"/>
  <c r="B208" i="22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B309" i="22" s="1"/>
  <c r="B310" i="22" s="1"/>
  <c r="B311" i="22" s="1"/>
  <c r="B312" i="22" s="1"/>
  <c r="B313" i="22" s="1"/>
  <c r="B314" i="22" s="1"/>
  <c r="B315" i="22" s="1"/>
  <c r="B316" i="22" s="1"/>
  <c r="B317" i="22" s="1"/>
  <c r="B318" i="22" s="1"/>
  <c r="B319" i="22" s="1"/>
  <c r="B320" i="22" s="1"/>
  <c r="B321" i="22" s="1"/>
  <c r="B322" i="22" s="1"/>
  <c r="B323" i="22" s="1"/>
  <c r="B324" i="22" s="1"/>
  <c r="B325" i="22" s="1"/>
  <c r="B326" i="22" s="1"/>
  <c r="B327" i="22" s="1"/>
  <c r="B328" i="22" s="1"/>
  <c r="B329" i="22" s="1"/>
  <c r="B330" i="22" s="1"/>
  <c r="B331" i="22" s="1"/>
  <c r="B332" i="22" s="1"/>
  <c r="B333" i="22" s="1"/>
  <c r="B334" i="22" s="1"/>
  <c r="B335" i="22" s="1"/>
  <c r="B336" i="22" s="1"/>
  <c r="B337" i="22" s="1"/>
  <c r="B338" i="22" s="1"/>
  <c r="B339" i="22" s="1"/>
  <c r="B340" i="22" s="1"/>
  <c r="B341" i="22" s="1"/>
  <c r="B342" i="22" s="1"/>
  <c r="B343" i="22" s="1"/>
  <c r="B344" i="22" s="1"/>
  <c r="B345" i="22" s="1"/>
  <c r="B346" i="22" s="1"/>
  <c r="B347" i="22" s="1"/>
  <c r="B348" i="22" s="1"/>
  <c r="B349" i="22" s="1"/>
  <c r="B350" i="22" s="1"/>
  <c r="B351" i="22" s="1"/>
  <c r="B352" i="22" s="1"/>
  <c r="B353" i="22" s="1"/>
  <c r="B354" i="22" s="1"/>
  <c r="B355" i="22" s="1"/>
  <c r="B356" i="22" s="1"/>
  <c r="B357" i="22" s="1"/>
  <c r="B358" i="22" s="1"/>
  <c r="B359" i="22" s="1"/>
  <c r="B360" i="22" s="1"/>
  <c r="B361" i="22" s="1"/>
  <c r="B362" i="22" s="1"/>
  <c r="B363" i="22" s="1"/>
  <c r="B364" i="22" s="1"/>
  <c r="B365" i="22" s="1"/>
  <c r="B366" i="22" s="1"/>
  <c r="B367" i="22" s="1"/>
  <c r="B368" i="22" s="1"/>
  <c r="B369" i="22" s="1"/>
  <c r="B370" i="22" s="1"/>
  <c r="B371" i="22" s="1"/>
  <c r="B372" i="22" s="1"/>
  <c r="B373" i="22" s="1"/>
  <c r="B374" i="22" s="1"/>
  <c r="B375" i="22" s="1"/>
  <c r="B376" i="22" s="1"/>
  <c r="B377" i="22" s="1"/>
  <c r="B378" i="22" s="1"/>
  <c r="B379" i="22" s="1"/>
  <c r="B380" i="22" s="1"/>
  <c r="B381" i="22" s="1"/>
  <c r="B382" i="22" s="1"/>
  <c r="B383" i="22" s="1"/>
  <c r="B384" i="22" s="1"/>
  <c r="B385" i="22" s="1"/>
  <c r="B386" i="22" s="1"/>
  <c r="B387" i="22" s="1"/>
  <c r="B388" i="22" s="1"/>
  <c r="B389" i="22" s="1"/>
  <c r="B390" i="22" s="1"/>
  <c r="B391" i="22" s="1"/>
  <c r="B392" i="22" s="1"/>
  <c r="B393" i="22" s="1"/>
  <c r="B394" i="22" s="1"/>
  <c r="B395" i="22" s="1"/>
  <c r="B396" i="22" s="1"/>
  <c r="B397" i="22" s="1"/>
  <c r="B398" i="22" s="1"/>
  <c r="B399" i="22" s="1"/>
  <c r="B400" i="22" s="1"/>
  <c r="B401" i="22" s="1"/>
  <c r="B402" i="22" s="1"/>
  <c r="B403" i="22" s="1"/>
  <c r="B404" i="22" s="1"/>
  <c r="B405" i="22" s="1"/>
  <c r="B406" i="22" s="1"/>
  <c r="B407" i="22" s="1"/>
  <c r="B408" i="22" s="1"/>
  <c r="B409" i="22" s="1"/>
  <c r="B410" i="22" s="1"/>
  <c r="B411" i="22" s="1"/>
  <c r="B412" i="22" s="1"/>
  <c r="B413" i="22" s="1"/>
  <c r="B414" i="22" s="1"/>
  <c r="B415" i="22" s="1"/>
  <c r="B416" i="22" s="1"/>
  <c r="B417" i="22" s="1"/>
  <c r="B418" i="22" s="1"/>
  <c r="B419" i="22" s="1"/>
  <c r="B420" i="22" s="1"/>
  <c r="B421" i="22" s="1"/>
  <c r="B422" i="22" s="1"/>
  <c r="B423" i="22" s="1"/>
  <c r="B424" i="22" s="1"/>
  <c r="B425" i="22" s="1"/>
  <c r="B426" i="22" s="1"/>
  <c r="B427" i="22" s="1"/>
  <c r="B428" i="22" s="1"/>
  <c r="B429" i="22" s="1"/>
  <c r="B430" i="22" s="1"/>
  <c r="B431" i="22" s="1"/>
  <c r="B432" i="22" s="1"/>
  <c r="B433" i="22" s="1"/>
  <c r="B434" i="22" s="1"/>
  <c r="B435" i="22" s="1"/>
  <c r="B436" i="22" s="1"/>
  <c r="B437" i="22" s="1"/>
  <c r="B438" i="22" s="1"/>
  <c r="B439" i="22" s="1"/>
  <c r="B440" i="22" s="1"/>
  <c r="B441" i="22" s="1"/>
  <c r="B442" i="22" s="1"/>
  <c r="B443" i="22" s="1"/>
  <c r="B444" i="22" s="1"/>
  <c r="B445" i="22" s="1"/>
  <c r="B446" i="22" s="1"/>
  <c r="B447" i="22" s="1"/>
  <c r="B448" i="22" s="1"/>
  <c r="B449" i="22" s="1"/>
  <c r="B450" i="22" s="1"/>
  <c r="B451" i="22" s="1"/>
  <c r="B452" i="22" s="1"/>
  <c r="B453" i="22" s="1"/>
  <c r="B454" i="22" s="1"/>
  <c r="B455" i="22" s="1"/>
  <c r="B456" i="22" s="1"/>
  <c r="B457" i="22" s="1"/>
  <c r="B458" i="22" s="1"/>
  <c r="B459" i="22" s="1"/>
  <c r="B460" i="22" s="1"/>
  <c r="B461" i="22" s="1"/>
  <c r="B462" i="22" s="1"/>
  <c r="B463" i="22" s="1"/>
  <c r="B464" i="22" s="1"/>
  <c r="B465" i="22" s="1"/>
  <c r="B466" i="22" s="1"/>
  <c r="B467" i="22" s="1"/>
  <c r="B468" i="22" s="1"/>
  <c r="B469" i="22" s="1"/>
  <c r="B470" i="22" s="1"/>
  <c r="B471" i="22" s="1"/>
  <c r="B472" i="22" s="1"/>
  <c r="B473" i="22" s="1"/>
  <c r="B474" i="22" s="1"/>
  <c r="B475" i="22" s="1"/>
  <c r="B476" i="22" s="1"/>
  <c r="B477" i="22" s="1"/>
  <c r="B478" i="22" s="1"/>
  <c r="B479" i="22" s="1"/>
  <c r="B480" i="22" s="1"/>
  <c r="B481" i="22" s="1"/>
  <c r="B482" i="22" s="1"/>
  <c r="B483" i="22" s="1"/>
  <c r="B484" i="22" s="1"/>
  <c r="B485" i="22" s="1"/>
  <c r="B486" i="22" s="1"/>
  <c r="B487" i="22" s="1"/>
  <c r="B488" i="22" s="1"/>
  <c r="B489" i="22" s="1"/>
  <c r="B490" i="22" s="1"/>
  <c r="B491" i="22" s="1"/>
  <c r="B492" i="22" s="1"/>
  <c r="B493" i="22" s="1"/>
  <c r="B494" i="22" s="1"/>
  <c r="B495" i="22" s="1"/>
  <c r="B496" i="22" s="1"/>
  <c r="B497" i="22" s="1"/>
  <c r="B498" i="22" s="1"/>
  <c r="B499" i="22" s="1"/>
  <c r="B500" i="22" s="1"/>
  <c r="B501" i="22" s="1"/>
  <c r="B502" i="22" s="1"/>
  <c r="B503" i="22" s="1"/>
  <c r="B504" i="22" s="1"/>
  <c r="B505" i="22" s="1"/>
  <c r="B506" i="22" s="1"/>
  <c r="B507" i="22" s="1"/>
  <c r="B508" i="22" s="1"/>
  <c r="B509" i="22" s="1"/>
  <c r="B510" i="22" s="1"/>
  <c r="B511" i="22" s="1"/>
  <c r="B512" i="22" s="1"/>
  <c r="B513" i="22" s="1"/>
  <c r="B514" i="22" s="1"/>
  <c r="B515" i="22" s="1"/>
  <c r="B516" i="22" s="1"/>
  <c r="B517" i="22" s="1"/>
  <c r="B518" i="22" s="1"/>
  <c r="B519" i="22" s="1"/>
  <c r="B520" i="22" s="1"/>
  <c r="B521" i="22" s="1"/>
  <c r="B522" i="22" s="1"/>
  <c r="B523" i="22" s="1"/>
  <c r="B524" i="22" s="1"/>
  <c r="B525" i="22" s="1"/>
  <c r="B526" i="22" s="1"/>
  <c r="B527" i="22" s="1"/>
  <c r="B528" i="22" s="1"/>
  <c r="B529" i="22" s="1"/>
  <c r="B530" i="22" s="1"/>
  <c r="B531" i="22" s="1"/>
  <c r="B532" i="22" s="1"/>
  <c r="B533" i="22" s="1"/>
  <c r="B534" i="22" s="1"/>
  <c r="B535" i="22" s="1"/>
  <c r="B536" i="22" s="1"/>
  <c r="B537" i="22" s="1"/>
  <c r="B538" i="22" s="1"/>
  <c r="B539" i="22" s="1"/>
  <c r="B540" i="22" s="1"/>
  <c r="B541" i="22" s="1"/>
  <c r="B542" i="22" s="1"/>
  <c r="B543" i="22" s="1"/>
  <c r="B544" i="22" s="1"/>
  <c r="B545" i="22" s="1"/>
  <c r="B546" i="22" s="1"/>
  <c r="B547" i="22" s="1"/>
  <c r="B548" i="22" s="1"/>
  <c r="B549" i="22" s="1"/>
  <c r="B550" i="22" s="1"/>
  <c r="B551" i="22" s="1"/>
  <c r="B552" i="22" s="1"/>
  <c r="B553" i="22" s="1"/>
  <c r="B554" i="22" s="1"/>
  <c r="B555" i="22" s="1"/>
  <c r="B556" i="22" s="1"/>
  <c r="B557" i="22" s="1"/>
  <c r="B558" i="22" s="1"/>
  <c r="B559" i="22" s="1"/>
  <c r="B560" i="22" s="1"/>
  <c r="B561" i="22" s="1"/>
  <c r="B562" i="22" s="1"/>
  <c r="B563" i="22" s="1"/>
  <c r="B564" i="22" s="1"/>
  <c r="B565" i="22" s="1"/>
  <c r="B566" i="22" s="1"/>
  <c r="B567" i="22" s="1"/>
  <c r="B568" i="22" s="1"/>
  <c r="B569" i="22" s="1"/>
  <c r="B570" i="22" s="1"/>
  <c r="B571" i="22" s="1"/>
  <c r="B572" i="22" s="1"/>
  <c r="B573" i="22" s="1"/>
  <c r="B574" i="22" s="1"/>
  <c r="B575" i="22" s="1"/>
  <c r="B576" i="22" s="1"/>
  <c r="B577" i="22" s="1"/>
  <c r="B578" i="22" s="1"/>
  <c r="B579" i="22" s="1"/>
  <c r="B580" i="22" s="1"/>
  <c r="B581" i="22" s="1"/>
  <c r="B582" i="22" s="1"/>
  <c r="B583" i="22" s="1"/>
  <c r="B584" i="22" s="1"/>
  <c r="B585" i="22" s="1"/>
  <c r="B586" i="22" s="1"/>
  <c r="B587" i="22" s="1"/>
  <c r="B588" i="22" s="1"/>
  <c r="B589" i="22" s="1"/>
  <c r="B590" i="22" s="1"/>
  <c r="B591" i="22" s="1"/>
  <c r="B592" i="22" s="1"/>
  <c r="B593" i="22" s="1"/>
  <c r="B594" i="22" s="1"/>
  <c r="B595" i="22" s="1"/>
  <c r="B596" i="22" s="1"/>
  <c r="B597" i="22" s="1"/>
  <c r="B598" i="22" s="1"/>
  <c r="B599" i="22" s="1"/>
  <c r="B600" i="22" s="1"/>
  <c r="B601" i="22" s="1"/>
  <c r="B602" i="22" s="1"/>
  <c r="B603" i="22" s="1"/>
  <c r="B604" i="22" s="1"/>
  <c r="B605" i="22" s="1"/>
  <c r="B606" i="22" s="1"/>
  <c r="B607" i="22" s="1"/>
  <c r="B608" i="22" s="1"/>
  <c r="B609" i="22" s="1"/>
  <c r="B610" i="22" s="1"/>
  <c r="B611" i="22" s="1"/>
  <c r="B612" i="22" s="1"/>
  <c r="B613" i="22" s="1"/>
  <c r="B614" i="22" s="1"/>
  <c r="B615" i="22" s="1"/>
  <c r="B616" i="22" s="1"/>
  <c r="B617" i="22" s="1"/>
  <c r="B618" i="22" s="1"/>
  <c r="B619" i="22" s="1"/>
  <c r="B620" i="22" s="1"/>
  <c r="B621" i="22" s="1"/>
  <c r="B622" i="22" s="1"/>
  <c r="B623" i="22" s="1"/>
  <c r="B624" i="22" s="1"/>
  <c r="B625" i="22" s="1"/>
  <c r="B626" i="22" s="1"/>
  <c r="B627" i="22" s="1"/>
  <c r="B628" i="22" s="1"/>
  <c r="B629" i="22" s="1"/>
  <c r="B630" i="22" s="1"/>
  <c r="B631" i="22" s="1"/>
  <c r="B632" i="22" s="1"/>
  <c r="B633" i="22" s="1"/>
  <c r="B634" i="22" s="1"/>
  <c r="B635" i="22" s="1"/>
  <c r="B636" i="22" s="1"/>
  <c r="B637" i="22" s="1"/>
  <c r="B638" i="22" s="1"/>
  <c r="B639" i="22" s="1"/>
  <c r="B640" i="22" s="1"/>
  <c r="B641" i="22" s="1"/>
  <c r="B642" i="22" s="1"/>
  <c r="B643" i="22" s="1"/>
  <c r="B644" i="22" s="1"/>
  <c r="B645" i="22" s="1"/>
  <c r="B646" i="22" s="1"/>
  <c r="B647" i="22" s="1"/>
  <c r="B648" i="22" s="1"/>
  <c r="B649" i="22" s="1"/>
  <c r="B650" i="22" s="1"/>
  <c r="B651" i="22" s="1"/>
  <c r="B652" i="22" s="1"/>
  <c r="B653" i="22" s="1"/>
  <c r="B654" i="22" s="1"/>
  <c r="B655" i="22" s="1"/>
  <c r="B656" i="22" s="1"/>
  <c r="B657" i="22" s="1"/>
  <c r="B658" i="22" s="1"/>
  <c r="B659" i="22" s="1"/>
  <c r="B660" i="22" s="1"/>
  <c r="B661" i="22" s="1"/>
  <c r="B662" i="22" s="1"/>
  <c r="B663" i="22" s="1"/>
  <c r="B664" i="22" s="1"/>
  <c r="B665" i="22" s="1"/>
  <c r="B666" i="22" s="1"/>
  <c r="B667" i="22" s="1"/>
  <c r="B668" i="22" s="1"/>
  <c r="B669" i="22" s="1"/>
  <c r="B670" i="22" s="1"/>
  <c r="B671" i="22" s="1"/>
  <c r="B672" i="22" s="1"/>
  <c r="B673" i="22" s="1"/>
  <c r="B674" i="22" s="1"/>
  <c r="B675" i="22" s="1"/>
  <c r="B676" i="22" s="1"/>
  <c r="B677" i="22" s="1"/>
  <c r="B678" i="22" s="1"/>
  <c r="B679" i="22" s="1"/>
  <c r="B680" i="22" s="1"/>
  <c r="B681" i="22" s="1"/>
  <c r="B682" i="22" s="1"/>
  <c r="B683" i="22" s="1"/>
  <c r="B684" i="22" s="1"/>
  <c r="B685" i="22" s="1"/>
  <c r="B686" i="22" s="1"/>
  <c r="B687" i="22" s="1"/>
  <c r="B688" i="22" s="1"/>
  <c r="B689" i="22" s="1"/>
  <c r="B690" i="22" s="1"/>
  <c r="B691" i="22" s="1"/>
  <c r="B692" i="22" s="1"/>
  <c r="B693" i="22" s="1"/>
  <c r="B694" i="22" s="1"/>
  <c r="B695" i="22" s="1"/>
  <c r="B696" i="22" s="1"/>
  <c r="B697" i="22" s="1"/>
  <c r="B698" i="22" s="1"/>
  <c r="B699" i="22" s="1"/>
  <c r="B700" i="22" s="1"/>
  <c r="B701" i="22" s="1"/>
  <c r="B702" i="22" s="1"/>
  <c r="B703" i="22" s="1"/>
  <c r="B704" i="22" s="1"/>
  <c r="B705" i="22" s="1"/>
  <c r="B706" i="22" s="1"/>
  <c r="B707" i="22" s="1"/>
  <c r="B708" i="22" s="1"/>
  <c r="B709" i="22" s="1"/>
  <c r="B710" i="22" s="1"/>
  <c r="B711" i="22" s="1"/>
  <c r="B712" i="22" s="1"/>
  <c r="B713" i="22" s="1"/>
  <c r="B714" i="22" s="1"/>
  <c r="B715" i="22" s="1"/>
  <c r="B716" i="22" s="1"/>
  <c r="B717" i="22" s="1"/>
  <c r="B718" i="22" s="1"/>
  <c r="B719" i="22" s="1"/>
  <c r="B720" i="22" s="1"/>
  <c r="B721" i="22" s="1"/>
  <c r="B722" i="22" s="1"/>
  <c r="B723" i="22" s="1"/>
  <c r="B724" i="22" s="1"/>
  <c r="B725" i="22" s="1"/>
  <c r="B726" i="22" s="1"/>
  <c r="B727" i="22" s="1"/>
  <c r="B728" i="22" s="1"/>
  <c r="B729" i="22" s="1"/>
  <c r="B730" i="22" s="1"/>
  <c r="B731" i="22" s="1"/>
  <c r="B732" i="22" s="1"/>
  <c r="B733" i="22" s="1"/>
  <c r="B734" i="22" s="1"/>
  <c r="B735" i="22" s="1"/>
  <c r="B736" i="22" s="1"/>
  <c r="B737" i="22" s="1"/>
  <c r="B738" i="22" s="1"/>
  <c r="B739" i="22" s="1"/>
  <c r="B740" i="22" s="1"/>
  <c r="B741" i="22" s="1"/>
  <c r="B742" i="22" s="1"/>
  <c r="B743" i="22" s="1"/>
  <c r="B744" i="22" s="1"/>
  <c r="B745" i="22" s="1"/>
  <c r="B746" i="22" s="1"/>
  <c r="B747" i="22" s="1"/>
  <c r="B748" i="22" s="1"/>
  <c r="B749" i="22" s="1"/>
  <c r="B750" i="22" s="1"/>
  <c r="B751" i="22" s="1"/>
  <c r="B752" i="22" s="1"/>
  <c r="B753" i="22" s="1"/>
  <c r="B754" i="22" s="1"/>
  <c r="B755" i="22" s="1"/>
  <c r="B756" i="22" s="1"/>
  <c r="B757" i="22" s="1"/>
  <c r="B758" i="22" s="1"/>
  <c r="B759" i="22" s="1"/>
  <c r="B760" i="22" s="1"/>
  <c r="B761" i="22" s="1"/>
  <c r="B762" i="22" s="1"/>
  <c r="B763" i="22" s="1"/>
  <c r="B764" i="22" s="1"/>
  <c r="B765" i="22" s="1"/>
  <c r="B766" i="22" s="1"/>
  <c r="B767" i="22" s="1"/>
  <c r="B768" i="22" s="1"/>
  <c r="B769" i="22" s="1"/>
  <c r="B770" i="22" s="1"/>
  <c r="B771" i="22" s="1"/>
  <c r="B772" i="22" s="1"/>
  <c r="B773" i="22" s="1"/>
  <c r="B774" i="22" s="1"/>
  <c r="B775" i="22" s="1"/>
  <c r="B776" i="22" s="1"/>
  <c r="B777" i="22" s="1"/>
  <c r="B778" i="22" s="1"/>
  <c r="B779" i="22" s="1"/>
  <c r="B780" i="22" s="1"/>
  <c r="B781" i="22" s="1"/>
  <c r="B782" i="22" s="1"/>
  <c r="B783" i="22" s="1"/>
  <c r="B784" i="22" s="1"/>
  <c r="B785" i="22" s="1"/>
  <c r="B786" i="22" s="1"/>
  <c r="B787" i="22" s="1"/>
  <c r="B788" i="22" s="1"/>
  <c r="B789" i="22" s="1"/>
  <c r="B790" i="22" s="1"/>
  <c r="B791" i="22" s="1"/>
  <c r="B792" i="22" s="1"/>
  <c r="B793" i="22" s="1"/>
  <c r="B794" i="22" s="1"/>
  <c r="B795" i="22" s="1"/>
  <c r="B796" i="22" s="1"/>
  <c r="B797" i="22" s="1"/>
  <c r="B798" i="22" s="1"/>
  <c r="B799" i="22" s="1"/>
  <c r="B800" i="22" s="1"/>
  <c r="B801" i="22" s="1"/>
  <c r="B802" i="22" s="1"/>
  <c r="B803" i="22" s="1"/>
  <c r="B804" i="22" s="1"/>
  <c r="B805" i="22" s="1"/>
  <c r="B806" i="22" s="1"/>
  <c r="B807" i="22" s="1"/>
  <c r="B808" i="22" s="1"/>
  <c r="B809" i="22" s="1"/>
  <c r="B810" i="22" s="1"/>
  <c r="B811" i="22" s="1"/>
  <c r="B812" i="22" s="1"/>
  <c r="B813" i="22" s="1"/>
  <c r="B814" i="22" s="1"/>
  <c r="B815" i="22" s="1"/>
  <c r="B816" i="22" s="1"/>
  <c r="B817" i="22" s="1"/>
  <c r="B818" i="22" s="1"/>
  <c r="B819" i="22" s="1"/>
  <c r="B820" i="22" s="1"/>
  <c r="B821" i="22" s="1"/>
  <c r="B822" i="22" s="1"/>
  <c r="B823" i="22" s="1"/>
  <c r="B824" i="22" s="1"/>
  <c r="B825" i="22" s="1"/>
  <c r="B826" i="22" s="1"/>
  <c r="B827" i="22" s="1"/>
  <c r="B828" i="22" s="1"/>
  <c r="B829" i="22" s="1"/>
  <c r="B830" i="22" s="1"/>
  <c r="B831" i="22" s="1"/>
  <c r="B832" i="22" s="1"/>
  <c r="B833" i="22" s="1"/>
  <c r="B834" i="22" s="1"/>
  <c r="B835" i="22" s="1"/>
  <c r="B836" i="22" s="1"/>
  <c r="B837" i="22" s="1"/>
  <c r="B838" i="22" s="1"/>
  <c r="B839" i="22" s="1"/>
  <c r="B840" i="22" s="1"/>
  <c r="B841" i="22" s="1"/>
  <c r="B842" i="22" s="1"/>
  <c r="B843" i="22" s="1"/>
  <c r="B844" i="22" s="1"/>
  <c r="B845" i="22" s="1"/>
  <c r="B846" i="22" s="1"/>
  <c r="B847" i="22" s="1"/>
  <c r="B848" i="22" s="1"/>
  <c r="B849" i="22" s="1"/>
  <c r="B850" i="22" s="1"/>
  <c r="B851" i="22" s="1"/>
  <c r="B852" i="22" s="1"/>
  <c r="B853" i="22" s="1"/>
  <c r="B854" i="22" s="1"/>
  <c r="B855" i="22" s="1"/>
  <c r="B856" i="22" s="1"/>
  <c r="B857" i="22" s="1"/>
  <c r="B858" i="22" s="1"/>
  <c r="B859" i="22" s="1"/>
  <c r="B860" i="22" s="1"/>
  <c r="B861" i="22" s="1"/>
  <c r="B862" i="22" s="1"/>
  <c r="B863" i="22" s="1"/>
  <c r="B864" i="22" s="1"/>
  <c r="B865" i="22" s="1"/>
  <c r="B866" i="22" s="1"/>
  <c r="B867" i="22" s="1"/>
  <c r="B868" i="22" s="1"/>
  <c r="B869" i="22" s="1"/>
  <c r="B870" i="22" s="1"/>
  <c r="B871" i="22" s="1"/>
  <c r="B872" i="22" s="1"/>
  <c r="B873" i="22" s="1"/>
  <c r="B874" i="22" s="1"/>
  <c r="B875" i="22" s="1"/>
  <c r="B876" i="22" s="1"/>
  <c r="B877" i="22" s="1"/>
  <c r="B878" i="22" s="1"/>
  <c r="B879" i="22" s="1"/>
  <c r="B880" i="22" s="1"/>
  <c r="B881" i="22" s="1"/>
  <c r="B882" i="22" s="1"/>
  <c r="B883" i="22" s="1"/>
  <c r="B884" i="22" s="1"/>
  <c r="B885" i="22" s="1"/>
  <c r="B886" i="22" s="1"/>
  <c r="B887" i="22" s="1"/>
  <c r="B888" i="22" s="1"/>
  <c r="B889" i="22" s="1"/>
  <c r="B890" i="22" s="1"/>
  <c r="B891" i="22" s="1"/>
  <c r="B892" i="22" s="1"/>
  <c r="B893" i="22" s="1"/>
  <c r="B894" i="22" s="1"/>
  <c r="B895" i="22" s="1"/>
  <c r="B896" i="22" s="1"/>
  <c r="B897" i="22" s="1"/>
  <c r="B898" i="22" s="1"/>
  <c r="B899" i="22" s="1"/>
  <c r="B900" i="22" s="1"/>
  <c r="B901" i="22" s="1"/>
  <c r="B902" i="22" s="1"/>
  <c r="B903" i="22" s="1"/>
  <c r="B904" i="22" s="1"/>
  <c r="B905" i="22" s="1"/>
  <c r="B906" i="22" s="1"/>
  <c r="B907" i="22" s="1"/>
  <c r="B908" i="22" s="1"/>
  <c r="B909" i="22" s="1"/>
  <c r="B910" i="22" s="1"/>
  <c r="B911" i="22" s="1"/>
  <c r="B912" i="22" s="1"/>
  <c r="B913" i="22" s="1"/>
  <c r="B914" i="22" s="1"/>
  <c r="B915" i="22" s="1"/>
  <c r="B916" i="22" s="1"/>
  <c r="B917" i="22" s="1"/>
  <c r="B918" i="22" s="1"/>
  <c r="B919" i="22" s="1"/>
  <c r="B920" i="22" s="1"/>
  <c r="B921" i="22" s="1"/>
  <c r="B922" i="22" s="1"/>
  <c r="B923" i="22" s="1"/>
  <c r="B924" i="22" s="1"/>
  <c r="B925" i="22" s="1"/>
  <c r="B926" i="22" s="1"/>
  <c r="B927" i="22" s="1"/>
  <c r="B928" i="22" s="1"/>
  <c r="B929" i="22" s="1"/>
  <c r="B930" i="22" s="1"/>
  <c r="B931" i="22" s="1"/>
  <c r="B932" i="22" s="1"/>
  <c r="B933" i="22" s="1"/>
  <c r="B934" i="22" s="1"/>
  <c r="B935" i="22" s="1"/>
  <c r="B936" i="22" s="1"/>
  <c r="B937" i="22" s="1"/>
  <c r="B938" i="22" s="1"/>
  <c r="B939" i="22" s="1"/>
  <c r="B940" i="22" s="1"/>
  <c r="B941" i="22" s="1"/>
  <c r="B942" i="22" s="1"/>
  <c r="B943" i="22" s="1"/>
  <c r="B944" i="22" s="1"/>
  <c r="B945" i="22" s="1"/>
  <c r="B946" i="22" s="1"/>
  <c r="B947" i="22" s="1"/>
  <c r="B948" i="22" s="1"/>
  <c r="B949" i="22" s="1"/>
  <c r="B950" i="22" s="1"/>
  <c r="B951" i="22" s="1"/>
  <c r="B952" i="22" s="1"/>
  <c r="B953" i="22" s="1"/>
  <c r="B954" i="22" s="1"/>
  <c r="B955" i="22" s="1"/>
  <c r="B956" i="22" s="1"/>
  <c r="B957" i="22" s="1"/>
  <c r="B958" i="22" s="1"/>
  <c r="B959" i="22" s="1"/>
  <c r="B960" i="22" s="1"/>
  <c r="B961" i="22" s="1"/>
  <c r="B962" i="22" s="1"/>
  <c r="B963" i="22" s="1"/>
  <c r="B964" i="22" s="1"/>
  <c r="B965" i="22" s="1"/>
  <c r="B966" i="22" s="1"/>
  <c r="B967" i="22" s="1"/>
  <c r="B968" i="22" s="1"/>
  <c r="B969" i="22" s="1"/>
  <c r="B970" i="22" s="1"/>
  <c r="B971" i="22" s="1"/>
  <c r="B972" i="22" s="1"/>
  <c r="B973" i="22" s="1"/>
  <c r="B974" i="22" s="1"/>
  <c r="B975" i="22" s="1"/>
  <c r="B976" i="22" s="1"/>
  <c r="B977" i="22" s="1"/>
  <c r="B978" i="22" s="1"/>
  <c r="B979" i="22" s="1"/>
  <c r="B980" i="22" s="1"/>
  <c r="B981" i="22" s="1"/>
  <c r="B982" i="22" s="1"/>
  <c r="B983" i="22" s="1"/>
  <c r="B984" i="22" s="1"/>
  <c r="B985" i="22" s="1"/>
  <c r="B986" i="22" s="1"/>
  <c r="B987" i="22" s="1"/>
  <c r="B988" i="22" s="1"/>
  <c r="B989" i="22" s="1"/>
  <c r="B990" i="22" s="1"/>
  <c r="B991" i="22" s="1"/>
  <c r="B992" i="22" s="1"/>
  <c r="B993" i="22" s="1"/>
  <c r="B994" i="22" s="1"/>
  <c r="B995" i="22" s="1"/>
  <c r="B996" i="22" s="1"/>
  <c r="B997" i="22" s="1"/>
  <c r="B998" i="22" s="1"/>
  <c r="B999" i="22" s="1"/>
  <c r="B1000" i="22" s="1"/>
  <c r="B1001" i="22" s="1"/>
  <c r="B1002" i="22" s="1"/>
  <c r="B1003" i="22" s="1"/>
  <c r="B1004" i="22" s="1"/>
  <c r="B1005" i="22" s="1"/>
  <c r="B1006" i="22" s="1"/>
  <c r="B1007" i="22" s="1"/>
  <c r="B1008" i="22" s="1"/>
  <c r="A48" i="22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M11" i="22"/>
  <c r="O11" i="22"/>
  <c r="K11" i="22"/>
  <c r="K12" i="22" l="1"/>
  <c r="P12" i="22"/>
  <c r="E24" i="22"/>
  <c r="D12" i="22"/>
  <c r="C13" i="22"/>
  <c r="J13" i="22" s="1"/>
  <c r="P13" i="22" s="1"/>
  <c r="N12" i="22"/>
  <c r="B1009" i="22"/>
  <c r="B1010" i="22" s="1"/>
  <c r="B1011" i="22" s="1"/>
  <c r="B1012" i="22" s="1"/>
  <c r="B1013" i="22" s="1"/>
  <c r="B1014" i="22" s="1"/>
  <c r="B1015" i="22" s="1"/>
  <c r="B1016" i="22" s="1"/>
  <c r="B1017" i="22" s="1"/>
  <c r="B1018" i="22" s="1"/>
  <c r="B1019" i="22" s="1"/>
  <c r="B1020" i="22" s="1"/>
  <c r="B1021" i="22" s="1"/>
  <c r="B1022" i="22" s="1"/>
  <c r="B1023" i="22" s="1"/>
  <c r="B1024" i="22" s="1"/>
  <c r="B1025" i="22" s="1"/>
  <c r="B1026" i="22" s="1"/>
  <c r="B1027" i="22" s="1"/>
  <c r="B1028" i="22" s="1"/>
  <c r="B1029" i="22" s="1"/>
  <c r="B1030" i="22" s="1"/>
  <c r="B1031" i="22" s="1"/>
  <c r="B1032" i="22" s="1"/>
  <c r="B1033" i="22" s="1"/>
  <c r="B1034" i="22" s="1"/>
  <c r="B1035" i="22" s="1"/>
  <c r="B1036" i="22" s="1"/>
  <c r="B1037" i="22" s="1"/>
  <c r="B1038" i="22" s="1"/>
  <c r="B1039" i="22" s="1"/>
  <c r="B1040" i="22" s="1"/>
  <c r="B1041" i="22" s="1"/>
  <c r="B1042" i="22" s="1"/>
  <c r="B1043" i="22" s="1"/>
  <c r="B1044" i="22" s="1"/>
  <c r="B1045" i="22" s="1"/>
  <c r="B1046" i="22" s="1"/>
  <c r="B1047" i="22" s="1"/>
  <c r="B1048" i="22" s="1"/>
  <c r="B1049" i="22" s="1"/>
  <c r="B1050" i="22" s="1"/>
  <c r="B1051" i="22" s="1"/>
  <c r="B1052" i="22" s="1"/>
  <c r="B1053" i="22" s="1"/>
  <c r="B1054" i="22" s="1"/>
  <c r="B1055" i="22" s="1"/>
  <c r="B1056" i="22" s="1"/>
  <c r="B1057" i="22" s="1"/>
  <c r="B1058" i="22" s="1"/>
  <c r="B1059" i="22" s="1"/>
  <c r="B1060" i="22" s="1"/>
  <c r="B1061" i="22" s="1"/>
  <c r="B1062" i="22" s="1"/>
  <c r="B1063" i="22" s="1"/>
  <c r="B1064" i="22" s="1"/>
  <c r="B1065" i="22" s="1"/>
  <c r="B1066" i="22" s="1"/>
  <c r="B1067" i="22" s="1"/>
  <c r="B1068" i="22" s="1"/>
  <c r="B1069" i="22" s="1"/>
  <c r="B1070" i="22" s="1"/>
  <c r="B1071" i="22" s="1"/>
  <c r="B1072" i="22" s="1"/>
  <c r="B1073" i="22" s="1"/>
  <c r="B1074" i="22" s="1"/>
  <c r="B1075" i="22" s="1"/>
  <c r="B1076" i="22" s="1"/>
  <c r="B1077" i="22" s="1"/>
  <c r="B1078" i="22" s="1"/>
  <c r="B1079" i="22" s="1"/>
  <c r="B1080" i="22" s="1"/>
  <c r="B1081" i="22" s="1"/>
  <c r="B1082" i="22" s="1"/>
  <c r="B1083" i="22" s="1"/>
  <c r="B1084" i="22" s="1"/>
  <c r="B1085" i="22" s="1"/>
  <c r="B1086" i="22" s="1"/>
  <c r="B1087" i="22" s="1"/>
  <c r="B1088" i="22" s="1"/>
  <c r="B1089" i="22" s="1"/>
  <c r="B1090" i="22" s="1"/>
  <c r="B1091" i="22" s="1"/>
  <c r="B1092" i="22" s="1"/>
  <c r="B1093" i="22" s="1"/>
  <c r="B1094" i="22" s="1"/>
  <c r="B1095" i="22" s="1"/>
  <c r="B1096" i="22" s="1"/>
  <c r="B1097" i="22" s="1"/>
  <c r="B1098" i="22" s="1"/>
  <c r="B1099" i="22" s="1"/>
  <c r="B1100" i="22" s="1"/>
  <c r="B1101" i="22" s="1"/>
  <c r="B1102" i="22" s="1"/>
  <c r="B1103" i="22" s="1"/>
  <c r="B1104" i="22" s="1"/>
  <c r="B1105" i="22" s="1"/>
  <c r="B1106" i="22" s="1"/>
  <c r="B1107" i="22" s="1"/>
  <c r="B1108" i="22" s="1"/>
  <c r="B1109" i="22" s="1"/>
  <c r="B1110" i="22" s="1"/>
  <c r="B1111" i="22" s="1"/>
  <c r="B1112" i="22" s="1"/>
  <c r="B1113" i="22" s="1"/>
  <c r="B1114" i="22" s="1"/>
  <c r="B1115" i="22" s="1"/>
  <c r="B1116" i="22" s="1"/>
  <c r="B1117" i="22" s="1"/>
  <c r="B1118" i="22" s="1"/>
  <c r="B1119" i="22" s="1"/>
  <c r="B1120" i="22" s="1"/>
  <c r="B1121" i="22" s="1"/>
  <c r="B1122" i="22" s="1"/>
  <c r="B1123" i="22" s="1"/>
  <c r="B1124" i="22" s="1"/>
  <c r="B1125" i="22" s="1"/>
  <c r="B1126" i="22" s="1"/>
  <c r="B1127" i="22" s="1"/>
  <c r="B1128" i="22" s="1"/>
  <c r="B1129" i="22" s="1"/>
  <c r="B1130" i="22" s="1"/>
  <c r="B1131" i="22" s="1"/>
  <c r="B1132" i="22" s="1"/>
  <c r="B1133" i="22" s="1"/>
  <c r="B1134" i="22" s="1"/>
  <c r="B1135" i="22" s="1"/>
  <c r="B1136" i="22" s="1"/>
  <c r="B1137" i="22" s="1"/>
  <c r="B1138" i="22" s="1"/>
  <c r="B1139" i="22" s="1"/>
  <c r="B1140" i="22" s="1"/>
  <c r="B1141" i="22" s="1"/>
  <c r="B1142" i="22" s="1"/>
  <c r="B1143" i="22" s="1"/>
  <c r="B1144" i="22" s="1"/>
  <c r="B1145" i="22" s="1"/>
  <c r="B1146" i="22" s="1"/>
  <c r="B1147" i="22" s="1"/>
  <c r="B1148" i="22" s="1"/>
  <c r="B1149" i="22" s="1"/>
  <c r="B1150" i="22" s="1"/>
  <c r="B1151" i="22" s="1"/>
  <c r="B1152" i="22" s="1"/>
  <c r="B1153" i="22" s="1"/>
  <c r="B1154" i="22" s="1"/>
  <c r="B1155" i="22" s="1"/>
  <c r="B1156" i="22" s="1"/>
  <c r="B1157" i="22" s="1"/>
  <c r="B1158" i="22" s="1"/>
  <c r="B1159" i="22" s="1"/>
  <c r="B1160" i="22" s="1"/>
  <c r="B1161" i="22" s="1"/>
  <c r="B1162" i="22" s="1"/>
  <c r="B1163" i="22" s="1"/>
  <c r="B1164" i="22" s="1"/>
  <c r="B1165" i="22" s="1"/>
  <c r="B1166" i="22" s="1"/>
  <c r="B1167" i="22" s="1"/>
  <c r="B1168" i="22" s="1"/>
  <c r="B1169" i="22" s="1"/>
  <c r="B1170" i="22" s="1"/>
  <c r="B1171" i="22" s="1"/>
  <c r="B1172" i="22" s="1"/>
  <c r="B1173" i="22" s="1"/>
  <c r="B1174" i="22" s="1"/>
  <c r="B1175" i="22" s="1"/>
  <c r="B1176" i="22" s="1"/>
  <c r="B1177" i="22" s="1"/>
  <c r="B1178" i="22" s="1"/>
  <c r="B1179" i="22" s="1"/>
  <c r="B1180" i="22" s="1"/>
  <c r="B1181" i="22" s="1"/>
  <c r="B1182" i="22" s="1"/>
  <c r="B1183" i="22" s="1"/>
  <c r="B1184" i="22" s="1"/>
  <c r="B1185" i="22" s="1"/>
  <c r="B1186" i="22" s="1"/>
  <c r="B1187" i="22" s="1"/>
  <c r="B1188" i="22" s="1"/>
  <c r="B1189" i="22" s="1"/>
  <c r="B1190" i="22" s="1"/>
  <c r="B1191" i="22" s="1"/>
  <c r="B1192" i="22" s="1"/>
  <c r="B1193" i="22" s="1"/>
  <c r="B1194" i="22" s="1"/>
  <c r="B1195" i="22" s="1"/>
  <c r="B1196" i="22" s="1"/>
  <c r="B1197" i="22" s="1"/>
  <c r="B1198" i="22" s="1"/>
  <c r="B1199" i="22" s="1"/>
  <c r="B1200" i="22" s="1"/>
  <c r="B1201" i="22" s="1"/>
  <c r="B1202" i="22" s="1"/>
  <c r="B1203" i="22" s="1"/>
  <c r="B1204" i="22" s="1"/>
  <c r="B1205" i="22" s="1"/>
  <c r="B1206" i="22" s="1"/>
  <c r="B1207" i="22" s="1"/>
  <c r="B1208" i="22" s="1"/>
  <c r="B1209" i="22" s="1"/>
  <c r="B1210" i="22" s="1"/>
  <c r="B1211" i="22" s="1"/>
  <c r="B1212" i="22" s="1"/>
  <c r="B1213" i="22" s="1"/>
  <c r="B1214" i="22" s="1"/>
  <c r="B1215" i="22" s="1"/>
  <c r="B1216" i="22" s="1"/>
  <c r="B1217" i="22" s="1"/>
  <c r="B1218" i="22" s="1"/>
  <c r="B1219" i="22" s="1"/>
  <c r="B1220" i="22" s="1"/>
  <c r="B1221" i="22" s="1"/>
  <c r="B1222" i="22" s="1"/>
  <c r="B1223" i="22" s="1"/>
  <c r="B1224" i="22" s="1"/>
  <c r="B1225" i="22" s="1"/>
  <c r="B1226" i="22" s="1"/>
  <c r="B1227" i="22" s="1"/>
  <c r="B1228" i="22" s="1"/>
  <c r="B1229" i="22" s="1"/>
  <c r="B1230" i="22" s="1"/>
  <c r="B1231" i="22" s="1"/>
  <c r="B1232" i="22" s="1"/>
  <c r="B1233" i="22" s="1"/>
  <c r="B1234" i="22" s="1"/>
  <c r="B1235" i="22" s="1"/>
  <c r="B1236" i="22" s="1"/>
  <c r="B1237" i="22" s="1"/>
  <c r="B1238" i="22" s="1"/>
  <c r="B1239" i="22" s="1"/>
  <c r="B1240" i="22" s="1"/>
  <c r="B1241" i="22" s="1"/>
  <c r="B1242" i="22" s="1"/>
  <c r="B1243" i="22" s="1"/>
  <c r="B1244" i="22" s="1"/>
  <c r="B1245" i="22" s="1"/>
  <c r="B1246" i="22" s="1"/>
  <c r="B1247" i="22" s="1"/>
  <c r="B1248" i="22" s="1"/>
  <c r="B1249" i="22" s="1"/>
  <c r="B1250" i="22" s="1"/>
  <c r="B1251" i="22" s="1"/>
  <c r="B1252" i="22" s="1"/>
  <c r="B1253" i="22" s="1"/>
  <c r="B1254" i="22" s="1"/>
  <c r="B1255" i="22" s="1"/>
  <c r="B1256" i="22" s="1"/>
  <c r="B1257" i="22" s="1"/>
  <c r="B1258" i="22" s="1"/>
  <c r="B1259" i="22" s="1"/>
  <c r="B1260" i="22" s="1"/>
  <c r="B1261" i="22" s="1"/>
  <c r="B1262" i="22" s="1"/>
  <c r="B1263" i="22" s="1"/>
  <c r="B1264" i="22" s="1"/>
  <c r="B1265" i="22" s="1"/>
  <c r="B1266" i="22" s="1"/>
  <c r="B1267" i="22" s="1"/>
  <c r="B1268" i="22" s="1"/>
  <c r="B1269" i="22" s="1"/>
  <c r="B1270" i="22" s="1"/>
  <c r="B1271" i="22" s="1"/>
  <c r="B1272" i="22" s="1"/>
  <c r="B1273" i="22" s="1"/>
  <c r="B1274" i="22" s="1"/>
  <c r="B1275" i="22" s="1"/>
  <c r="B1276" i="22" s="1"/>
  <c r="B1277" i="22" s="1"/>
  <c r="B1278" i="22" s="1"/>
  <c r="B1279" i="22" s="1"/>
  <c r="B1280" i="22" s="1"/>
  <c r="B1281" i="22" s="1"/>
  <c r="B1282" i="22" s="1"/>
  <c r="B1283" i="22" s="1"/>
  <c r="B1284" i="22" s="1"/>
  <c r="B1285" i="22" s="1"/>
  <c r="B1286" i="22" s="1"/>
  <c r="B1287" i="22" s="1"/>
  <c r="B1288" i="22" s="1"/>
  <c r="B1289" i="22" s="1"/>
  <c r="B1290" i="22" s="1"/>
  <c r="B1291" i="22" s="1"/>
  <c r="B1292" i="22" s="1"/>
  <c r="B1293" i="22" s="1"/>
  <c r="B1294" i="22" s="1"/>
  <c r="B1295" i="22" s="1"/>
  <c r="B1296" i="22" s="1"/>
  <c r="B1297" i="22" s="1"/>
  <c r="B1298" i="22" s="1"/>
  <c r="B1299" i="22" s="1"/>
  <c r="B1300" i="22" s="1"/>
  <c r="B1301" i="22" s="1"/>
  <c r="B1302" i="22" s="1"/>
  <c r="B1303" i="22" s="1"/>
  <c r="B1304" i="22" s="1"/>
  <c r="B1305" i="22" s="1"/>
  <c r="B1306" i="22" s="1"/>
  <c r="B1307" i="22" s="1"/>
  <c r="B1308" i="22" s="1"/>
  <c r="B1309" i="22" s="1"/>
  <c r="B1310" i="22" s="1"/>
  <c r="B1311" i="22" s="1"/>
  <c r="B1312" i="22" s="1"/>
  <c r="B1313" i="22" s="1"/>
  <c r="B1314" i="22" s="1"/>
  <c r="B1315" i="22" s="1"/>
  <c r="B1316" i="22" s="1"/>
  <c r="B1317" i="22" s="1"/>
  <c r="B1318" i="22" s="1"/>
  <c r="B1319" i="22" s="1"/>
  <c r="B1320" i="22" s="1"/>
  <c r="B1321" i="22" s="1"/>
  <c r="B1322" i="22" s="1"/>
  <c r="B1323" i="22" s="1"/>
  <c r="B1324" i="22" s="1"/>
  <c r="B1325" i="22" s="1"/>
  <c r="B1326" i="22" s="1"/>
  <c r="B1327" i="22" s="1"/>
  <c r="B1328" i="22" s="1"/>
  <c r="B1329" i="22" s="1"/>
  <c r="B1330" i="22" s="1"/>
  <c r="B1331" i="22" s="1"/>
  <c r="B1332" i="22" s="1"/>
  <c r="B1333" i="22" s="1"/>
  <c r="B1334" i="22" s="1"/>
  <c r="B1335" i="22" s="1"/>
  <c r="B1336" i="22" s="1"/>
  <c r="B1337" i="22" s="1"/>
  <c r="B1338" i="22" s="1"/>
  <c r="B1339" i="22" s="1"/>
  <c r="B1340" i="22" s="1"/>
  <c r="B1341" i="22" s="1"/>
  <c r="B1342" i="22" s="1"/>
  <c r="B1343" i="22" s="1"/>
  <c r="B1344" i="22" s="1"/>
  <c r="B1345" i="22" s="1"/>
  <c r="B1346" i="22" s="1"/>
  <c r="B1347" i="22" s="1"/>
  <c r="B1348" i="22" s="1"/>
  <c r="B1349" i="22" s="1"/>
  <c r="B1350" i="22" s="1"/>
  <c r="B1351" i="22" s="1"/>
  <c r="B1352" i="22" s="1"/>
  <c r="B1353" i="22" s="1"/>
  <c r="B1354" i="22" s="1"/>
  <c r="B1355" i="22" s="1"/>
  <c r="B1356" i="22" s="1"/>
  <c r="B1357" i="22" s="1"/>
  <c r="B1358" i="22" s="1"/>
  <c r="B1359" i="22" s="1"/>
  <c r="B1360" i="22" s="1"/>
  <c r="B1361" i="22" s="1"/>
  <c r="B1362" i="22" s="1"/>
  <c r="B1363" i="22" s="1"/>
  <c r="B1364" i="22" s="1"/>
  <c r="B1365" i="22" s="1"/>
  <c r="B1366" i="22" s="1"/>
  <c r="B1367" i="22" s="1"/>
  <c r="B1368" i="22" s="1"/>
  <c r="B1369" i="22" s="1"/>
  <c r="B1370" i="22" s="1"/>
  <c r="B1371" i="22" s="1"/>
  <c r="B1372" i="22" s="1"/>
  <c r="B1373" i="22" s="1"/>
  <c r="B1374" i="22" s="1"/>
  <c r="B1375" i="22" s="1"/>
  <c r="B1376" i="22" s="1"/>
  <c r="B1377" i="22" s="1"/>
  <c r="B1378" i="22" s="1"/>
  <c r="B1379" i="22" s="1"/>
  <c r="B1380" i="22" s="1"/>
  <c r="B1381" i="22" s="1"/>
  <c r="B1382" i="22" s="1"/>
  <c r="B1383" i="22" s="1"/>
  <c r="B1384" i="22" s="1"/>
  <c r="B1385" i="22" s="1"/>
  <c r="B1386" i="22" s="1"/>
  <c r="B1387" i="22" s="1"/>
  <c r="B1388" i="22" s="1"/>
  <c r="B1389" i="22" s="1"/>
  <c r="B1390" i="22" s="1"/>
  <c r="B1391" i="22" s="1"/>
  <c r="B1392" i="22" s="1"/>
  <c r="B1393" i="22" s="1"/>
  <c r="B1394" i="22" s="1"/>
  <c r="B1395" i="22" s="1"/>
  <c r="B1396" i="22" s="1"/>
  <c r="B1397" i="22" s="1"/>
  <c r="B1398" i="22" s="1"/>
  <c r="B1399" i="22" s="1"/>
  <c r="B1400" i="22" s="1"/>
  <c r="B1401" i="22" s="1"/>
  <c r="B1402" i="22" s="1"/>
  <c r="B1403" i="22" s="1"/>
  <c r="B1404" i="22" s="1"/>
  <c r="B1405" i="22" s="1"/>
  <c r="B1406" i="22" s="1"/>
  <c r="B1407" i="22" s="1"/>
  <c r="B1408" i="22" s="1"/>
  <c r="B1409" i="22" s="1"/>
  <c r="B1410" i="22" s="1"/>
  <c r="B1411" i="22" s="1"/>
  <c r="B1412" i="22" s="1"/>
  <c r="B1413" i="22" s="1"/>
  <c r="B1414" i="22" s="1"/>
  <c r="B1415" i="22" s="1"/>
  <c r="B1416" i="22" s="1"/>
  <c r="B1417" i="22" s="1"/>
  <c r="B1418" i="22" s="1"/>
  <c r="B1419" i="22" s="1"/>
  <c r="B1420" i="22" s="1"/>
  <c r="B1421" i="22" s="1"/>
  <c r="B1422" i="22" s="1"/>
  <c r="B1423" i="22" s="1"/>
  <c r="B1424" i="22" s="1"/>
  <c r="B1425" i="22" s="1"/>
  <c r="B1426" i="22" s="1"/>
  <c r="B1427" i="22" s="1"/>
  <c r="B1428" i="22" s="1"/>
  <c r="B1429" i="22" s="1"/>
  <c r="B1430" i="22" s="1"/>
  <c r="B1431" i="22" s="1"/>
  <c r="B1432" i="22" s="1"/>
  <c r="B1433" i="22" s="1"/>
  <c r="B1434" i="22" s="1"/>
  <c r="B1435" i="22" s="1"/>
  <c r="B1436" i="22" s="1"/>
  <c r="B1437" i="22" s="1"/>
  <c r="B1438" i="22" s="1"/>
  <c r="B1439" i="22" s="1"/>
  <c r="B1440" i="22" s="1"/>
  <c r="B1441" i="22" s="1"/>
  <c r="B1442" i="22" s="1"/>
  <c r="B1443" i="22" s="1"/>
  <c r="B1444" i="22" s="1"/>
  <c r="B1445" i="22" s="1"/>
  <c r="B1446" i="22" s="1"/>
  <c r="B1447" i="22" s="1"/>
  <c r="B1448" i="22" s="1"/>
  <c r="B1449" i="22" s="1"/>
  <c r="B1450" i="22" s="1"/>
  <c r="B1451" i="22" s="1"/>
  <c r="B1452" i="22" s="1"/>
  <c r="B1453" i="22" s="1"/>
  <c r="B1454" i="22" s="1"/>
  <c r="B1455" i="22" s="1"/>
  <c r="B1456" i="22" s="1"/>
  <c r="B1457" i="22" s="1"/>
  <c r="B1458" i="22" s="1"/>
  <c r="B1459" i="22" s="1"/>
  <c r="B1460" i="22" s="1"/>
  <c r="B1461" i="22" s="1"/>
  <c r="B1462" i="22" s="1"/>
  <c r="B1463" i="22" s="1"/>
  <c r="B1464" i="22" s="1"/>
  <c r="B1465" i="22" s="1"/>
  <c r="B1466" i="22" s="1"/>
  <c r="B1467" i="22" s="1"/>
  <c r="B1468" i="22" s="1"/>
  <c r="B1469" i="22" s="1"/>
  <c r="B1470" i="22" s="1"/>
  <c r="B1471" i="22" s="1"/>
  <c r="B1472" i="22" s="1"/>
  <c r="B1473" i="22" s="1"/>
  <c r="B1474" i="22" s="1"/>
  <c r="B1475" i="22" s="1"/>
  <c r="B1476" i="22" s="1"/>
  <c r="B1477" i="22" s="1"/>
  <c r="B1478" i="22" s="1"/>
  <c r="B1479" i="22" s="1"/>
  <c r="B1480" i="22" s="1"/>
  <c r="B1481" i="22" s="1"/>
  <c r="B1482" i="22" s="1"/>
  <c r="B1483" i="22" s="1"/>
  <c r="B1484" i="22" s="1"/>
  <c r="B1485" i="22" s="1"/>
  <c r="B1486" i="22" s="1"/>
  <c r="B1487" i="22" s="1"/>
  <c r="B1488" i="22" s="1"/>
  <c r="B1489" i="22" s="1"/>
  <c r="B1490" i="22" s="1"/>
  <c r="B1491" i="22" s="1"/>
  <c r="B1492" i="22" s="1"/>
  <c r="B1493" i="22" s="1"/>
  <c r="B1494" i="22" s="1"/>
  <c r="B1495" i="22" s="1"/>
  <c r="B1496" i="22" s="1"/>
  <c r="B1497" i="22" s="1"/>
  <c r="B1498" i="22" s="1"/>
  <c r="B1499" i="22" s="1"/>
  <c r="B1500" i="22" s="1"/>
  <c r="B1501" i="22" s="1"/>
  <c r="B1502" i="22" s="1"/>
  <c r="B1503" i="22" s="1"/>
  <c r="B1504" i="22" s="1"/>
  <c r="B1505" i="22" s="1"/>
  <c r="B1506" i="22" s="1"/>
  <c r="B1507" i="22" s="1"/>
  <c r="B1508" i="22" s="1"/>
  <c r="B1509" i="22" s="1"/>
  <c r="B1510" i="22" s="1"/>
  <c r="B1511" i="22" s="1"/>
  <c r="B1512" i="22" s="1"/>
  <c r="B1513" i="22" s="1"/>
  <c r="B1514" i="22" s="1"/>
  <c r="B1515" i="22" s="1"/>
  <c r="B1516" i="22" s="1"/>
  <c r="B1517" i="22" s="1"/>
  <c r="B1518" i="22" s="1"/>
  <c r="B1519" i="22" s="1"/>
  <c r="B1520" i="22" s="1"/>
  <c r="B1521" i="22" s="1"/>
  <c r="B1522" i="22" s="1"/>
  <c r="B1523" i="22" s="1"/>
  <c r="B1524" i="22" s="1"/>
  <c r="B1525" i="22" s="1"/>
  <c r="B1526" i="22" s="1"/>
  <c r="B1527" i="22" s="1"/>
  <c r="B1528" i="22" s="1"/>
  <c r="B1529" i="22" s="1"/>
  <c r="B1530" i="22" s="1"/>
  <c r="B1531" i="22" s="1"/>
  <c r="B1532" i="22" s="1"/>
  <c r="B1533" i="22" s="1"/>
  <c r="B1534" i="22" s="1"/>
  <c r="B1535" i="22" s="1"/>
  <c r="B1536" i="22" s="1"/>
  <c r="B1537" i="22" s="1"/>
  <c r="B1538" i="22" s="1"/>
  <c r="B1539" i="22" s="1"/>
  <c r="B1540" i="22" s="1"/>
  <c r="B1541" i="22" s="1"/>
  <c r="B1542" i="22" s="1"/>
  <c r="B1543" i="22" s="1"/>
  <c r="B1544" i="22" s="1"/>
  <c r="B1545" i="22" s="1"/>
  <c r="B1546" i="22" s="1"/>
  <c r="B1547" i="22" s="1"/>
  <c r="B1548" i="22" s="1"/>
  <c r="B1549" i="22" s="1"/>
  <c r="B1550" i="22" s="1"/>
  <c r="B1551" i="22" s="1"/>
  <c r="B1552" i="22" s="1"/>
  <c r="B1553" i="22" s="1"/>
  <c r="B1554" i="22" s="1"/>
  <c r="B1555" i="22" s="1"/>
  <c r="B1556" i="22" s="1"/>
  <c r="B1557" i="22" s="1"/>
  <c r="B1558" i="22" s="1"/>
  <c r="B1559" i="22" s="1"/>
  <c r="B1560" i="22" s="1"/>
  <c r="B1561" i="22" s="1"/>
  <c r="B1562" i="22" s="1"/>
  <c r="B1563" i="22" s="1"/>
  <c r="B1564" i="22" s="1"/>
  <c r="B1565" i="22" s="1"/>
  <c r="B1566" i="22" s="1"/>
  <c r="B1567" i="22" s="1"/>
  <c r="B1568" i="22" s="1"/>
  <c r="B1569" i="22" s="1"/>
  <c r="B1570" i="22" s="1"/>
  <c r="B1571" i="22" s="1"/>
  <c r="B1572" i="22" s="1"/>
  <c r="B1573" i="22" s="1"/>
  <c r="B1574" i="22" s="1"/>
  <c r="B1575" i="22" s="1"/>
  <c r="B1576" i="22" s="1"/>
  <c r="B1577" i="22" s="1"/>
  <c r="B1578" i="22" s="1"/>
  <c r="B1579" i="22" s="1"/>
  <c r="B1580" i="22" s="1"/>
  <c r="B1581" i="22" s="1"/>
  <c r="B1582" i="22" s="1"/>
  <c r="B1583" i="22" s="1"/>
  <c r="B1584" i="22" s="1"/>
  <c r="B1585" i="22" s="1"/>
  <c r="B1586" i="22" s="1"/>
  <c r="B1587" i="22" s="1"/>
  <c r="B1588" i="22" s="1"/>
  <c r="B1589" i="22" s="1"/>
  <c r="B1590" i="22" s="1"/>
  <c r="B1591" i="22" s="1"/>
  <c r="B1592" i="22" s="1"/>
  <c r="B1593" i="22" s="1"/>
  <c r="B1594" i="22" s="1"/>
  <c r="B1595" i="22" s="1"/>
  <c r="B1596" i="22" s="1"/>
  <c r="B1597" i="22" s="1"/>
  <c r="B1598" i="22" s="1"/>
  <c r="B1599" i="22" s="1"/>
  <c r="B1600" i="22" s="1"/>
  <c r="B1601" i="22" s="1"/>
  <c r="B1602" i="22" s="1"/>
  <c r="B1603" i="22" s="1"/>
  <c r="B1604" i="22" s="1"/>
  <c r="B1605" i="22" s="1"/>
  <c r="B1606" i="22" s="1"/>
  <c r="B1607" i="22" s="1"/>
  <c r="B1608" i="22" s="1"/>
  <c r="B1609" i="22" s="1"/>
  <c r="B1610" i="22" s="1"/>
  <c r="B1611" i="22" s="1"/>
  <c r="B1612" i="22" s="1"/>
  <c r="B1613" i="22" s="1"/>
  <c r="B1614" i="22" s="1"/>
  <c r="B1615" i="22" s="1"/>
  <c r="B1616" i="22" s="1"/>
  <c r="B1617" i="22" s="1"/>
  <c r="B1618" i="22" s="1"/>
  <c r="B1619" i="22" s="1"/>
  <c r="B1620" i="22" s="1"/>
  <c r="B1621" i="22" s="1"/>
  <c r="B1622" i="22" s="1"/>
  <c r="B1623" i="22" s="1"/>
  <c r="B1624" i="22" s="1"/>
  <c r="B1625" i="22" s="1"/>
  <c r="B1626" i="22" s="1"/>
  <c r="B1627" i="22" s="1"/>
  <c r="B1628" i="22" s="1"/>
  <c r="B1629" i="22" s="1"/>
  <c r="B1630" i="22" s="1"/>
  <c r="B1631" i="22" s="1"/>
  <c r="B1632" i="22" s="1"/>
  <c r="B1633" i="22" s="1"/>
  <c r="B1634" i="22" s="1"/>
  <c r="B1635" i="22" s="1"/>
  <c r="B1636" i="22" s="1"/>
  <c r="B1637" i="22" s="1"/>
  <c r="B1638" i="22" s="1"/>
  <c r="B1639" i="22" s="1"/>
  <c r="B1640" i="22" s="1"/>
  <c r="B1641" i="22" s="1"/>
  <c r="B1642" i="22" s="1"/>
  <c r="B1643" i="22" s="1"/>
  <c r="B1644" i="22" s="1"/>
  <c r="B1645" i="22" s="1"/>
  <c r="B1646" i="22" s="1"/>
  <c r="B1647" i="22" s="1"/>
  <c r="B1648" i="22" s="1"/>
  <c r="B1649" i="22" s="1"/>
  <c r="B1650" i="22" s="1"/>
  <c r="B1651" i="22" s="1"/>
  <c r="B1652" i="22" s="1"/>
  <c r="B1653" i="22" s="1"/>
  <c r="B1654" i="22" s="1"/>
  <c r="B1655" i="22" s="1"/>
  <c r="B1656" i="22" s="1"/>
  <c r="B1657" i="22" s="1"/>
  <c r="B1658" i="22" s="1"/>
  <c r="B1659" i="22" s="1"/>
  <c r="B1660" i="22" s="1"/>
  <c r="B1661" i="22" s="1"/>
  <c r="B1662" i="22" s="1"/>
  <c r="B1663" i="22" s="1"/>
  <c r="B1664" i="22" s="1"/>
  <c r="B1665" i="22" s="1"/>
  <c r="B1666" i="22" s="1"/>
  <c r="B1667" i="22" s="1"/>
  <c r="B1668" i="22" s="1"/>
  <c r="B1669" i="22" s="1"/>
  <c r="B1670" i="22" s="1"/>
  <c r="B1671" i="22" s="1"/>
  <c r="B1672" i="22" s="1"/>
  <c r="B1673" i="22" s="1"/>
  <c r="B1674" i="22" s="1"/>
  <c r="B1675" i="22" s="1"/>
  <c r="B1676" i="22" s="1"/>
  <c r="B1677" i="22" s="1"/>
  <c r="B1678" i="22" s="1"/>
  <c r="B1679" i="22" s="1"/>
  <c r="B1680" i="22" s="1"/>
  <c r="B1681" i="22" s="1"/>
  <c r="B1682" i="22" s="1"/>
  <c r="B1683" i="22" s="1"/>
  <c r="B1684" i="22" s="1"/>
  <c r="B1685" i="22" s="1"/>
  <c r="B1686" i="22" s="1"/>
  <c r="B1687" i="22" s="1"/>
  <c r="B1688" i="22" s="1"/>
  <c r="B1689" i="22" s="1"/>
  <c r="B1690" i="22" s="1"/>
  <c r="B1691" i="22" s="1"/>
  <c r="B1692" i="22" s="1"/>
  <c r="B1693" i="22" s="1"/>
  <c r="B1694" i="22" s="1"/>
  <c r="B1695" i="22" s="1"/>
  <c r="B1696" i="22" s="1"/>
  <c r="B1697" i="22" s="1"/>
  <c r="B1698" i="22" s="1"/>
  <c r="B1699" i="22" s="1"/>
  <c r="B1700" i="22" s="1"/>
  <c r="B1701" i="22" s="1"/>
  <c r="B1702" i="22" s="1"/>
  <c r="B1703" i="22" s="1"/>
  <c r="B1704" i="22" s="1"/>
  <c r="B1705" i="22" s="1"/>
  <c r="B1706" i="22" s="1"/>
  <c r="B1707" i="22" s="1"/>
  <c r="B1708" i="22" s="1"/>
  <c r="B1709" i="22" s="1"/>
  <c r="B1710" i="22" s="1"/>
  <c r="B1711" i="22" s="1"/>
  <c r="B1712" i="22" s="1"/>
  <c r="B1713" i="22" s="1"/>
  <c r="B1714" i="22" s="1"/>
  <c r="B1715" i="22" s="1"/>
  <c r="B1716" i="22" s="1"/>
  <c r="B1717" i="22" s="1"/>
  <c r="B1718" i="22" s="1"/>
  <c r="B1719" i="22" s="1"/>
  <c r="B1720" i="22" s="1"/>
  <c r="B1721" i="22" s="1"/>
  <c r="B1722" i="22" s="1"/>
  <c r="B1723" i="22" s="1"/>
  <c r="B1724" i="22" s="1"/>
  <c r="B1725" i="22" s="1"/>
  <c r="B1726" i="22" s="1"/>
  <c r="B1727" i="22" s="1"/>
  <c r="B1728" i="22" s="1"/>
  <c r="B1729" i="22" s="1"/>
  <c r="B1730" i="22" s="1"/>
  <c r="B1731" i="22" s="1"/>
  <c r="B1732" i="22" s="1"/>
  <c r="B1733" i="22" s="1"/>
  <c r="B1734" i="22" s="1"/>
  <c r="B1735" i="22" s="1"/>
  <c r="B1736" i="22" s="1"/>
  <c r="B1737" i="22" s="1"/>
  <c r="B1738" i="22" s="1"/>
  <c r="B1739" i="22" s="1"/>
  <c r="B1740" i="22" s="1"/>
  <c r="B1741" i="22" s="1"/>
  <c r="B1742" i="22" s="1"/>
  <c r="B1743" i="22" s="1"/>
  <c r="B1744" i="22" s="1"/>
  <c r="B1745" i="22" s="1"/>
  <c r="B1746" i="22" s="1"/>
  <c r="B1747" i="22" s="1"/>
  <c r="B1748" i="22" s="1"/>
  <c r="B1749" i="22" s="1"/>
  <c r="B1750" i="22" s="1"/>
  <c r="B1751" i="22" s="1"/>
  <c r="B1752" i="22" s="1"/>
  <c r="B1753" i="22" s="1"/>
  <c r="B1754" i="22" s="1"/>
  <c r="B1755" i="22" s="1"/>
  <c r="B1756" i="22" s="1"/>
  <c r="B1757" i="22" s="1"/>
  <c r="B1758" i="22" s="1"/>
  <c r="B1759" i="22" s="1"/>
  <c r="B1760" i="22" s="1"/>
  <c r="B1761" i="22" s="1"/>
  <c r="B1762" i="22" s="1"/>
  <c r="B1763" i="22" s="1"/>
  <c r="B1764" i="22" s="1"/>
  <c r="B1765" i="22" s="1"/>
  <c r="B1766" i="22" s="1"/>
  <c r="B1767" i="22" s="1"/>
  <c r="B1768" i="22" s="1"/>
  <c r="B1769" i="22" s="1"/>
  <c r="B1770" i="22" s="1"/>
  <c r="B1771" i="22" s="1"/>
  <c r="B1772" i="22" s="1"/>
  <c r="B1773" i="22" s="1"/>
  <c r="B1774" i="22" s="1"/>
  <c r="B1775" i="22" s="1"/>
  <c r="B1776" i="22" s="1"/>
  <c r="B1777" i="22" s="1"/>
  <c r="B1778" i="22" s="1"/>
  <c r="B1779" i="22" s="1"/>
  <c r="B1780" i="22" s="1"/>
  <c r="B1781" i="22" s="1"/>
  <c r="B1782" i="22" s="1"/>
  <c r="B1783" i="22" s="1"/>
  <c r="B1784" i="22" s="1"/>
  <c r="B1785" i="22" s="1"/>
  <c r="B1786" i="22" s="1"/>
  <c r="B1787" i="22" s="1"/>
  <c r="B1788" i="22" s="1"/>
  <c r="B1789" i="22" s="1"/>
  <c r="B1790" i="22" s="1"/>
  <c r="B1791" i="22" s="1"/>
  <c r="B1792" i="22" s="1"/>
  <c r="B1793" i="22" s="1"/>
  <c r="B1794" i="22" s="1"/>
  <c r="B1795" i="22" s="1"/>
  <c r="B1796" i="22" s="1"/>
  <c r="B1797" i="22" s="1"/>
  <c r="B1798" i="22" s="1"/>
  <c r="B1799" i="22" s="1"/>
  <c r="B1800" i="22" s="1"/>
  <c r="B1801" i="22" s="1"/>
  <c r="B1802" i="22" s="1"/>
  <c r="B1803" i="22" s="1"/>
  <c r="B1804" i="22" s="1"/>
  <c r="B1805" i="22" s="1"/>
  <c r="B1806" i="22" s="1"/>
  <c r="B1807" i="22" s="1"/>
  <c r="B1808" i="22" s="1"/>
  <c r="B1809" i="22" s="1"/>
  <c r="B1810" i="22" s="1"/>
  <c r="B1811" i="22" s="1"/>
  <c r="B1812" i="22" s="1"/>
  <c r="B1813" i="22" s="1"/>
  <c r="B1814" i="22" s="1"/>
  <c r="B1815" i="22" s="1"/>
  <c r="B1816" i="22" s="1"/>
  <c r="B1817" i="22" s="1"/>
  <c r="B1818" i="22" s="1"/>
  <c r="B1819" i="22" s="1"/>
  <c r="B1820" i="22" s="1"/>
  <c r="B1821" i="22" s="1"/>
  <c r="B1822" i="22" s="1"/>
  <c r="B1823" i="22" s="1"/>
  <c r="B1824" i="22" s="1"/>
  <c r="B1825" i="22" s="1"/>
  <c r="B1826" i="22" s="1"/>
  <c r="B1827" i="22" s="1"/>
  <c r="B1828" i="22" s="1"/>
  <c r="B1829" i="22" s="1"/>
  <c r="B1830" i="22" s="1"/>
  <c r="B1831" i="22" s="1"/>
  <c r="B1832" i="22" s="1"/>
  <c r="B1833" i="22" s="1"/>
  <c r="B1834" i="22" s="1"/>
  <c r="B1835" i="22" s="1"/>
  <c r="B1836" i="22" s="1"/>
  <c r="B1837" i="22" s="1"/>
  <c r="B1838" i="22" s="1"/>
  <c r="B1839" i="22" s="1"/>
  <c r="B1840" i="22" s="1"/>
  <c r="B1841" i="22" s="1"/>
  <c r="B1842" i="22" s="1"/>
  <c r="B1843" i="22" s="1"/>
  <c r="B1844" i="22" s="1"/>
  <c r="B1845" i="22" s="1"/>
  <c r="B1846" i="22" s="1"/>
  <c r="B1847" i="22" s="1"/>
  <c r="B1848" i="22" s="1"/>
  <c r="B1849" i="22" s="1"/>
  <c r="B1850" i="22" s="1"/>
  <c r="B1851" i="22" s="1"/>
  <c r="B1852" i="22" s="1"/>
  <c r="B1853" i="22" s="1"/>
  <c r="B1854" i="22" s="1"/>
  <c r="B1855" i="22" s="1"/>
  <c r="B1856" i="22" s="1"/>
  <c r="B1857" i="22" s="1"/>
  <c r="B1858" i="22" s="1"/>
  <c r="B1859" i="22" s="1"/>
  <c r="B1860" i="22" s="1"/>
  <c r="B1861" i="22" s="1"/>
  <c r="B1862" i="22" s="1"/>
  <c r="B1863" i="22" s="1"/>
  <c r="B1864" i="22" s="1"/>
  <c r="B1865" i="22" s="1"/>
  <c r="B1866" i="22" s="1"/>
  <c r="B1867" i="22" s="1"/>
  <c r="B1868" i="22" s="1"/>
  <c r="B1869" i="22" s="1"/>
  <c r="B1870" i="22" s="1"/>
  <c r="B1871" i="22" s="1"/>
  <c r="B1872" i="22" s="1"/>
  <c r="B1873" i="22" s="1"/>
  <c r="B1874" i="22" s="1"/>
  <c r="B1875" i="22" s="1"/>
  <c r="B1876" i="22" s="1"/>
  <c r="B1877" i="22" s="1"/>
  <c r="B1878" i="22" s="1"/>
  <c r="B1879" i="22" s="1"/>
  <c r="B1880" i="22" s="1"/>
  <c r="B1881" i="22" s="1"/>
  <c r="B1882" i="22" s="1"/>
  <c r="B1883" i="22" s="1"/>
  <c r="B1884" i="22" s="1"/>
  <c r="B1885" i="22" s="1"/>
  <c r="B1886" i="22" s="1"/>
  <c r="B1887" i="22" s="1"/>
  <c r="B1888" i="22" s="1"/>
  <c r="B1889" i="22" s="1"/>
  <c r="B1890" i="22" s="1"/>
  <c r="B1891" i="22" s="1"/>
  <c r="B1892" i="22" s="1"/>
  <c r="B1893" i="22" s="1"/>
  <c r="B1894" i="22" s="1"/>
  <c r="B1895" i="22" s="1"/>
  <c r="B1896" i="22" s="1"/>
  <c r="B1897" i="22" s="1"/>
  <c r="B1898" i="22" s="1"/>
  <c r="B1899" i="22" s="1"/>
  <c r="B1900" i="22" s="1"/>
  <c r="B1901" i="22" s="1"/>
  <c r="B1902" i="22" s="1"/>
  <c r="B1903" i="22" s="1"/>
  <c r="B1904" i="22" s="1"/>
  <c r="B1905" i="22" s="1"/>
  <c r="B1906" i="22" s="1"/>
  <c r="B1907" i="22" s="1"/>
  <c r="B1908" i="22" s="1"/>
  <c r="B1909" i="22" s="1"/>
  <c r="B1910" i="22" s="1"/>
  <c r="B1911" i="22" s="1"/>
  <c r="B1912" i="22" s="1"/>
  <c r="B1913" i="22" s="1"/>
  <c r="B1914" i="22" s="1"/>
  <c r="B1915" i="22" s="1"/>
  <c r="B1916" i="22" s="1"/>
  <c r="B1917" i="22" s="1"/>
  <c r="B1918" i="22" s="1"/>
  <c r="B1919" i="22" s="1"/>
  <c r="B1920" i="22" s="1"/>
  <c r="B1921" i="22" s="1"/>
  <c r="B1922" i="22" s="1"/>
  <c r="B1923" i="22" s="1"/>
  <c r="B1924" i="22" s="1"/>
  <c r="B1925" i="22" s="1"/>
  <c r="B1926" i="22" s="1"/>
  <c r="B1927" i="22" s="1"/>
  <c r="B1928" i="22" s="1"/>
  <c r="B1929" i="22" s="1"/>
  <c r="B1930" i="22" s="1"/>
  <c r="B1931" i="22" s="1"/>
  <c r="B1932" i="22" s="1"/>
  <c r="B1933" i="22" s="1"/>
  <c r="B1934" i="22" s="1"/>
  <c r="B1935" i="22" s="1"/>
  <c r="B1936" i="22" s="1"/>
  <c r="B1937" i="22" s="1"/>
  <c r="B1938" i="22" s="1"/>
  <c r="B1939" i="22" s="1"/>
  <c r="B1940" i="22" s="1"/>
  <c r="B1941" i="22" s="1"/>
  <c r="B1942" i="22" s="1"/>
  <c r="B1943" i="22" s="1"/>
  <c r="B1944" i="22" s="1"/>
  <c r="B1945" i="22" s="1"/>
  <c r="B1946" i="22" s="1"/>
  <c r="B1947" i="22" s="1"/>
  <c r="B1948" i="22" s="1"/>
  <c r="B1949" i="22" s="1"/>
  <c r="B1950" i="22" s="1"/>
  <c r="B1951" i="22" s="1"/>
  <c r="B1952" i="22" s="1"/>
  <c r="B1953" i="22" s="1"/>
  <c r="B1954" i="22" s="1"/>
  <c r="B1955" i="22" s="1"/>
  <c r="B1956" i="22" s="1"/>
  <c r="B1957" i="22" s="1"/>
  <c r="B1958" i="22" s="1"/>
  <c r="B1959" i="22" s="1"/>
  <c r="B1960" i="22" s="1"/>
  <c r="B1961" i="22" s="1"/>
  <c r="B1962" i="22" s="1"/>
  <c r="B1963" i="22" s="1"/>
  <c r="B1964" i="22" s="1"/>
  <c r="B1965" i="22" s="1"/>
  <c r="B1966" i="22" s="1"/>
  <c r="B1967" i="22" s="1"/>
  <c r="B1968" i="22" s="1"/>
  <c r="B1969" i="22" s="1"/>
  <c r="B1970" i="22" s="1"/>
  <c r="B1971" i="22" s="1"/>
  <c r="B1972" i="22" s="1"/>
  <c r="B1973" i="22" s="1"/>
  <c r="B1974" i="22" s="1"/>
  <c r="B1975" i="22" s="1"/>
  <c r="B1976" i="22" s="1"/>
  <c r="B1977" i="22" s="1"/>
  <c r="B1978" i="22" s="1"/>
  <c r="B1979" i="22" s="1"/>
  <c r="B1980" i="22" s="1"/>
  <c r="B1981" i="22" s="1"/>
  <c r="B1982" i="22" s="1"/>
  <c r="B1983" i="22" s="1"/>
  <c r="B1984" i="22" s="1"/>
  <c r="B1985" i="22" s="1"/>
  <c r="B1986" i="22" s="1"/>
  <c r="B1987" i="22" s="1"/>
  <c r="B1988" i="22" s="1"/>
  <c r="B1989" i="22" s="1"/>
  <c r="B1990" i="22" s="1"/>
  <c r="B1991" i="22" s="1"/>
  <c r="B1992" i="22" s="1"/>
  <c r="B1993" i="22" s="1"/>
  <c r="B1994" i="22" s="1"/>
  <c r="B1995" i="22" s="1"/>
  <c r="B1996" i="22" s="1"/>
  <c r="B1997" i="22" s="1"/>
  <c r="B1998" i="22" s="1"/>
  <c r="B1999" i="22" s="1"/>
  <c r="B2000" i="22" s="1"/>
  <c r="B2001" i="22" s="1"/>
  <c r="B2002" i="22" s="1"/>
  <c r="B2003" i="22" s="1"/>
  <c r="B2004" i="22" s="1"/>
  <c r="B2005" i="22" s="1"/>
  <c r="B2006" i="22" s="1"/>
  <c r="B2007" i="22" s="1"/>
  <c r="B2008" i="22" s="1"/>
  <c r="B2009" i="22" s="1"/>
  <c r="B2010" i="22" s="1"/>
  <c r="B2011" i="22" s="1"/>
  <c r="B2012" i="22" s="1"/>
  <c r="B2013" i="22" s="1"/>
  <c r="B2014" i="22" s="1"/>
  <c r="B2015" i="22" s="1"/>
  <c r="B2016" i="22" s="1"/>
  <c r="B2017" i="22" s="1"/>
  <c r="B2018" i="22" s="1"/>
  <c r="B2019" i="22" s="1"/>
  <c r="B2020" i="22" s="1"/>
  <c r="B2021" i="22" s="1"/>
  <c r="B2022" i="22" s="1"/>
  <c r="B2023" i="22" s="1"/>
  <c r="B2024" i="22" s="1"/>
  <c r="B2025" i="22" s="1"/>
  <c r="B2026" i="22" s="1"/>
  <c r="B2027" i="22" s="1"/>
  <c r="B2028" i="22" s="1"/>
  <c r="B2029" i="22" s="1"/>
  <c r="B2030" i="22" s="1"/>
  <c r="B2031" i="22" s="1"/>
  <c r="B2032" i="22" s="1"/>
  <c r="B2033" i="22" s="1"/>
  <c r="B2034" i="22" s="1"/>
  <c r="B2035" i="22" s="1"/>
  <c r="B2036" i="22" s="1"/>
  <c r="B2037" i="22" s="1"/>
  <c r="B2038" i="22" s="1"/>
  <c r="B2039" i="22" s="1"/>
  <c r="B2040" i="22" s="1"/>
  <c r="B2041" i="22" s="1"/>
  <c r="B2042" i="22" s="1"/>
  <c r="B2043" i="22" s="1"/>
  <c r="B2044" i="22" s="1"/>
  <c r="B2045" i="22" s="1"/>
  <c r="B2046" i="22" s="1"/>
  <c r="B2047" i="22" s="1"/>
  <c r="B2048" i="22" s="1"/>
  <c r="B2049" i="22" s="1"/>
  <c r="B2050" i="22" s="1"/>
  <c r="B2051" i="22" s="1"/>
  <c r="B2052" i="22" s="1"/>
  <c r="B2053" i="22" s="1"/>
  <c r="B2054" i="22" s="1"/>
  <c r="B2055" i="22" s="1"/>
  <c r="B2056" i="22" s="1"/>
  <c r="B2057" i="22" s="1"/>
  <c r="B2058" i="22" s="1"/>
  <c r="B2059" i="22" s="1"/>
  <c r="B2060" i="22" s="1"/>
  <c r="B2061" i="22" s="1"/>
  <c r="B2062" i="22" s="1"/>
  <c r="B2063" i="22" s="1"/>
  <c r="B2064" i="22" s="1"/>
  <c r="B2065" i="22" s="1"/>
  <c r="B2066" i="22" s="1"/>
  <c r="B2067" i="22" s="1"/>
  <c r="B2068" i="22" s="1"/>
  <c r="B2069" i="22" s="1"/>
  <c r="B2070" i="22" s="1"/>
  <c r="B2071" i="22" s="1"/>
  <c r="B2072" i="22" s="1"/>
  <c r="B2073" i="22" s="1"/>
  <c r="B2074" i="22" s="1"/>
  <c r="B2075" i="22" s="1"/>
  <c r="B2076" i="22" s="1"/>
  <c r="B2077" i="22" s="1"/>
  <c r="B2078" i="22" s="1"/>
  <c r="B2079" i="22" s="1"/>
  <c r="B2080" i="22" s="1"/>
  <c r="B2081" i="22" s="1"/>
  <c r="B2082" i="22" s="1"/>
  <c r="B2083" i="22" s="1"/>
  <c r="B2084" i="22" s="1"/>
  <c r="B2085" i="22" s="1"/>
  <c r="B2086" i="22" s="1"/>
  <c r="B2087" i="22" s="1"/>
  <c r="B2088" i="22" s="1"/>
  <c r="B2089" i="22" s="1"/>
  <c r="B2090" i="22" s="1"/>
  <c r="B2091" i="22" s="1"/>
  <c r="B2092" i="22" s="1"/>
  <c r="B2093" i="22" s="1"/>
  <c r="B2094" i="22" s="1"/>
  <c r="B2095" i="22" s="1"/>
  <c r="B2096" i="22" s="1"/>
  <c r="B2097" i="22" s="1"/>
  <c r="B2098" i="22" s="1"/>
  <c r="B2099" i="22" s="1"/>
  <c r="B2100" i="22" s="1"/>
  <c r="B2101" i="22" s="1"/>
  <c r="B2102" i="22" s="1"/>
  <c r="B2103" i="22" s="1"/>
  <c r="B2104" i="22" s="1"/>
  <c r="B2105" i="22" s="1"/>
  <c r="B2106" i="22" s="1"/>
  <c r="B2107" i="22" s="1"/>
  <c r="B2108" i="22" s="1"/>
  <c r="B2109" i="22" s="1"/>
  <c r="B2110" i="22" s="1"/>
  <c r="B2111" i="22" s="1"/>
  <c r="B2112" i="22" s="1"/>
  <c r="B2113" i="22" s="1"/>
  <c r="B2114" i="22" s="1"/>
  <c r="B2115" i="22" s="1"/>
  <c r="B2116" i="22" s="1"/>
  <c r="B2117" i="22" s="1"/>
  <c r="B2118" i="22" s="1"/>
  <c r="B2119" i="22" s="1"/>
  <c r="B2120" i="22" s="1"/>
  <c r="B2121" i="22" s="1"/>
  <c r="B2122" i="22" s="1"/>
  <c r="B2123" i="22" s="1"/>
  <c r="B2124" i="22" s="1"/>
  <c r="B2125" i="22" s="1"/>
  <c r="B2126" i="22" s="1"/>
  <c r="B2127" i="22" s="1"/>
  <c r="B2128" i="22" s="1"/>
  <c r="B2129" i="22" s="1"/>
  <c r="B2130" i="22" s="1"/>
  <c r="B2131" i="22" s="1"/>
  <c r="B2132" i="22" s="1"/>
  <c r="B2133" i="22" s="1"/>
  <c r="B2134" i="22" s="1"/>
  <c r="B2135" i="22" s="1"/>
  <c r="B2136" i="22" s="1"/>
  <c r="B2137" i="22" s="1"/>
  <c r="B2138" i="22" s="1"/>
  <c r="B2139" i="22" s="1"/>
  <c r="B2140" i="22" s="1"/>
  <c r="B2141" i="22" s="1"/>
  <c r="B2142" i="22" s="1"/>
  <c r="B2143" i="22" s="1"/>
  <c r="B2144" i="22" s="1"/>
  <c r="B2145" i="22" s="1"/>
  <c r="B2146" i="22" s="1"/>
  <c r="B2147" i="22" s="1"/>
  <c r="B2148" i="22" s="1"/>
  <c r="B2149" i="22" s="1"/>
  <c r="B2150" i="22" s="1"/>
  <c r="B2151" i="22" s="1"/>
  <c r="B2152" i="22" s="1"/>
  <c r="B2153" i="22" s="1"/>
  <c r="B2154" i="22" s="1"/>
  <c r="B2155" i="22" s="1"/>
  <c r="B2156" i="22" s="1"/>
  <c r="B2157" i="22" s="1"/>
  <c r="B2158" i="22" s="1"/>
  <c r="B2159" i="22" s="1"/>
  <c r="B2160" i="22" s="1"/>
  <c r="B2161" i="22" s="1"/>
  <c r="B2162" i="22" s="1"/>
  <c r="B2163" i="22" s="1"/>
  <c r="B2164" i="22" s="1"/>
  <c r="B2165" i="22" s="1"/>
  <c r="B2166" i="22" s="1"/>
  <c r="B2167" i="22" s="1"/>
  <c r="B2168" i="22" s="1"/>
  <c r="B2169" i="22" s="1"/>
  <c r="B2170" i="22" s="1"/>
  <c r="B2171" i="22" s="1"/>
  <c r="B2172" i="22" s="1"/>
  <c r="B2173" i="22" s="1"/>
  <c r="B2174" i="22" s="1"/>
  <c r="B2175" i="22" s="1"/>
  <c r="B2176" i="22" s="1"/>
  <c r="B2177" i="22" s="1"/>
  <c r="B2178" i="22" s="1"/>
  <c r="B2179" i="22" s="1"/>
  <c r="B2180" i="22" s="1"/>
  <c r="B2181" i="22" s="1"/>
  <c r="B2182" i="22" s="1"/>
  <c r="B2183" i="22" s="1"/>
  <c r="B2184" i="22" s="1"/>
  <c r="B2185" i="22" s="1"/>
  <c r="B2186" i="22" s="1"/>
  <c r="B2187" i="22" s="1"/>
  <c r="B2188" i="22" s="1"/>
  <c r="B2189" i="22" s="1"/>
  <c r="B2190" i="22" s="1"/>
  <c r="B2191" i="22" s="1"/>
  <c r="B2192" i="22" s="1"/>
  <c r="B2193" i="22" s="1"/>
  <c r="B2194" i="22" s="1"/>
  <c r="B2195" i="22" s="1"/>
  <c r="B2196" i="22" s="1"/>
  <c r="B2197" i="22" s="1"/>
  <c r="B2198" i="22" s="1"/>
  <c r="B2199" i="22" s="1"/>
  <c r="B2200" i="22" s="1"/>
  <c r="B2201" i="22" s="1"/>
  <c r="B2202" i="22" s="1"/>
  <c r="B2203" i="22" s="1"/>
  <c r="B2204" i="22" s="1"/>
  <c r="B2205" i="22" s="1"/>
  <c r="B2206" i="22" s="1"/>
  <c r="B2207" i="22" s="1"/>
  <c r="B2208" i="22" s="1"/>
  <c r="B2209" i="22" s="1"/>
  <c r="B2210" i="22" s="1"/>
  <c r="B2211" i="22" s="1"/>
  <c r="B2212" i="22" s="1"/>
  <c r="B2213" i="22" s="1"/>
  <c r="B2214" i="22" s="1"/>
  <c r="B2215" i="22" s="1"/>
  <c r="B2216" i="22" s="1"/>
  <c r="B2217" i="22" s="1"/>
  <c r="B2218" i="22" s="1"/>
  <c r="B2219" i="22" s="1"/>
  <c r="B2220" i="22" s="1"/>
  <c r="B2221" i="22" s="1"/>
  <c r="B2222" i="22" s="1"/>
  <c r="B2223" i="22" s="1"/>
  <c r="B2224" i="22" s="1"/>
  <c r="B2225" i="22" s="1"/>
  <c r="B2226" i="22" s="1"/>
  <c r="B2227" i="22" s="1"/>
  <c r="B2228" i="22" s="1"/>
  <c r="B2229" i="22" s="1"/>
  <c r="B2230" i="22" s="1"/>
  <c r="B2231" i="22" s="1"/>
  <c r="B2232" i="22" s="1"/>
  <c r="B2233" i="22" s="1"/>
  <c r="B2234" i="22" s="1"/>
  <c r="B2235" i="22" s="1"/>
  <c r="B2236" i="22" s="1"/>
  <c r="B2237" i="22" s="1"/>
  <c r="B2238" i="22" s="1"/>
  <c r="B2239" i="22" s="1"/>
  <c r="B2240" i="22" s="1"/>
  <c r="B2241" i="22" s="1"/>
  <c r="B2242" i="22" s="1"/>
  <c r="B2243" i="22" s="1"/>
  <c r="B2244" i="22" s="1"/>
  <c r="B2245" i="22" s="1"/>
  <c r="B2246" i="22" s="1"/>
  <c r="B2247" i="22" s="1"/>
  <c r="B2248" i="22" s="1"/>
  <c r="B2249" i="22" s="1"/>
  <c r="B2250" i="22" s="1"/>
  <c r="B2251" i="22" s="1"/>
  <c r="B2252" i="22" s="1"/>
  <c r="B2253" i="22" s="1"/>
  <c r="B2254" i="22" s="1"/>
  <c r="B2255" i="22" s="1"/>
  <c r="B2256" i="22" s="1"/>
  <c r="B2257" i="22" s="1"/>
  <c r="B2258" i="22" s="1"/>
  <c r="B2259" i="22" s="1"/>
  <c r="B2260" i="22" s="1"/>
  <c r="B2261" i="22" s="1"/>
  <c r="B2262" i="22" s="1"/>
  <c r="B2263" i="22" s="1"/>
  <c r="B2264" i="22" s="1"/>
  <c r="B2265" i="22" s="1"/>
  <c r="B2266" i="22" s="1"/>
  <c r="B2267" i="22" s="1"/>
  <c r="B2268" i="22" s="1"/>
  <c r="B2269" i="22" s="1"/>
  <c r="B2270" i="22" s="1"/>
  <c r="B2271" i="22" s="1"/>
  <c r="B2272" i="22" s="1"/>
  <c r="B2273" i="22" s="1"/>
  <c r="B2274" i="22" s="1"/>
  <c r="B2275" i="22" s="1"/>
  <c r="B2276" i="22" s="1"/>
  <c r="B2277" i="22" s="1"/>
  <c r="B2278" i="22" s="1"/>
  <c r="B2279" i="22" s="1"/>
  <c r="B2280" i="22" s="1"/>
  <c r="B2281" i="22" s="1"/>
  <c r="B2282" i="22" s="1"/>
  <c r="B2283" i="22" s="1"/>
  <c r="B2284" i="22" s="1"/>
  <c r="B2285" i="22" s="1"/>
  <c r="B2286" i="22" s="1"/>
  <c r="B2287" i="22" s="1"/>
  <c r="B2288" i="22" s="1"/>
  <c r="B2289" i="22" s="1"/>
  <c r="B2290" i="22" s="1"/>
  <c r="B2291" i="22" s="1"/>
  <c r="B2292" i="22" s="1"/>
  <c r="B2293" i="22" s="1"/>
  <c r="B2294" i="22" s="1"/>
  <c r="B2295" i="22" s="1"/>
  <c r="B2296" i="22" s="1"/>
  <c r="B2297" i="22" s="1"/>
  <c r="B2298" i="22" s="1"/>
  <c r="B2299" i="22" s="1"/>
  <c r="B2300" i="22" s="1"/>
  <c r="B2301" i="22" s="1"/>
  <c r="B2302" i="22" s="1"/>
  <c r="B2303" i="22" s="1"/>
  <c r="B2304" i="22" s="1"/>
  <c r="B2305" i="22" s="1"/>
  <c r="B2306" i="22" s="1"/>
  <c r="B2307" i="22" s="1"/>
  <c r="B2308" i="22" s="1"/>
  <c r="B2309" i="22" s="1"/>
  <c r="B2310" i="22" s="1"/>
  <c r="B2311" i="22" s="1"/>
  <c r="B2312" i="22" s="1"/>
  <c r="B2313" i="22" s="1"/>
  <c r="B2314" i="22" s="1"/>
  <c r="B2315" i="22" s="1"/>
  <c r="B2316" i="22" s="1"/>
  <c r="B2317" i="22" s="1"/>
  <c r="B2318" i="22" s="1"/>
  <c r="B2319" i="22" s="1"/>
  <c r="B2320" i="22" s="1"/>
  <c r="B2321" i="22" s="1"/>
  <c r="B2322" i="22" s="1"/>
  <c r="B2323" i="22" s="1"/>
  <c r="B2324" i="22" s="1"/>
  <c r="B2325" i="22" s="1"/>
  <c r="B2326" i="22" s="1"/>
  <c r="B2327" i="22" s="1"/>
  <c r="B2328" i="22" s="1"/>
  <c r="B2329" i="22" s="1"/>
  <c r="B2330" i="22" s="1"/>
  <c r="B2331" i="22" s="1"/>
  <c r="B2332" i="22" s="1"/>
  <c r="B2333" i="22" s="1"/>
  <c r="B2334" i="22" s="1"/>
  <c r="B2335" i="22" s="1"/>
  <c r="B2336" i="22" s="1"/>
  <c r="B2337" i="22" s="1"/>
  <c r="B2338" i="22" s="1"/>
  <c r="B2339" i="22" s="1"/>
  <c r="B2340" i="22" s="1"/>
  <c r="B2341" i="22" s="1"/>
  <c r="B2342" i="22" s="1"/>
  <c r="B2343" i="22" s="1"/>
  <c r="B2344" i="22" s="1"/>
  <c r="B2345" i="22" s="1"/>
  <c r="B2346" i="22" s="1"/>
  <c r="B2347" i="22" s="1"/>
  <c r="B2348" i="22" s="1"/>
  <c r="B2349" i="22" s="1"/>
  <c r="B2350" i="22" s="1"/>
  <c r="B2351" i="22" s="1"/>
  <c r="B2352" i="22" s="1"/>
  <c r="B2353" i="22" s="1"/>
  <c r="B2354" i="22" s="1"/>
  <c r="B2355" i="22" s="1"/>
  <c r="B2356" i="22" s="1"/>
  <c r="B2357" i="22" s="1"/>
  <c r="B2358" i="22" s="1"/>
  <c r="B2359" i="22" s="1"/>
  <c r="B2360" i="22" s="1"/>
  <c r="B2361" i="22" s="1"/>
  <c r="B2362" i="22" s="1"/>
  <c r="B2363" i="22" s="1"/>
  <c r="B2364" i="22" s="1"/>
  <c r="B2365" i="22" s="1"/>
  <c r="B2366" i="22" s="1"/>
  <c r="B2367" i="22" s="1"/>
  <c r="B2368" i="22" s="1"/>
  <c r="B2369" i="22" s="1"/>
  <c r="B2370" i="22" s="1"/>
  <c r="B2371" i="22" s="1"/>
  <c r="B2372" i="22" s="1"/>
  <c r="B2373" i="22" s="1"/>
  <c r="B2374" i="22" s="1"/>
  <c r="B2375" i="22" s="1"/>
  <c r="B2376" i="22" s="1"/>
  <c r="B2377" i="22" s="1"/>
  <c r="B2378" i="22" s="1"/>
  <c r="B2379" i="22" s="1"/>
  <c r="B2380" i="22" s="1"/>
  <c r="B2381" i="22" s="1"/>
  <c r="B2382" i="22" s="1"/>
  <c r="B2383" i="22" s="1"/>
  <c r="B2384" i="22" s="1"/>
  <c r="B2385" i="22" s="1"/>
  <c r="B2386" i="22" s="1"/>
  <c r="B2387" i="22" s="1"/>
  <c r="B2388" i="22" s="1"/>
  <c r="B2389" i="22" s="1"/>
  <c r="B2390" i="22" s="1"/>
  <c r="B2391" i="22" s="1"/>
  <c r="B2392" i="22" s="1"/>
  <c r="B2393" i="22" s="1"/>
  <c r="B2394" i="22" s="1"/>
  <c r="B2395" i="22" s="1"/>
  <c r="B2396" i="22" s="1"/>
  <c r="B2397" i="22" s="1"/>
  <c r="B2398" i="22" s="1"/>
  <c r="B2399" i="22" s="1"/>
  <c r="B2400" i="22" s="1"/>
  <c r="B2401" i="22" s="1"/>
  <c r="B2402" i="22" s="1"/>
  <c r="B2403" i="22" s="1"/>
  <c r="B2404" i="22" s="1"/>
  <c r="B2405" i="22" s="1"/>
  <c r="B2406" i="22" s="1"/>
  <c r="B2407" i="22" s="1"/>
  <c r="B2408" i="22" s="1"/>
  <c r="B2409" i="22" s="1"/>
  <c r="B2410" i="22" s="1"/>
  <c r="B2411" i="22" s="1"/>
  <c r="B2412" i="22" s="1"/>
  <c r="B2413" i="22" s="1"/>
  <c r="B2414" i="22" s="1"/>
  <c r="B2415" i="22" s="1"/>
  <c r="B2416" i="22" s="1"/>
  <c r="B2417" i="22" s="1"/>
  <c r="B2418" i="22" s="1"/>
  <c r="B2419" i="22" s="1"/>
  <c r="B2420" i="22" s="1"/>
  <c r="B2421" i="22" s="1"/>
  <c r="B2422" i="22" s="1"/>
  <c r="B2423" i="22" s="1"/>
  <c r="B2424" i="22" s="1"/>
  <c r="B2425" i="22" s="1"/>
  <c r="B2426" i="22" s="1"/>
  <c r="B2427" i="22" s="1"/>
  <c r="B2428" i="22" s="1"/>
  <c r="B2429" i="22" s="1"/>
  <c r="B2430" i="22" s="1"/>
  <c r="B2431" i="22" s="1"/>
  <c r="B2432" i="22" s="1"/>
  <c r="B2433" i="22" s="1"/>
  <c r="B2434" i="22" s="1"/>
  <c r="B2435" i="22" s="1"/>
  <c r="B2436" i="22" s="1"/>
  <c r="B2437" i="22" s="1"/>
  <c r="B2438" i="22" s="1"/>
  <c r="B2439" i="22" s="1"/>
  <c r="B2440" i="22" s="1"/>
  <c r="B2441" i="22" s="1"/>
  <c r="B2442" i="22" s="1"/>
  <c r="B2443" i="22" s="1"/>
  <c r="B2444" i="22" s="1"/>
  <c r="B2445" i="22" s="1"/>
  <c r="B2446" i="22" s="1"/>
  <c r="B2447" i="22" s="1"/>
  <c r="B2448" i="22" s="1"/>
  <c r="B2449" i="22" s="1"/>
  <c r="B2450" i="22" s="1"/>
  <c r="B2451" i="22" s="1"/>
  <c r="B2452" i="22" s="1"/>
  <c r="B2453" i="22" s="1"/>
  <c r="B2454" i="22" s="1"/>
  <c r="B2455" i="22" s="1"/>
  <c r="B2456" i="22" s="1"/>
  <c r="B2457" i="22" s="1"/>
  <c r="B2458" i="22" s="1"/>
  <c r="B2459" i="22" s="1"/>
  <c r="B2460" i="22" s="1"/>
  <c r="B2461" i="22" s="1"/>
  <c r="B2462" i="22" s="1"/>
  <c r="B2463" i="22" s="1"/>
  <c r="B2464" i="22" s="1"/>
  <c r="B2465" i="22" s="1"/>
  <c r="B2466" i="22" s="1"/>
  <c r="B2467" i="22" s="1"/>
  <c r="B2468" i="22" s="1"/>
  <c r="B2469" i="22" s="1"/>
  <c r="B2470" i="22" s="1"/>
  <c r="B2471" i="22" s="1"/>
  <c r="B2472" i="22" s="1"/>
  <c r="B2473" i="22" s="1"/>
  <c r="B2474" i="22" s="1"/>
  <c r="B2475" i="22" s="1"/>
  <c r="B2476" i="22" s="1"/>
  <c r="B2477" i="22" s="1"/>
  <c r="B2478" i="22" s="1"/>
  <c r="B2479" i="22" s="1"/>
  <c r="B2480" i="22" s="1"/>
  <c r="B2481" i="22" s="1"/>
  <c r="B2482" i="22" s="1"/>
  <c r="B2483" i="22" s="1"/>
  <c r="B2484" i="22" s="1"/>
  <c r="B2485" i="22" s="1"/>
  <c r="B2486" i="22" s="1"/>
  <c r="B2487" i="22" s="1"/>
  <c r="B2488" i="22" s="1"/>
  <c r="B2489" i="22" s="1"/>
  <c r="B2490" i="22" s="1"/>
  <c r="B2491" i="22" s="1"/>
  <c r="B2492" i="22" s="1"/>
  <c r="B2493" i="22" s="1"/>
  <c r="B2494" i="22" s="1"/>
  <c r="B2495" i="22" s="1"/>
  <c r="B2496" i="22" s="1"/>
  <c r="B2497" i="22" s="1"/>
  <c r="B2498" i="22" s="1"/>
  <c r="B2499" i="22" s="1"/>
  <c r="B2500" i="22" s="1"/>
  <c r="B2501" i="22" s="1"/>
  <c r="B2502" i="22" s="1"/>
  <c r="B2503" i="22" s="1"/>
  <c r="B2504" i="22" s="1"/>
  <c r="B2505" i="22" s="1"/>
  <c r="B2506" i="22" s="1"/>
  <c r="B2507" i="22" s="1"/>
  <c r="B2508" i="22" s="1"/>
  <c r="B2509" i="22" s="1"/>
  <c r="B2510" i="22" s="1"/>
  <c r="B2511" i="22" s="1"/>
  <c r="B2512" i="22" s="1"/>
  <c r="B2513" i="22" s="1"/>
  <c r="B2514" i="22" s="1"/>
  <c r="B2515" i="22" s="1"/>
  <c r="B2516" i="22" s="1"/>
  <c r="B2517" i="22" s="1"/>
  <c r="B2518" i="22" s="1"/>
  <c r="B2519" i="22" s="1"/>
  <c r="B2520" i="22" s="1"/>
  <c r="B2521" i="22" s="1"/>
  <c r="B2522" i="22" s="1"/>
  <c r="B2523" i="22" s="1"/>
  <c r="B2524" i="22" s="1"/>
  <c r="B2525" i="22" s="1"/>
  <c r="B2526" i="22" s="1"/>
  <c r="B2527" i="22" s="1"/>
  <c r="B2528" i="22" s="1"/>
  <c r="B2529" i="22" s="1"/>
  <c r="B2530" i="22" s="1"/>
  <c r="B2531" i="22" s="1"/>
  <c r="B2532" i="22" s="1"/>
  <c r="B2533" i="22" s="1"/>
  <c r="B2534" i="22" s="1"/>
  <c r="B2535" i="22" s="1"/>
  <c r="B2536" i="22" s="1"/>
  <c r="B2537" i="22" s="1"/>
  <c r="B2538" i="22" s="1"/>
  <c r="B2539" i="22" s="1"/>
  <c r="B2540" i="22" s="1"/>
  <c r="B2541" i="22" s="1"/>
  <c r="B2542" i="22" s="1"/>
  <c r="B2543" i="22" s="1"/>
  <c r="B2544" i="22" s="1"/>
  <c r="B2545" i="22" s="1"/>
  <c r="B2546" i="22" s="1"/>
  <c r="B2547" i="22" s="1"/>
  <c r="B2548" i="22" s="1"/>
  <c r="B2549" i="22" s="1"/>
  <c r="B2550" i="22" s="1"/>
  <c r="B2551" i="22" s="1"/>
  <c r="B2552" i="22" s="1"/>
  <c r="B2553" i="22" s="1"/>
  <c r="B2554" i="22" s="1"/>
  <c r="B2555" i="22" s="1"/>
  <c r="B2556" i="22" s="1"/>
  <c r="B2557" i="22" s="1"/>
  <c r="B2558" i="22" s="1"/>
  <c r="B2559" i="22" s="1"/>
  <c r="B2560" i="22" s="1"/>
  <c r="B2561" i="22" s="1"/>
  <c r="B2562" i="22" s="1"/>
  <c r="B2563" i="22" s="1"/>
  <c r="B2564" i="22" s="1"/>
  <c r="B2565" i="22" s="1"/>
  <c r="B2566" i="22" s="1"/>
  <c r="B2567" i="22" s="1"/>
  <c r="B2568" i="22" s="1"/>
  <c r="B2569" i="22" s="1"/>
  <c r="B2570" i="22" s="1"/>
  <c r="B2571" i="22" s="1"/>
  <c r="B2572" i="22" s="1"/>
  <c r="B2573" i="22" s="1"/>
  <c r="B2574" i="22" s="1"/>
  <c r="B2575" i="22" s="1"/>
  <c r="B2576" i="22" s="1"/>
  <c r="B2577" i="22" s="1"/>
  <c r="B2578" i="22" s="1"/>
  <c r="B2579" i="22" s="1"/>
  <c r="B2580" i="22" s="1"/>
  <c r="B2581" i="22" s="1"/>
  <c r="B2582" i="22" s="1"/>
  <c r="B2583" i="22" s="1"/>
  <c r="B2584" i="22" s="1"/>
  <c r="B2585" i="22" s="1"/>
  <c r="B2586" i="22" s="1"/>
  <c r="B2587" i="22" s="1"/>
  <c r="B2588" i="22" s="1"/>
  <c r="B2589" i="22" s="1"/>
  <c r="B2590" i="22" s="1"/>
  <c r="B2591" i="22" s="1"/>
  <c r="B2592" i="22" s="1"/>
  <c r="B2593" i="22" s="1"/>
  <c r="B2594" i="22" s="1"/>
  <c r="B2595" i="22" s="1"/>
  <c r="B2596" i="22" s="1"/>
  <c r="B2597" i="22" s="1"/>
  <c r="B2598" i="22" s="1"/>
  <c r="B2599" i="22" s="1"/>
  <c r="B2600" i="22" s="1"/>
  <c r="B2601" i="22" s="1"/>
  <c r="B2602" i="22" s="1"/>
  <c r="B2603" i="22" s="1"/>
  <c r="B2604" i="22" s="1"/>
  <c r="B2605" i="22" s="1"/>
  <c r="B2606" i="22" s="1"/>
  <c r="B2607" i="22" s="1"/>
  <c r="B2608" i="22" s="1"/>
  <c r="B2609" i="22" s="1"/>
  <c r="B2610" i="22" s="1"/>
  <c r="B2611" i="22" s="1"/>
  <c r="B2612" i="22" s="1"/>
  <c r="B2613" i="22" s="1"/>
  <c r="B2614" i="22" s="1"/>
  <c r="B2615" i="22" s="1"/>
  <c r="B2616" i="22" s="1"/>
  <c r="B2617" i="22" s="1"/>
  <c r="B2618" i="22" s="1"/>
  <c r="B2619" i="22" s="1"/>
  <c r="B2620" i="22" s="1"/>
  <c r="B2621" i="22" s="1"/>
  <c r="B2622" i="22" s="1"/>
  <c r="B2623" i="22" s="1"/>
  <c r="B2624" i="22" s="1"/>
  <c r="B2625" i="22" s="1"/>
  <c r="B2626" i="22" s="1"/>
  <c r="B2627" i="22" s="1"/>
  <c r="B2628" i="22" s="1"/>
  <c r="B2629" i="22" s="1"/>
  <c r="B2630" i="22" s="1"/>
  <c r="B2631" i="22" s="1"/>
  <c r="B2632" i="22" s="1"/>
  <c r="B2633" i="22" s="1"/>
  <c r="B2634" i="22" s="1"/>
  <c r="B2635" i="22" s="1"/>
  <c r="B2636" i="22" s="1"/>
  <c r="B2637" i="22" s="1"/>
  <c r="B2638" i="22" s="1"/>
  <c r="B2639" i="22" s="1"/>
  <c r="B2640" i="22" s="1"/>
  <c r="B2641" i="22" s="1"/>
  <c r="B2642" i="22" s="1"/>
  <c r="B2643" i="22" s="1"/>
  <c r="B2644" i="22" s="1"/>
  <c r="B2645" i="22" s="1"/>
  <c r="B2646" i="22" s="1"/>
  <c r="B2647" i="22" s="1"/>
  <c r="B2648" i="22" s="1"/>
  <c r="B2649" i="22" s="1"/>
  <c r="B2650" i="22" s="1"/>
  <c r="B2651" i="22" s="1"/>
  <c r="B2652" i="22" s="1"/>
  <c r="B2653" i="22" s="1"/>
  <c r="B2654" i="22" s="1"/>
  <c r="B2655" i="22" s="1"/>
  <c r="B2656" i="22" s="1"/>
  <c r="B2657" i="22" s="1"/>
  <c r="B2658" i="22" s="1"/>
  <c r="B2659" i="22" s="1"/>
  <c r="B2660" i="22" s="1"/>
  <c r="B2661" i="22" s="1"/>
  <c r="B2662" i="22" s="1"/>
  <c r="B2663" i="22" s="1"/>
  <c r="B2664" i="22" s="1"/>
  <c r="B2665" i="22" s="1"/>
  <c r="B2666" i="22" s="1"/>
  <c r="B2667" i="22" s="1"/>
  <c r="B2668" i="22" s="1"/>
  <c r="B2669" i="22" s="1"/>
  <c r="B2670" i="22" s="1"/>
  <c r="B2671" i="22" s="1"/>
  <c r="B2672" i="22" s="1"/>
  <c r="B2673" i="22" s="1"/>
  <c r="B2674" i="22" s="1"/>
  <c r="B2675" i="22" s="1"/>
  <c r="B2676" i="22" s="1"/>
  <c r="B2677" i="22" s="1"/>
  <c r="B2678" i="22" s="1"/>
  <c r="B2679" i="22" s="1"/>
  <c r="B2680" i="22" s="1"/>
  <c r="B2681" i="22" s="1"/>
  <c r="B2682" i="22" s="1"/>
  <c r="B2683" i="22" s="1"/>
  <c r="B2684" i="22" s="1"/>
  <c r="B2685" i="22" s="1"/>
  <c r="B2686" i="22" s="1"/>
  <c r="B2687" i="22" s="1"/>
  <c r="B2688" i="22" s="1"/>
  <c r="B2689" i="22" s="1"/>
  <c r="B2690" i="22" s="1"/>
  <c r="B2691" i="22" s="1"/>
  <c r="B2692" i="22" s="1"/>
  <c r="B2693" i="22" s="1"/>
  <c r="B2694" i="22" s="1"/>
  <c r="B2695" i="22" s="1"/>
  <c r="B2696" i="22" s="1"/>
  <c r="B2697" i="22" s="1"/>
  <c r="B2698" i="22" s="1"/>
  <c r="B2699" i="22" s="1"/>
  <c r="B2700" i="22" s="1"/>
  <c r="B2701" i="22" s="1"/>
  <c r="B2702" i="22" s="1"/>
  <c r="B2703" i="22" s="1"/>
  <c r="B2704" i="22" s="1"/>
  <c r="B2705" i="22" s="1"/>
  <c r="B2706" i="22" s="1"/>
  <c r="B2707" i="22" s="1"/>
  <c r="B2708" i="22" s="1"/>
  <c r="B2709" i="22" s="1"/>
  <c r="B2710" i="22" s="1"/>
  <c r="B2711" i="22" s="1"/>
  <c r="B2712" i="22" s="1"/>
  <c r="B2713" i="22" s="1"/>
  <c r="B2714" i="22" s="1"/>
  <c r="B2715" i="22" s="1"/>
  <c r="B2716" i="22" s="1"/>
  <c r="B2717" i="22" s="1"/>
  <c r="B2718" i="22" s="1"/>
  <c r="B2719" i="22" s="1"/>
  <c r="B2720" i="22" s="1"/>
  <c r="B2721" i="22" s="1"/>
  <c r="B2722" i="22" s="1"/>
  <c r="B2723" i="22" s="1"/>
  <c r="B2724" i="22" s="1"/>
  <c r="B2725" i="22" s="1"/>
  <c r="B2726" i="22" s="1"/>
  <c r="B2727" i="22" s="1"/>
  <c r="B2728" i="22" s="1"/>
  <c r="B2729" i="22" s="1"/>
  <c r="B2730" i="22" s="1"/>
  <c r="B2731" i="22" s="1"/>
  <c r="B2732" i="22" s="1"/>
  <c r="B2733" i="22" s="1"/>
  <c r="B2734" i="22" s="1"/>
  <c r="B2735" i="22" s="1"/>
  <c r="B2736" i="22" s="1"/>
  <c r="B2737" i="22" s="1"/>
  <c r="B2738" i="22" s="1"/>
  <c r="B2739" i="22" s="1"/>
  <c r="B2740" i="22" s="1"/>
  <c r="B2741" i="22" s="1"/>
  <c r="B2742" i="22" s="1"/>
  <c r="B2743" i="22" s="1"/>
  <c r="B2744" i="22" s="1"/>
  <c r="B2745" i="22" s="1"/>
  <c r="B2746" i="22" s="1"/>
  <c r="B2747" i="22" s="1"/>
  <c r="B2748" i="22" s="1"/>
  <c r="B2749" i="22" s="1"/>
  <c r="B2750" i="22" s="1"/>
  <c r="B2751" i="22" s="1"/>
  <c r="B2752" i="22" s="1"/>
  <c r="B2753" i="22" s="1"/>
  <c r="B2754" i="22" s="1"/>
  <c r="B2755" i="22" s="1"/>
  <c r="B2756" i="22" s="1"/>
  <c r="B2757" i="22" s="1"/>
  <c r="B2758" i="22" s="1"/>
  <c r="B2759" i="22" s="1"/>
  <c r="B2760" i="22" s="1"/>
  <c r="B2761" i="22" s="1"/>
  <c r="B2762" i="22" s="1"/>
  <c r="B2763" i="22" s="1"/>
  <c r="B2764" i="22" s="1"/>
  <c r="B2765" i="22" s="1"/>
  <c r="B2766" i="22" s="1"/>
  <c r="B2767" i="22" s="1"/>
  <c r="B2768" i="22" s="1"/>
  <c r="B2769" i="22" s="1"/>
  <c r="B2770" i="22" s="1"/>
  <c r="B2771" i="22" s="1"/>
  <c r="B2772" i="22" s="1"/>
  <c r="B2773" i="22" s="1"/>
  <c r="B2774" i="22" s="1"/>
  <c r="B2775" i="22" s="1"/>
  <c r="B2776" i="22" s="1"/>
  <c r="B2777" i="22" s="1"/>
  <c r="B2778" i="22" s="1"/>
  <c r="B2779" i="22" s="1"/>
  <c r="B2780" i="22" s="1"/>
  <c r="B2781" i="22" s="1"/>
  <c r="B2782" i="22" s="1"/>
  <c r="B2783" i="22" s="1"/>
  <c r="B2784" i="22" s="1"/>
  <c r="B2785" i="22" s="1"/>
  <c r="B2786" i="22" s="1"/>
  <c r="B2787" i="22" s="1"/>
  <c r="B2788" i="22" s="1"/>
  <c r="B2789" i="22" s="1"/>
  <c r="B2790" i="22" s="1"/>
  <c r="B2791" i="22" s="1"/>
  <c r="B2792" i="22" s="1"/>
  <c r="B2793" i="22" s="1"/>
  <c r="B2794" i="22" s="1"/>
  <c r="B2795" i="22" s="1"/>
  <c r="B2796" i="22" s="1"/>
  <c r="B2797" i="22" s="1"/>
  <c r="B2798" i="22" s="1"/>
  <c r="B2799" i="22" s="1"/>
  <c r="B2800" i="22" s="1"/>
  <c r="B2801" i="22" s="1"/>
  <c r="B2802" i="22" s="1"/>
  <c r="B2803" i="22" s="1"/>
  <c r="B2804" i="22" s="1"/>
  <c r="B2805" i="22" s="1"/>
  <c r="B2806" i="22" s="1"/>
  <c r="B2807" i="22" s="1"/>
  <c r="B2808" i="22" s="1"/>
  <c r="B2809" i="22" s="1"/>
  <c r="B2810" i="22" s="1"/>
  <c r="B2811" i="22" s="1"/>
  <c r="B2812" i="22" s="1"/>
  <c r="B2813" i="22" s="1"/>
  <c r="B2814" i="22" s="1"/>
  <c r="B2815" i="22" s="1"/>
  <c r="B2816" i="22" s="1"/>
  <c r="B2817" i="22" s="1"/>
  <c r="B2818" i="22" s="1"/>
  <c r="B2819" i="22" s="1"/>
  <c r="B2820" i="22" s="1"/>
  <c r="B2821" i="22" s="1"/>
  <c r="B2822" i="22" s="1"/>
  <c r="B2823" i="22" s="1"/>
  <c r="B2824" i="22" s="1"/>
  <c r="B2825" i="22" s="1"/>
  <c r="B2826" i="22" s="1"/>
  <c r="B2827" i="22" s="1"/>
  <c r="B2828" i="22" s="1"/>
  <c r="B2829" i="22" s="1"/>
  <c r="B2830" i="22" s="1"/>
  <c r="B2831" i="22" s="1"/>
  <c r="B2832" i="22" s="1"/>
  <c r="B2833" i="22" s="1"/>
  <c r="B2834" i="22" s="1"/>
  <c r="B2835" i="22" s="1"/>
  <c r="B2836" i="22" s="1"/>
  <c r="B2837" i="22" s="1"/>
  <c r="B2838" i="22" s="1"/>
  <c r="B2839" i="22" s="1"/>
  <c r="B2840" i="22" s="1"/>
  <c r="B2841" i="22" s="1"/>
  <c r="B2842" i="22" s="1"/>
  <c r="B2843" i="22" s="1"/>
  <c r="B2844" i="22" s="1"/>
  <c r="B2845" i="22" s="1"/>
  <c r="B2846" i="22" s="1"/>
  <c r="B2847" i="22" s="1"/>
  <c r="B2848" i="22" s="1"/>
  <c r="B2849" i="22" s="1"/>
  <c r="B2850" i="22" s="1"/>
  <c r="B2851" i="22" s="1"/>
  <c r="B2852" i="22" s="1"/>
  <c r="B2853" i="22" s="1"/>
  <c r="B2854" i="22" s="1"/>
  <c r="B2855" i="22" s="1"/>
  <c r="B2856" i="22" s="1"/>
  <c r="B2857" i="22" s="1"/>
  <c r="B2858" i="22" s="1"/>
  <c r="B2859" i="22" s="1"/>
  <c r="B2860" i="22" s="1"/>
  <c r="B2861" i="22" s="1"/>
  <c r="B2862" i="22" s="1"/>
  <c r="B2863" i="22" s="1"/>
  <c r="B2864" i="22" s="1"/>
  <c r="B2865" i="22" s="1"/>
  <c r="B2866" i="22" s="1"/>
  <c r="B2867" i="22" s="1"/>
  <c r="B2868" i="22" s="1"/>
  <c r="B2869" i="22" s="1"/>
  <c r="B2870" i="22" s="1"/>
  <c r="B2871" i="22" s="1"/>
  <c r="B2872" i="22" s="1"/>
  <c r="B2873" i="22" s="1"/>
  <c r="B2874" i="22" s="1"/>
  <c r="B2875" i="22" s="1"/>
  <c r="B2876" i="22" s="1"/>
  <c r="B2877" i="22" s="1"/>
  <c r="B2878" i="22" s="1"/>
  <c r="B2879" i="22" s="1"/>
  <c r="B2880" i="22" s="1"/>
  <c r="B2881" i="22" s="1"/>
  <c r="B2882" i="22" s="1"/>
  <c r="B2883" i="22" s="1"/>
  <c r="B2884" i="22" s="1"/>
  <c r="B2885" i="22" s="1"/>
  <c r="B2886" i="22" s="1"/>
  <c r="B2887" i="22" s="1"/>
  <c r="B2888" i="22" s="1"/>
  <c r="B2889" i="22" s="1"/>
  <c r="B2890" i="22" s="1"/>
  <c r="B2891" i="22" s="1"/>
  <c r="B2892" i="22" s="1"/>
  <c r="B2893" i="22" s="1"/>
  <c r="B2894" i="22" s="1"/>
  <c r="B2895" i="22" s="1"/>
  <c r="B2896" i="22" s="1"/>
  <c r="B2897" i="22" s="1"/>
  <c r="B2898" i="22" s="1"/>
  <c r="B2899" i="22" s="1"/>
  <c r="B2900" i="22" s="1"/>
  <c r="B2901" i="22" s="1"/>
  <c r="B2902" i="22" s="1"/>
  <c r="B2903" i="22" s="1"/>
  <c r="B2904" i="22" s="1"/>
  <c r="B2905" i="22" s="1"/>
  <c r="B2906" i="22" s="1"/>
  <c r="B2907" i="22" s="1"/>
  <c r="B2908" i="22" s="1"/>
  <c r="B2909" i="22" s="1"/>
  <c r="B2910" i="22" s="1"/>
  <c r="B2911" i="22" s="1"/>
  <c r="B2912" i="22" s="1"/>
  <c r="B2913" i="22" s="1"/>
  <c r="B2914" i="22" s="1"/>
  <c r="B2915" i="22" s="1"/>
  <c r="B2916" i="22" s="1"/>
  <c r="B2917" i="22" s="1"/>
  <c r="B2918" i="22" s="1"/>
  <c r="B2919" i="22" s="1"/>
  <c r="B2920" i="22" s="1"/>
  <c r="B2921" i="22" s="1"/>
  <c r="B2922" i="22" s="1"/>
  <c r="B2923" i="22" s="1"/>
  <c r="B2924" i="22" s="1"/>
  <c r="B2925" i="22" s="1"/>
  <c r="B2926" i="22" s="1"/>
  <c r="B2927" i="22" s="1"/>
  <c r="B2928" i="22" s="1"/>
  <c r="B2929" i="22" s="1"/>
  <c r="B2930" i="22" s="1"/>
  <c r="B2931" i="22" s="1"/>
  <c r="B2932" i="22" s="1"/>
  <c r="B2933" i="22" s="1"/>
  <c r="B2934" i="22" s="1"/>
  <c r="B2935" i="22" s="1"/>
  <c r="B2936" i="22" s="1"/>
  <c r="B2937" i="22" s="1"/>
  <c r="B2938" i="22" s="1"/>
  <c r="B2939" i="22" s="1"/>
  <c r="B2940" i="22" s="1"/>
  <c r="B2941" i="22" s="1"/>
  <c r="B2942" i="22" s="1"/>
  <c r="B2943" i="22" s="1"/>
  <c r="B2944" i="22" s="1"/>
  <c r="B2945" i="22" s="1"/>
  <c r="B2946" i="22" s="1"/>
  <c r="B2947" i="22" s="1"/>
  <c r="B2948" i="22" s="1"/>
  <c r="B2949" i="22" s="1"/>
  <c r="B2950" i="22" s="1"/>
  <c r="B2951" i="22" s="1"/>
  <c r="B2952" i="22" s="1"/>
  <c r="B2953" i="22" s="1"/>
  <c r="B2954" i="22" s="1"/>
  <c r="B2955" i="22" s="1"/>
  <c r="B2956" i="22" s="1"/>
  <c r="B2957" i="22" s="1"/>
  <c r="B2958" i="22" s="1"/>
  <c r="B2959" i="22" s="1"/>
  <c r="B2960" i="22" s="1"/>
  <c r="B2961" i="22" s="1"/>
  <c r="B2962" i="22" s="1"/>
  <c r="B2963" i="22" s="1"/>
  <c r="B2964" i="22" s="1"/>
  <c r="B2965" i="22" s="1"/>
  <c r="B2966" i="22" s="1"/>
  <c r="B2967" i="22" s="1"/>
  <c r="B2968" i="22" s="1"/>
  <c r="B2969" i="22" s="1"/>
  <c r="B2970" i="22" s="1"/>
  <c r="B2971" i="22" s="1"/>
  <c r="B2972" i="22" s="1"/>
  <c r="B2973" i="22" s="1"/>
  <c r="B2974" i="22" s="1"/>
  <c r="B2975" i="22" s="1"/>
  <c r="B2976" i="22" s="1"/>
  <c r="B2977" i="22" s="1"/>
  <c r="B2978" i="22" s="1"/>
  <c r="B2979" i="22" s="1"/>
  <c r="B2980" i="22" s="1"/>
  <c r="B2981" i="22" s="1"/>
  <c r="B2982" i="22" s="1"/>
  <c r="B2983" i="22" s="1"/>
  <c r="B2984" i="22" s="1"/>
  <c r="B2985" i="22" s="1"/>
  <c r="B2986" i="22" s="1"/>
  <c r="B2987" i="22" s="1"/>
  <c r="B2988" i="22" s="1"/>
  <c r="B2989" i="22" s="1"/>
  <c r="B2990" i="22" s="1"/>
  <c r="B2991" i="22" s="1"/>
  <c r="B2992" i="22" s="1"/>
  <c r="B2993" i="22" s="1"/>
  <c r="B2994" i="22" s="1"/>
  <c r="B2995" i="22" s="1"/>
  <c r="B2996" i="22" s="1"/>
  <c r="B2997" i="22" s="1"/>
  <c r="B2998" i="22" s="1"/>
  <c r="B2999" i="22" s="1"/>
  <c r="B3000" i="22" s="1"/>
  <c r="B3001" i="22" s="1"/>
  <c r="B3002" i="22" s="1"/>
  <c r="B3003" i="22" s="1"/>
  <c r="B3004" i="22" s="1"/>
  <c r="B3005" i="22" s="1"/>
  <c r="B3006" i="22" s="1"/>
  <c r="B3007" i="22" s="1"/>
  <c r="B3008" i="22" s="1"/>
  <c r="B3009" i="22" s="1"/>
  <c r="B3010" i="22" s="1"/>
  <c r="B3011" i="22" s="1"/>
  <c r="B3012" i="22" s="1"/>
  <c r="B3013" i="22" s="1"/>
  <c r="B3014" i="22" s="1"/>
  <c r="B3015" i="22" s="1"/>
  <c r="B3016" i="22" s="1"/>
  <c r="B3017" i="22" s="1"/>
  <c r="B3018" i="22" s="1"/>
  <c r="B3019" i="22" s="1"/>
  <c r="B3020" i="22" s="1"/>
  <c r="B3021" i="22" s="1"/>
  <c r="B3022" i="22" s="1"/>
  <c r="B3023" i="22" s="1"/>
  <c r="B3024" i="22" s="1"/>
  <c r="B3025" i="22" s="1"/>
  <c r="B3026" i="22" s="1"/>
  <c r="B3027" i="22" s="1"/>
  <c r="B3028" i="22" s="1"/>
  <c r="B3029" i="22" s="1"/>
  <c r="B3030" i="22" s="1"/>
  <c r="B3031" i="22" s="1"/>
  <c r="B3032" i="22" s="1"/>
  <c r="B3033" i="22" s="1"/>
  <c r="B3034" i="22" s="1"/>
  <c r="B3035" i="22" s="1"/>
  <c r="B3036" i="22" s="1"/>
  <c r="B3037" i="22" s="1"/>
  <c r="B3038" i="22" s="1"/>
  <c r="B3039" i="22" s="1"/>
  <c r="B3040" i="22" s="1"/>
  <c r="B3041" i="22" s="1"/>
  <c r="B3042" i="22" s="1"/>
  <c r="B3043" i="22" s="1"/>
  <c r="B3044" i="22" s="1"/>
  <c r="B3045" i="22" s="1"/>
  <c r="B3046" i="22" s="1"/>
  <c r="B3047" i="22" s="1"/>
  <c r="B3048" i="22" s="1"/>
  <c r="B3049" i="22" s="1"/>
  <c r="B3050" i="22" s="1"/>
  <c r="B3051" i="22" s="1"/>
  <c r="B3052" i="22" s="1"/>
  <c r="B3053" i="22" s="1"/>
  <c r="B3054" i="22" s="1"/>
  <c r="B3055" i="22" s="1"/>
  <c r="B3056" i="22" s="1"/>
  <c r="B3057" i="22" s="1"/>
  <c r="B3058" i="22" s="1"/>
  <c r="B3059" i="22" s="1"/>
  <c r="B3060" i="22" s="1"/>
  <c r="B3061" i="22" s="1"/>
  <c r="B3062" i="22" s="1"/>
  <c r="B3063" i="22" s="1"/>
  <c r="B3064" i="22" s="1"/>
  <c r="B3065" i="22" s="1"/>
  <c r="B3066" i="22" s="1"/>
  <c r="B3067" i="22" s="1"/>
  <c r="B3068" i="22" s="1"/>
  <c r="B3069" i="22" s="1"/>
  <c r="B3070" i="22" s="1"/>
  <c r="B3071" i="22" s="1"/>
  <c r="B3072" i="22" s="1"/>
  <c r="B3073" i="22" s="1"/>
  <c r="B3074" i="22" s="1"/>
  <c r="B3075" i="22" s="1"/>
  <c r="B3076" i="22" s="1"/>
  <c r="B3077" i="22" s="1"/>
  <c r="B3078" i="22" s="1"/>
  <c r="B3079" i="22" s="1"/>
  <c r="B3080" i="22" s="1"/>
  <c r="B3081" i="22" s="1"/>
  <c r="B3082" i="22" s="1"/>
  <c r="B3083" i="22" s="1"/>
  <c r="B3084" i="22" s="1"/>
  <c r="B3085" i="22" s="1"/>
  <c r="B3086" i="22" s="1"/>
  <c r="B3087" i="22" s="1"/>
  <c r="B3088" i="22" s="1"/>
  <c r="B3089" i="22" s="1"/>
  <c r="B3090" i="22" s="1"/>
  <c r="B3091" i="22" s="1"/>
  <c r="B3092" i="22" s="1"/>
  <c r="B3093" i="22" s="1"/>
  <c r="B3094" i="22" s="1"/>
  <c r="B3095" i="22" s="1"/>
  <c r="B3096" i="22" s="1"/>
  <c r="B3097" i="22" s="1"/>
  <c r="B3098" i="22" s="1"/>
  <c r="B3099" i="22" s="1"/>
  <c r="B3100" i="22" s="1"/>
  <c r="B3101" i="22" s="1"/>
  <c r="B3102" i="22" s="1"/>
  <c r="B3103" i="22" s="1"/>
  <c r="B3104" i="22" s="1"/>
  <c r="B3105" i="22" s="1"/>
  <c r="B3106" i="22" s="1"/>
  <c r="B3107" i="22" s="1"/>
  <c r="B3108" i="22" s="1"/>
  <c r="B3109" i="22" s="1"/>
  <c r="B3110" i="22" s="1"/>
  <c r="B3111" i="22" s="1"/>
  <c r="B3112" i="22" s="1"/>
  <c r="B3113" i="22" s="1"/>
  <c r="B3114" i="22" s="1"/>
  <c r="B3115" i="22" s="1"/>
  <c r="B3116" i="22" s="1"/>
  <c r="B3117" i="22" s="1"/>
  <c r="B3118" i="22" s="1"/>
  <c r="B3119" i="22" s="1"/>
  <c r="B3120" i="22" s="1"/>
  <c r="B3121" i="22" s="1"/>
  <c r="B3122" i="22" s="1"/>
  <c r="B3123" i="22" s="1"/>
  <c r="B3124" i="22" s="1"/>
  <c r="B3125" i="22" s="1"/>
  <c r="B3126" i="22" s="1"/>
  <c r="B3127" i="22" s="1"/>
  <c r="B3128" i="22" s="1"/>
  <c r="B3129" i="22" s="1"/>
  <c r="B3130" i="22" s="1"/>
  <c r="B3131" i="22" s="1"/>
  <c r="B3132" i="22" s="1"/>
  <c r="B3133" i="22" s="1"/>
  <c r="B3134" i="22" s="1"/>
  <c r="B3135" i="22" s="1"/>
  <c r="B3136" i="22" s="1"/>
  <c r="B3137" i="22" s="1"/>
  <c r="B3138" i="22" s="1"/>
  <c r="B3139" i="22" s="1"/>
  <c r="B3140" i="22" s="1"/>
  <c r="B3141" i="22" s="1"/>
  <c r="B3142" i="22" s="1"/>
  <c r="B3143" i="22" s="1"/>
  <c r="B3144" i="22" s="1"/>
  <c r="B3145" i="22" s="1"/>
  <c r="B3146" i="22" s="1"/>
  <c r="B3147" i="22" s="1"/>
  <c r="B3148" i="22" s="1"/>
  <c r="B3149" i="22" s="1"/>
  <c r="B3150" i="22" s="1"/>
  <c r="B3151" i="22" s="1"/>
  <c r="B3152" i="22" s="1"/>
  <c r="B3153" i="22" s="1"/>
  <c r="B3154" i="22" s="1"/>
  <c r="B3155" i="22" s="1"/>
  <c r="B3156" i="22" s="1"/>
  <c r="B3157" i="22" s="1"/>
  <c r="B3158" i="22" s="1"/>
  <c r="B3159" i="22" s="1"/>
  <c r="B3160" i="22" s="1"/>
  <c r="B3161" i="22" s="1"/>
  <c r="B3162" i="22" s="1"/>
  <c r="B3163" i="22" s="1"/>
  <c r="B3164" i="22" s="1"/>
  <c r="B3165" i="22" s="1"/>
  <c r="B3166" i="22" s="1"/>
  <c r="B3167" i="22" s="1"/>
  <c r="B3168" i="22" s="1"/>
  <c r="B3169" i="22" s="1"/>
  <c r="B3170" i="22" s="1"/>
  <c r="B3171" i="22" s="1"/>
  <c r="B3172" i="22" s="1"/>
  <c r="B3173" i="22" s="1"/>
  <c r="B3174" i="22" s="1"/>
  <c r="B3175" i="22" s="1"/>
  <c r="B3176" i="22" s="1"/>
  <c r="B3177" i="22" s="1"/>
  <c r="B3178" i="22" s="1"/>
  <c r="B3179" i="22" s="1"/>
  <c r="B3180" i="22" s="1"/>
  <c r="B3181" i="22" s="1"/>
  <c r="B3182" i="22" s="1"/>
  <c r="B3183" i="22" s="1"/>
  <c r="B3184" i="22" s="1"/>
  <c r="B3185" i="22" s="1"/>
  <c r="B3186" i="22" s="1"/>
  <c r="B3187" i="22" s="1"/>
  <c r="B3188" i="22" s="1"/>
  <c r="B3189" i="22" s="1"/>
  <c r="B3190" i="22" s="1"/>
  <c r="B3191" i="22" s="1"/>
  <c r="B3192" i="22" s="1"/>
  <c r="B3193" i="22" s="1"/>
  <c r="B3194" i="22" s="1"/>
  <c r="B3195" i="22" s="1"/>
  <c r="B3196" i="22" s="1"/>
  <c r="B3197" i="22" s="1"/>
  <c r="B3198" i="22" s="1"/>
  <c r="B3199" i="22" s="1"/>
  <c r="B3200" i="22" s="1"/>
  <c r="B3201" i="22" s="1"/>
  <c r="B3202" i="22" s="1"/>
  <c r="B3203" i="22" s="1"/>
  <c r="B3204" i="22" s="1"/>
  <c r="B3205" i="22" s="1"/>
  <c r="B3206" i="22" s="1"/>
  <c r="B3207" i="22" s="1"/>
  <c r="B3208" i="22" s="1"/>
  <c r="B3209" i="22" s="1"/>
  <c r="B3210" i="22" s="1"/>
  <c r="B3211" i="22" s="1"/>
  <c r="B3212" i="22" s="1"/>
  <c r="B3213" i="22" s="1"/>
  <c r="B3214" i="22" s="1"/>
  <c r="B3215" i="22" s="1"/>
  <c r="B3216" i="22" s="1"/>
  <c r="B3217" i="22" s="1"/>
  <c r="B3218" i="22" s="1"/>
  <c r="B3219" i="22" s="1"/>
  <c r="B3220" i="22" s="1"/>
  <c r="L12" i="22"/>
  <c r="O12" i="22"/>
  <c r="M12" i="22"/>
  <c r="E25" i="22" l="1"/>
  <c r="C14" i="22"/>
  <c r="J14" i="22" s="1"/>
  <c r="P14" i="22" s="1"/>
  <c r="D13" i="22"/>
  <c r="N13" i="22"/>
  <c r="M13" i="22"/>
  <c r="L13" i="22"/>
  <c r="O13" i="22"/>
  <c r="K13" i="22"/>
  <c r="C15" i="22" l="1"/>
  <c r="J15" i="22" s="1"/>
  <c r="P15" i="22" s="1"/>
  <c r="D14" i="22"/>
  <c r="N14" i="22"/>
  <c r="M14" i="22"/>
  <c r="O14" i="22"/>
  <c r="K14" i="22"/>
  <c r="L14" i="22"/>
  <c r="C16" i="22" l="1"/>
  <c r="J16" i="22" s="1"/>
  <c r="P16" i="22" s="1"/>
  <c r="D15" i="22"/>
  <c r="N15" i="22"/>
  <c r="M15" i="22"/>
  <c r="L15" i="22"/>
  <c r="O15" i="22"/>
  <c r="K15" i="22"/>
  <c r="E28" i="22" l="1"/>
  <c r="C17" i="22"/>
  <c r="J17" i="22" s="1"/>
  <c r="P17" i="22" s="1"/>
  <c r="D16" i="22"/>
  <c r="N16" i="22"/>
  <c r="K16" i="22"/>
  <c r="O16" i="22"/>
  <c r="M16" i="22"/>
  <c r="L16" i="22"/>
  <c r="E29" i="22" l="1"/>
  <c r="C18" i="22"/>
  <c r="J18" i="22" s="1"/>
  <c r="P18" i="22" s="1"/>
  <c r="D17" i="22"/>
  <c r="N17" i="22"/>
  <c r="O17" i="22"/>
  <c r="K17" i="22"/>
  <c r="M17" i="22"/>
  <c r="L17" i="22"/>
  <c r="E30" i="22" l="1"/>
  <c r="C19" i="22"/>
  <c r="J19" i="22" s="1"/>
  <c r="P19" i="22" s="1"/>
  <c r="D18" i="22"/>
  <c r="E31" i="22" l="1"/>
  <c r="C20" i="22"/>
  <c r="J20" i="22" s="1"/>
  <c r="P20" i="22" s="1"/>
  <c r="D19" i="22"/>
  <c r="N19" i="22"/>
  <c r="K19" i="22"/>
  <c r="M19" i="22"/>
  <c r="O19" i="22"/>
  <c r="L19" i="22"/>
  <c r="E32" i="22" l="1"/>
  <c r="C21" i="22"/>
  <c r="J21" i="22" s="1"/>
  <c r="P21" i="22" s="1"/>
  <c r="D20" i="22"/>
  <c r="N20" i="22"/>
  <c r="L20" i="22"/>
  <c r="M20" i="22"/>
  <c r="O20" i="22"/>
  <c r="K20" i="22"/>
  <c r="E33" i="22" l="1"/>
  <c r="C22" i="22"/>
  <c r="J22" i="22" s="1"/>
  <c r="P22" i="22" s="1"/>
  <c r="D21" i="22"/>
  <c r="N21" i="22"/>
  <c r="O21" i="22"/>
  <c r="M21" i="22"/>
  <c r="L21" i="22"/>
  <c r="K21" i="22"/>
  <c r="E34" i="22" l="1"/>
  <c r="C23" i="22"/>
  <c r="J23" i="22" s="1"/>
  <c r="P23" i="22" s="1"/>
  <c r="D22" i="22"/>
  <c r="N22" i="22"/>
  <c r="M22" i="22"/>
  <c r="L22" i="22"/>
  <c r="K22" i="22"/>
  <c r="O22" i="22"/>
  <c r="E35" i="22" l="1"/>
  <c r="C24" i="22"/>
  <c r="J24" i="22" s="1"/>
  <c r="P24" i="22" s="1"/>
  <c r="D23" i="22"/>
  <c r="N23" i="22"/>
  <c r="O23" i="22"/>
  <c r="K23" i="22"/>
  <c r="M23" i="22"/>
  <c r="L23" i="22"/>
  <c r="E36" i="22" l="1"/>
  <c r="C25" i="22"/>
  <c r="J25" i="22" s="1"/>
  <c r="P25" i="22" s="1"/>
  <c r="D24" i="22"/>
  <c r="N24" i="22"/>
  <c r="L24" i="22"/>
  <c r="M24" i="22"/>
  <c r="K24" i="22"/>
  <c r="O24" i="22"/>
  <c r="E37" i="22" l="1"/>
  <c r="C26" i="22"/>
  <c r="J26" i="22" s="1"/>
  <c r="P26" i="22" s="1"/>
  <c r="D25" i="22"/>
  <c r="N25" i="22"/>
  <c r="M25" i="22"/>
  <c r="L25" i="22"/>
  <c r="O25" i="22"/>
  <c r="K25" i="22"/>
  <c r="E38" i="22" l="1"/>
  <c r="C27" i="22"/>
  <c r="J27" i="22" s="1"/>
  <c r="P27" i="22" s="1"/>
  <c r="D26" i="22"/>
  <c r="N26" i="22"/>
  <c r="O26" i="22"/>
  <c r="L26" i="22"/>
  <c r="M26" i="22"/>
  <c r="K26" i="22"/>
  <c r="E39" i="22" l="1"/>
  <c r="C28" i="22"/>
  <c r="J28" i="22" s="1"/>
  <c r="P28" i="22" s="1"/>
  <c r="D27" i="22"/>
  <c r="N27" i="22"/>
  <c r="O27" i="22"/>
  <c r="M27" i="22"/>
  <c r="L27" i="22"/>
  <c r="K27" i="22"/>
  <c r="C29" i="22" l="1"/>
  <c r="J29" i="22" s="1"/>
  <c r="P29" i="22" s="1"/>
  <c r="D28" i="22"/>
  <c r="N28" i="22"/>
  <c r="L28" i="22"/>
  <c r="K28" i="22"/>
  <c r="M28" i="22"/>
  <c r="O28" i="22"/>
  <c r="C30" i="22" l="1"/>
  <c r="J30" i="22" s="1"/>
  <c r="P30" i="22" s="1"/>
  <c r="D29" i="22"/>
  <c r="N29" i="22"/>
  <c r="M29" i="22"/>
  <c r="L29" i="22"/>
  <c r="K29" i="22"/>
  <c r="O29" i="22"/>
  <c r="C31" i="22" l="1"/>
  <c r="J31" i="22" s="1"/>
  <c r="P31" i="22" s="1"/>
  <c r="D30" i="22"/>
  <c r="N30" i="22"/>
  <c r="L30" i="22"/>
  <c r="K30" i="22"/>
  <c r="M30" i="22"/>
  <c r="O30" i="22"/>
  <c r="C32" i="22" l="1"/>
  <c r="J32" i="22" s="1"/>
  <c r="P32" i="22" s="1"/>
  <c r="D31" i="22"/>
  <c r="N31" i="22"/>
  <c r="M31" i="22"/>
  <c r="L31" i="22"/>
  <c r="O31" i="22"/>
  <c r="K31" i="22"/>
  <c r="E44" i="22" l="1"/>
  <c r="C33" i="22"/>
  <c r="J33" i="22" s="1"/>
  <c r="P33" i="22" s="1"/>
  <c r="D32" i="22"/>
  <c r="N32" i="22"/>
  <c r="K32" i="22"/>
  <c r="L32" i="22"/>
  <c r="M32" i="22"/>
  <c r="O32" i="22"/>
  <c r="E45" i="22" l="1"/>
  <c r="C34" i="22"/>
  <c r="J34" i="22" s="1"/>
  <c r="P34" i="22" s="1"/>
  <c r="D33" i="22"/>
  <c r="N33" i="22"/>
  <c r="L33" i="22"/>
  <c r="K33" i="22"/>
  <c r="O33" i="22"/>
  <c r="M33" i="22"/>
  <c r="E46" i="22" l="1"/>
  <c r="C35" i="22"/>
  <c r="J35" i="22" s="1"/>
  <c r="P35" i="22" s="1"/>
  <c r="D34" i="22"/>
  <c r="N34" i="22"/>
  <c r="K34" i="22"/>
  <c r="O34" i="22"/>
  <c r="L34" i="22"/>
  <c r="M34" i="22"/>
  <c r="E47" i="22" l="1"/>
  <c r="C36" i="22"/>
  <c r="J36" i="22" s="1"/>
  <c r="P36" i="22" s="1"/>
  <c r="D35" i="22"/>
  <c r="N35" i="22"/>
  <c r="K35" i="22"/>
  <c r="M35" i="22"/>
  <c r="O35" i="22"/>
  <c r="L35" i="22"/>
  <c r="E48" i="22" l="1"/>
  <c r="C37" i="22"/>
  <c r="J37" i="22" s="1"/>
  <c r="P37" i="22" s="1"/>
  <c r="D36" i="22"/>
  <c r="N36" i="22"/>
  <c r="L36" i="22"/>
  <c r="M36" i="22"/>
  <c r="O36" i="22"/>
  <c r="K36" i="22"/>
  <c r="C38" i="22" l="1"/>
  <c r="J38" i="22" s="1"/>
  <c r="P38" i="22" s="1"/>
  <c r="D37" i="22"/>
  <c r="N37" i="22"/>
  <c r="O37" i="22"/>
  <c r="K37" i="22"/>
  <c r="M37" i="22"/>
  <c r="L37" i="22"/>
  <c r="C39" i="22" l="1"/>
  <c r="J39" i="22" s="1"/>
  <c r="P39" i="22" s="1"/>
  <c r="D38" i="22"/>
  <c r="N38" i="22"/>
  <c r="L38" i="22"/>
  <c r="M38" i="22"/>
  <c r="O38" i="22"/>
  <c r="K38" i="22"/>
  <c r="C40" i="22" l="1"/>
  <c r="J40" i="22" s="1"/>
  <c r="P40" i="22" s="1"/>
  <c r="D39" i="22"/>
  <c r="N39" i="22"/>
  <c r="M39" i="22"/>
  <c r="L39" i="22"/>
  <c r="O39" i="22"/>
  <c r="K39" i="22"/>
  <c r="C41" i="22" l="1"/>
  <c r="J41" i="22" s="1"/>
  <c r="P41" i="22" s="1"/>
  <c r="D40" i="22"/>
  <c r="N40" i="22"/>
  <c r="O40" i="22"/>
  <c r="M40" i="22"/>
  <c r="K40" i="22"/>
  <c r="L40" i="22"/>
  <c r="C42" i="22" l="1"/>
  <c r="J42" i="22" s="1"/>
  <c r="P42" i="22" s="1"/>
  <c r="D41" i="22"/>
  <c r="N41" i="22"/>
  <c r="O41" i="22"/>
  <c r="M41" i="22"/>
  <c r="L41" i="22"/>
  <c r="K41" i="22"/>
  <c r="C43" i="22" l="1"/>
  <c r="J43" i="22" s="1"/>
  <c r="P43" i="22" s="1"/>
  <c r="D42" i="22"/>
  <c r="N42" i="22"/>
  <c r="L42" i="22"/>
  <c r="M42" i="22"/>
  <c r="K42" i="22"/>
  <c r="O42" i="22"/>
  <c r="C44" i="22" l="1"/>
  <c r="J44" i="22" s="1"/>
  <c r="P44" i="22" s="1"/>
  <c r="D43" i="22"/>
  <c r="N43" i="22"/>
  <c r="M43" i="22"/>
  <c r="L43" i="22"/>
  <c r="O43" i="22"/>
  <c r="K43" i="22"/>
  <c r="C45" i="22" l="1"/>
  <c r="J45" i="22" s="1"/>
  <c r="P45" i="22" s="1"/>
  <c r="D44" i="22"/>
  <c r="N44" i="22"/>
  <c r="L44" i="22"/>
  <c r="M44" i="22"/>
  <c r="O44" i="22"/>
  <c r="K44" i="22"/>
  <c r="C46" i="22" l="1"/>
  <c r="J46" i="22" s="1"/>
  <c r="P46" i="22" s="1"/>
  <c r="D45" i="22"/>
  <c r="N45" i="22"/>
  <c r="M45" i="22"/>
  <c r="L45" i="22"/>
  <c r="K45" i="22"/>
  <c r="O45" i="22"/>
  <c r="C47" i="22" l="1"/>
  <c r="J47" i="22" s="1"/>
  <c r="P47" i="22" s="1"/>
  <c r="D46" i="22"/>
  <c r="N46" i="22"/>
  <c r="M46" i="22"/>
  <c r="K46" i="22"/>
  <c r="O46" i="22"/>
  <c r="L46" i="22"/>
  <c r="C48" i="22" l="1"/>
  <c r="J48" i="22" s="1"/>
  <c r="D47" i="22"/>
  <c r="N47" i="22"/>
  <c r="M47" i="22"/>
  <c r="L47" i="22"/>
  <c r="O47" i="22"/>
  <c r="K47" i="22"/>
  <c r="J49" i="22" l="1"/>
  <c r="P49" i="22" s="1"/>
  <c r="P48" i="22"/>
  <c r="J50" i="22"/>
  <c r="P50" i="22" s="1"/>
  <c r="C49" i="22"/>
  <c r="E49" i="22" s="1"/>
  <c r="D48" i="22"/>
  <c r="N48" i="22"/>
  <c r="L48" i="22"/>
  <c r="K48" i="22"/>
  <c r="M48" i="22"/>
  <c r="O48" i="22"/>
  <c r="J51" i="22" l="1"/>
  <c r="P51" i="22" s="1"/>
  <c r="C50" i="22"/>
  <c r="E50" i="22" s="1"/>
  <c r="D49" i="22"/>
  <c r="N49" i="22"/>
  <c r="K49" i="22"/>
  <c r="L49" i="22"/>
  <c r="O49" i="22"/>
  <c r="M49" i="22"/>
  <c r="J52" i="22" l="1"/>
  <c r="P52" i="22" s="1"/>
  <c r="C51" i="22"/>
  <c r="E51" i="22" s="1"/>
  <c r="D50" i="22"/>
  <c r="N50" i="22"/>
  <c r="K50" i="22"/>
  <c r="L50" i="22"/>
  <c r="M50" i="22"/>
  <c r="O50" i="22"/>
  <c r="J53" i="22" l="1"/>
  <c r="P53" i="22" s="1"/>
  <c r="C52" i="22"/>
  <c r="E52" i="22" s="1"/>
  <c r="D51" i="22"/>
  <c r="N51" i="22"/>
  <c r="K51" i="22"/>
  <c r="M51" i="22"/>
  <c r="L51" i="22"/>
  <c r="O51" i="22"/>
  <c r="J54" i="22" l="1"/>
  <c r="P54" i="22" s="1"/>
  <c r="C53" i="22"/>
  <c r="E53" i="22" s="1"/>
  <c r="D52" i="22"/>
  <c r="N52" i="22"/>
  <c r="K52" i="22"/>
  <c r="O52" i="22"/>
  <c r="M52" i="22"/>
  <c r="L52" i="22"/>
  <c r="J55" i="22" l="1"/>
  <c r="P55" i="22" s="1"/>
  <c r="C54" i="22"/>
  <c r="E54" i="22" s="1"/>
  <c r="D53" i="22"/>
  <c r="N53" i="22"/>
  <c r="K53" i="22"/>
  <c r="O53" i="22"/>
  <c r="M53" i="22"/>
  <c r="L53" i="22"/>
  <c r="J56" i="22" l="1"/>
  <c r="P56" i="22" s="1"/>
  <c r="C55" i="22"/>
  <c r="E55" i="22" s="1"/>
  <c r="D54" i="22"/>
  <c r="N54" i="22"/>
  <c r="K54" i="22"/>
  <c r="O54" i="22"/>
  <c r="L54" i="22"/>
  <c r="M54" i="22"/>
  <c r="J57" i="22" l="1"/>
  <c r="P57" i="22" s="1"/>
  <c r="C56" i="22"/>
  <c r="E56" i="22" s="1"/>
  <c r="D55" i="22"/>
  <c r="N55" i="22"/>
  <c r="K55" i="22"/>
  <c r="O55" i="22"/>
  <c r="M55" i="22"/>
  <c r="L55" i="22"/>
  <c r="J58" i="22" l="1"/>
  <c r="P58" i="22" s="1"/>
  <c r="C57" i="22"/>
  <c r="E57" i="22" s="1"/>
  <c r="D56" i="22"/>
  <c r="N56" i="22"/>
  <c r="L56" i="22"/>
  <c r="O56" i="22"/>
  <c r="M56" i="22"/>
  <c r="K56" i="22"/>
  <c r="J59" i="22" l="1"/>
  <c r="P59" i="22" s="1"/>
  <c r="C58" i="22"/>
  <c r="E58" i="22" s="1"/>
  <c r="D57" i="22"/>
  <c r="N57" i="22"/>
  <c r="M57" i="22"/>
  <c r="L57" i="22"/>
  <c r="O57" i="22"/>
  <c r="K57" i="22"/>
  <c r="J60" i="22" l="1"/>
  <c r="P60" i="22" s="1"/>
  <c r="C59" i="22"/>
  <c r="E59" i="22" s="1"/>
  <c r="D58" i="22"/>
  <c r="N58" i="22"/>
  <c r="M58" i="22"/>
  <c r="O58" i="22"/>
  <c r="K58" i="22"/>
  <c r="L58" i="22"/>
  <c r="J61" i="22" l="1"/>
  <c r="P61" i="22" s="1"/>
  <c r="C60" i="22"/>
  <c r="E60" i="22" s="1"/>
  <c r="D59" i="22"/>
  <c r="N59" i="22"/>
  <c r="O59" i="22"/>
  <c r="M59" i="22"/>
  <c r="L59" i="22"/>
  <c r="K59" i="22"/>
  <c r="J62" i="22" l="1"/>
  <c r="P62" i="22" s="1"/>
  <c r="C61" i="22"/>
  <c r="E61" i="22" s="1"/>
  <c r="D60" i="22"/>
  <c r="N60" i="22"/>
  <c r="M60" i="22"/>
  <c r="O60" i="22"/>
  <c r="K60" i="22"/>
  <c r="L60" i="22"/>
  <c r="J63" i="22" l="1"/>
  <c r="P63" i="22" s="1"/>
  <c r="C62" i="22"/>
  <c r="E62" i="22" s="1"/>
  <c r="D61" i="22"/>
  <c r="N61" i="22"/>
  <c r="M61" i="22"/>
  <c r="L61" i="22"/>
  <c r="O61" i="22"/>
  <c r="K61" i="22"/>
  <c r="J64" i="22" l="1"/>
  <c r="P64" i="22" s="1"/>
  <c r="C63" i="22"/>
  <c r="E63" i="22" s="1"/>
  <c r="D62" i="22"/>
  <c r="N62" i="22"/>
  <c r="K62" i="22"/>
  <c r="L62" i="22"/>
  <c r="O62" i="22"/>
  <c r="M62" i="22"/>
  <c r="J65" i="22" l="1"/>
  <c r="P65" i="22" s="1"/>
  <c r="C64" i="22"/>
  <c r="E64" i="22" s="1"/>
  <c r="D63" i="22"/>
  <c r="N63" i="22"/>
  <c r="M63" i="22"/>
  <c r="O63" i="22"/>
  <c r="L63" i="22"/>
  <c r="K63" i="22"/>
  <c r="J66" i="22" l="1"/>
  <c r="P66" i="22" s="1"/>
  <c r="C65" i="22"/>
  <c r="E65" i="22" s="1"/>
  <c r="D64" i="22"/>
  <c r="N64" i="22"/>
  <c r="K64" i="22"/>
  <c r="O64" i="22"/>
  <c r="L64" i="22"/>
  <c r="M64" i="22"/>
  <c r="J67" i="22" l="1"/>
  <c r="P67" i="22" s="1"/>
  <c r="C66" i="22"/>
  <c r="E66" i="22" s="1"/>
  <c r="D65" i="22"/>
  <c r="N65" i="22"/>
  <c r="O65" i="22"/>
  <c r="K65" i="22"/>
  <c r="M65" i="22"/>
  <c r="L65" i="22"/>
  <c r="J68" i="22" l="1"/>
  <c r="P68" i="22" s="1"/>
  <c r="C67" i="22"/>
  <c r="E67" i="22" s="1"/>
  <c r="D66" i="22"/>
  <c r="N66" i="22"/>
  <c r="K66" i="22"/>
  <c r="O66" i="22"/>
  <c r="L66" i="22"/>
  <c r="M66" i="22"/>
  <c r="J69" i="22" l="1"/>
  <c r="P69" i="22" s="1"/>
  <c r="C68" i="22"/>
  <c r="E68" i="22" s="1"/>
  <c r="D67" i="22"/>
  <c r="N67" i="22"/>
  <c r="K67" i="22"/>
  <c r="L67" i="22"/>
  <c r="O67" i="22"/>
  <c r="M67" i="22"/>
  <c r="J70" i="22" l="1"/>
  <c r="P70" i="22" s="1"/>
  <c r="C69" i="22"/>
  <c r="E69" i="22" s="1"/>
  <c r="D68" i="22"/>
  <c r="N68" i="22"/>
  <c r="K68" i="22"/>
  <c r="O68" i="22"/>
  <c r="L68" i="22"/>
  <c r="M68" i="22"/>
  <c r="J71" i="22" l="1"/>
  <c r="P71" i="22" s="1"/>
  <c r="C70" i="22"/>
  <c r="E70" i="22" s="1"/>
  <c r="D69" i="22"/>
  <c r="N69" i="22"/>
  <c r="O69" i="22"/>
  <c r="K69" i="22"/>
  <c r="M69" i="22"/>
  <c r="L69" i="22"/>
  <c r="J72" i="22" l="1"/>
  <c r="P72" i="22" s="1"/>
  <c r="C71" i="22"/>
  <c r="E71" i="22" s="1"/>
  <c r="D70" i="22"/>
  <c r="N70" i="22"/>
  <c r="K70" i="22"/>
  <c r="O70" i="22"/>
  <c r="L70" i="22"/>
  <c r="M70" i="22"/>
  <c r="J73" i="22" l="1"/>
  <c r="P73" i="22" s="1"/>
  <c r="C72" i="22"/>
  <c r="E72" i="22" s="1"/>
  <c r="D71" i="22"/>
  <c r="N71" i="22"/>
  <c r="O71" i="22"/>
  <c r="M71" i="22"/>
  <c r="L71" i="22"/>
  <c r="K71" i="22"/>
  <c r="J74" i="22" l="1"/>
  <c r="P74" i="22" s="1"/>
  <c r="C73" i="22"/>
  <c r="E73" i="22" s="1"/>
  <c r="D72" i="22"/>
  <c r="N72" i="22"/>
  <c r="O72" i="22"/>
  <c r="M72" i="22"/>
  <c r="K72" i="22"/>
  <c r="L72" i="22"/>
  <c r="J75" i="22" l="1"/>
  <c r="P75" i="22" s="1"/>
  <c r="C74" i="22"/>
  <c r="E74" i="22" s="1"/>
  <c r="D73" i="22"/>
  <c r="N73" i="22"/>
  <c r="O73" i="22"/>
  <c r="M73" i="22"/>
  <c r="L73" i="22"/>
  <c r="K73" i="22"/>
  <c r="J76" i="22" l="1"/>
  <c r="P76" i="22" s="1"/>
  <c r="C75" i="22"/>
  <c r="E75" i="22" s="1"/>
  <c r="D74" i="22"/>
  <c r="N74" i="22"/>
  <c r="O74" i="22"/>
  <c r="L74" i="22"/>
  <c r="K74" i="22"/>
  <c r="M74" i="22"/>
  <c r="J77" i="22" l="1"/>
  <c r="P77" i="22" s="1"/>
  <c r="C76" i="22"/>
  <c r="E76" i="22" s="1"/>
  <c r="D75" i="22"/>
  <c r="N75" i="22"/>
  <c r="M75" i="22"/>
  <c r="L75" i="22"/>
  <c r="O75" i="22"/>
  <c r="K75" i="22"/>
  <c r="J78" i="22" l="1"/>
  <c r="P78" i="22" s="1"/>
  <c r="C77" i="22"/>
  <c r="E77" i="22" s="1"/>
  <c r="D76" i="22"/>
  <c r="N76" i="22"/>
  <c r="O76" i="22"/>
  <c r="L76" i="22"/>
  <c r="K76" i="22"/>
  <c r="M76" i="22"/>
  <c r="J79" i="22" l="1"/>
  <c r="P79" i="22" s="1"/>
  <c r="C78" i="22"/>
  <c r="E78" i="22" s="1"/>
  <c r="D77" i="22"/>
  <c r="N77" i="22"/>
  <c r="M77" i="22"/>
  <c r="L77" i="22"/>
  <c r="K77" i="22"/>
  <c r="O77" i="22"/>
  <c r="J80" i="22" l="1"/>
  <c r="P80" i="22" s="1"/>
  <c r="C79" i="22"/>
  <c r="E79" i="22" s="1"/>
  <c r="D78" i="22"/>
  <c r="N78" i="22"/>
  <c r="O78" i="22"/>
  <c r="L78" i="22"/>
  <c r="K78" i="22"/>
  <c r="M78" i="22"/>
  <c r="J81" i="22" l="1"/>
  <c r="P81" i="22" s="1"/>
  <c r="C80" i="22"/>
  <c r="E80" i="22" s="1"/>
  <c r="D79" i="22"/>
  <c r="N79" i="22"/>
  <c r="M79" i="22"/>
  <c r="L79" i="22"/>
  <c r="K79" i="22"/>
  <c r="O79" i="22"/>
  <c r="J82" i="22" l="1"/>
  <c r="P82" i="22" s="1"/>
  <c r="C81" i="22"/>
  <c r="D81" i="22" s="1"/>
  <c r="D80" i="22"/>
  <c r="N80" i="22"/>
  <c r="O80" i="22"/>
  <c r="L80" i="22"/>
  <c r="K80" i="22"/>
  <c r="M80" i="22"/>
  <c r="J83" i="22" l="1"/>
  <c r="P83" i="22" s="1"/>
  <c r="E81" i="22"/>
  <c r="C82" i="22"/>
  <c r="E82" i="22" s="1"/>
  <c r="N81" i="22"/>
  <c r="M81" i="22"/>
  <c r="K81" i="22"/>
  <c r="O81" i="22"/>
  <c r="L81" i="22"/>
  <c r="J84" i="22" l="1"/>
  <c r="P84" i="22" s="1"/>
  <c r="C83" i="22"/>
  <c r="E83" i="22" s="1"/>
  <c r="D82" i="22"/>
  <c r="N82" i="22"/>
  <c r="K82" i="22"/>
  <c r="O82" i="22"/>
  <c r="M82" i="22"/>
  <c r="L82" i="22"/>
  <c r="J85" i="22" l="1"/>
  <c r="P85" i="22" s="1"/>
  <c r="C84" i="22"/>
  <c r="E84" i="22" s="1"/>
  <c r="D83" i="22"/>
  <c r="N83" i="22"/>
  <c r="K83" i="22"/>
  <c r="L83" i="22"/>
  <c r="M83" i="22"/>
  <c r="O83" i="22"/>
  <c r="J86" i="22" l="1"/>
  <c r="P86" i="22" s="1"/>
  <c r="C85" i="22"/>
  <c r="E85" i="22" s="1"/>
  <c r="D84" i="22"/>
  <c r="N84" i="22"/>
  <c r="O84" i="22"/>
  <c r="L84" i="22"/>
  <c r="M84" i="22"/>
  <c r="K84" i="22"/>
  <c r="J87" i="22" l="1"/>
  <c r="P87" i="22" s="1"/>
  <c r="C86" i="22"/>
  <c r="E86" i="22" s="1"/>
  <c r="D85" i="22"/>
  <c r="N85" i="22"/>
  <c r="O85" i="22"/>
  <c r="K85" i="22"/>
  <c r="M85" i="22"/>
  <c r="L85" i="22"/>
  <c r="J88" i="22" l="1"/>
  <c r="P88" i="22" s="1"/>
  <c r="C87" i="22"/>
  <c r="E87" i="22" s="1"/>
  <c r="D86" i="22"/>
  <c r="N86" i="22"/>
  <c r="M86" i="22"/>
  <c r="L86" i="22"/>
  <c r="K86" i="22"/>
  <c r="O86" i="22"/>
  <c r="J89" i="22" l="1"/>
  <c r="P89" i="22" s="1"/>
  <c r="C88" i="22"/>
  <c r="E88" i="22" s="1"/>
  <c r="D87" i="22"/>
  <c r="N87" i="22"/>
  <c r="K87" i="22"/>
  <c r="M87" i="22"/>
  <c r="L87" i="22"/>
  <c r="O87" i="22"/>
  <c r="J90" i="22" l="1"/>
  <c r="P90" i="22" s="1"/>
  <c r="C89" i="22"/>
  <c r="E89" i="22" s="1"/>
  <c r="D88" i="22"/>
  <c r="N88" i="22"/>
  <c r="L88" i="22"/>
  <c r="O88" i="22"/>
  <c r="K88" i="22"/>
  <c r="M88" i="22"/>
  <c r="J91" i="22" l="1"/>
  <c r="P91" i="22" s="1"/>
  <c r="C90" i="22"/>
  <c r="E90" i="22" s="1"/>
  <c r="D89" i="22"/>
  <c r="N89" i="22"/>
  <c r="M89" i="22"/>
  <c r="O89" i="22"/>
  <c r="L89" i="22"/>
  <c r="K89" i="22"/>
  <c r="J92" i="22" l="1"/>
  <c r="P92" i="22" s="1"/>
  <c r="C91" i="22"/>
  <c r="E91" i="22" s="1"/>
  <c r="D90" i="22"/>
  <c r="N90" i="22"/>
  <c r="M90" i="22"/>
  <c r="L90" i="22"/>
  <c r="O90" i="22"/>
  <c r="K90" i="22"/>
  <c r="J93" i="22" l="1"/>
  <c r="P93" i="22" s="1"/>
  <c r="C92" i="22"/>
  <c r="E92" i="22" s="1"/>
  <c r="D91" i="22"/>
  <c r="N91" i="22"/>
  <c r="M91" i="22"/>
  <c r="L91" i="22"/>
  <c r="K91" i="22"/>
  <c r="O91" i="22"/>
  <c r="J94" i="22" l="1"/>
  <c r="P94" i="22" s="1"/>
  <c r="C93" i="22"/>
  <c r="E93" i="22" s="1"/>
  <c r="D92" i="22"/>
  <c r="N92" i="22"/>
  <c r="O92" i="22"/>
  <c r="M92" i="22"/>
  <c r="K92" i="22"/>
  <c r="L92" i="22"/>
  <c r="J95" i="22" l="1"/>
  <c r="P95" i="22" s="1"/>
  <c r="C94" i="22"/>
  <c r="E94" i="22" s="1"/>
  <c r="D93" i="22"/>
  <c r="N93" i="22"/>
  <c r="M93" i="22"/>
  <c r="L93" i="22"/>
  <c r="K93" i="22"/>
  <c r="O93" i="22"/>
  <c r="J96" i="22" l="1"/>
  <c r="P96" i="22" s="1"/>
  <c r="C95" i="22"/>
  <c r="E95" i="22" s="1"/>
  <c r="D94" i="22"/>
  <c r="N94" i="22"/>
  <c r="M94" i="22"/>
  <c r="K94" i="22"/>
  <c r="L94" i="22"/>
  <c r="O94" i="22"/>
  <c r="J97" i="22" l="1"/>
  <c r="P97" i="22" s="1"/>
  <c r="C96" i="22"/>
  <c r="E96" i="22" s="1"/>
  <c r="D95" i="22"/>
  <c r="N95" i="22"/>
  <c r="M95" i="22"/>
  <c r="L95" i="22"/>
  <c r="O95" i="22"/>
  <c r="K95" i="22"/>
  <c r="J98" i="22" l="1"/>
  <c r="P98" i="22" s="1"/>
  <c r="C97" i="22"/>
  <c r="E97" i="22" s="1"/>
  <c r="D96" i="22"/>
  <c r="N96" i="22"/>
  <c r="M96" i="22"/>
  <c r="O96" i="22"/>
  <c r="K96" i="22"/>
  <c r="L96" i="22"/>
  <c r="J99" i="22" l="1"/>
  <c r="P99" i="22" s="1"/>
  <c r="C98" i="22"/>
  <c r="E98" i="22" s="1"/>
  <c r="D97" i="22"/>
  <c r="N97" i="22"/>
  <c r="K97" i="22"/>
  <c r="M97" i="22"/>
  <c r="O97" i="22"/>
  <c r="L97" i="22"/>
  <c r="J100" i="22" l="1"/>
  <c r="P100" i="22" s="1"/>
  <c r="C99" i="22"/>
  <c r="E99" i="22" s="1"/>
  <c r="D98" i="22"/>
  <c r="N98" i="22"/>
  <c r="K98" i="22"/>
  <c r="O98" i="22"/>
  <c r="M98" i="22"/>
  <c r="L98" i="22"/>
  <c r="J101" i="22" l="1"/>
  <c r="P101" i="22" s="1"/>
  <c r="C100" i="22"/>
  <c r="E100" i="22" s="1"/>
  <c r="D99" i="22"/>
  <c r="N99" i="22"/>
  <c r="K99" i="22"/>
  <c r="M99" i="22"/>
  <c r="O99" i="22"/>
  <c r="L99" i="22"/>
  <c r="J102" i="22" l="1"/>
  <c r="P102" i="22" s="1"/>
  <c r="C101" i="22"/>
  <c r="E101" i="22" s="1"/>
  <c r="D100" i="22"/>
  <c r="N100" i="22"/>
  <c r="M100" i="22"/>
  <c r="L100" i="22"/>
  <c r="O100" i="22"/>
  <c r="K100" i="22"/>
  <c r="J103" i="22" l="1"/>
  <c r="P103" i="22" s="1"/>
  <c r="C102" i="22"/>
  <c r="E102" i="22" s="1"/>
  <c r="D101" i="22"/>
  <c r="N101" i="22"/>
  <c r="O101" i="22"/>
  <c r="M101" i="22"/>
  <c r="L101" i="22"/>
  <c r="K101" i="22"/>
  <c r="J104" i="22" l="1"/>
  <c r="P104" i="22" s="1"/>
  <c r="C103" i="22"/>
  <c r="E103" i="22" s="1"/>
  <c r="D102" i="22"/>
  <c r="N102" i="22"/>
  <c r="O102" i="22"/>
  <c r="M102" i="22"/>
  <c r="L102" i="22"/>
  <c r="K102" i="22"/>
  <c r="J105" i="22" l="1"/>
  <c r="P105" i="22" s="1"/>
  <c r="C104" i="22"/>
  <c r="E104" i="22" s="1"/>
  <c r="D103" i="22"/>
  <c r="N103" i="22"/>
  <c r="K103" i="22"/>
  <c r="O103" i="22"/>
  <c r="M103" i="22"/>
  <c r="L103" i="22"/>
  <c r="J106" i="22" l="1"/>
  <c r="P106" i="22" s="1"/>
  <c r="C105" i="22"/>
  <c r="E105" i="22" s="1"/>
  <c r="D104" i="22"/>
  <c r="N104" i="22"/>
  <c r="M104" i="22"/>
  <c r="L104" i="22"/>
  <c r="K104" i="22"/>
  <c r="O104" i="22"/>
  <c r="J107" i="22" l="1"/>
  <c r="P107" i="22" s="1"/>
  <c r="C106" i="22"/>
  <c r="E106" i="22" s="1"/>
  <c r="D105" i="22"/>
  <c r="N105" i="22"/>
  <c r="O105" i="22"/>
  <c r="M105" i="22"/>
  <c r="L105" i="22"/>
  <c r="K105" i="22"/>
  <c r="J108" i="22" l="1"/>
  <c r="P108" i="22" s="1"/>
  <c r="C107" i="22"/>
  <c r="E107" i="22" s="1"/>
  <c r="D106" i="22"/>
  <c r="N106" i="22"/>
  <c r="O106" i="22"/>
  <c r="L106" i="22"/>
  <c r="K106" i="22"/>
  <c r="M106" i="22"/>
  <c r="J109" i="22" l="1"/>
  <c r="P109" i="22" s="1"/>
  <c r="C108" i="22"/>
  <c r="E108" i="22" s="1"/>
  <c r="D107" i="22"/>
  <c r="N107" i="22"/>
  <c r="M107" i="22"/>
  <c r="L107" i="22"/>
  <c r="O107" i="22"/>
  <c r="K107" i="22"/>
  <c r="J110" i="22" l="1"/>
  <c r="P110" i="22" s="1"/>
  <c r="C109" i="22"/>
  <c r="E109" i="22" s="1"/>
  <c r="D108" i="22"/>
  <c r="N108" i="22"/>
  <c r="K108" i="22"/>
  <c r="L108" i="22"/>
  <c r="M108" i="22"/>
  <c r="O108" i="22"/>
  <c r="J111" i="22" l="1"/>
  <c r="P111" i="22" s="1"/>
  <c r="C110" i="22"/>
  <c r="E110" i="22" s="1"/>
  <c r="D109" i="22"/>
  <c r="N109" i="22"/>
  <c r="M109" i="22"/>
  <c r="L109" i="22"/>
  <c r="O109" i="22"/>
  <c r="K109" i="22"/>
  <c r="J112" i="22" l="1"/>
  <c r="P112" i="22" s="1"/>
  <c r="C111" i="22"/>
  <c r="E111" i="22" s="1"/>
  <c r="D110" i="22"/>
  <c r="N110" i="22"/>
  <c r="O110" i="22"/>
  <c r="K110" i="22"/>
  <c r="M110" i="22"/>
  <c r="L110" i="22"/>
  <c r="J113" i="22" l="1"/>
  <c r="P113" i="22" s="1"/>
  <c r="C112" i="22"/>
  <c r="E112" i="22" s="1"/>
  <c r="D111" i="22"/>
  <c r="N111" i="22"/>
  <c r="M111" i="22"/>
  <c r="L111" i="22"/>
  <c r="K111" i="22"/>
  <c r="O111" i="22"/>
  <c r="J114" i="22" l="1"/>
  <c r="P114" i="22" s="1"/>
  <c r="C113" i="22"/>
  <c r="E113" i="22" s="1"/>
  <c r="D112" i="22"/>
  <c r="N112" i="22"/>
  <c r="K112" i="22"/>
  <c r="L112" i="22"/>
  <c r="O112" i="22"/>
  <c r="M112" i="22"/>
  <c r="J115" i="22" l="1"/>
  <c r="P115" i="22" s="1"/>
  <c r="C114" i="22"/>
  <c r="E114" i="22" s="1"/>
  <c r="D113" i="22"/>
  <c r="N113" i="22"/>
  <c r="K113" i="22"/>
  <c r="L113" i="22"/>
  <c r="O113" i="22"/>
  <c r="M113" i="22"/>
  <c r="J116" i="22" l="1"/>
  <c r="P116" i="22" s="1"/>
  <c r="C115" i="22"/>
  <c r="E115" i="22" s="1"/>
  <c r="D114" i="22"/>
  <c r="N114" i="22"/>
  <c r="K114" i="22"/>
  <c r="L114" i="22"/>
  <c r="O114" i="22"/>
  <c r="M114" i="22"/>
  <c r="J117" i="22" l="1"/>
  <c r="P117" i="22" s="1"/>
  <c r="C116" i="22"/>
  <c r="E116" i="22" s="1"/>
  <c r="D115" i="22"/>
  <c r="N115" i="22"/>
  <c r="O115" i="22"/>
  <c r="K115" i="22"/>
  <c r="M115" i="22"/>
  <c r="L115" i="22"/>
  <c r="J118" i="22" l="1"/>
  <c r="P118" i="22" s="1"/>
  <c r="C117" i="22"/>
  <c r="E117" i="22" s="1"/>
  <c r="D116" i="22"/>
  <c r="N116" i="22"/>
  <c r="L116" i="22"/>
  <c r="M116" i="22"/>
  <c r="O116" i="22"/>
  <c r="K116" i="22"/>
  <c r="J119" i="22" l="1"/>
  <c r="P119" i="22" s="1"/>
  <c r="C118" i="22"/>
  <c r="E118" i="22" s="1"/>
  <c r="D117" i="22"/>
  <c r="N117" i="22"/>
  <c r="O117" i="22"/>
  <c r="K117" i="22"/>
  <c r="M117" i="22"/>
  <c r="L117" i="22"/>
  <c r="J120" i="22" l="1"/>
  <c r="P120" i="22" s="1"/>
  <c r="C119" i="22"/>
  <c r="E119" i="22" s="1"/>
  <c r="D118" i="22"/>
  <c r="N118" i="22"/>
  <c r="L118" i="22"/>
  <c r="O118" i="22"/>
  <c r="M118" i="22"/>
  <c r="K118" i="22"/>
  <c r="J121" i="22" l="1"/>
  <c r="P121" i="22" s="1"/>
  <c r="C120" i="22"/>
  <c r="E120" i="22" s="1"/>
  <c r="D119" i="22"/>
  <c r="N119" i="22"/>
  <c r="O119" i="22"/>
  <c r="M119" i="22"/>
  <c r="L119" i="22"/>
  <c r="K119" i="22"/>
  <c r="J122" i="22" l="1"/>
  <c r="P122" i="22" s="1"/>
  <c r="C121" i="22"/>
  <c r="E121" i="22" s="1"/>
  <c r="D120" i="22"/>
  <c r="N120" i="22"/>
  <c r="L120" i="22"/>
  <c r="M120" i="22"/>
  <c r="O120" i="22"/>
  <c r="K120" i="22"/>
  <c r="J123" i="22" l="1"/>
  <c r="P123" i="22" s="1"/>
  <c r="C122" i="22"/>
  <c r="E122" i="22" s="1"/>
  <c r="D121" i="22"/>
  <c r="N121" i="22"/>
  <c r="O121" i="22"/>
  <c r="M121" i="22"/>
  <c r="L121" i="22"/>
  <c r="K121" i="22"/>
  <c r="J124" i="22" l="1"/>
  <c r="P124" i="22" s="1"/>
  <c r="C123" i="22"/>
  <c r="E123" i="22" s="1"/>
  <c r="D122" i="22"/>
  <c r="N122" i="22"/>
  <c r="M122" i="22"/>
  <c r="L122" i="22"/>
  <c r="O122" i="22"/>
  <c r="K122" i="22"/>
  <c r="J125" i="22" l="1"/>
  <c r="P125" i="22" s="1"/>
  <c r="C124" i="22"/>
  <c r="E124" i="22" s="1"/>
  <c r="D123" i="22"/>
  <c r="N123" i="22"/>
  <c r="M123" i="22"/>
  <c r="L123" i="22"/>
  <c r="K123" i="22"/>
  <c r="O123" i="22"/>
  <c r="J126" i="22" l="1"/>
  <c r="P126" i="22" s="1"/>
  <c r="C125" i="22"/>
  <c r="E125" i="22" s="1"/>
  <c r="D124" i="22"/>
  <c r="N124" i="22"/>
  <c r="K124" i="22"/>
  <c r="O124" i="22"/>
  <c r="M124" i="22"/>
  <c r="L124" i="22"/>
  <c r="J127" i="22" l="1"/>
  <c r="P127" i="22" s="1"/>
  <c r="C126" i="22"/>
  <c r="E126" i="22" s="1"/>
  <c r="D125" i="22"/>
  <c r="N125" i="22"/>
  <c r="O125" i="22"/>
  <c r="M125" i="22"/>
  <c r="L125" i="22"/>
  <c r="K125" i="22"/>
  <c r="J128" i="22" l="1"/>
  <c r="P128" i="22" s="1"/>
  <c r="C127" i="22"/>
  <c r="E127" i="22" s="1"/>
  <c r="D126" i="22"/>
  <c r="N126" i="22"/>
  <c r="K126" i="22"/>
  <c r="M126" i="22"/>
  <c r="L126" i="22"/>
  <c r="O126" i="22"/>
  <c r="J129" i="22" l="1"/>
  <c r="P129" i="22" s="1"/>
  <c r="C128" i="22"/>
  <c r="E128" i="22" s="1"/>
  <c r="D127" i="22"/>
  <c r="N127" i="22"/>
  <c r="M127" i="22"/>
  <c r="L127" i="22"/>
  <c r="K127" i="22"/>
  <c r="O127" i="22"/>
  <c r="J130" i="22" l="1"/>
  <c r="P130" i="22" s="1"/>
  <c r="C129" i="22"/>
  <c r="E129" i="22" s="1"/>
  <c r="D128" i="22"/>
  <c r="N128" i="22"/>
  <c r="M128" i="22"/>
  <c r="K128" i="22"/>
  <c r="O128" i="22"/>
  <c r="L128" i="22"/>
  <c r="J131" i="22" l="1"/>
  <c r="P131" i="22" s="1"/>
  <c r="C130" i="22"/>
  <c r="E130" i="22" s="1"/>
  <c r="D129" i="22"/>
  <c r="N129" i="22"/>
  <c r="L129" i="22"/>
  <c r="K129" i="22"/>
  <c r="O129" i="22"/>
  <c r="M129" i="22"/>
  <c r="J132" i="22" l="1"/>
  <c r="P132" i="22" s="1"/>
  <c r="C131" i="22"/>
  <c r="E131" i="22" s="1"/>
  <c r="D130" i="22"/>
  <c r="N130" i="22"/>
  <c r="K130" i="22"/>
  <c r="L130" i="22"/>
  <c r="M130" i="22"/>
  <c r="O130" i="22"/>
  <c r="J133" i="22" l="1"/>
  <c r="P133" i="22" s="1"/>
  <c r="C132" i="22"/>
  <c r="E132" i="22" s="1"/>
  <c r="D131" i="22"/>
  <c r="N131" i="22"/>
  <c r="K131" i="22"/>
  <c r="O131" i="22"/>
  <c r="L131" i="22"/>
  <c r="M131" i="22"/>
  <c r="J134" i="22" l="1"/>
  <c r="P134" i="22" s="1"/>
  <c r="C133" i="22"/>
  <c r="E133" i="22" s="1"/>
  <c r="D132" i="22"/>
  <c r="N132" i="22"/>
  <c r="K132" i="22"/>
  <c r="O132" i="22"/>
  <c r="M132" i="22"/>
  <c r="L132" i="22"/>
  <c r="J135" i="22" l="1"/>
  <c r="P135" i="22" s="1"/>
  <c r="C134" i="22"/>
  <c r="E134" i="22" s="1"/>
  <c r="D133" i="22"/>
  <c r="N133" i="22"/>
  <c r="K133" i="22"/>
  <c r="O133" i="22"/>
  <c r="M133" i="22"/>
  <c r="L133" i="22"/>
  <c r="J136" i="22" l="1"/>
  <c r="P136" i="22" s="1"/>
  <c r="C135" i="22"/>
  <c r="E135" i="22" s="1"/>
  <c r="D134" i="22"/>
  <c r="N134" i="22"/>
  <c r="K134" i="22"/>
  <c r="M134" i="22"/>
  <c r="O134" i="22"/>
  <c r="L134" i="22"/>
  <c r="J137" i="22" l="1"/>
  <c r="P137" i="22" s="1"/>
  <c r="C136" i="22"/>
  <c r="E136" i="22" s="1"/>
  <c r="D135" i="22"/>
  <c r="N135" i="22"/>
  <c r="K135" i="22"/>
  <c r="M135" i="22"/>
  <c r="L135" i="22"/>
  <c r="O135" i="22"/>
  <c r="J138" i="22" l="1"/>
  <c r="P138" i="22" s="1"/>
  <c r="C137" i="22"/>
  <c r="E137" i="22" s="1"/>
  <c r="D136" i="22"/>
  <c r="N136" i="22"/>
  <c r="O136" i="22"/>
  <c r="L136" i="22"/>
  <c r="K136" i="22"/>
  <c r="M136" i="22"/>
  <c r="J139" i="22" l="1"/>
  <c r="P139" i="22" s="1"/>
  <c r="C138" i="22"/>
  <c r="E138" i="22" s="1"/>
  <c r="D137" i="22"/>
  <c r="N137" i="22"/>
  <c r="O137" i="22"/>
  <c r="M137" i="22"/>
  <c r="L137" i="22"/>
  <c r="K137" i="22"/>
  <c r="J140" i="22" l="1"/>
  <c r="P140" i="22" s="1"/>
  <c r="C139" i="22"/>
  <c r="E139" i="22" s="1"/>
  <c r="D138" i="22"/>
  <c r="N138" i="22"/>
  <c r="O138" i="22"/>
  <c r="M138" i="22"/>
  <c r="L138" i="22"/>
  <c r="K138" i="22"/>
  <c r="J141" i="22" l="1"/>
  <c r="P141" i="22" s="1"/>
  <c r="C140" i="22"/>
  <c r="E140" i="22" s="1"/>
  <c r="D139" i="22"/>
  <c r="N139" i="22"/>
  <c r="M139" i="22"/>
  <c r="L139" i="22"/>
  <c r="K139" i="22"/>
  <c r="O139" i="22"/>
  <c r="J142" i="22" l="1"/>
  <c r="P142" i="22" s="1"/>
  <c r="C141" i="22"/>
  <c r="E141" i="22" s="1"/>
  <c r="D140" i="22"/>
  <c r="N140" i="22"/>
  <c r="O140" i="22"/>
  <c r="M140" i="22"/>
  <c r="K140" i="22"/>
  <c r="L140" i="22"/>
  <c r="J143" i="22" l="1"/>
  <c r="P143" i="22" s="1"/>
  <c r="C142" i="22"/>
  <c r="E142" i="22" s="1"/>
  <c r="D141" i="22"/>
  <c r="N141" i="22"/>
  <c r="M141" i="22"/>
  <c r="O141" i="22"/>
  <c r="L141" i="22"/>
  <c r="K141" i="22"/>
  <c r="J144" i="22" l="1"/>
  <c r="P144" i="22" s="1"/>
  <c r="C143" i="22"/>
  <c r="E143" i="22" s="1"/>
  <c r="D142" i="22"/>
  <c r="N142" i="22"/>
  <c r="K142" i="22"/>
  <c r="O142" i="22"/>
  <c r="L142" i="22"/>
  <c r="M142" i="22"/>
  <c r="J145" i="22" l="1"/>
  <c r="P145" i="22" s="1"/>
  <c r="C144" i="22"/>
  <c r="E144" i="22" s="1"/>
  <c r="D143" i="22"/>
  <c r="N143" i="22"/>
  <c r="M143" i="22"/>
  <c r="L143" i="22"/>
  <c r="K143" i="22"/>
  <c r="O143" i="22"/>
  <c r="J146" i="22" l="1"/>
  <c r="P146" i="22" s="1"/>
  <c r="C145" i="22"/>
  <c r="E145" i="22" s="1"/>
  <c r="D144" i="22"/>
  <c r="N144" i="22"/>
  <c r="M144" i="22"/>
  <c r="K144" i="22"/>
  <c r="O144" i="22"/>
  <c r="L144" i="22"/>
  <c r="J147" i="22" l="1"/>
  <c r="P147" i="22" s="1"/>
  <c r="C146" i="22"/>
  <c r="E146" i="22" s="1"/>
  <c r="D145" i="22"/>
  <c r="N145" i="22"/>
  <c r="O145" i="22"/>
  <c r="K145" i="22"/>
  <c r="M145" i="22"/>
  <c r="L145" i="22"/>
  <c r="J148" i="22" l="1"/>
  <c r="P148" i="22" s="1"/>
  <c r="C147" i="22"/>
  <c r="E147" i="22" s="1"/>
  <c r="D146" i="22"/>
  <c r="N146" i="22"/>
  <c r="K146" i="22"/>
  <c r="M146" i="22"/>
  <c r="O146" i="22"/>
  <c r="L146" i="22"/>
  <c r="J149" i="22" l="1"/>
  <c r="P149" i="22" s="1"/>
  <c r="C148" i="22"/>
  <c r="E148" i="22" s="1"/>
  <c r="D147" i="22"/>
  <c r="N147" i="22"/>
  <c r="K147" i="22"/>
  <c r="L147" i="22"/>
  <c r="O147" i="22"/>
  <c r="M147" i="22"/>
  <c r="J150" i="22" l="1"/>
  <c r="P150" i="22" s="1"/>
  <c r="C149" i="22"/>
  <c r="E149" i="22" s="1"/>
  <c r="D148" i="22"/>
  <c r="N148" i="22"/>
  <c r="O148" i="22"/>
  <c r="K148" i="22"/>
  <c r="L148" i="22"/>
  <c r="M148" i="22"/>
  <c r="J151" i="22" l="1"/>
  <c r="P151" i="22" s="1"/>
  <c r="C150" i="22"/>
  <c r="E150" i="22" s="1"/>
  <c r="D149" i="22"/>
  <c r="N149" i="22"/>
  <c r="K149" i="22"/>
  <c r="O149" i="22"/>
  <c r="M149" i="22"/>
  <c r="L149" i="22"/>
  <c r="J152" i="22" l="1"/>
  <c r="P152" i="22" s="1"/>
  <c r="C151" i="22"/>
  <c r="E151" i="22" s="1"/>
  <c r="D150" i="22"/>
  <c r="N150" i="22"/>
  <c r="L150" i="22"/>
  <c r="K150" i="22"/>
  <c r="O150" i="22"/>
  <c r="M150" i="22"/>
  <c r="J153" i="22" l="1"/>
  <c r="P153" i="22" s="1"/>
  <c r="C152" i="22"/>
  <c r="E152" i="22" s="1"/>
  <c r="D151" i="22"/>
  <c r="N151" i="22"/>
  <c r="O151" i="22"/>
  <c r="M151" i="22"/>
  <c r="L151" i="22"/>
  <c r="K151" i="22"/>
  <c r="J154" i="22" l="1"/>
  <c r="P154" i="22" s="1"/>
  <c r="C153" i="22"/>
  <c r="E153" i="22" s="1"/>
  <c r="D152" i="22"/>
  <c r="N152" i="22"/>
  <c r="M152" i="22"/>
  <c r="L152" i="22"/>
  <c r="O152" i="22"/>
  <c r="K152" i="22"/>
  <c r="J155" i="22" l="1"/>
  <c r="P155" i="22" s="1"/>
  <c r="C154" i="22"/>
  <c r="E154" i="22" s="1"/>
  <c r="D153" i="22"/>
  <c r="N153" i="22"/>
  <c r="O153" i="22"/>
  <c r="M153" i="22"/>
  <c r="L153" i="22"/>
  <c r="K153" i="22"/>
  <c r="J156" i="22" l="1"/>
  <c r="P156" i="22" s="1"/>
  <c r="C155" i="22"/>
  <c r="E155" i="22" s="1"/>
  <c r="D154" i="22"/>
  <c r="N154" i="22"/>
  <c r="O154" i="22"/>
  <c r="M154" i="22"/>
  <c r="K154" i="22"/>
  <c r="L154" i="22"/>
  <c r="J157" i="22" l="1"/>
  <c r="P157" i="22" s="1"/>
  <c r="C156" i="22"/>
  <c r="E156" i="22" s="1"/>
  <c r="D155" i="22"/>
  <c r="N155" i="22"/>
  <c r="O155" i="22"/>
  <c r="M155" i="22"/>
  <c r="L155" i="22"/>
  <c r="K155" i="22"/>
  <c r="J158" i="22" l="1"/>
  <c r="P158" i="22" s="1"/>
  <c r="C157" i="22"/>
  <c r="E157" i="22" s="1"/>
  <c r="D156" i="22"/>
  <c r="N156" i="22"/>
  <c r="O156" i="22"/>
  <c r="K156" i="22"/>
  <c r="L156" i="22"/>
  <c r="M156" i="22"/>
  <c r="J159" i="22" l="1"/>
  <c r="P159" i="22" s="1"/>
  <c r="C158" i="22"/>
  <c r="E158" i="22" s="1"/>
  <c r="D157" i="22"/>
  <c r="N157" i="22"/>
  <c r="O157" i="22"/>
  <c r="M157" i="22"/>
  <c r="L157" i="22"/>
  <c r="K157" i="22"/>
  <c r="J160" i="22" l="1"/>
  <c r="P160" i="22" s="1"/>
  <c r="C159" i="22"/>
  <c r="E159" i="22" s="1"/>
  <c r="D158" i="22"/>
  <c r="N158" i="22"/>
  <c r="M158" i="22"/>
  <c r="O158" i="22"/>
  <c r="K158" i="22"/>
  <c r="L158" i="22"/>
  <c r="J161" i="22" l="1"/>
  <c r="P161" i="22" s="1"/>
  <c r="C160" i="22"/>
  <c r="E160" i="22" s="1"/>
  <c r="D159" i="22"/>
  <c r="N159" i="22"/>
  <c r="M159" i="22"/>
  <c r="L159" i="22"/>
  <c r="K159" i="22"/>
  <c r="O159" i="22"/>
  <c r="J162" i="22" l="1"/>
  <c r="P162" i="22" s="1"/>
  <c r="C161" i="22"/>
  <c r="E161" i="22" s="1"/>
  <c r="D160" i="22"/>
  <c r="N160" i="22"/>
  <c r="K160" i="22"/>
  <c r="O160" i="22"/>
  <c r="M160" i="22"/>
  <c r="L160" i="22"/>
  <c r="J163" i="22" l="1"/>
  <c r="P163" i="22" s="1"/>
  <c r="C162" i="22"/>
  <c r="E162" i="22" s="1"/>
  <c r="D161" i="22"/>
  <c r="N161" i="22"/>
  <c r="M161" i="22"/>
  <c r="K161" i="22"/>
  <c r="O161" i="22"/>
  <c r="L161" i="22"/>
  <c r="J164" i="22" l="1"/>
  <c r="P164" i="22" s="1"/>
  <c r="C163" i="22"/>
  <c r="E163" i="22" s="1"/>
  <c r="D162" i="22"/>
  <c r="N162" i="22"/>
  <c r="K162" i="22"/>
  <c r="L162" i="22"/>
  <c r="O162" i="22"/>
  <c r="M162" i="22"/>
  <c r="J165" i="22" l="1"/>
  <c r="P165" i="22" s="1"/>
  <c r="C164" i="22"/>
  <c r="E164" i="22" s="1"/>
  <c r="D163" i="22"/>
  <c r="N163" i="22"/>
  <c r="K163" i="22"/>
  <c r="O163" i="22"/>
  <c r="L163" i="22"/>
  <c r="M163" i="22"/>
  <c r="J166" i="22" l="1"/>
  <c r="P166" i="22" s="1"/>
  <c r="C165" i="22"/>
  <c r="E165" i="22" s="1"/>
  <c r="D164" i="22"/>
  <c r="N164" i="22"/>
  <c r="L164" i="22"/>
  <c r="O164" i="22"/>
  <c r="K164" i="22"/>
  <c r="M164" i="22"/>
  <c r="J167" i="22" l="1"/>
  <c r="P167" i="22" s="1"/>
  <c r="C166" i="22"/>
  <c r="E166" i="22" s="1"/>
  <c r="D165" i="22"/>
  <c r="N165" i="22"/>
  <c r="O165" i="22"/>
  <c r="K165" i="22"/>
  <c r="M165" i="22"/>
  <c r="L165" i="22"/>
  <c r="J168" i="22" l="1"/>
  <c r="P168" i="22" s="1"/>
  <c r="C167" i="22"/>
  <c r="E167" i="22" s="1"/>
  <c r="D166" i="22"/>
  <c r="N166" i="22"/>
  <c r="L166" i="22"/>
  <c r="O166" i="22"/>
  <c r="M166" i="22"/>
  <c r="K166" i="22"/>
  <c r="J169" i="22" l="1"/>
  <c r="P169" i="22" s="1"/>
  <c r="C168" i="22"/>
  <c r="E168" i="22" s="1"/>
  <c r="D167" i="22"/>
  <c r="N167" i="22"/>
  <c r="K167" i="22"/>
  <c r="M167" i="22"/>
  <c r="L167" i="22"/>
  <c r="O167" i="22"/>
  <c r="J170" i="22" l="1"/>
  <c r="P170" i="22" s="1"/>
  <c r="C169" i="22"/>
  <c r="E169" i="22" s="1"/>
  <c r="D168" i="22"/>
  <c r="N168" i="22"/>
  <c r="M168" i="22"/>
  <c r="K168" i="22"/>
  <c r="O168" i="22"/>
  <c r="L168" i="22"/>
  <c r="J171" i="22" l="1"/>
  <c r="P171" i="22" s="1"/>
  <c r="C170" i="22"/>
  <c r="E170" i="22" s="1"/>
  <c r="D169" i="22"/>
  <c r="N169" i="22"/>
  <c r="M169" i="22"/>
  <c r="O169" i="22"/>
  <c r="L169" i="22"/>
  <c r="K169" i="22"/>
  <c r="J172" i="22" l="1"/>
  <c r="P172" i="22" s="1"/>
  <c r="C171" i="22"/>
  <c r="E171" i="22" s="1"/>
  <c r="D170" i="22"/>
  <c r="N170" i="22"/>
  <c r="O170" i="22"/>
  <c r="K170" i="22"/>
  <c r="M170" i="22"/>
  <c r="L170" i="22"/>
  <c r="J173" i="22" l="1"/>
  <c r="P173" i="22" s="1"/>
  <c r="C172" i="22"/>
  <c r="E172" i="22" s="1"/>
  <c r="D171" i="22"/>
  <c r="N171" i="22"/>
  <c r="M171" i="22"/>
  <c r="L171" i="22"/>
  <c r="O171" i="22"/>
  <c r="K171" i="22"/>
  <c r="J174" i="22" l="1"/>
  <c r="P174" i="22" s="1"/>
  <c r="C173" i="22"/>
  <c r="E173" i="22" s="1"/>
  <c r="D172" i="22"/>
  <c r="N172" i="22"/>
  <c r="M172" i="22"/>
  <c r="K172" i="22"/>
  <c r="L172" i="22"/>
  <c r="O172" i="22"/>
  <c r="J175" i="22" l="1"/>
  <c r="P175" i="22" s="1"/>
  <c r="C174" i="22"/>
  <c r="E174" i="22" s="1"/>
  <c r="D173" i="22"/>
  <c r="N173" i="22"/>
  <c r="M173" i="22"/>
  <c r="L173" i="22"/>
  <c r="K173" i="22"/>
  <c r="O173" i="22"/>
  <c r="J176" i="22" l="1"/>
  <c r="P176" i="22" s="1"/>
  <c r="C175" i="22"/>
  <c r="E175" i="22" s="1"/>
  <c r="D174" i="22"/>
  <c r="N174" i="22"/>
  <c r="K174" i="22"/>
  <c r="M174" i="22"/>
  <c r="L174" i="22"/>
  <c r="O174" i="22"/>
  <c r="J177" i="22" l="1"/>
  <c r="P177" i="22" s="1"/>
  <c r="C176" i="22"/>
  <c r="E176" i="22" s="1"/>
  <c r="D175" i="22"/>
  <c r="N175" i="22"/>
  <c r="M175" i="22"/>
  <c r="L175" i="22"/>
  <c r="O175" i="22"/>
  <c r="K175" i="22"/>
  <c r="J178" i="22" l="1"/>
  <c r="P178" i="22" s="1"/>
  <c r="C177" i="22"/>
  <c r="E177" i="22" s="1"/>
  <c r="D176" i="22"/>
  <c r="N176" i="22"/>
  <c r="K176" i="22"/>
  <c r="L176" i="22"/>
  <c r="M176" i="22"/>
  <c r="O176" i="22"/>
  <c r="J179" i="22" l="1"/>
  <c r="P179" i="22" s="1"/>
  <c r="C178" i="22"/>
  <c r="E178" i="22" s="1"/>
  <c r="D177" i="22"/>
  <c r="N177" i="22"/>
  <c r="K177" i="22"/>
  <c r="M177" i="22"/>
  <c r="L177" i="22"/>
  <c r="O177" i="22"/>
  <c r="J180" i="22" l="1"/>
  <c r="P180" i="22" s="1"/>
  <c r="C179" i="22"/>
  <c r="E179" i="22" s="1"/>
  <c r="D178" i="22"/>
  <c r="N178" i="22"/>
  <c r="K178" i="22"/>
  <c r="L178" i="22"/>
  <c r="M178" i="22"/>
  <c r="O178" i="22"/>
  <c r="J181" i="22" l="1"/>
  <c r="P181" i="22" s="1"/>
  <c r="C180" i="22"/>
  <c r="E180" i="22" s="1"/>
  <c r="D179" i="22"/>
  <c r="N179" i="22"/>
  <c r="K179" i="22"/>
  <c r="M179" i="22"/>
  <c r="O179" i="22"/>
  <c r="L179" i="22"/>
  <c r="J182" i="22" l="1"/>
  <c r="P182" i="22" s="1"/>
  <c r="C181" i="22"/>
  <c r="E181" i="22" s="1"/>
  <c r="D180" i="22"/>
  <c r="N180" i="22"/>
  <c r="L180" i="22"/>
  <c r="M180" i="22"/>
  <c r="O180" i="22"/>
  <c r="K180" i="22"/>
  <c r="J183" i="22" l="1"/>
  <c r="P183" i="22" s="1"/>
  <c r="C182" i="22"/>
  <c r="E182" i="22" s="1"/>
  <c r="D181" i="22"/>
  <c r="N181" i="22"/>
  <c r="O181" i="22"/>
  <c r="M181" i="22"/>
  <c r="L181" i="22"/>
  <c r="K181" i="22"/>
  <c r="J184" i="22" l="1"/>
  <c r="P184" i="22" s="1"/>
  <c r="C183" i="22"/>
  <c r="E183" i="22" s="1"/>
  <c r="D182" i="22"/>
  <c r="N182" i="22"/>
  <c r="L182" i="22"/>
  <c r="M182" i="22"/>
  <c r="O182" i="22"/>
  <c r="K182" i="22"/>
  <c r="J185" i="22" l="1"/>
  <c r="P185" i="22" s="1"/>
  <c r="C184" i="22"/>
  <c r="E184" i="22" s="1"/>
  <c r="D183" i="22"/>
  <c r="N183" i="22"/>
  <c r="O183" i="22"/>
  <c r="K183" i="22"/>
  <c r="M183" i="22"/>
  <c r="L183" i="22"/>
  <c r="J186" i="22" l="1"/>
  <c r="P186" i="22" s="1"/>
  <c r="C185" i="22"/>
  <c r="E185" i="22" s="1"/>
  <c r="D184" i="22"/>
  <c r="N184" i="22"/>
  <c r="L184" i="22"/>
  <c r="M184" i="22"/>
  <c r="O184" i="22"/>
  <c r="K184" i="22"/>
  <c r="J187" i="22" l="1"/>
  <c r="P187" i="22" s="1"/>
  <c r="C186" i="22"/>
  <c r="E186" i="22" s="1"/>
  <c r="D185" i="22"/>
  <c r="N185" i="22"/>
  <c r="O185" i="22"/>
  <c r="M185" i="22"/>
  <c r="L185" i="22"/>
  <c r="K185" i="22"/>
  <c r="J188" i="22" l="1"/>
  <c r="P188" i="22" s="1"/>
  <c r="C187" i="22"/>
  <c r="E187" i="22" s="1"/>
  <c r="D186" i="22"/>
  <c r="N186" i="22"/>
  <c r="L186" i="22"/>
  <c r="O186" i="22"/>
  <c r="M186" i="22"/>
  <c r="K186" i="22"/>
  <c r="J189" i="22" l="1"/>
  <c r="P189" i="22" s="1"/>
  <c r="C188" i="22"/>
  <c r="E188" i="22" s="1"/>
  <c r="D187" i="22"/>
  <c r="N187" i="22"/>
  <c r="O187" i="22"/>
  <c r="M187" i="22"/>
  <c r="L187" i="22"/>
  <c r="K187" i="22"/>
  <c r="J190" i="22" l="1"/>
  <c r="P190" i="22" s="1"/>
  <c r="C189" i="22"/>
  <c r="E189" i="22" s="1"/>
  <c r="D188" i="22"/>
  <c r="N188" i="22"/>
  <c r="M188" i="22"/>
  <c r="O188" i="22"/>
  <c r="K188" i="22"/>
  <c r="L188" i="22"/>
  <c r="J191" i="22" l="1"/>
  <c r="P191" i="22" s="1"/>
  <c r="C190" i="22"/>
  <c r="E190" i="22" s="1"/>
  <c r="D189" i="22"/>
  <c r="N189" i="22"/>
  <c r="M189" i="22"/>
  <c r="L189" i="22"/>
  <c r="K189" i="22"/>
  <c r="O189" i="22"/>
  <c r="J192" i="22" l="1"/>
  <c r="P192" i="22" s="1"/>
  <c r="C191" i="22"/>
  <c r="E191" i="22" s="1"/>
  <c r="D190" i="22"/>
  <c r="N190" i="22"/>
  <c r="O190" i="22"/>
  <c r="M190" i="22"/>
  <c r="K190" i="22"/>
  <c r="L190" i="22"/>
  <c r="J193" i="22" l="1"/>
  <c r="P193" i="22" s="1"/>
  <c r="C192" i="22"/>
  <c r="E192" i="22" s="1"/>
  <c r="D191" i="22"/>
  <c r="N191" i="22"/>
  <c r="M191" i="22"/>
  <c r="L191" i="22"/>
  <c r="O191" i="22"/>
  <c r="K191" i="22"/>
  <c r="J194" i="22" l="1"/>
  <c r="P194" i="22" s="1"/>
  <c r="C193" i="22"/>
  <c r="E193" i="22" s="1"/>
  <c r="D192" i="22"/>
  <c r="N192" i="22"/>
  <c r="M192" i="22"/>
  <c r="K192" i="22"/>
  <c r="O192" i="22"/>
  <c r="L192" i="22"/>
  <c r="J195" i="22" l="1"/>
  <c r="P195" i="22" s="1"/>
  <c r="C194" i="22"/>
  <c r="E194" i="22" s="1"/>
  <c r="D193" i="22"/>
  <c r="N193" i="22"/>
  <c r="K193" i="22"/>
  <c r="O193" i="22"/>
  <c r="L193" i="22"/>
  <c r="M193" i="22"/>
  <c r="J196" i="22" l="1"/>
  <c r="P196" i="22" s="1"/>
  <c r="C195" i="22"/>
  <c r="E195" i="22" s="1"/>
  <c r="D194" i="22"/>
  <c r="N194" i="22"/>
  <c r="K194" i="22"/>
  <c r="O194" i="22"/>
  <c r="L194" i="22"/>
  <c r="M194" i="22"/>
  <c r="J197" i="22" l="1"/>
  <c r="P197" i="22" s="1"/>
  <c r="C196" i="22"/>
  <c r="E196" i="22" s="1"/>
  <c r="D195" i="22"/>
  <c r="N195" i="22"/>
  <c r="K195" i="22"/>
  <c r="M195" i="22"/>
  <c r="O195" i="22"/>
  <c r="L195" i="22"/>
  <c r="J198" i="22" l="1"/>
  <c r="P198" i="22" s="1"/>
  <c r="C197" i="22"/>
  <c r="E197" i="22" s="1"/>
  <c r="D196" i="22"/>
  <c r="N196" i="22"/>
  <c r="O196" i="22"/>
  <c r="L196" i="22"/>
  <c r="K196" i="22"/>
  <c r="M196" i="22"/>
  <c r="J199" i="22" l="1"/>
  <c r="P199" i="22" s="1"/>
  <c r="C198" i="22"/>
  <c r="E198" i="22" s="1"/>
  <c r="D197" i="22"/>
  <c r="N197" i="22"/>
  <c r="K197" i="22"/>
  <c r="M197" i="22"/>
  <c r="O197" i="22"/>
  <c r="L197" i="22"/>
  <c r="J200" i="22" l="1"/>
  <c r="P200" i="22" s="1"/>
  <c r="C199" i="22"/>
  <c r="E199" i="22" s="1"/>
  <c r="D198" i="22"/>
  <c r="N198" i="22"/>
  <c r="L198" i="22"/>
  <c r="O198" i="22"/>
  <c r="M198" i="22"/>
  <c r="K198" i="22"/>
  <c r="J201" i="22" l="1"/>
  <c r="P201" i="22" s="1"/>
  <c r="C200" i="22"/>
  <c r="E200" i="22" s="1"/>
  <c r="D199" i="22"/>
  <c r="N199" i="22"/>
  <c r="M199" i="22"/>
  <c r="L199" i="22"/>
  <c r="O199" i="22"/>
  <c r="K199" i="22"/>
  <c r="J202" i="22" l="1"/>
  <c r="P202" i="22" s="1"/>
  <c r="C201" i="22"/>
  <c r="E201" i="22" s="1"/>
  <c r="D200" i="22"/>
  <c r="N200" i="22"/>
  <c r="L200" i="22"/>
  <c r="O200" i="22"/>
  <c r="M200" i="22"/>
  <c r="K200" i="22"/>
  <c r="J203" i="22" l="1"/>
  <c r="P203" i="22" s="1"/>
  <c r="C202" i="22"/>
  <c r="E202" i="22" s="1"/>
  <c r="D201" i="22"/>
  <c r="N201" i="22"/>
  <c r="M201" i="22"/>
  <c r="L201" i="22"/>
  <c r="O201" i="22"/>
  <c r="K201" i="22"/>
  <c r="J204" i="22" l="1"/>
  <c r="P204" i="22" s="1"/>
  <c r="C203" i="22"/>
  <c r="E203" i="22" s="1"/>
  <c r="D202" i="22"/>
  <c r="N202" i="22"/>
  <c r="O202" i="22"/>
  <c r="L202" i="22"/>
  <c r="M202" i="22"/>
  <c r="K202" i="22"/>
  <c r="J205" i="22" l="1"/>
  <c r="P205" i="22" s="1"/>
  <c r="C204" i="22"/>
  <c r="E204" i="22" s="1"/>
  <c r="D203" i="22"/>
  <c r="N203" i="22"/>
  <c r="M203" i="22"/>
  <c r="L203" i="22"/>
  <c r="O203" i="22"/>
  <c r="K203" i="22"/>
  <c r="J206" i="22" l="1"/>
  <c r="P206" i="22" s="1"/>
  <c r="C205" i="22"/>
  <c r="E205" i="22" s="1"/>
  <c r="D204" i="22"/>
  <c r="N204" i="22"/>
  <c r="K204" i="22"/>
  <c r="L204" i="22"/>
  <c r="O204" i="22"/>
  <c r="M204" i="22"/>
  <c r="J207" i="22" l="1"/>
  <c r="P207" i="22" s="1"/>
  <c r="C206" i="22"/>
  <c r="E206" i="22" s="1"/>
  <c r="D205" i="22"/>
  <c r="N205" i="22"/>
  <c r="M205" i="22"/>
  <c r="L205" i="22"/>
  <c r="O205" i="22"/>
  <c r="K205" i="22"/>
  <c r="J208" i="22" l="1"/>
  <c r="P208" i="22" s="1"/>
  <c r="C207" i="22"/>
  <c r="E207" i="22" s="1"/>
  <c r="D206" i="22"/>
  <c r="N206" i="22"/>
  <c r="K206" i="22"/>
  <c r="O206" i="22"/>
  <c r="L206" i="22"/>
  <c r="M206" i="22"/>
  <c r="J209" i="22" l="1"/>
  <c r="P209" i="22" s="1"/>
  <c r="D207" i="22"/>
  <c r="C208" i="22"/>
  <c r="E208" i="22" s="1"/>
  <c r="N207" i="22"/>
  <c r="K207" i="22"/>
  <c r="M207" i="22"/>
  <c r="L207" i="22"/>
  <c r="O207" i="22"/>
  <c r="J210" i="22" l="1"/>
  <c r="P210" i="22" s="1"/>
  <c r="D208" i="22"/>
  <c r="C209" i="22"/>
  <c r="E209" i="22" s="1"/>
  <c r="N208" i="22"/>
  <c r="O208" i="22"/>
  <c r="L208" i="22"/>
  <c r="K208" i="22"/>
  <c r="M208" i="22"/>
  <c r="J211" i="22" l="1"/>
  <c r="P211" i="22" s="1"/>
  <c r="C210" i="22"/>
  <c r="E210" i="22" s="1"/>
  <c r="D209" i="22"/>
  <c r="N209" i="22"/>
  <c r="O209" i="22"/>
  <c r="L209" i="22"/>
  <c r="M209" i="22"/>
  <c r="K209" i="22"/>
  <c r="J212" i="22" l="1"/>
  <c r="P212" i="22" s="1"/>
  <c r="C211" i="22"/>
  <c r="E211" i="22" s="1"/>
  <c r="D210" i="22"/>
  <c r="N210" i="22"/>
  <c r="O210" i="22"/>
  <c r="M210" i="22"/>
  <c r="K210" i="22"/>
  <c r="L210" i="22"/>
  <c r="J213" i="22" l="1"/>
  <c r="P213" i="22" s="1"/>
  <c r="C212" i="22"/>
  <c r="E212" i="22" s="1"/>
  <c r="D211" i="22"/>
  <c r="N211" i="22"/>
  <c r="O211" i="22"/>
  <c r="K211" i="22"/>
  <c r="M211" i="22"/>
  <c r="L211" i="22"/>
  <c r="J214" i="22" l="1"/>
  <c r="P214" i="22" s="1"/>
  <c r="C213" i="22"/>
  <c r="E213" i="22" s="1"/>
  <c r="D212" i="22"/>
  <c r="N212" i="22"/>
  <c r="L212" i="22"/>
  <c r="K212" i="22"/>
  <c r="M212" i="22"/>
  <c r="O212" i="22"/>
  <c r="J215" i="22" l="1"/>
  <c r="P215" i="22" s="1"/>
  <c r="C214" i="22"/>
  <c r="E214" i="22" s="1"/>
  <c r="D213" i="22"/>
  <c r="N213" i="22"/>
  <c r="O213" i="22"/>
  <c r="K213" i="22"/>
  <c r="M213" i="22"/>
  <c r="L213" i="22"/>
  <c r="J216" i="22" l="1"/>
  <c r="P216" i="22" s="1"/>
  <c r="C215" i="22"/>
  <c r="E215" i="22" s="1"/>
  <c r="D214" i="22"/>
  <c r="N214" i="22"/>
  <c r="L214" i="22"/>
  <c r="O214" i="22"/>
  <c r="K214" i="22"/>
  <c r="M214" i="22"/>
  <c r="J217" i="22" l="1"/>
  <c r="P217" i="22" s="1"/>
  <c r="C216" i="22"/>
  <c r="E216" i="22" s="1"/>
  <c r="D215" i="22"/>
  <c r="N215" i="22"/>
  <c r="M215" i="22"/>
  <c r="L215" i="22"/>
  <c r="O215" i="22"/>
  <c r="K215" i="22"/>
  <c r="J218" i="22" l="1"/>
  <c r="P218" i="22" s="1"/>
  <c r="C217" i="22"/>
  <c r="E217" i="22" s="1"/>
  <c r="D216" i="22"/>
  <c r="N216" i="22"/>
  <c r="M216" i="22"/>
  <c r="L216" i="22"/>
  <c r="O216" i="22"/>
  <c r="K216" i="22"/>
  <c r="J219" i="22" l="1"/>
  <c r="P219" i="22" s="1"/>
  <c r="C218" i="22"/>
  <c r="E218" i="22" s="1"/>
  <c r="D217" i="22"/>
  <c r="N217" i="22"/>
  <c r="L217" i="22"/>
  <c r="K217" i="22"/>
  <c r="M217" i="22"/>
  <c r="O217" i="22"/>
  <c r="J220" i="22" l="1"/>
  <c r="P220" i="22" s="1"/>
  <c r="C219" i="22"/>
  <c r="E219" i="22" s="1"/>
  <c r="D218" i="22"/>
  <c r="N218" i="22"/>
  <c r="M218" i="22"/>
  <c r="L218" i="22"/>
  <c r="O218" i="22"/>
  <c r="K218" i="22"/>
  <c r="J221" i="22" l="1"/>
  <c r="P221" i="22" s="1"/>
  <c r="C220" i="22"/>
  <c r="E220" i="22" s="1"/>
  <c r="D219" i="22"/>
  <c r="N219" i="22"/>
  <c r="L219" i="22"/>
  <c r="O219" i="22"/>
  <c r="M219" i="22"/>
  <c r="K219" i="22"/>
  <c r="J222" i="22" l="1"/>
  <c r="P222" i="22" s="1"/>
  <c r="D220" i="22"/>
  <c r="C221" i="22"/>
  <c r="E221" i="22" s="1"/>
  <c r="N220" i="22"/>
  <c r="O220" i="22"/>
  <c r="K220" i="22"/>
  <c r="M220" i="22"/>
  <c r="L220" i="22"/>
  <c r="J223" i="22" l="1"/>
  <c r="P223" i="22" s="1"/>
  <c r="C222" i="22"/>
  <c r="E222" i="22" s="1"/>
  <c r="D221" i="22"/>
  <c r="N221" i="22"/>
  <c r="M221" i="22"/>
  <c r="K221" i="22"/>
  <c r="L221" i="22"/>
  <c r="O221" i="22"/>
  <c r="J224" i="22" l="1"/>
  <c r="P224" i="22" s="1"/>
  <c r="D222" i="22"/>
  <c r="C223" i="22"/>
  <c r="E223" i="22" s="1"/>
  <c r="N222" i="22"/>
  <c r="K222" i="22"/>
  <c r="L222" i="22"/>
  <c r="M222" i="22"/>
  <c r="O222" i="22"/>
  <c r="J225" i="22" l="1"/>
  <c r="P225" i="22" s="1"/>
  <c r="C224" i="22"/>
  <c r="E224" i="22" s="1"/>
  <c r="D223" i="22"/>
  <c r="N223" i="22"/>
  <c r="M223" i="22"/>
  <c r="L223" i="22"/>
  <c r="K223" i="22"/>
  <c r="O223" i="22"/>
  <c r="J226" i="22" l="1"/>
  <c r="P226" i="22" s="1"/>
  <c r="C225" i="22"/>
  <c r="E225" i="22" s="1"/>
  <c r="D224" i="22"/>
  <c r="N224" i="22"/>
  <c r="K224" i="22"/>
  <c r="O224" i="22"/>
  <c r="L224" i="22"/>
  <c r="M224" i="22"/>
  <c r="J227" i="22" l="1"/>
  <c r="P227" i="22" s="1"/>
  <c r="C226" i="22"/>
  <c r="E226" i="22" s="1"/>
  <c r="D225" i="22"/>
  <c r="N225" i="22"/>
  <c r="M225" i="22"/>
  <c r="K225" i="22"/>
  <c r="L225" i="22"/>
  <c r="O225" i="22"/>
  <c r="J228" i="22" l="1"/>
  <c r="P228" i="22" s="1"/>
  <c r="C227" i="22"/>
  <c r="E227" i="22" s="1"/>
  <c r="D226" i="22"/>
  <c r="N226" i="22"/>
  <c r="O226" i="22"/>
  <c r="K226" i="22"/>
  <c r="L226" i="22"/>
  <c r="M226" i="22"/>
  <c r="J229" i="22" l="1"/>
  <c r="P229" i="22" s="1"/>
  <c r="C228" i="22"/>
  <c r="E228" i="22" s="1"/>
  <c r="D227" i="22"/>
  <c r="N227" i="22"/>
  <c r="L227" i="22"/>
  <c r="K227" i="22"/>
  <c r="M227" i="22"/>
  <c r="O227" i="22"/>
  <c r="J230" i="22" l="1"/>
  <c r="P230" i="22" s="1"/>
  <c r="C229" i="22"/>
  <c r="E229" i="22" s="1"/>
  <c r="D228" i="22"/>
  <c r="N228" i="22"/>
  <c r="K228" i="22"/>
  <c r="L228" i="22"/>
  <c r="M228" i="22"/>
  <c r="O228" i="22"/>
  <c r="J231" i="22" l="1"/>
  <c r="P231" i="22" s="1"/>
  <c r="C230" i="22"/>
  <c r="E230" i="22" s="1"/>
  <c r="D229" i="22"/>
  <c r="N229" i="22"/>
  <c r="K229" i="22"/>
  <c r="L229" i="22"/>
  <c r="O229" i="22"/>
  <c r="M229" i="22"/>
  <c r="J232" i="22" l="1"/>
  <c r="P232" i="22" s="1"/>
  <c r="C231" i="22"/>
  <c r="E231" i="22" s="1"/>
  <c r="D230" i="22"/>
  <c r="N230" i="22"/>
  <c r="L230" i="22"/>
  <c r="M230" i="22"/>
  <c r="K230" i="22"/>
  <c r="O230" i="22"/>
  <c r="J233" i="22" l="1"/>
  <c r="P233" i="22" s="1"/>
  <c r="C232" i="22"/>
  <c r="E232" i="22" s="1"/>
  <c r="D231" i="22"/>
  <c r="N231" i="22"/>
  <c r="M231" i="22"/>
  <c r="L231" i="22"/>
  <c r="O231" i="22"/>
  <c r="K231" i="22"/>
  <c r="J234" i="22" l="1"/>
  <c r="P234" i="22" s="1"/>
  <c r="C233" i="22"/>
  <c r="E233" i="22" s="1"/>
  <c r="D232" i="22"/>
  <c r="N232" i="22"/>
  <c r="L232" i="22"/>
  <c r="O232" i="22"/>
  <c r="K232" i="22"/>
  <c r="M232" i="22"/>
  <c r="J235" i="22" l="1"/>
  <c r="P235" i="22" s="1"/>
  <c r="C234" i="22"/>
  <c r="E234" i="22" s="1"/>
  <c r="D233" i="22"/>
  <c r="N233" i="22"/>
  <c r="L233" i="22"/>
  <c r="O233" i="22"/>
  <c r="M233" i="22"/>
  <c r="K233" i="22"/>
  <c r="J236" i="22" l="1"/>
  <c r="P236" i="22" s="1"/>
  <c r="C235" i="22"/>
  <c r="E235" i="22" s="1"/>
  <c r="D234" i="22"/>
  <c r="N234" i="22"/>
  <c r="K234" i="22"/>
  <c r="M234" i="22"/>
  <c r="L234" i="22"/>
  <c r="O234" i="22"/>
  <c r="J237" i="22" l="1"/>
  <c r="P237" i="22" s="1"/>
  <c r="C236" i="22"/>
  <c r="E236" i="22" s="1"/>
  <c r="D235" i="22"/>
  <c r="N235" i="22"/>
  <c r="M235" i="22"/>
  <c r="K235" i="22"/>
  <c r="L235" i="22"/>
  <c r="O235" i="22"/>
  <c r="J238" i="22" l="1"/>
  <c r="P238" i="22" s="1"/>
  <c r="C237" i="22"/>
  <c r="E237" i="22" s="1"/>
  <c r="D236" i="22"/>
  <c r="N236" i="22"/>
  <c r="K236" i="22"/>
  <c r="M236" i="22"/>
  <c r="O236" i="22"/>
  <c r="L236" i="22"/>
  <c r="J239" i="22" l="1"/>
  <c r="P239" i="22" s="1"/>
  <c r="C238" i="22"/>
  <c r="E238" i="22" s="1"/>
  <c r="D237" i="22"/>
  <c r="N237" i="22"/>
  <c r="M237" i="22"/>
  <c r="O237" i="22"/>
  <c r="K237" i="22"/>
  <c r="L237" i="22"/>
  <c r="J240" i="22" l="1"/>
  <c r="P240" i="22" s="1"/>
  <c r="C239" i="22"/>
  <c r="E239" i="22" s="1"/>
  <c r="D238" i="22"/>
  <c r="N238" i="22"/>
  <c r="L238" i="22"/>
  <c r="O238" i="22"/>
  <c r="M238" i="22"/>
  <c r="K238" i="22"/>
  <c r="J241" i="22" l="1"/>
  <c r="P241" i="22" s="1"/>
  <c r="C240" i="22"/>
  <c r="E240" i="22" s="1"/>
  <c r="D239" i="22"/>
  <c r="N239" i="22"/>
  <c r="K239" i="22"/>
  <c r="L239" i="22"/>
  <c r="O239" i="22"/>
  <c r="M239" i="22"/>
  <c r="J242" i="22" l="1"/>
  <c r="P242" i="22" s="1"/>
  <c r="C241" i="22"/>
  <c r="E241" i="22" s="1"/>
  <c r="D240" i="22"/>
  <c r="N240" i="22"/>
  <c r="K240" i="22"/>
  <c r="L240" i="22"/>
  <c r="M240" i="22"/>
  <c r="O240" i="22"/>
  <c r="J243" i="22" l="1"/>
  <c r="P243" i="22" s="1"/>
  <c r="C242" i="22"/>
  <c r="E242" i="22" s="1"/>
  <c r="D241" i="22"/>
  <c r="N241" i="22"/>
  <c r="K241" i="22"/>
  <c r="M241" i="22"/>
  <c r="O241" i="22"/>
  <c r="L241" i="22"/>
  <c r="J244" i="22" l="1"/>
  <c r="P244" i="22" s="1"/>
  <c r="C243" i="22"/>
  <c r="E243" i="22" s="1"/>
  <c r="D242" i="22"/>
  <c r="N242" i="22"/>
  <c r="L242" i="22"/>
  <c r="O242" i="22"/>
  <c r="K242" i="22"/>
  <c r="M242" i="22"/>
  <c r="J245" i="22" l="1"/>
  <c r="P245" i="22" s="1"/>
  <c r="C244" i="22"/>
  <c r="E244" i="22" s="1"/>
  <c r="D243" i="22"/>
  <c r="N243" i="22"/>
  <c r="K243" i="22"/>
  <c r="O243" i="22"/>
  <c r="M243" i="22"/>
  <c r="L243" i="22"/>
  <c r="J246" i="22" l="1"/>
  <c r="P246" i="22" s="1"/>
  <c r="C245" i="22"/>
  <c r="E245" i="22" s="1"/>
  <c r="D244" i="22"/>
  <c r="N244" i="22"/>
  <c r="M244" i="22"/>
  <c r="O244" i="22"/>
  <c r="L244" i="22"/>
  <c r="K244" i="22"/>
  <c r="J247" i="22" l="1"/>
  <c r="P247" i="22" s="1"/>
  <c r="C246" i="22"/>
  <c r="E246" i="22" s="1"/>
  <c r="D245" i="22"/>
  <c r="N245" i="22"/>
  <c r="K245" i="22"/>
  <c r="L245" i="22"/>
  <c r="M245" i="22"/>
  <c r="O245" i="22"/>
  <c r="J248" i="22" l="1"/>
  <c r="P248" i="22" s="1"/>
  <c r="C247" i="22"/>
  <c r="E247" i="22" s="1"/>
  <c r="D246" i="22"/>
  <c r="N246" i="22"/>
  <c r="M246" i="22"/>
  <c r="K246" i="22"/>
  <c r="L246" i="22"/>
  <c r="O246" i="22"/>
  <c r="J249" i="22" l="1"/>
  <c r="P249" i="22" s="1"/>
  <c r="C248" i="22"/>
  <c r="E248" i="22" s="1"/>
  <c r="D247" i="22"/>
  <c r="N247" i="22"/>
  <c r="K247" i="22"/>
  <c r="L247" i="22"/>
  <c r="O247" i="22"/>
  <c r="M247" i="22"/>
  <c r="J250" i="22" l="1"/>
  <c r="P250" i="22" s="1"/>
  <c r="C249" i="22"/>
  <c r="E249" i="22" s="1"/>
  <c r="D248" i="22"/>
  <c r="N248" i="22"/>
  <c r="L248" i="22"/>
  <c r="K248" i="22"/>
  <c r="O248" i="22"/>
  <c r="M248" i="22"/>
  <c r="J251" i="22" l="1"/>
  <c r="P251" i="22" s="1"/>
  <c r="C250" i="22"/>
  <c r="E250" i="22" s="1"/>
  <c r="D249" i="22"/>
  <c r="N249" i="22"/>
  <c r="L249" i="22"/>
  <c r="M249" i="22"/>
  <c r="K249" i="22"/>
  <c r="O249" i="22"/>
  <c r="J252" i="22" l="1"/>
  <c r="P252" i="22" s="1"/>
  <c r="D250" i="22"/>
  <c r="C251" i="22"/>
  <c r="E251" i="22" s="1"/>
  <c r="N250" i="22"/>
  <c r="M250" i="22"/>
  <c r="O250" i="22"/>
  <c r="L250" i="22"/>
  <c r="K250" i="22"/>
  <c r="J253" i="22" l="1"/>
  <c r="P253" i="22" s="1"/>
  <c r="C252" i="22"/>
  <c r="E252" i="22" s="1"/>
  <c r="D251" i="22"/>
  <c r="N251" i="22"/>
  <c r="K251" i="22"/>
  <c r="O251" i="22"/>
  <c r="L251" i="22"/>
  <c r="M251" i="22"/>
  <c r="J254" i="22" l="1"/>
  <c r="P254" i="22" s="1"/>
  <c r="D252" i="22"/>
  <c r="C253" i="22"/>
  <c r="E253" i="22" s="1"/>
  <c r="N252" i="22"/>
  <c r="M252" i="22"/>
  <c r="O252" i="22"/>
  <c r="L252" i="22"/>
  <c r="K252" i="22"/>
  <c r="J255" i="22" l="1"/>
  <c r="P255" i="22" s="1"/>
  <c r="C254" i="22"/>
  <c r="E254" i="22" s="1"/>
  <c r="D253" i="22"/>
  <c r="N253" i="22"/>
  <c r="K253" i="22"/>
  <c r="L253" i="22"/>
  <c r="M253" i="22"/>
  <c r="O253" i="22"/>
  <c r="J256" i="22" l="1"/>
  <c r="P256" i="22" s="1"/>
  <c r="C255" i="22"/>
  <c r="E255" i="22" s="1"/>
  <c r="D254" i="22"/>
  <c r="N254" i="22"/>
  <c r="M254" i="22"/>
  <c r="O254" i="22"/>
  <c r="K254" i="22"/>
  <c r="L254" i="22"/>
  <c r="J257" i="22" l="1"/>
  <c r="P257" i="22" s="1"/>
  <c r="C256" i="22"/>
  <c r="E256" i="22" s="1"/>
  <c r="D255" i="22"/>
  <c r="N255" i="22"/>
  <c r="M255" i="22"/>
  <c r="O255" i="22"/>
  <c r="K255" i="22"/>
  <c r="L255" i="22"/>
  <c r="J258" i="22" l="1"/>
  <c r="P258" i="22" s="1"/>
  <c r="D256" i="22"/>
  <c r="C257" i="22"/>
  <c r="E257" i="22" s="1"/>
  <c r="N256" i="22"/>
  <c r="K256" i="22"/>
  <c r="M256" i="22"/>
  <c r="O256" i="22"/>
  <c r="L256" i="22"/>
  <c r="J259" i="22" l="1"/>
  <c r="P259" i="22" s="1"/>
  <c r="C258" i="22"/>
  <c r="E258" i="22" s="1"/>
  <c r="D257" i="22"/>
  <c r="N257" i="22"/>
  <c r="O257" i="22"/>
  <c r="M257" i="22"/>
  <c r="L257" i="22"/>
  <c r="K257" i="22"/>
  <c r="J260" i="22" l="1"/>
  <c r="P260" i="22" s="1"/>
  <c r="C259" i="22"/>
  <c r="E259" i="22" s="1"/>
  <c r="D258" i="22"/>
  <c r="N258" i="22"/>
  <c r="O258" i="22"/>
  <c r="L258" i="22"/>
  <c r="M258" i="22"/>
  <c r="K258" i="22"/>
  <c r="J261" i="22" l="1"/>
  <c r="P261" i="22" s="1"/>
  <c r="C260" i="22"/>
  <c r="E260" i="22" s="1"/>
  <c r="D259" i="22"/>
  <c r="N259" i="22"/>
  <c r="O259" i="22"/>
  <c r="L259" i="22"/>
  <c r="K259" i="22"/>
  <c r="M259" i="22"/>
  <c r="J262" i="22" l="1"/>
  <c r="P262" i="22" s="1"/>
  <c r="D260" i="22"/>
  <c r="C261" i="22"/>
  <c r="E261" i="22" s="1"/>
  <c r="N260" i="22"/>
  <c r="O260" i="22"/>
  <c r="M260" i="22"/>
  <c r="K260" i="22"/>
  <c r="L260" i="22"/>
  <c r="J263" i="22" l="1"/>
  <c r="P263" i="22" s="1"/>
  <c r="C262" i="22"/>
  <c r="E262" i="22" s="1"/>
  <c r="D261" i="22"/>
  <c r="N261" i="22"/>
  <c r="K261" i="22"/>
  <c r="M261" i="22"/>
  <c r="O261" i="22"/>
  <c r="L261" i="22"/>
  <c r="J264" i="22" l="1"/>
  <c r="P264" i="22" s="1"/>
  <c r="C263" i="22"/>
  <c r="E263" i="22" s="1"/>
  <c r="D262" i="22"/>
  <c r="N262" i="22"/>
  <c r="L262" i="22"/>
  <c r="O262" i="22"/>
  <c r="K262" i="22"/>
  <c r="M262" i="22"/>
  <c r="J265" i="22" l="1"/>
  <c r="P265" i="22" s="1"/>
  <c r="D263" i="22"/>
  <c r="C264" i="22"/>
  <c r="E264" i="22" s="1"/>
  <c r="N263" i="22"/>
  <c r="K263" i="22"/>
  <c r="O263" i="22"/>
  <c r="M263" i="22"/>
  <c r="L263" i="22"/>
  <c r="J266" i="22" l="1"/>
  <c r="P266" i="22" s="1"/>
  <c r="D264" i="22"/>
  <c r="C265" i="22"/>
  <c r="E265" i="22" s="1"/>
  <c r="N264" i="22"/>
  <c r="M264" i="22"/>
  <c r="K264" i="22"/>
  <c r="O264" i="22"/>
  <c r="L264" i="22"/>
  <c r="J267" i="22" l="1"/>
  <c r="P267" i="22" s="1"/>
  <c r="C266" i="22"/>
  <c r="E266" i="22" s="1"/>
  <c r="D265" i="22"/>
  <c r="N265" i="22"/>
  <c r="K265" i="22"/>
  <c r="M265" i="22"/>
  <c r="L265" i="22"/>
  <c r="O265" i="22"/>
  <c r="J268" i="22" l="1"/>
  <c r="P268" i="22" s="1"/>
  <c r="C267" i="22"/>
  <c r="E267" i="22" s="1"/>
  <c r="D266" i="22"/>
  <c r="N266" i="22"/>
  <c r="M266" i="22"/>
  <c r="O266" i="22"/>
  <c r="K266" i="22"/>
  <c r="L266" i="22"/>
  <c r="J269" i="22" l="1"/>
  <c r="P269" i="22" s="1"/>
  <c r="C268" i="22"/>
  <c r="E268" i="22" s="1"/>
  <c r="D267" i="22"/>
  <c r="N267" i="22"/>
  <c r="O267" i="22"/>
  <c r="K267" i="22"/>
  <c r="L267" i="22"/>
  <c r="M267" i="22"/>
  <c r="J270" i="22" l="1"/>
  <c r="P270" i="22" s="1"/>
  <c r="C269" i="22"/>
  <c r="E269" i="22" s="1"/>
  <c r="D268" i="22"/>
  <c r="N268" i="22"/>
  <c r="O268" i="22"/>
  <c r="L268" i="22"/>
  <c r="M268" i="22"/>
  <c r="K268" i="22"/>
  <c r="J271" i="22" l="1"/>
  <c r="P271" i="22" s="1"/>
  <c r="C270" i="22"/>
  <c r="E270" i="22" s="1"/>
  <c r="D269" i="22"/>
  <c r="N269" i="22"/>
  <c r="K269" i="22"/>
  <c r="L269" i="22"/>
  <c r="M269" i="22"/>
  <c r="O269" i="22"/>
  <c r="J272" i="22" l="1"/>
  <c r="P272" i="22" s="1"/>
  <c r="C271" i="22"/>
  <c r="E271" i="22" s="1"/>
  <c r="D270" i="22"/>
  <c r="N270" i="22"/>
  <c r="L270" i="22"/>
  <c r="K270" i="22"/>
  <c r="O270" i="22"/>
  <c r="M270" i="22"/>
  <c r="J273" i="22" l="1"/>
  <c r="P273" i="22" s="1"/>
  <c r="D271" i="22"/>
  <c r="C272" i="22"/>
  <c r="E272" i="22" s="1"/>
  <c r="N271" i="22"/>
  <c r="O271" i="22"/>
  <c r="K271" i="22"/>
  <c r="L271" i="22"/>
  <c r="M271" i="22"/>
  <c r="J274" i="22" l="1"/>
  <c r="P274" i="22" s="1"/>
  <c r="D272" i="22"/>
  <c r="C273" i="22"/>
  <c r="E273" i="22" s="1"/>
  <c r="N272" i="22"/>
  <c r="K272" i="22"/>
  <c r="M272" i="22"/>
  <c r="L272" i="22"/>
  <c r="O272" i="22"/>
  <c r="J275" i="22" l="1"/>
  <c r="P275" i="22" s="1"/>
  <c r="C274" i="22"/>
  <c r="E274" i="22" s="1"/>
  <c r="D273" i="22"/>
  <c r="N273" i="22"/>
  <c r="K273" i="22"/>
  <c r="L273" i="22"/>
  <c r="M273" i="22"/>
  <c r="O273" i="22"/>
  <c r="J276" i="22" l="1"/>
  <c r="P276" i="22" s="1"/>
  <c r="C275" i="22"/>
  <c r="E275" i="22" s="1"/>
  <c r="D274" i="22"/>
  <c r="N274" i="22"/>
  <c r="M274" i="22"/>
  <c r="L274" i="22"/>
  <c r="O274" i="22"/>
  <c r="K274" i="22"/>
  <c r="J277" i="22" l="1"/>
  <c r="P277" i="22" s="1"/>
  <c r="C276" i="22"/>
  <c r="E276" i="22" s="1"/>
  <c r="D275" i="22"/>
  <c r="N275" i="22"/>
  <c r="K275" i="22"/>
  <c r="O275" i="22"/>
  <c r="L275" i="22"/>
  <c r="M275" i="22"/>
  <c r="J278" i="22" l="1"/>
  <c r="P278" i="22" s="1"/>
  <c r="D276" i="22"/>
  <c r="C277" i="22"/>
  <c r="E277" i="22" s="1"/>
  <c r="N276" i="22"/>
  <c r="L276" i="22"/>
  <c r="K276" i="22"/>
  <c r="O276" i="22"/>
  <c r="M276" i="22"/>
  <c r="J279" i="22" l="1"/>
  <c r="P279" i="22" s="1"/>
  <c r="C278" i="22"/>
  <c r="E278" i="22" s="1"/>
  <c r="D277" i="22"/>
  <c r="N277" i="22"/>
  <c r="K277" i="22"/>
  <c r="L277" i="22"/>
  <c r="M277" i="22"/>
  <c r="O277" i="22"/>
  <c r="J280" i="22" l="1"/>
  <c r="P280" i="22" s="1"/>
  <c r="C279" i="22"/>
  <c r="E279" i="22" s="1"/>
  <c r="D278" i="22"/>
  <c r="N278" i="22"/>
  <c r="L278" i="22"/>
  <c r="O278" i="22"/>
  <c r="M278" i="22"/>
  <c r="K278" i="22"/>
  <c r="J281" i="22" l="1"/>
  <c r="P281" i="22" s="1"/>
  <c r="C280" i="22"/>
  <c r="E280" i="22" s="1"/>
  <c r="D279" i="22"/>
  <c r="N279" i="22"/>
  <c r="K279" i="22"/>
  <c r="M279" i="22"/>
  <c r="L279" i="22"/>
  <c r="O279" i="22"/>
  <c r="J282" i="22" l="1"/>
  <c r="P282" i="22" s="1"/>
  <c r="D280" i="22"/>
  <c r="C281" i="22"/>
  <c r="E281" i="22" s="1"/>
  <c r="N280" i="22"/>
  <c r="M280" i="22"/>
  <c r="K280" i="22"/>
  <c r="L280" i="22"/>
  <c r="O280" i="22"/>
  <c r="J283" i="22" l="1"/>
  <c r="P283" i="22" s="1"/>
  <c r="D281" i="22"/>
  <c r="C282" i="22"/>
  <c r="E282" i="22" s="1"/>
  <c r="N281" i="22"/>
  <c r="O281" i="22"/>
  <c r="L281" i="22"/>
  <c r="K281" i="22"/>
  <c r="M281" i="22"/>
  <c r="J284" i="22" l="1"/>
  <c r="P284" i="22" s="1"/>
  <c r="C283" i="22"/>
  <c r="E283" i="22" s="1"/>
  <c r="D282" i="22"/>
  <c r="N282" i="22"/>
  <c r="K282" i="22"/>
  <c r="L282" i="22"/>
  <c r="M282" i="22"/>
  <c r="O282" i="22"/>
  <c r="J285" i="22" l="1"/>
  <c r="P285" i="22" s="1"/>
  <c r="C284" i="22"/>
  <c r="E284" i="22" s="1"/>
  <c r="D283" i="22"/>
  <c r="N283" i="22"/>
  <c r="O283" i="22"/>
  <c r="K283" i="22"/>
  <c r="L283" i="22"/>
  <c r="M283" i="22"/>
  <c r="J286" i="22" l="1"/>
  <c r="P286" i="22" s="1"/>
  <c r="C285" i="22"/>
  <c r="E285" i="22" s="1"/>
  <c r="D284" i="22"/>
  <c r="N284" i="22"/>
  <c r="K284" i="22"/>
  <c r="L284" i="22"/>
  <c r="M284" i="22"/>
  <c r="O284" i="22"/>
  <c r="J287" i="22" l="1"/>
  <c r="P287" i="22" s="1"/>
  <c r="C286" i="22"/>
  <c r="E286" i="22" s="1"/>
  <c r="D285" i="22"/>
  <c r="N285" i="22"/>
  <c r="O285" i="22"/>
  <c r="M285" i="22"/>
  <c r="K285" i="22"/>
  <c r="L285" i="22"/>
  <c r="J288" i="22" l="1"/>
  <c r="P288" i="22" s="1"/>
  <c r="D286" i="22"/>
  <c r="C287" i="22"/>
  <c r="E287" i="22" s="1"/>
  <c r="N286" i="22"/>
  <c r="M286" i="22"/>
  <c r="O286" i="22"/>
  <c r="K286" i="22"/>
  <c r="L286" i="22"/>
  <c r="J289" i="22" l="1"/>
  <c r="P289" i="22" s="1"/>
  <c r="C288" i="22"/>
  <c r="E288" i="22" s="1"/>
  <c r="D287" i="22"/>
  <c r="N287" i="22"/>
  <c r="K287" i="22"/>
  <c r="L287" i="22"/>
  <c r="M287" i="22"/>
  <c r="O287" i="22"/>
  <c r="J290" i="22" l="1"/>
  <c r="P290" i="22" s="1"/>
  <c r="D288" i="22"/>
  <c r="C289" i="22"/>
  <c r="E289" i="22" s="1"/>
  <c r="N288" i="22"/>
  <c r="O288" i="22"/>
  <c r="M288" i="22"/>
  <c r="L288" i="22"/>
  <c r="K288" i="22"/>
  <c r="J291" i="22" l="1"/>
  <c r="P291" i="22" s="1"/>
  <c r="D289" i="22"/>
  <c r="C290" i="22"/>
  <c r="E290" i="22" s="1"/>
  <c r="N289" i="22"/>
  <c r="O289" i="22"/>
  <c r="K289" i="22"/>
  <c r="L289" i="22"/>
  <c r="M289" i="22"/>
  <c r="J292" i="22" l="1"/>
  <c r="P292" i="22" s="1"/>
  <c r="C291" i="22"/>
  <c r="E291" i="22" s="1"/>
  <c r="D290" i="22"/>
  <c r="N290" i="22"/>
  <c r="L290" i="22"/>
  <c r="M290" i="22"/>
  <c r="O290" i="22"/>
  <c r="K290" i="22"/>
  <c r="J293" i="22" l="1"/>
  <c r="P293" i="22" s="1"/>
  <c r="D291" i="22"/>
  <c r="C292" i="22"/>
  <c r="E292" i="22" s="1"/>
  <c r="N291" i="22"/>
  <c r="O291" i="22"/>
  <c r="K291" i="22"/>
  <c r="L291" i="22"/>
  <c r="M291" i="22"/>
  <c r="J294" i="22" l="1"/>
  <c r="P294" i="22" s="1"/>
  <c r="D292" i="22"/>
  <c r="C293" i="22"/>
  <c r="E293" i="22" s="1"/>
  <c r="N292" i="22"/>
  <c r="L292" i="22"/>
  <c r="O292" i="22"/>
  <c r="M292" i="22"/>
  <c r="K292" i="22"/>
  <c r="J295" i="22" l="1"/>
  <c r="P295" i="22" s="1"/>
  <c r="D293" i="22"/>
  <c r="C294" i="22"/>
  <c r="E294" i="22" s="1"/>
  <c r="N293" i="22"/>
  <c r="O293" i="22"/>
  <c r="M293" i="22"/>
  <c r="K293" i="22"/>
  <c r="L293" i="22"/>
  <c r="J296" i="22" l="1"/>
  <c r="P296" i="22" s="1"/>
  <c r="C295" i="22"/>
  <c r="E295" i="22" s="1"/>
  <c r="D294" i="22"/>
  <c r="N294" i="22"/>
  <c r="L294" i="22"/>
  <c r="O294" i="22"/>
  <c r="K294" i="22"/>
  <c r="M294" i="22"/>
  <c r="J297" i="22" l="1"/>
  <c r="P297" i="22" s="1"/>
  <c r="D295" i="22"/>
  <c r="C296" i="22"/>
  <c r="E296" i="22" s="1"/>
  <c r="N295" i="22"/>
  <c r="K295" i="22"/>
  <c r="L295" i="22"/>
  <c r="M295" i="22"/>
  <c r="O295" i="22"/>
  <c r="J298" i="22" l="1"/>
  <c r="P298" i="22" s="1"/>
  <c r="D296" i="22"/>
  <c r="C297" i="22"/>
  <c r="E297" i="22" s="1"/>
  <c r="N296" i="22"/>
  <c r="K296" i="22"/>
  <c r="O296" i="22"/>
  <c r="L296" i="22"/>
  <c r="M296" i="22"/>
  <c r="J299" i="22" l="1"/>
  <c r="P299" i="22" s="1"/>
  <c r="C298" i="22"/>
  <c r="E298" i="22" s="1"/>
  <c r="D297" i="22"/>
  <c r="N297" i="22"/>
  <c r="L297" i="22"/>
  <c r="O297" i="22"/>
  <c r="K297" i="22"/>
  <c r="M297" i="22"/>
  <c r="J300" i="22" l="1"/>
  <c r="P300" i="22" s="1"/>
  <c r="C299" i="22"/>
  <c r="E299" i="22" s="1"/>
  <c r="D298" i="22"/>
  <c r="N298" i="22"/>
  <c r="L298" i="22"/>
  <c r="M298" i="22"/>
  <c r="O298" i="22"/>
  <c r="K298" i="22"/>
  <c r="J301" i="22" l="1"/>
  <c r="P301" i="22" s="1"/>
  <c r="D299" i="22"/>
  <c r="C300" i="22"/>
  <c r="E300" i="22" s="1"/>
  <c r="N299" i="22"/>
  <c r="K299" i="22"/>
  <c r="O299" i="22"/>
  <c r="L299" i="22"/>
  <c r="M299" i="22"/>
  <c r="J302" i="22" l="1"/>
  <c r="P302" i="22" s="1"/>
  <c r="C301" i="22"/>
  <c r="E301" i="22" s="1"/>
  <c r="D300" i="22"/>
  <c r="N300" i="22"/>
  <c r="L300" i="22"/>
  <c r="K300" i="22"/>
  <c r="O300" i="22"/>
  <c r="M300" i="22"/>
  <c r="J303" i="22" l="1"/>
  <c r="P303" i="22" s="1"/>
  <c r="D301" i="22"/>
  <c r="C302" i="22"/>
  <c r="E302" i="22" s="1"/>
  <c r="N301" i="22"/>
  <c r="O301" i="22"/>
  <c r="K301" i="22"/>
  <c r="L301" i="22"/>
  <c r="M301" i="22"/>
  <c r="J304" i="22" l="1"/>
  <c r="P304" i="22" s="1"/>
  <c r="C303" i="22"/>
  <c r="E303" i="22" s="1"/>
  <c r="D302" i="22"/>
  <c r="N302" i="22"/>
  <c r="M302" i="22"/>
  <c r="O302" i="22"/>
  <c r="L302" i="22"/>
  <c r="K302" i="22"/>
  <c r="J305" i="22" l="1"/>
  <c r="P305" i="22" s="1"/>
  <c r="D303" i="22"/>
  <c r="C304" i="22"/>
  <c r="E304" i="22" s="1"/>
  <c r="N303" i="22"/>
  <c r="K303" i="22"/>
  <c r="L303" i="22"/>
  <c r="M303" i="22"/>
  <c r="O303" i="22"/>
  <c r="J306" i="22" l="1"/>
  <c r="P306" i="22" s="1"/>
  <c r="D304" i="22"/>
  <c r="C305" i="22"/>
  <c r="E305" i="22" s="1"/>
  <c r="N304" i="22"/>
  <c r="O304" i="22"/>
  <c r="L304" i="22"/>
  <c r="M304" i="22"/>
  <c r="K304" i="22"/>
  <c r="J307" i="22" l="1"/>
  <c r="P307" i="22" s="1"/>
  <c r="D305" i="22"/>
  <c r="C306" i="22"/>
  <c r="E306" i="22" s="1"/>
  <c r="N305" i="22"/>
  <c r="M305" i="22"/>
  <c r="O305" i="22"/>
  <c r="K305" i="22"/>
  <c r="L305" i="22"/>
  <c r="J308" i="22" l="1"/>
  <c r="P308" i="22" s="1"/>
  <c r="D306" i="22"/>
  <c r="C307" i="22"/>
  <c r="E307" i="22" s="1"/>
  <c r="N306" i="22"/>
  <c r="K306" i="22"/>
  <c r="L306" i="22"/>
  <c r="M306" i="22"/>
  <c r="O306" i="22"/>
  <c r="J309" i="22" l="1"/>
  <c r="P309" i="22" s="1"/>
  <c r="C308" i="22"/>
  <c r="E308" i="22" s="1"/>
  <c r="D307" i="22"/>
  <c r="N307" i="22"/>
  <c r="O307" i="22"/>
  <c r="L307" i="22"/>
  <c r="M307" i="22"/>
  <c r="K307" i="22"/>
  <c r="J310" i="22" l="1"/>
  <c r="P310" i="22" s="1"/>
  <c r="D308" i="22"/>
  <c r="C309" i="22"/>
  <c r="E309" i="22" s="1"/>
  <c r="N308" i="22"/>
  <c r="L308" i="22"/>
  <c r="K308" i="22"/>
  <c r="M308" i="22"/>
  <c r="O308" i="22"/>
  <c r="J311" i="22" l="1"/>
  <c r="P311" i="22" s="1"/>
  <c r="D309" i="22"/>
  <c r="C310" i="22"/>
  <c r="E310" i="22" s="1"/>
  <c r="N309" i="22"/>
  <c r="O309" i="22"/>
  <c r="K309" i="22"/>
  <c r="L309" i="22"/>
  <c r="M309" i="22"/>
  <c r="J312" i="22" l="1"/>
  <c r="P312" i="22" s="1"/>
  <c r="C311" i="22"/>
  <c r="E311" i="22" s="1"/>
  <c r="D310" i="22"/>
  <c r="N310" i="22"/>
  <c r="O310" i="22"/>
  <c r="K310" i="22"/>
  <c r="L310" i="22"/>
  <c r="M310" i="22"/>
  <c r="J313" i="22" l="1"/>
  <c r="P313" i="22" s="1"/>
  <c r="C312" i="22"/>
  <c r="E312" i="22" s="1"/>
  <c r="D311" i="22"/>
  <c r="N311" i="22"/>
  <c r="K311" i="22"/>
  <c r="M311" i="22"/>
  <c r="L311" i="22"/>
  <c r="O311" i="22"/>
  <c r="J314" i="22" l="1"/>
  <c r="P314" i="22" s="1"/>
  <c r="C313" i="22"/>
  <c r="E313" i="22" s="1"/>
  <c r="D312" i="22"/>
  <c r="N312" i="22"/>
  <c r="L312" i="22"/>
  <c r="K312" i="22"/>
  <c r="O312" i="22"/>
  <c r="M312" i="22"/>
  <c r="J315" i="22" l="1"/>
  <c r="P315" i="22" s="1"/>
  <c r="D313" i="22"/>
  <c r="C314" i="22"/>
  <c r="E314" i="22" s="1"/>
  <c r="N313" i="22"/>
  <c r="O313" i="22"/>
  <c r="L313" i="22"/>
  <c r="M313" i="22"/>
  <c r="K313" i="22"/>
  <c r="J316" i="22" l="1"/>
  <c r="P316" i="22" s="1"/>
  <c r="C315" i="22"/>
  <c r="E315" i="22" s="1"/>
  <c r="D314" i="22"/>
  <c r="N314" i="22"/>
  <c r="K314" i="22"/>
  <c r="L314" i="22"/>
  <c r="O314" i="22"/>
  <c r="M314" i="22"/>
  <c r="J317" i="22" l="1"/>
  <c r="P317" i="22" s="1"/>
  <c r="D315" i="22"/>
  <c r="C316" i="22"/>
  <c r="E316" i="22" s="1"/>
  <c r="N315" i="22"/>
  <c r="M315" i="22"/>
  <c r="L315" i="22"/>
  <c r="O315" i="22"/>
  <c r="K315" i="22"/>
  <c r="J318" i="22" l="1"/>
  <c r="P318" i="22" s="1"/>
  <c r="C317" i="22"/>
  <c r="E317" i="22" s="1"/>
  <c r="D316" i="22"/>
  <c r="N316" i="22"/>
  <c r="K316" i="22"/>
  <c r="O316" i="22"/>
  <c r="M316" i="22"/>
  <c r="L316" i="22"/>
  <c r="J319" i="22" l="1"/>
  <c r="P319" i="22" s="1"/>
  <c r="C318" i="22"/>
  <c r="E318" i="22" s="1"/>
  <c r="D317" i="22"/>
  <c r="N317" i="22"/>
  <c r="K317" i="22"/>
  <c r="M317" i="22"/>
  <c r="L317" i="22"/>
  <c r="O317" i="22"/>
  <c r="J320" i="22" l="1"/>
  <c r="P320" i="22" s="1"/>
  <c r="C319" i="22"/>
  <c r="E319" i="22" s="1"/>
  <c r="D318" i="22"/>
  <c r="N318" i="22"/>
  <c r="K318" i="22"/>
  <c r="L318" i="22"/>
  <c r="O318" i="22"/>
  <c r="M318" i="22"/>
  <c r="J321" i="22" l="1"/>
  <c r="P321" i="22" s="1"/>
  <c r="D319" i="22"/>
  <c r="C320" i="22"/>
  <c r="E320" i="22" s="1"/>
  <c r="N319" i="22"/>
  <c r="O319" i="22"/>
  <c r="L319" i="22"/>
  <c r="M319" i="22"/>
  <c r="K319" i="22"/>
  <c r="J322" i="22" l="1"/>
  <c r="P322" i="22" s="1"/>
  <c r="D320" i="22"/>
  <c r="C321" i="22"/>
  <c r="E321" i="22" s="1"/>
  <c r="N320" i="22"/>
  <c r="M320" i="22"/>
  <c r="O320" i="22"/>
  <c r="K320" i="22"/>
  <c r="L320" i="22"/>
  <c r="J323" i="22" l="1"/>
  <c r="P323" i="22" s="1"/>
  <c r="C322" i="22"/>
  <c r="E322" i="22" s="1"/>
  <c r="D321" i="22"/>
  <c r="N321" i="22"/>
  <c r="K321" i="22"/>
  <c r="O321" i="22"/>
  <c r="L321" i="22"/>
  <c r="M321" i="22"/>
  <c r="J324" i="22" l="1"/>
  <c r="P324" i="22" s="1"/>
  <c r="D322" i="22"/>
  <c r="C323" i="22"/>
  <c r="E323" i="22" s="1"/>
  <c r="N322" i="22"/>
  <c r="L322" i="22"/>
  <c r="K322" i="22"/>
  <c r="M322" i="22"/>
  <c r="O322" i="22"/>
  <c r="J325" i="22" l="1"/>
  <c r="P325" i="22" s="1"/>
  <c r="C324" i="22"/>
  <c r="E324" i="22" s="1"/>
  <c r="D323" i="22"/>
  <c r="N323" i="22"/>
  <c r="K323" i="22"/>
  <c r="M323" i="22"/>
  <c r="O323" i="22"/>
  <c r="L323" i="22"/>
  <c r="J326" i="22" l="1"/>
  <c r="P326" i="22" s="1"/>
  <c r="D324" i="22"/>
  <c r="C325" i="22"/>
  <c r="E325" i="22" s="1"/>
  <c r="N324" i="22"/>
  <c r="L324" i="22"/>
  <c r="K324" i="22"/>
  <c r="O324" i="22"/>
  <c r="M324" i="22"/>
  <c r="J327" i="22" l="1"/>
  <c r="P327" i="22" s="1"/>
  <c r="D325" i="22"/>
  <c r="C326" i="22"/>
  <c r="E326" i="22" s="1"/>
  <c r="N325" i="22"/>
  <c r="K325" i="22"/>
  <c r="O325" i="22"/>
  <c r="M325" i="22"/>
  <c r="L325" i="22"/>
  <c r="J328" i="22" l="1"/>
  <c r="P328" i="22" s="1"/>
  <c r="C327" i="22"/>
  <c r="E327" i="22" s="1"/>
  <c r="D326" i="22"/>
  <c r="N326" i="22"/>
  <c r="O326" i="22"/>
  <c r="L326" i="22"/>
  <c r="K326" i="22"/>
  <c r="M326" i="22"/>
  <c r="J329" i="22" l="1"/>
  <c r="P329" i="22" s="1"/>
  <c r="C328" i="22"/>
  <c r="E328" i="22" s="1"/>
  <c r="D327" i="22"/>
  <c r="N327" i="22"/>
  <c r="L327" i="22"/>
  <c r="O327" i="22"/>
  <c r="K327" i="22"/>
  <c r="M327" i="22"/>
  <c r="J330" i="22" l="1"/>
  <c r="P330" i="22" s="1"/>
  <c r="C329" i="22"/>
  <c r="E329" i="22" s="1"/>
  <c r="D328" i="22"/>
  <c r="N328" i="22"/>
  <c r="L328" i="22"/>
  <c r="M328" i="22"/>
  <c r="O328" i="22"/>
  <c r="K328" i="22"/>
  <c r="J331" i="22" l="1"/>
  <c r="P331" i="22" s="1"/>
  <c r="D329" i="22"/>
  <c r="C330" i="22"/>
  <c r="E330" i="22" s="1"/>
  <c r="N329" i="22"/>
  <c r="M329" i="22"/>
  <c r="O329" i="22"/>
  <c r="K329" i="22"/>
  <c r="L329" i="22"/>
  <c r="J332" i="22" l="1"/>
  <c r="P332" i="22" s="1"/>
  <c r="C331" i="22"/>
  <c r="E331" i="22" s="1"/>
  <c r="D330" i="22"/>
  <c r="N330" i="22"/>
  <c r="M330" i="22"/>
  <c r="K330" i="22"/>
  <c r="L330" i="22"/>
  <c r="O330" i="22"/>
  <c r="J333" i="22" l="1"/>
  <c r="P333" i="22" s="1"/>
  <c r="C332" i="22"/>
  <c r="E332" i="22" s="1"/>
  <c r="D331" i="22"/>
  <c r="N331" i="22"/>
  <c r="M331" i="22"/>
  <c r="K331" i="22"/>
  <c r="O331" i="22"/>
  <c r="L331" i="22"/>
  <c r="J334" i="22" l="1"/>
  <c r="P334" i="22" s="1"/>
  <c r="D332" i="22"/>
  <c r="C333" i="22"/>
  <c r="E333" i="22" s="1"/>
  <c r="N332" i="22"/>
  <c r="M332" i="22"/>
  <c r="L332" i="22"/>
  <c r="O332" i="22"/>
  <c r="K332" i="22"/>
  <c r="J335" i="22" l="1"/>
  <c r="P335" i="22" s="1"/>
  <c r="D333" i="22"/>
  <c r="C334" i="22"/>
  <c r="E334" i="22" s="1"/>
  <c r="N333" i="22"/>
  <c r="L333" i="22"/>
  <c r="M333" i="22"/>
  <c r="O333" i="22"/>
  <c r="K333" i="22"/>
  <c r="J336" i="22" l="1"/>
  <c r="P336" i="22" s="1"/>
  <c r="C335" i="22"/>
  <c r="E335" i="22" s="1"/>
  <c r="D334" i="22"/>
  <c r="N334" i="22"/>
  <c r="K334" i="22"/>
  <c r="L334" i="22"/>
  <c r="O334" i="22"/>
  <c r="M334" i="22"/>
  <c r="J337" i="22" l="1"/>
  <c r="P337" i="22" s="1"/>
  <c r="C336" i="22"/>
  <c r="E336" i="22" s="1"/>
  <c r="D335" i="22"/>
  <c r="N335" i="22"/>
  <c r="O335" i="22"/>
  <c r="L335" i="22"/>
  <c r="K335" i="22"/>
  <c r="M335" i="22"/>
  <c r="J338" i="22" l="1"/>
  <c r="P338" i="22" s="1"/>
  <c r="D336" i="22"/>
  <c r="C337" i="22"/>
  <c r="E337" i="22" s="1"/>
  <c r="N336" i="22"/>
  <c r="L336" i="22"/>
  <c r="O336" i="22"/>
  <c r="K336" i="22"/>
  <c r="M336" i="22"/>
  <c r="J339" i="22" l="1"/>
  <c r="P339" i="22" s="1"/>
  <c r="D337" i="22"/>
  <c r="C338" i="22"/>
  <c r="E338" i="22" s="1"/>
  <c r="N337" i="22"/>
  <c r="K337" i="22"/>
  <c r="M337" i="22"/>
  <c r="O337" i="22"/>
  <c r="L337" i="22"/>
  <c r="J340" i="22" l="1"/>
  <c r="P340" i="22" s="1"/>
  <c r="C339" i="22"/>
  <c r="E339" i="22" s="1"/>
  <c r="D338" i="22"/>
  <c r="N338" i="22"/>
  <c r="M338" i="22"/>
  <c r="O338" i="22"/>
  <c r="K338" i="22"/>
  <c r="L338" i="22"/>
  <c r="J341" i="22" l="1"/>
  <c r="P341" i="22" s="1"/>
  <c r="D339" i="22"/>
  <c r="C340" i="22"/>
  <c r="E340" i="22" s="1"/>
  <c r="N339" i="22"/>
  <c r="L339" i="22"/>
  <c r="K339" i="22"/>
  <c r="M339" i="22"/>
  <c r="O339" i="22"/>
  <c r="J342" i="22" l="1"/>
  <c r="P342" i="22" s="1"/>
  <c r="D340" i="22"/>
  <c r="C341" i="22"/>
  <c r="E341" i="22" s="1"/>
  <c r="N340" i="22"/>
  <c r="L340" i="22"/>
  <c r="M340" i="22"/>
  <c r="O340" i="22"/>
  <c r="K340" i="22"/>
  <c r="J343" i="22" l="1"/>
  <c r="P343" i="22" s="1"/>
  <c r="D341" i="22"/>
  <c r="C342" i="22"/>
  <c r="E342" i="22" s="1"/>
  <c r="N341" i="22"/>
  <c r="O341" i="22"/>
  <c r="M341" i="22"/>
  <c r="K341" i="22"/>
  <c r="L341" i="22"/>
  <c r="J344" i="22" l="1"/>
  <c r="P344" i="22" s="1"/>
  <c r="D342" i="22"/>
  <c r="C343" i="22"/>
  <c r="E343" i="22" s="1"/>
  <c r="N342" i="22"/>
  <c r="M342" i="22"/>
  <c r="K342" i="22"/>
  <c r="O342" i="22"/>
  <c r="L342" i="22"/>
  <c r="J345" i="22" l="1"/>
  <c r="P345" i="22" s="1"/>
  <c r="C344" i="22"/>
  <c r="E344" i="22" s="1"/>
  <c r="D343" i="22"/>
  <c r="N343" i="22"/>
  <c r="L343" i="22"/>
  <c r="M343" i="22"/>
  <c r="O343" i="22"/>
  <c r="K343" i="22"/>
  <c r="J346" i="22" l="1"/>
  <c r="P346" i="22" s="1"/>
  <c r="D344" i="22"/>
  <c r="C345" i="22"/>
  <c r="E345" i="22" s="1"/>
  <c r="N344" i="22"/>
  <c r="L344" i="22"/>
  <c r="K344" i="22"/>
  <c r="M344" i="22"/>
  <c r="O344" i="22"/>
  <c r="J347" i="22" l="1"/>
  <c r="P347" i="22" s="1"/>
  <c r="C346" i="22"/>
  <c r="E346" i="22" s="1"/>
  <c r="D345" i="22"/>
  <c r="N345" i="22"/>
  <c r="M345" i="22"/>
  <c r="K345" i="22"/>
  <c r="L345" i="22"/>
  <c r="O345" i="22"/>
  <c r="J348" i="22" l="1"/>
  <c r="P348" i="22" s="1"/>
  <c r="D346" i="22"/>
  <c r="C347" i="22"/>
  <c r="E347" i="22" s="1"/>
  <c r="N346" i="22"/>
  <c r="O346" i="22"/>
  <c r="K346" i="22"/>
  <c r="L346" i="22"/>
  <c r="M346" i="22"/>
  <c r="J349" i="22" l="1"/>
  <c r="P349" i="22" s="1"/>
  <c r="D347" i="22"/>
  <c r="C348" i="22"/>
  <c r="E348" i="22" s="1"/>
  <c r="N347" i="22"/>
  <c r="K347" i="22"/>
  <c r="L347" i="22"/>
  <c r="M347" i="22"/>
  <c r="O347" i="22"/>
  <c r="J350" i="22" l="1"/>
  <c r="P350" i="22" s="1"/>
  <c r="D348" i="22"/>
  <c r="C349" i="22"/>
  <c r="E349" i="22" s="1"/>
  <c r="N348" i="22"/>
  <c r="M348" i="22"/>
  <c r="K348" i="22"/>
  <c r="O348" i="22"/>
  <c r="L348" i="22"/>
  <c r="J351" i="22" l="1"/>
  <c r="P351" i="22" s="1"/>
  <c r="D349" i="22"/>
  <c r="C350" i="22"/>
  <c r="E350" i="22" s="1"/>
  <c r="N349" i="22"/>
  <c r="L349" i="22"/>
  <c r="K349" i="22"/>
  <c r="M349" i="22"/>
  <c r="O349" i="22"/>
  <c r="J352" i="22" l="1"/>
  <c r="P352" i="22" s="1"/>
  <c r="D350" i="22"/>
  <c r="C351" i="22"/>
  <c r="E351" i="22" s="1"/>
  <c r="N350" i="22"/>
  <c r="K350" i="22"/>
  <c r="M350" i="22"/>
  <c r="O350" i="22"/>
  <c r="L350" i="22"/>
  <c r="J353" i="22" l="1"/>
  <c r="P353" i="22" s="1"/>
  <c r="C352" i="22"/>
  <c r="E352" i="22" s="1"/>
  <c r="D351" i="22"/>
  <c r="N351" i="22"/>
  <c r="K351" i="22"/>
  <c r="L351" i="22"/>
  <c r="M351" i="22"/>
  <c r="O351" i="22"/>
  <c r="J354" i="22" l="1"/>
  <c r="P354" i="22" s="1"/>
  <c r="C353" i="22"/>
  <c r="E353" i="22" s="1"/>
  <c r="D352" i="22"/>
  <c r="N352" i="22"/>
  <c r="K352" i="22"/>
  <c r="L352" i="22"/>
  <c r="O352" i="22"/>
  <c r="M352" i="22"/>
  <c r="J355" i="22" l="1"/>
  <c r="P355" i="22" s="1"/>
  <c r="D353" i="22"/>
  <c r="C354" i="22"/>
  <c r="E354" i="22" s="1"/>
  <c r="N353" i="22"/>
  <c r="M353" i="22"/>
  <c r="K353" i="22"/>
  <c r="L353" i="22"/>
  <c r="O353" i="22"/>
  <c r="J356" i="22" l="1"/>
  <c r="P356" i="22" s="1"/>
  <c r="D354" i="22"/>
  <c r="C355" i="22"/>
  <c r="E355" i="22" s="1"/>
  <c r="N354" i="22"/>
  <c r="K354" i="22"/>
  <c r="O354" i="22"/>
  <c r="L354" i="22"/>
  <c r="M354" i="22"/>
  <c r="J357" i="22" l="1"/>
  <c r="P357" i="22" s="1"/>
  <c r="D355" i="22"/>
  <c r="C356" i="22"/>
  <c r="E356" i="22" s="1"/>
  <c r="N355" i="22"/>
  <c r="L355" i="22"/>
  <c r="K355" i="22"/>
  <c r="M355" i="22"/>
  <c r="O355" i="22"/>
  <c r="J358" i="22" l="1"/>
  <c r="P358" i="22" s="1"/>
  <c r="D356" i="22"/>
  <c r="C357" i="22"/>
  <c r="E357" i="22" s="1"/>
  <c r="N356" i="22"/>
  <c r="L356" i="22"/>
  <c r="K356" i="22"/>
  <c r="M356" i="22"/>
  <c r="O356" i="22"/>
  <c r="J359" i="22" l="1"/>
  <c r="P359" i="22" s="1"/>
  <c r="D357" i="22"/>
  <c r="C358" i="22"/>
  <c r="E358" i="22" s="1"/>
  <c r="N357" i="22"/>
  <c r="O357" i="22"/>
  <c r="K357" i="22"/>
  <c r="L357" i="22"/>
  <c r="M357" i="22"/>
  <c r="J360" i="22" l="1"/>
  <c r="P360" i="22" s="1"/>
  <c r="D358" i="22"/>
  <c r="C359" i="22"/>
  <c r="E359" i="22" s="1"/>
  <c r="N358" i="22"/>
  <c r="O358" i="22"/>
  <c r="K358" i="22"/>
  <c r="L358" i="22"/>
  <c r="M358" i="22"/>
  <c r="J361" i="22" l="1"/>
  <c r="P361" i="22" s="1"/>
  <c r="D359" i="22"/>
  <c r="C360" i="22"/>
  <c r="E360" i="22" s="1"/>
  <c r="N359" i="22"/>
  <c r="M359" i="22"/>
  <c r="O359" i="22"/>
  <c r="K359" i="22"/>
  <c r="L359" i="22"/>
  <c r="J362" i="22" l="1"/>
  <c r="P362" i="22" s="1"/>
  <c r="C361" i="22"/>
  <c r="E361" i="22" s="1"/>
  <c r="D360" i="22"/>
  <c r="N360" i="22"/>
  <c r="K360" i="22"/>
  <c r="L360" i="22"/>
  <c r="M360" i="22"/>
  <c r="O360" i="22"/>
  <c r="J363" i="22" l="1"/>
  <c r="P363" i="22" s="1"/>
  <c r="D361" i="22"/>
  <c r="C362" i="22"/>
  <c r="E362" i="22" s="1"/>
  <c r="N361" i="22"/>
  <c r="L361" i="22"/>
  <c r="M361" i="22"/>
  <c r="O361" i="22"/>
  <c r="K361" i="22"/>
  <c r="J364" i="22" l="1"/>
  <c r="P364" i="22" s="1"/>
  <c r="D362" i="22"/>
  <c r="C363" i="22"/>
  <c r="E363" i="22" s="1"/>
  <c r="N362" i="22"/>
  <c r="O362" i="22"/>
  <c r="L362" i="22"/>
  <c r="K362" i="22"/>
  <c r="M362" i="22"/>
  <c r="J365" i="22" l="1"/>
  <c r="P365" i="22" s="1"/>
  <c r="D363" i="22"/>
  <c r="C364" i="22"/>
  <c r="E364" i="22" s="1"/>
  <c r="N363" i="22"/>
  <c r="O363" i="22"/>
  <c r="L363" i="22"/>
  <c r="M363" i="22"/>
  <c r="K363" i="22"/>
  <c r="J366" i="22" l="1"/>
  <c r="P366" i="22" s="1"/>
  <c r="D364" i="22"/>
  <c r="C365" i="22"/>
  <c r="E365" i="22" s="1"/>
  <c r="N364" i="22"/>
  <c r="K364" i="22"/>
  <c r="M364" i="22"/>
  <c r="O364" i="22"/>
  <c r="L364" i="22"/>
  <c r="J367" i="22" l="1"/>
  <c r="P367" i="22" s="1"/>
  <c r="C366" i="22"/>
  <c r="E366" i="22" s="1"/>
  <c r="D365" i="22"/>
  <c r="N365" i="22"/>
  <c r="K365" i="22"/>
  <c r="L365" i="22"/>
  <c r="M365" i="22"/>
  <c r="O365" i="22"/>
  <c r="J368" i="22" l="1"/>
  <c r="P368" i="22" s="1"/>
  <c r="C367" i="22"/>
  <c r="E367" i="22" s="1"/>
  <c r="D366" i="22"/>
  <c r="N366" i="22"/>
  <c r="M366" i="22"/>
  <c r="K366" i="22"/>
  <c r="L366" i="22"/>
  <c r="O366" i="22"/>
  <c r="J369" i="22" l="1"/>
  <c r="P369" i="22" s="1"/>
  <c r="D367" i="22"/>
  <c r="C368" i="22"/>
  <c r="E368" i="22" s="1"/>
  <c r="N367" i="22"/>
  <c r="K367" i="22"/>
  <c r="L367" i="22"/>
  <c r="M367" i="22"/>
  <c r="O367" i="22"/>
  <c r="J370" i="22" l="1"/>
  <c r="P370" i="22" s="1"/>
  <c r="C369" i="22"/>
  <c r="E369" i="22" s="1"/>
  <c r="D368" i="22"/>
  <c r="N368" i="22"/>
  <c r="L368" i="22"/>
  <c r="O368" i="22"/>
  <c r="K368" i="22"/>
  <c r="M368" i="22"/>
  <c r="J371" i="22" l="1"/>
  <c r="P371" i="22" s="1"/>
  <c r="C370" i="22"/>
  <c r="E370" i="22" s="1"/>
  <c r="D369" i="22"/>
  <c r="N369" i="22"/>
  <c r="M369" i="22"/>
  <c r="O369" i="22"/>
  <c r="K369" i="22"/>
  <c r="L369" i="22"/>
  <c r="J372" i="22" l="1"/>
  <c r="P372" i="22" s="1"/>
  <c r="D370" i="22"/>
  <c r="C371" i="22"/>
  <c r="E371" i="22" s="1"/>
  <c r="N370" i="22"/>
  <c r="L370" i="22"/>
  <c r="K370" i="22"/>
  <c r="M370" i="22"/>
  <c r="O370" i="22"/>
  <c r="J373" i="22" l="1"/>
  <c r="P373" i="22" s="1"/>
  <c r="C372" i="22"/>
  <c r="E372" i="22" s="1"/>
  <c r="D371" i="22"/>
  <c r="N371" i="22"/>
  <c r="O371" i="22"/>
  <c r="L371" i="22"/>
  <c r="M371" i="22"/>
  <c r="K371" i="22"/>
  <c r="J374" i="22" l="1"/>
  <c r="P374" i="22" s="1"/>
  <c r="C373" i="22"/>
  <c r="E373" i="22" s="1"/>
  <c r="D372" i="22"/>
  <c r="N372" i="22"/>
  <c r="L372" i="22"/>
  <c r="M372" i="22"/>
  <c r="O372" i="22"/>
  <c r="K372" i="22"/>
  <c r="J375" i="22" l="1"/>
  <c r="P375" i="22" s="1"/>
  <c r="D373" i="22"/>
  <c r="C374" i="22"/>
  <c r="E374" i="22" s="1"/>
  <c r="N373" i="22"/>
  <c r="K373" i="22"/>
  <c r="M373" i="22"/>
  <c r="L373" i="22"/>
  <c r="O373" i="22"/>
  <c r="J376" i="22" l="1"/>
  <c r="P376" i="22" s="1"/>
  <c r="D374" i="22"/>
  <c r="C375" i="22"/>
  <c r="E375" i="22" s="1"/>
  <c r="N374" i="22"/>
  <c r="L374" i="22"/>
  <c r="O374" i="22"/>
  <c r="K374" i="22"/>
  <c r="M374" i="22"/>
  <c r="J377" i="22" l="1"/>
  <c r="P377" i="22" s="1"/>
  <c r="D375" i="22"/>
  <c r="C376" i="22"/>
  <c r="E376" i="22" s="1"/>
  <c r="N375" i="22"/>
  <c r="K375" i="22"/>
  <c r="L375" i="22"/>
  <c r="M375" i="22"/>
  <c r="O375" i="22"/>
  <c r="J378" i="22" l="1"/>
  <c r="P378" i="22" s="1"/>
  <c r="D376" i="22"/>
  <c r="C377" i="22"/>
  <c r="E377" i="22" s="1"/>
  <c r="N376" i="22"/>
  <c r="L376" i="22"/>
  <c r="O376" i="22"/>
  <c r="M376" i="22"/>
  <c r="K376" i="22"/>
  <c r="J379" i="22" l="1"/>
  <c r="P379" i="22" s="1"/>
  <c r="C378" i="22"/>
  <c r="E378" i="22" s="1"/>
  <c r="D377" i="22"/>
  <c r="N377" i="22"/>
  <c r="M377" i="22"/>
  <c r="K377" i="22"/>
  <c r="L377" i="22"/>
  <c r="O377" i="22"/>
  <c r="J380" i="22" l="1"/>
  <c r="P380" i="22" s="1"/>
  <c r="C379" i="22"/>
  <c r="E379" i="22" s="1"/>
  <c r="D378" i="22"/>
  <c r="N378" i="22"/>
  <c r="M378" i="22"/>
  <c r="K378" i="22"/>
  <c r="L378" i="22"/>
  <c r="O378" i="22"/>
  <c r="J381" i="22" l="1"/>
  <c r="P381" i="22" s="1"/>
  <c r="C380" i="22"/>
  <c r="E380" i="22" s="1"/>
  <c r="D379" i="22"/>
  <c r="N379" i="22"/>
  <c r="M379" i="22"/>
  <c r="O379" i="22"/>
  <c r="L379" i="22"/>
  <c r="K379" i="22"/>
  <c r="J382" i="22" l="1"/>
  <c r="P382" i="22" s="1"/>
  <c r="D380" i="22"/>
  <c r="C381" i="22"/>
  <c r="E381" i="22" s="1"/>
  <c r="N380" i="22"/>
  <c r="L380" i="22"/>
  <c r="M380" i="22"/>
  <c r="O380" i="22"/>
  <c r="K380" i="22"/>
  <c r="J383" i="22" l="1"/>
  <c r="P383" i="22" s="1"/>
  <c r="D381" i="22"/>
  <c r="C382" i="22"/>
  <c r="E382" i="22" s="1"/>
  <c r="N381" i="22"/>
  <c r="L381" i="22"/>
  <c r="M381" i="22"/>
  <c r="O381" i="22"/>
  <c r="K381" i="22"/>
  <c r="J384" i="22" l="1"/>
  <c r="P384" i="22" s="1"/>
  <c r="D382" i="22"/>
  <c r="C383" i="22"/>
  <c r="E383" i="22" s="1"/>
  <c r="N382" i="22"/>
  <c r="K382" i="22"/>
  <c r="L382" i="22"/>
  <c r="O382" i="22"/>
  <c r="M382" i="22"/>
  <c r="J385" i="22" l="1"/>
  <c r="P385" i="22" s="1"/>
  <c r="D383" i="22"/>
  <c r="C384" i="22"/>
  <c r="E384" i="22" s="1"/>
  <c r="N383" i="22"/>
  <c r="K383" i="22"/>
  <c r="M383" i="22"/>
  <c r="L383" i="22"/>
  <c r="O383" i="22"/>
  <c r="J386" i="22" l="1"/>
  <c r="P386" i="22" s="1"/>
  <c r="C385" i="22"/>
  <c r="E385" i="22" s="1"/>
  <c r="D384" i="22"/>
  <c r="N384" i="22"/>
  <c r="K384" i="22"/>
  <c r="L384" i="22"/>
  <c r="M384" i="22"/>
  <c r="O384" i="22"/>
  <c r="J387" i="22" l="1"/>
  <c r="P387" i="22" s="1"/>
  <c r="D385" i="22"/>
  <c r="C386" i="22"/>
  <c r="E386" i="22" s="1"/>
  <c r="N385" i="22"/>
  <c r="K385" i="22"/>
  <c r="L385" i="22"/>
  <c r="M385" i="22"/>
  <c r="O385" i="22"/>
  <c r="J388" i="22" l="1"/>
  <c r="P388" i="22" s="1"/>
  <c r="C387" i="22"/>
  <c r="E387" i="22" s="1"/>
  <c r="D386" i="22"/>
  <c r="N386" i="22"/>
  <c r="M386" i="22"/>
  <c r="K386" i="22"/>
  <c r="O386" i="22"/>
  <c r="L386" i="22"/>
  <c r="J389" i="22" l="1"/>
  <c r="P389" i="22" s="1"/>
  <c r="C388" i="22"/>
  <c r="E388" i="22" s="1"/>
  <c r="D387" i="22"/>
  <c r="N387" i="22"/>
  <c r="O387" i="22"/>
  <c r="K387" i="22"/>
  <c r="M387" i="22"/>
  <c r="L387" i="22"/>
  <c r="J390" i="22" l="1"/>
  <c r="P390" i="22" s="1"/>
  <c r="D388" i="22"/>
  <c r="C389" i="22"/>
  <c r="E389" i="22" s="1"/>
  <c r="N388" i="22"/>
  <c r="K388" i="22"/>
  <c r="M388" i="22"/>
  <c r="L388" i="22"/>
  <c r="O388" i="22"/>
  <c r="J391" i="22" l="1"/>
  <c r="P391" i="22" s="1"/>
  <c r="C390" i="22"/>
  <c r="E390" i="22" s="1"/>
  <c r="D389" i="22"/>
  <c r="N389" i="22"/>
  <c r="L389" i="22"/>
  <c r="K389" i="22"/>
  <c r="O389" i="22"/>
  <c r="M389" i="22"/>
  <c r="J392" i="22" l="1"/>
  <c r="P392" i="22" s="1"/>
  <c r="D390" i="22"/>
  <c r="C391" i="22"/>
  <c r="E391" i="22" s="1"/>
  <c r="N390" i="22"/>
  <c r="O390" i="22"/>
  <c r="K390" i="22"/>
  <c r="M390" i="22"/>
  <c r="L390" i="22"/>
  <c r="J393" i="22" l="1"/>
  <c r="P393" i="22" s="1"/>
  <c r="D391" i="22"/>
  <c r="C392" i="22"/>
  <c r="E392" i="22" s="1"/>
  <c r="N391" i="22"/>
  <c r="O391" i="22"/>
  <c r="K391" i="22"/>
  <c r="L391" i="22"/>
  <c r="M391" i="22"/>
  <c r="J394" i="22" l="1"/>
  <c r="P394" i="22" s="1"/>
  <c r="C393" i="22"/>
  <c r="E393" i="22" s="1"/>
  <c r="D392" i="22"/>
  <c r="N392" i="22"/>
  <c r="K392" i="22"/>
  <c r="L392" i="22"/>
  <c r="O392" i="22"/>
  <c r="M392" i="22"/>
  <c r="J395" i="22" l="1"/>
  <c r="P395" i="22" s="1"/>
  <c r="D393" i="22"/>
  <c r="C394" i="22"/>
  <c r="E394" i="22" s="1"/>
  <c r="N393" i="22"/>
  <c r="K393" i="22"/>
  <c r="M393" i="22"/>
  <c r="O393" i="22"/>
  <c r="L393" i="22"/>
  <c r="J396" i="22" l="1"/>
  <c r="P396" i="22" s="1"/>
  <c r="D394" i="22"/>
  <c r="C395" i="22"/>
  <c r="E395" i="22" s="1"/>
  <c r="N394" i="22"/>
  <c r="M394" i="22"/>
  <c r="O394" i="22"/>
  <c r="K394" i="22"/>
  <c r="L394" i="22"/>
  <c r="J397" i="22" l="1"/>
  <c r="P397" i="22" s="1"/>
  <c r="D395" i="22"/>
  <c r="C396" i="22"/>
  <c r="E396" i="22" s="1"/>
  <c r="N395" i="22"/>
  <c r="K395" i="22"/>
  <c r="L395" i="22"/>
  <c r="M395" i="22"/>
  <c r="O395" i="22"/>
  <c r="J398" i="22" l="1"/>
  <c r="P398" i="22" s="1"/>
  <c r="D396" i="22"/>
  <c r="C397" i="22"/>
  <c r="E397" i="22" s="1"/>
  <c r="N396" i="22"/>
  <c r="L396" i="22"/>
  <c r="M396" i="22"/>
  <c r="O396" i="22"/>
  <c r="K396" i="22"/>
  <c r="J399" i="22" l="1"/>
  <c r="P399" i="22" s="1"/>
  <c r="D397" i="22"/>
  <c r="C398" i="22"/>
  <c r="E398" i="22" s="1"/>
  <c r="N397" i="22"/>
  <c r="O397" i="22"/>
  <c r="L397" i="22"/>
  <c r="M397" i="22"/>
  <c r="K397" i="22"/>
  <c r="J400" i="22" l="1"/>
  <c r="P400" i="22" s="1"/>
  <c r="D398" i="22"/>
  <c r="C399" i="22"/>
  <c r="E399" i="22" s="1"/>
  <c r="N398" i="22"/>
  <c r="M398" i="22"/>
  <c r="O398" i="22"/>
  <c r="K398" i="22"/>
  <c r="L398" i="22"/>
  <c r="J401" i="22" l="1"/>
  <c r="P401" i="22" s="1"/>
  <c r="D399" i="22"/>
  <c r="C400" i="22"/>
  <c r="E400" i="22" s="1"/>
  <c r="N399" i="22"/>
  <c r="K399" i="22"/>
  <c r="O399" i="22"/>
  <c r="L399" i="22"/>
  <c r="M399" i="22"/>
  <c r="J402" i="22" l="1"/>
  <c r="P402" i="22" s="1"/>
  <c r="C401" i="22"/>
  <c r="E401" i="22" s="1"/>
  <c r="D400" i="22"/>
  <c r="N400" i="22"/>
  <c r="K400" i="22"/>
  <c r="L400" i="22"/>
  <c r="M400" i="22"/>
  <c r="O400" i="22"/>
  <c r="J403" i="22" l="1"/>
  <c r="P403" i="22" s="1"/>
  <c r="C402" i="22"/>
  <c r="E402" i="22" s="1"/>
  <c r="D401" i="22"/>
  <c r="N401" i="22"/>
  <c r="K401" i="22"/>
  <c r="L401" i="22"/>
  <c r="M401" i="22"/>
  <c r="O401" i="22"/>
  <c r="J404" i="22" l="1"/>
  <c r="P404" i="22" s="1"/>
  <c r="C403" i="22"/>
  <c r="E403" i="22" s="1"/>
  <c r="D402" i="22"/>
  <c r="N402" i="22"/>
  <c r="L402" i="22"/>
  <c r="O402" i="22"/>
  <c r="K402" i="22"/>
  <c r="M402" i="22"/>
  <c r="J405" i="22" l="1"/>
  <c r="P405" i="22" s="1"/>
  <c r="D403" i="22"/>
  <c r="C404" i="22"/>
  <c r="E404" i="22" s="1"/>
  <c r="N403" i="22"/>
  <c r="L403" i="22"/>
  <c r="O403" i="22"/>
  <c r="K403" i="22"/>
  <c r="M403" i="22"/>
  <c r="J406" i="22" l="1"/>
  <c r="P406" i="22" s="1"/>
  <c r="C405" i="22"/>
  <c r="E405" i="22" s="1"/>
  <c r="D404" i="22"/>
  <c r="N404" i="22"/>
  <c r="L404" i="22"/>
  <c r="K404" i="22"/>
  <c r="M404" i="22"/>
  <c r="O404" i="22"/>
  <c r="J407" i="22" l="1"/>
  <c r="P407" i="22" s="1"/>
  <c r="D405" i="22"/>
  <c r="C406" i="22"/>
  <c r="E406" i="22" s="1"/>
  <c r="N405" i="22"/>
  <c r="K405" i="22"/>
  <c r="L405" i="22"/>
  <c r="O405" i="22"/>
  <c r="M405" i="22"/>
  <c r="J408" i="22" l="1"/>
  <c r="P408" i="22" s="1"/>
  <c r="D406" i="22"/>
  <c r="C407" i="22"/>
  <c r="E407" i="22" s="1"/>
  <c r="N406" i="22"/>
  <c r="M406" i="22"/>
  <c r="O406" i="22"/>
  <c r="K406" i="22"/>
  <c r="L406" i="22"/>
  <c r="J409" i="22" l="1"/>
  <c r="P409" i="22" s="1"/>
  <c r="D407" i="22"/>
  <c r="C408" i="22"/>
  <c r="E408" i="22" s="1"/>
  <c r="N407" i="22"/>
  <c r="K407" i="22"/>
  <c r="M407" i="22"/>
  <c r="L407" i="22"/>
  <c r="O407" i="22"/>
  <c r="J410" i="22" l="1"/>
  <c r="P410" i="22" s="1"/>
  <c r="C409" i="22"/>
  <c r="E409" i="22" s="1"/>
  <c r="D408" i="22"/>
  <c r="N408" i="22"/>
  <c r="K408" i="22"/>
  <c r="L408" i="22"/>
  <c r="M408" i="22"/>
  <c r="O408" i="22"/>
  <c r="J411" i="22" l="1"/>
  <c r="P411" i="22" s="1"/>
  <c r="D409" i="22"/>
  <c r="C410" i="22"/>
  <c r="E410" i="22" s="1"/>
  <c r="N409" i="22"/>
  <c r="O409" i="22"/>
  <c r="L409" i="22"/>
  <c r="K409" i="22"/>
  <c r="M409" i="22"/>
  <c r="J412" i="22" l="1"/>
  <c r="P412" i="22" s="1"/>
  <c r="D410" i="22"/>
  <c r="C411" i="22"/>
  <c r="E411" i="22" s="1"/>
  <c r="N410" i="22"/>
  <c r="L410" i="22"/>
  <c r="O410" i="22"/>
  <c r="M410" i="22"/>
  <c r="K410" i="22"/>
  <c r="J413" i="22" l="1"/>
  <c r="P413" i="22" s="1"/>
  <c r="C412" i="22"/>
  <c r="E412" i="22" s="1"/>
  <c r="D411" i="22"/>
  <c r="N411" i="22"/>
  <c r="L411" i="22"/>
  <c r="M411" i="22"/>
  <c r="O411" i="22"/>
  <c r="K411" i="22"/>
  <c r="J414" i="22" l="1"/>
  <c r="P414" i="22" s="1"/>
  <c r="D412" i="22"/>
  <c r="C413" i="22"/>
  <c r="E413" i="22" s="1"/>
  <c r="N412" i="22"/>
  <c r="L412" i="22"/>
  <c r="M412" i="22"/>
  <c r="O412" i="22"/>
  <c r="K412" i="22"/>
  <c r="J415" i="22" l="1"/>
  <c r="P415" i="22" s="1"/>
  <c r="D413" i="22"/>
  <c r="C414" i="22"/>
  <c r="E414" i="22" s="1"/>
  <c r="N413" i="22"/>
  <c r="K413" i="22"/>
  <c r="O413" i="22"/>
  <c r="L413" i="22"/>
  <c r="M413" i="22"/>
  <c r="J416" i="22" l="1"/>
  <c r="P416" i="22" s="1"/>
  <c r="C415" i="22"/>
  <c r="E415" i="22" s="1"/>
  <c r="D414" i="22"/>
  <c r="N414" i="22"/>
  <c r="M414" i="22"/>
  <c r="O414" i="22"/>
  <c r="K414" i="22"/>
  <c r="L414" i="22"/>
  <c r="J417" i="22" l="1"/>
  <c r="P417" i="22" s="1"/>
  <c r="D415" i="22"/>
  <c r="C416" i="22"/>
  <c r="E416" i="22" s="1"/>
  <c r="N415" i="22"/>
  <c r="L415" i="22"/>
  <c r="M415" i="22"/>
  <c r="K415" i="22"/>
  <c r="O415" i="22"/>
  <c r="J418" i="22" l="1"/>
  <c r="P418" i="22" s="1"/>
  <c r="D416" i="22"/>
  <c r="C417" i="22"/>
  <c r="E417" i="22" s="1"/>
  <c r="N416" i="22"/>
  <c r="K416" i="22"/>
  <c r="M416" i="22"/>
  <c r="O416" i="22"/>
  <c r="L416" i="22"/>
  <c r="J419" i="22" l="1"/>
  <c r="P419" i="22" s="1"/>
  <c r="C418" i="22"/>
  <c r="E418" i="22" s="1"/>
  <c r="D417" i="22"/>
  <c r="N417" i="22"/>
  <c r="K417" i="22"/>
  <c r="L417" i="22"/>
  <c r="M417" i="22"/>
  <c r="O417" i="22"/>
  <c r="J420" i="22" l="1"/>
  <c r="P420" i="22" s="1"/>
  <c r="D418" i="22"/>
  <c r="C419" i="22"/>
  <c r="E419" i="22" s="1"/>
  <c r="N418" i="22"/>
  <c r="M418" i="22"/>
  <c r="O418" i="22"/>
  <c r="K418" i="22"/>
  <c r="L418" i="22"/>
  <c r="J421" i="22" l="1"/>
  <c r="P421" i="22" s="1"/>
  <c r="C420" i="22"/>
  <c r="E420" i="22" s="1"/>
  <c r="D419" i="22"/>
  <c r="N419" i="22"/>
  <c r="K419" i="22"/>
  <c r="L419" i="22"/>
  <c r="M419" i="22"/>
  <c r="O419" i="22"/>
  <c r="J422" i="22" l="1"/>
  <c r="P422" i="22" s="1"/>
  <c r="C421" i="22"/>
  <c r="E421" i="22" s="1"/>
  <c r="D420" i="22"/>
  <c r="N420" i="22"/>
  <c r="K420" i="22"/>
  <c r="L420" i="22"/>
  <c r="M420" i="22"/>
  <c r="O420" i="22"/>
  <c r="J423" i="22" l="1"/>
  <c r="P423" i="22" s="1"/>
  <c r="D421" i="22"/>
  <c r="C422" i="22"/>
  <c r="E422" i="22" s="1"/>
  <c r="N421" i="22"/>
  <c r="O421" i="22"/>
  <c r="K421" i="22"/>
  <c r="L421" i="22"/>
  <c r="M421" i="22"/>
  <c r="J424" i="22" l="1"/>
  <c r="P424" i="22" s="1"/>
  <c r="C423" i="22"/>
  <c r="E423" i="22" s="1"/>
  <c r="D422" i="22"/>
  <c r="N422" i="22"/>
  <c r="M422" i="22"/>
  <c r="O422" i="22"/>
  <c r="K422" i="22"/>
  <c r="L422" i="22"/>
  <c r="J425" i="22" l="1"/>
  <c r="P425" i="22" s="1"/>
  <c r="D423" i="22"/>
  <c r="C424" i="22"/>
  <c r="E424" i="22" s="1"/>
  <c r="N423" i="22"/>
  <c r="K423" i="22"/>
  <c r="L423" i="22"/>
  <c r="M423" i="22"/>
  <c r="O423" i="22"/>
  <c r="J426" i="22" l="1"/>
  <c r="P426" i="22" s="1"/>
  <c r="D424" i="22"/>
  <c r="C425" i="22"/>
  <c r="E425" i="22" s="1"/>
  <c r="N424" i="22"/>
  <c r="K424" i="22"/>
  <c r="M424" i="22"/>
  <c r="L424" i="22"/>
  <c r="O424" i="22"/>
  <c r="J427" i="22" l="1"/>
  <c r="P427" i="22" s="1"/>
  <c r="C426" i="22"/>
  <c r="E426" i="22" s="1"/>
  <c r="D425" i="22"/>
  <c r="N425" i="22"/>
  <c r="O425" i="22"/>
  <c r="K425" i="22"/>
  <c r="L425" i="22"/>
  <c r="M425" i="22"/>
  <c r="J428" i="22" l="1"/>
  <c r="P428" i="22" s="1"/>
  <c r="C427" i="22"/>
  <c r="E427" i="22" s="1"/>
  <c r="D426" i="22"/>
  <c r="N426" i="22"/>
  <c r="L426" i="22"/>
  <c r="M426" i="22"/>
  <c r="O426" i="22"/>
  <c r="K426" i="22"/>
  <c r="J429" i="22" l="1"/>
  <c r="P429" i="22" s="1"/>
  <c r="D427" i="22"/>
  <c r="C428" i="22"/>
  <c r="E428" i="22" s="1"/>
  <c r="N427" i="22"/>
  <c r="K427" i="22"/>
  <c r="L427" i="22"/>
  <c r="M427" i="22"/>
  <c r="O427" i="22"/>
  <c r="J430" i="22" l="1"/>
  <c r="P430" i="22" s="1"/>
  <c r="C429" i="22"/>
  <c r="E429" i="22" s="1"/>
  <c r="D428" i="22"/>
  <c r="N428" i="22"/>
  <c r="K428" i="22"/>
  <c r="L428" i="22"/>
  <c r="M428" i="22"/>
  <c r="O428" i="22"/>
  <c r="J431" i="22" l="1"/>
  <c r="P431" i="22" s="1"/>
  <c r="C430" i="22"/>
  <c r="E430" i="22" s="1"/>
  <c r="D429" i="22"/>
  <c r="N429" i="22"/>
  <c r="O429" i="22"/>
  <c r="K429" i="22"/>
  <c r="L429" i="22"/>
  <c r="M429" i="22"/>
  <c r="J432" i="22" l="1"/>
  <c r="P432" i="22" s="1"/>
  <c r="C431" i="22"/>
  <c r="E431" i="22" s="1"/>
  <c r="D430" i="22"/>
  <c r="N430" i="22"/>
  <c r="L430" i="22"/>
  <c r="M430" i="22"/>
  <c r="O430" i="22"/>
  <c r="K430" i="22"/>
  <c r="J433" i="22" l="1"/>
  <c r="P433" i="22" s="1"/>
  <c r="C432" i="22"/>
  <c r="E432" i="22" s="1"/>
  <c r="D431" i="22"/>
  <c r="N431" i="22"/>
  <c r="K431" i="22"/>
  <c r="L431" i="22"/>
  <c r="M431" i="22"/>
  <c r="O431" i="22"/>
  <c r="J434" i="22" l="1"/>
  <c r="P434" i="22" s="1"/>
  <c r="D432" i="22"/>
  <c r="C433" i="22"/>
  <c r="E433" i="22" s="1"/>
  <c r="N432" i="22"/>
  <c r="K432" i="22"/>
  <c r="L432" i="22"/>
  <c r="M432" i="22"/>
  <c r="O432" i="22"/>
  <c r="J435" i="22" l="1"/>
  <c r="P435" i="22" s="1"/>
  <c r="D433" i="22"/>
  <c r="C434" i="22"/>
  <c r="E434" i="22" s="1"/>
  <c r="N433" i="22"/>
  <c r="O433" i="22"/>
  <c r="K433" i="22"/>
  <c r="L433" i="22"/>
  <c r="M433" i="22"/>
  <c r="J436" i="22" l="1"/>
  <c r="P436" i="22" s="1"/>
  <c r="D434" i="22"/>
  <c r="C435" i="22"/>
  <c r="E435" i="22" s="1"/>
  <c r="N434" i="22"/>
  <c r="M434" i="22"/>
  <c r="L434" i="22"/>
  <c r="O434" i="22"/>
  <c r="K434" i="22"/>
  <c r="J437" i="22" l="1"/>
  <c r="P437" i="22" s="1"/>
  <c r="D435" i="22"/>
  <c r="C436" i="22"/>
  <c r="E436" i="22" s="1"/>
  <c r="N435" i="22"/>
  <c r="K435" i="22"/>
  <c r="L435" i="22"/>
  <c r="M435" i="22"/>
  <c r="O435" i="22"/>
  <c r="J438" i="22" l="1"/>
  <c r="P438" i="22" s="1"/>
  <c r="D436" i="22"/>
  <c r="C437" i="22"/>
  <c r="E437" i="22" s="1"/>
  <c r="N436" i="22"/>
  <c r="K436" i="22"/>
  <c r="L436" i="22"/>
  <c r="M436" i="22"/>
  <c r="O436" i="22"/>
  <c r="J439" i="22" l="1"/>
  <c r="P439" i="22" s="1"/>
  <c r="D437" i="22"/>
  <c r="C438" i="22"/>
  <c r="E438" i="22" s="1"/>
  <c r="N437" i="22"/>
  <c r="O437" i="22"/>
  <c r="K437" i="22"/>
  <c r="L437" i="22"/>
  <c r="M437" i="22"/>
  <c r="J440" i="22" l="1"/>
  <c r="P440" i="22" s="1"/>
  <c r="C439" i="22"/>
  <c r="E439" i="22" s="1"/>
  <c r="D438" i="22"/>
  <c r="N438" i="22"/>
  <c r="L438" i="22"/>
  <c r="M438" i="22"/>
  <c r="K438" i="22"/>
  <c r="O438" i="22"/>
  <c r="J441" i="22" l="1"/>
  <c r="P441" i="22" s="1"/>
  <c r="D439" i="22"/>
  <c r="C440" i="22"/>
  <c r="E440" i="22" s="1"/>
  <c r="N439" i="22"/>
  <c r="K439" i="22"/>
  <c r="L439" i="22"/>
  <c r="M439" i="22"/>
  <c r="O439" i="22"/>
  <c r="J442" i="22" l="1"/>
  <c r="P442" i="22" s="1"/>
  <c r="D440" i="22"/>
  <c r="C441" i="22"/>
  <c r="E441" i="22" s="1"/>
  <c r="N440" i="22"/>
  <c r="K440" i="22"/>
  <c r="L440" i="22"/>
  <c r="M440" i="22"/>
  <c r="O440" i="22"/>
  <c r="J443" i="22" l="1"/>
  <c r="P443" i="22" s="1"/>
  <c r="D441" i="22"/>
  <c r="C442" i="22"/>
  <c r="E442" i="22" s="1"/>
  <c r="N441" i="22"/>
  <c r="O441" i="22"/>
  <c r="K441" i="22"/>
  <c r="L441" i="22"/>
  <c r="M441" i="22"/>
  <c r="J444" i="22" l="1"/>
  <c r="P444" i="22" s="1"/>
  <c r="D442" i="22"/>
  <c r="C443" i="22"/>
  <c r="E443" i="22" s="1"/>
  <c r="N442" i="22"/>
  <c r="L442" i="22"/>
  <c r="M442" i="22"/>
  <c r="O442" i="22"/>
  <c r="K442" i="22"/>
  <c r="J445" i="22" l="1"/>
  <c r="P445" i="22" s="1"/>
  <c r="D443" i="22"/>
  <c r="C444" i="22"/>
  <c r="E444" i="22" s="1"/>
  <c r="N443" i="22"/>
  <c r="K443" i="22"/>
  <c r="L443" i="22"/>
  <c r="M443" i="22"/>
  <c r="O443" i="22"/>
  <c r="J446" i="22" l="1"/>
  <c r="P446" i="22" s="1"/>
  <c r="D444" i="22"/>
  <c r="C445" i="22"/>
  <c r="E445" i="22" s="1"/>
  <c r="N444" i="22"/>
  <c r="O444" i="22"/>
  <c r="K444" i="22"/>
  <c r="L444" i="22"/>
  <c r="M444" i="22"/>
  <c r="J447" i="22" l="1"/>
  <c r="P447" i="22" s="1"/>
  <c r="D445" i="22"/>
  <c r="C446" i="22"/>
  <c r="E446" i="22" s="1"/>
  <c r="N445" i="22"/>
  <c r="O445" i="22"/>
  <c r="K445" i="22"/>
  <c r="L445" i="22"/>
  <c r="M445" i="22"/>
  <c r="J448" i="22" l="1"/>
  <c r="P448" i="22" s="1"/>
  <c r="D446" i="22"/>
  <c r="C447" i="22"/>
  <c r="E447" i="22" s="1"/>
  <c r="N446" i="22"/>
  <c r="L446" i="22"/>
  <c r="M446" i="22"/>
  <c r="O446" i="22"/>
  <c r="K446" i="22"/>
  <c r="J449" i="22" l="1"/>
  <c r="P449" i="22" s="1"/>
  <c r="D447" i="22"/>
  <c r="C448" i="22"/>
  <c r="E448" i="22" s="1"/>
  <c r="N447" i="22"/>
  <c r="K447" i="22"/>
  <c r="L447" i="22"/>
  <c r="M447" i="22"/>
  <c r="O447" i="22"/>
  <c r="J450" i="22" l="1"/>
  <c r="P450" i="22" s="1"/>
  <c r="C449" i="22"/>
  <c r="E449" i="22" s="1"/>
  <c r="D448" i="22"/>
  <c r="N448" i="22"/>
  <c r="K448" i="22"/>
  <c r="M448" i="22"/>
  <c r="L448" i="22"/>
  <c r="O448" i="22"/>
  <c r="J451" i="22" l="1"/>
  <c r="P451" i="22" s="1"/>
  <c r="D449" i="22"/>
  <c r="C450" i="22"/>
  <c r="E450" i="22" s="1"/>
  <c r="N449" i="22"/>
  <c r="O449" i="22"/>
  <c r="L449" i="22"/>
  <c r="K449" i="22"/>
  <c r="M449" i="22"/>
  <c r="J452" i="22" l="1"/>
  <c r="P452" i="22" s="1"/>
  <c r="C451" i="22"/>
  <c r="E451" i="22" s="1"/>
  <c r="D450" i="22"/>
  <c r="N450" i="22"/>
  <c r="O450" i="22"/>
  <c r="L450" i="22"/>
  <c r="M450" i="22"/>
  <c r="K450" i="22"/>
  <c r="J453" i="22" l="1"/>
  <c r="P453" i="22" s="1"/>
  <c r="D451" i="22"/>
  <c r="C452" i="22"/>
  <c r="E452" i="22" s="1"/>
  <c r="N451" i="22"/>
  <c r="M451" i="22"/>
  <c r="L451" i="22"/>
  <c r="O451" i="22"/>
  <c r="K451" i="22"/>
  <c r="J454" i="22" l="1"/>
  <c r="P454" i="22" s="1"/>
  <c r="D452" i="22"/>
  <c r="C453" i="22"/>
  <c r="E453" i="22" s="1"/>
  <c r="N452" i="22"/>
  <c r="L452" i="22"/>
  <c r="O452" i="22"/>
  <c r="M452" i="22"/>
  <c r="K452" i="22"/>
  <c r="J455" i="22" l="1"/>
  <c r="P455" i="22" s="1"/>
  <c r="C454" i="22"/>
  <c r="E454" i="22" s="1"/>
  <c r="D453" i="22"/>
  <c r="N453" i="22"/>
  <c r="O453" i="22"/>
  <c r="K453" i="22"/>
  <c r="L453" i="22"/>
  <c r="M453" i="22"/>
  <c r="J456" i="22" l="1"/>
  <c r="P456" i="22" s="1"/>
  <c r="D454" i="22"/>
  <c r="C455" i="22"/>
  <c r="E455" i="22" s="1"/>
  <c r="N454" i="22"/>
  <c r="L454" i="22"/>
  <c r="M454" i="22"/>
  <c r="O454" i="22"/>
  <c r="K454" i="22"/>
  <c r="J457" i="22" l="1"/>
  <c r="P457" i="22" s="1"/>
  <c r="C456" i="22"/>
  <c r="E456" i="22" s="1"/>
  <c r="D455" i="22"/>
  <c r="N455" i="22"/>
  <c r="K455" i="22"/>
  <c r="L455" i="22"/>
  <c r="M455" i="22"/>
  <c r="O455" i="22"/>
  <c r="J458" i="22" l="1"/>
  <c r="P458" i="22" s="1"/>
  <c r="D456" i="22"/>
  <c r="C457" i="22"/>
  <c r="E457" i="22" s="1"/>
  <c r="N456" i="22"/>
  <c r="K456" i="22"/>
  <c r="L456" i="22"/>
  <c r="O456" i="22"/>
  <c r="M456" i="22"/>
  <c r="J459" i="22" l="1"/>
  <c r="P459" i="22" s="1"/>
  <c r="D457" i="22"/>
  <c r="C458" i="22"/>
  <c r="E458" i="22" s="1"/>
  <c r="N457" i="22"/>
  <c r="L457" i="22"/>
  <c r="K457" i="22"/>
  <c r="M457" i="22"/>
  <c r="O457" i="22"/>
  <c r="J460" i="22" l="1"/>
  <c r="P460" i="22" s="1"/>
  <c r="D458" i="22"/>
  <c r="C459" i="22"/>
  <c r="E459" i="22" s="1"/>
  <c r="N458" i="22"/>
  <c r="M458" i="22"/>
  <c r="O458" i="22"/>
  <c r="K458" i="22"/>
  <c r="L458" i="22"/>
  <c r="J461" i="22" l="1"/>
  <c r="P461" i="22" s="1"/>
  <c r="D459" i="22"/>
  <c r="C460" i="22"/>
  <c r="E460" i="22" s="1"/>
  <c r="N459" i="22"/>
  <c r="L459" i="22"/>
  <c r="M459" i="22"/>
  <c r="O459" i="22"/>
  <c r="K459" i="22"/>
  <c r="J462" i="22" l="1"/>
  <c r="P462" i="22" s="1"/>
  <c r="D460" i="22"/>
  <c r="C461" i="22"/>
  <c r="E461" i="22" s="1"/>
  <c r="N460" i="22"/>
  <c r="L460" i="22"/>
  <c r="O460" i="22"/>
  <c r="K460" i="22"/>
  <c r="M460" i="22"/>
  <c r="J463" i="22" l="1"/>
  <c r="P463" i="22" s="1"/>
  <c r="D461" i="22"/>
  <c r="C462" i="22"/>
  <c r="E462" i="22" s="1"/>
  <c r="N461" i="22"/>
  <c r="K461" i="22"/>
  <c r="L461" i="22"/>
  <c r="M461" i="22"/>
  <c r="O461" i="22"/>
  <c r="J464" i="22" l="1"/>
  <c r="P464" i="22" s="1"/>
  <c r="D462" i="22"/>
  <c r="C463" i="22"/>
  <c r="E463" i="22" s="1"/>
  <c r="N462" i="22"/>
  <c r="M462" i="22"/>
  <c r="O462" i="22"/>
  <c r="K462" i="22"/>
  <c r="L462" i="22"/>
  <c r="J465" i="22" l="1"/>
  <c r="P465" i="22" s="1"/>
  <c r="D463" i="22"/>
  <c r="C464" i="22"/>
  <c r="E464" i="22" s="1"/>
  <c r="N463" i="22"/>
  <c r="K463" i="22"/>
  <c r="L463" i="22"/>
  <c r="M463" i="22"/>
  <c r="O463" i="22"/>
  <c r="J466" i="22" l="1"/>
  <c r="P466" i="22" s="1"/>
  <c r="D464" i="22"/>
  <c r="C465" i="22"/>
  <c r="E465" i="22" s="1"/>
  <c r="N464" i="22"/>
  <c r="K464" i="22"/>
  <c r="L464" i="22"/>
  <c r="O464" i="22"/>
  <c r="M464" i="22"/>
  <c r="J467" i="22" l="1"/>
  <c r="P467" i="22" s="1"/>
  <c r="D465" i="22"/>
  <c r="C466" i="22"/>
  <c r="E466" i="22" s="1"/>
  <c r="N465" i="22"/>
  <c r="K465" i="22"/>
  <c r="L465" i="22"/>
  <c r="M465" i="22"/>
  <c r="O465" i="22"/>
  <c r="J468" i="22" l="1"/>
  <c r="P468" i="22" s="1"/>
  <c r="D466" i="22"/>
  <c r="C467" i="22"/>
  <c r="E467" i="22" s="1"/>
  <c r="N466" i="22"/>
  <c r="M466" i="22"/>
  <c r="O466" i="22"/>
  <c r="K466" i="22"/>
  <c r="L466" i="22"/>
  <c r="J469" i="22" l="1"/>
  <c r="P469" i="22" s="1"/>
  <c r="D467" i="22"/>
  <c r="C468" i="22"/>
  <c r="E468" i="22" s="1"/>
  <c r="N467" i="22"/>
  <c r="M467" i="22"/>
  <c r="L467" i="22"/>
  <c r="O467" i="22"/>
  <c r="K467" i="22"/>
  <c r="J470" i="22" l="1"/>
  <c r="P470" i="22" s="1"/>
  <c r="D468" i="22"/>
  <c r="C469" i="22"/>
  <c r="E469" i="22" s="1"/>
  <c r="N468" i="22"/>
  <c r="K468" i="22"/>
  <c r="L468" i="22"/>
  <c r="M468" i="22"/>
  <c r="O468" i="22"/>
  <c r="J471" i="22" l="1"/>
  <c r="P471" i="22" s="1"/>
  <c r="C470" i="22"/>
  <c r="E470" i="22" s="1"/>
  <c r="D469" i="22"/>
  <c r="N469" i="22"/>
  <c r="K469" i="22"/>
  <c r="L469" i="22"/>
  <c r="M469" i="22"/>
  <c r="O469" i="22"/>
  <c r="J472" i="22" l="1"/>
  <c r="P472" i="22" s="1"/>
  <c r="D470" i="22"/>
  <c r="C471" i="22"/>
  <c r="E471" i="22" s="1"/>
  <c r="N470" i="22"/>
  <c r="M470" i="22"/>
  <c r="O470" i="22"/>
  <c r="K470" i="22"/>
  <c r="L470" i="22"/>
  <c r="J473" i="22" l="1"/>
  <c r="P473" i="22" s="1"/>
  <c r="C472" i="22"/>
  <c r="E472" i="22" s="1"/>
  <c r="D471" i="22"/>
  <c r="N471" i="22"/>
  <c r="L471" i="22"/>
  <c r="M471" i="22"/>
  <c r="O471" i="22"/>
  <c r="K471" i="22"/>
  <c r="J474" i="22" l="1"/>
  <c r="P474" i="22" s="1"/>
  <c r="C473" i="22"/>
  <c r="E473" i="22" s="1"/>
  <c r="D472" i="22"/>
  <c r="N472" i="22"/>
  <c r="L472" i="22"/>
  <c r="M472" i="22"/>
  <c r="K472" i="22"/>
  <c r="O472" i="22"/>
  <c r="J475" i="22" l="1"/>
  <c r="P475" i="22" s="1"/>
  <c r="D473" i="22"/>
  <c r="C474" i="22"/>
  <c r="E474" i="22" s="1"/>
  <c r="N473" i="22"/>
  <c r="K473" i="22"/>
  <c r="L473" i="22"/>
  <c r="M473" i="22"/>
  <c r="O473" i="22"/>
  <c r="J476" i="22" l="1"/>
  <c r="P476" i="22" s="1"/>
  <c r="D474" i="22"/>
  <c r="C475" i="22"/>
  <c r="E475" i="22" s="1"/>
  <c r="N474" i="22"/>
  <c r="M474" i="22"/>
  <c r="O474" i="22"/>
  <c r="K474" i="22"/>
  <c r="L474" i="22"/>
  <c r="J477" i="22" l="1"/>
  <c r="P477" i="22" s="1"/>
  <c r="C476" i="22"/>
  <c r="E476" i="22" s="1"/>
  <c r="D475" i="22"/>
  <c r="N475" i="22"/>
  <c r="K475" i="22"/>
  <c r="L475" i="22"/>
  <c r="M475" i="22"/>
  <c r="O475" i="22"/>
  <c r="J478" i="22" l="1"/>
  <c r="P478" i="22" s="1"/>
  <c r="D476" i="22"/>
  <c r="C477" i="22"/>
  <c r="E477" i="22" s="1"/>
  <c r="N476" i="22"/>
  <c r="K476" i="22"/>
  <c r="L476" i="22"/>
  <c r="M476" i="22"/>
  <c r="O476" i="22"/>
  <c r="J479" i="22" l="1"/>
  <c r="P479" i="22" s="1"/>
  <c r="D477" i="22"/>
  <c r="C478" i="22"/>
  <c r="E478" i="22" s="1"/>
  <c r="N477" i="22"/>
  <c r="L477" i="22"/>
  <c r="O477" i="22"/>
  <c r="M477" i="22"/>
  <c r="K477" i="22"/>
  <c r="J480" i="22" l="1"/>
  <c r="P480" i="22" s="1"/>
  <c r="C479" i="22"/>
  <c r="E479" i="22" s="1"/>
  <c r="D478" i="22"/>
  <c r="N478" i="22"/>
  <c r="O478" i="22"/>
  <c r="M478" i="22"/>
  <c r="K478" i="22"/>
  <c r="L478" i="22"/>
  <c r="J481" i="22" l="1"/>
  <c r="P481" i="22" s="1"/>
  <c r="D479" i="22"/>
  <c r="C480" i="22"/>
  <c r="E480" i="22" s="1"/>
  <c r="N479" i="22"/>
  <c r="K479" i="22"/>
  <c r="L479" i="22"/>
  <c r="O479" i="22"/>
  <c r="M479" i="22"/>
  <c r="J482" i="22" l="1"/>
  <c r="P482" i="22" s="1"/>
  <c r="D480" i="22"/>
  <c r="C481" i="22"/>
  <c r="E481" i="22" s="1"/>
  <c r="N480" i="22"/>
  <c r="L480" i="22"/>
  <c r="M480" i="22"/>
  <c r="O480" i="22"/>
  <c r="K480" i="22"/>
  <c r="J483" i="22" l="1"/>
  <c r="P483" i="22" s="1"/>
  <c r="D481" i="22"/>
  <c r="C482" i="22"/>
  <c r="E482" i="22" s="1"/>
  <c r="N481" i="22"/>
  <c r="K481" i="22"/>
  <c r="L481" i="22"/>
  <c r="M481" i="22"/>
  <c r="O481" i="22"/>
  <c r="J484" i="22" l="1"/>
  <c r="P484" i="22" s="1"/>
  <c r="D482" i="22"/>
  <c r="C483" i="22"/>
  <c r="E483" i="22" s="1"/>
  <c r="N482" i="22"/>
  <c r="M482" i="22"/>
  <c r="O482" i="22"/>
  <c r="K482" i="22"/>
  <c r="L482" i="22"/>
  <c r="J485" i="22" l="1"/>
  <c r="P485" i="22" s="1"/>
  <c r="C484" i="22"/>
  <c r="E484" i="22" s="1"/>
  <c r="D483" i="22"/>
  <c r="N483" i="22"/>
  <c r="K483" i="22"/>
  <c r="L483" i="22"/>
  <c r="M483" i="22"/>
  <c r="O483" i="22"/>
  <c r="J486" i="22" l="1"/>
  <c r="P486" i="22" s="1"/>
  <c r="D484" i="22"/>
  <c r="C485" i="22"/>
  <c r="E485" i="22" s="1"/>
  <c r="N484" i="22"/>
  <c r="K484" i="22"/>
  <c r="L484" i="22"/>
  <c r="M484" i="22"/>
  <c r="O484" i="22"/>
  <c r="J487" i="22" l="1"/>
  <c r="P487" i="22" s="1"/>
  <c r="D485" i="22"/>
  <c r="C486" i="22"/>
  <c r="E486" i="22" s="1"/>
  <c r="N485" i="22"/>
  <c r="O485" i="22"/>
  <c r="K485" i="22"/>
  <c r="L485" i="22"/>
  <c r="M485" i="22"/>
  <c r="J488" i="22" l="1"/>
  <c r="P488" i="22" s="1"/>
  <c r="D486" i="22"/>
  <c r="C487" i="22"/>
  <c r="E487" i="22" s="1"/>
  <c r="N486" i="22"/>
  <c r="M486" i="22"/>
  <c r="O486" i="22"/>
  <c r="K486" i="22"/>
  <c r="L486" i="22"/>
  <c r="J489" i="22" l="1"/>
  <c r="P489" i="22" s="1"/>
  <c r="C488" i="22"/>
  <c r="E488" i="22" s="1"/>
  <c r="D487" i="22"/>
  <c r="N487" i="22"/>
  <c r="K487" i="22"/>
  <c r="O487" i="22"/>
  <c r="M487" i="22"/>
  <c r="L487" i="22"/>
  <c r="J490" i="22" l="1"/>
  <c r="P490" i="22" s="1"/>
  <c r="C489" i="22"/>
  <c r="E489" i="22" s="1"/>
  <c r="D488" i="22"/>
  <c r="N488" i="22"/>
  <c r="L488" i="22"/>
  <c r="K488" i="22"/>
  <c r="O488" i="22"/>
  <c r="M488" i="22"/>
  <c r="J491" i="22" l="1"/>
  <c r="P491" i="22" s="1"/>
  <c r="D489" i="22"/>
  <c r="C490" i="22"/>
  <c r="E490" i="22" s="1"/>
  <c r="N489" i="22"/>
  <c r="L489" i="22"/>
  <c r="K489" i="22"/>
  <c r="M489" i="22"/>
  <c r="O489" i="22"/>
  <c r="J492" i="22" l="1"/>
  <c r="P492" i="22" s="1"/>
  <c r="D490" i="22"/>
  <c r="C491" i="22"/>
  <c r="E491" i="22" s="1"/>
  <c r="N490" i="22"/>
  <c r="O490" i="22"/>
  <c r="K490" i="22"/>
  <c r="M490" i="22"/>
  <c r="L490" i="22"/>
  <c r="J493" i="22" l="1"/>
  <c r="P493" i="22" s="1"/>
  <c r="D491" i="22"/>
  <c r="C492" i="22"/>
  <c r="E492" i="22" s="1"/>
  <c r="N491" i="22"/>
  <c r="L491" i="22"/>
  <c r="K491" i="22"/>
  <c r="M491" i="22"/>
  <c r="O491" i="22"/>
  <c r="J494" i="22" l="1"/>
  <c r="P494" i="22" s="1"/>
  <c r="D492" i="22"/>
  <c r="C493" i="22"/>
  <c r="E493" i="22" s="1"/>
  <c r="N492" i="22"/>
  <c r="L492" i="22"/>
  <c r="K492" i="22"/>
  <c r="M492" i="22"/>
  <c r="O492" i="22"/>
  <c r="J495" i="22" l="1"/>
  <c r="P495" i="22" s="1"/>
  <c r="D493" i="22"/>
  <c r="C494" i="22"/>
  <c r="E494" i="22" s="1"/>
  <c r="N493" i="22"/>
  <c r="K493" i="22"/>
  <c r="L493" i="22"/>
  <c r="M493" i="22"/>
  <c r="O493" i="22"/>
  <c r="J496" i="22" l="1"/>
  <c r="P496" i="22" s="1"/>
  <c r="D494" i="22"/>
  <c r="C495" i="22"/>
  <c r="E495" i="22" s="1"/>
  <c r="N494" i="22"/>
  <c r="K494" i="22"/>
  <c r="L494" i="22"/>
  <c r="O494" i="22"/>
  <c r="M494" i="22"/>
  <c r="J497" i="22" l="1"/>
  <c r="P497" i="22" s="1"/>
  <c r="C496" i="22"/>
  <c r="E496" i="22" s="1"/>
  <c r="D495" i="22"/>
  <c r="N495" i="22"/>
  <c r="L495" i="22"/>
  <c r="O495" i="22"/>
  <c r="M495" i="22"/>
  <c r="K495" i="22"/>
  <c r="J498" i="22" l="1"/>
  <c r="P498" i="22" s="1"/>
  <c r="C497" i="22"/>
  <c r="E497" i="22" s="1"/>
  <c r="D496" i="22"/>
  <c r="N496" i="22"/>
  <c r="M496" i="22"/>
  <c r="L496" i="22"/>
  <c r="O496" i="22"/>
  <c r="K496" i="22"/>
  <c r="J499" i="22" l="1"/>
  <c r="P499" i="22" s="1"/>
  <c r="C498" i="22"/>
  <c r="E498" i="22" s="1"/>
  <c r="D497" i="22"/>
  <c r="N497" i="22"/>
  <c r="L497" i="22"/>
  <c r="K497" i="22"/>
  <c r="O497" i="22"/>
  <c r="M497" i="22"/>
  <c r="J500" i="22" l="1"/>
  <c r="P500" i="22" s="1"/>
  <c r="C499" i="22"/>
  <c r="E499" i="22" s="1"/>
  <c r="D498" i="22"/>
  <c r="N498" i="22"/>
  <c r="O498" i="22"/>
  <c r="K498" i="22"/>
  <c r="L498" i="22"/>
  <c r="M498" i="22"/>
  <c r="J501" i="22" l="1"/>
  <c r="P501" i="22" s="1"/>
  <c r="C500" i="22"/>
  <c r="E500" i="22" s="1"/>
  <c r="D499" i="22"/>
  <c r="N499" i="22"/>
  <c r="M499" i="22"/>
  <c r="O499" i="22"/>
  <c r="K499" i="22"/>
  <c r="L499" i="22"/>
  <c r="J502" i="22" l="1"/>
  <c r="P502" i="22" s="1"/>
  <c r="C501" i="22"/>
  <c r="E501" i="22" s="1"/>
  <c r="D500" i="22"/>
  <c r="N500" i="22"/>
  <c r="L500" i="22"/>
  <c r="O500" i="22"/>
  <c r="K500" i="22"/>
  <c r="M500" i="22"/>
  <c r="J503" i="22" l="1"/>
  <c r="P503" i="22" s="1"/>
  <c r="C502" i="22"/>
  <c r="E502" i="22" s="1"/>
  <c r="D501" i="22"/>
  <c r="N501" i="22"/>
  <c r="L501" i="22"/>
  <c r="O501" i="22"/>
  <c r="K501" i="22"/>
  <c r="M501" i="22"/>
  <c r="J504" i="22" l="1"/>
  <c r="P504" i="22" s="1"/>
  <c r="D502" i="22"/>
  <c r="C503" i="22"/>
  <c r="E503" i="22" s="1"/>
  <c r="N502" i="22"/>
  <c r="O502" i="22"/>
  <c r="L502" i="22"/>
  <c r="M502" i="22"/>
  <c r="K502" i="22"/>
  <c r="J505" i="22" l="1"/>
  <c r="P505" i="22" s="1"/>
  <c r="C504" i="22"/>
  <c r="E504" i="22" s="1"/>
  <c r="D503" i="22"/>
  <c r="N503" i="22"/>
  <c r="K503" i="22"/>
  <c r="L503" i="22"/>
  <c r="M503" i="22"/>
  <c r="O503" i="22"/>
  <c r="J506" i="22" l="1"/>
  <c r="P506" i="22" s="1"/>
  <c r="C505" i="22"/>
  <c r="E505" i="22" s="1"/>
  <c r="D504" i="22"/>
  <c r="N504" i="22"/>
  <c r="K504" i="22"/>
  <c r="O504" i="22"/>
  <c r="L504" i="22"/>
  <c r="M504" i="22"/>
  <c r="J507" i="22" l="1"/>
  <c r="P507" i="22" s="1"/>
  <c r="C506" i="22"/>
  <c r="E506" i="22" s="1"/>
  <c r="D505" i="22"/>
  <c r="N505" i="22"/>
  <c r="L505" i="22"/>
  <c r="M505" i="22"/>
  <c r="O505" i="22"/>
  <c r="K505" i="22"/>
  <c r="J508" i="22" l="1"/>
  <c r="P508" i="22" s="1"/>
  <c r="D506" i="22"/>
  <c r="C507" i="22"/>
  <c r="E507" i="22" s="1"/>
  <c r="N506" i="22"/>
  <c r="M506" i="22"/>
  <c r="O506" i="22"/>
  <c r="K506" i="22"/>
  <c r="L506" i="22"/>
  <c r="J509" i="22" l="1"/>
  <c r="P509" i="22" s="1"/>
  <c r="C508" i="22"/>
  <c r="E508" i="22" s="1"/>
  <c r="D507" i="22"/>
  <c r="N507" i="22"/>
  <c r="L507" i="22"/>
  <c r="K507" i="22"/>
  <c r="M507" i="22"/>
  <c r="O507" i="22"/>
  <c r="J510" i="22" l="1"/>
  <c r="P510" i="22" s="1"/>
  <c r="C509" i="22"/>
  <c r="E509" i="22" s="1"/>
  <c r="D508" i="22"/>
  <c r="N508" i="22"/>
  <c r="K508" i="22"/>
  <c r="L508" i="22"/>
  <c r="M508" i="22"/>
  <c r="O508" i="22"/>
  <c r="J511" i="22" l="1"/>
  <c r="P511" i="22" s="1"/>
  <c r="C510" i="22"/>
  <c r="E510" i="22" s="1"/>
  <c r="D509" i="22"/>
  <c r="N509" i="22"/>
  <c r="M509" i="22"/>
  <c r="L509" i="22"/>
  <c r="K509" i="22"/>
  <c r="O509" i="22"/>
  <c r="J512" i="22" l="1"/>
  <c r="P512" i="22" s="1"/>
  <c r="D510" i="22"/>
  <c r="C511" i="22"/>
  <c r="E511" i="22" s="1"/>
  <c r="N510" i="22"/>
  <c r="K510" i="22"/>
  <c r="O510" i="22"/>
  <c r="M510" i="22"/>
  <c r="L510" i="22"/>
  <c r="J513" i="22" l="1"/>
  <c r="P513" i="22" s="1"/>
  <c r="D511" i="22"/>
  <c r="C512" i="22"/>
  <c r="E512" i="22" s="1"/>
  <c r="N511" i="22"/>
  <c r="L511" i="22"/>
  <c r="O511" i="22"/>
  <c r="K511" i="22"/>
  <c r="M511" i="22"/>
  <c r="J514" i="22" l="1"/>
  <c r="P514" i="22" s="1"/>
  <c r="D512" i="22"/>
  <c r="C513" i="22"/>
  <c r="E513" i="22" s="1"/>
  <c r="N512" i="22"/>
  <c r="O512" i="22"/>
  <c r="L512" i="22"/>
  <c r="M512" i="22"/>
  <c r="K512" i="22"/>
  <c r="J515" i="22" l="1"/>
  <c r="P515" i="22" s="1"/>
  <c r="C514" i="22"/>
  <c r="E514" i="22" s="1"/>
  <c r="D513" i="22"/>
  <c r="N513" i="22"/>
  <c r="L513" i="22"/>
  <c r="K513" i="22"/>
  <c r="O513" i="22"/>
  <c r="M513" i="22"/>
  <c r="J516" i="22" l="1"/>
  <c r="P516" i="22" s="1"/>
  <c r="D514" i="22"/>
  <c r="C515" i="22"/>
  <c r="E515" i="22" s="1"/>
  <c r="N514" i="22"/>
  <c r="L514" i="22"/>
  <c r="M514" i="22"/>
  <c r="K514" i="22"/>
  <c r="O514" i="22"/>
  <c r="J517" i="22" l="1"/>
  <c r="P517" i="22" s="1"/>
  <c r="C516" i="22"/>
  <c r="E516" i="22" s="1"/>
  <c r="D515" i="22"/>
  <c r="N515" i="22"/>
  <c r="L515" i="22"/>
  <c r="M515" i="22"/>
  <c r="K515" i="22"/>
  <c r="O515" i="22"/>
  <c r="J518" i="22" l="1"/>
  <c r="P518" i="22" s="1"/>
  <c r="C517" i="22"/>
  <c r="E517" i="22" s="1"/>
  <c r="D516" i="22"/>
  <c r="N516" i="22"/>
  <c r="K516" i="22"/>
  <c r="O516" i="22"/>
  <c r="L516" i="22"/>
  <c r="M516" i="22"/>
  <c r="J519" i="22" l="1"/>
  <c r="P519" i="22" s="1"/>
  <c r="C518" i="22"/>
  <c r="E518" i="22" s="1"/>
  <c r="D517" i="22"/>
  <c r="N517" i="22"/>
  <c r="O517" i="22"/>
  <c r="K517" i="22"/>
  <c r="M517" i="22"/>
  <c r="L517" i="22"/>
  <c r="J520" i="22" l="1"/>
  <c r="P520" i="22" s="1"/>
  <c r="D518" i="22"/>
  <c r="C519" i="22"/>
  <c r="E519" i="22" s="1"/>
  <c r="N518" i="22"/>
  <c r="L518" i="22"/>
  <c r="O518" i="22"/>
  <c r="K518" i="22"/>
  <c r="M518" i="22"/>
  <c r="J521" i="22" l="1"/>
  <c r="P521" i="22" s="1"/>
  <c r="C520" i="22"/>
  <c r="E520" i="22" s="1"/>
  <c r="D519" i="22"/>
  <c r="N519" i="22"/>
  <c r="L519" i="22"/>
  <c r="M519" i="22"/>
  <c r="O519" i="22"/>
  <c r="K519" i="22"/>
  <c r="J522" i="22" l="1"/>
  <c r="P522" i="22" s="1"/>
  <c r="D520" i="22"/>
  <c r="C521" i="22"/>
  <c r="E521" i="22" s="1"/>
  <c r="N520" i="22"/>
  <c r="L520" i="22"/>
  <c r="M520" i="22"/>
  <c r="K520" i="22"/>
  <c r="O520" i="22"/>
  <c r="J523" i="22" l="1"/>
  <c r="P523" i="22" s="1"/>
  <c r="D521" i="22"/>
  <c r="C522" i="22"/>
  <c r="E522" i="22" s="1"/>
  <c r="N521" i="22"/>
  <c r="M521" i="22"/>
  <c r="O521" i="22"/>
  <c r="K521" i="22"/>
  <c r="L521" i="22"/>
  <c r="J524" i="22" l="1"/>
  <c r="P524" i="22" s="1"/>
  <c r="D522" i="22"/>
  <c r="C523" i="22"/>
  <c r="E523" i="22" s="1"/>
  <c r="N522" i="22"/>
  <c r="K522" i="22"/>
  <c r="L522" i="22"/>
  <c r="O522" i="22"/>
  <c r="M522" i="22"/>
  <c r="J525" i="22" l="1"/>
  <c r="P525" i="22" s="1"/>
  <c r="D523" i="22"/>
  <c r="C524" i="22"/>
  <c r="E524" i="22" s="1"/>
  <c r="N523" i="22"/>
  <c r="M523" i="22"/>
  <c r="O523" i="22"/>
  <c r="L523" i="22"/>
  <c r="K523" i="22"/>
  <c r="J526" i="22" l="1"/>
  <c r="P526" i="22" s="1"/>
  <c r="D524" i="22"/>
  <c r="C525" i="22"/>
  <c r="E525" i="22" s="1"/>
  <c r="N524" i="22"/>
  <c r="K524" i="22"/>
  <c r="M524" i="22"/>
  <c r="O524" i="22"/>
  <c r="L524" i="22"/>
  <c r="J527" i="22" l="1"/>
  <c r="P527" i="22" s="1"/>
  <c r="C526" i="22"/>
  <c r="E526" i="22" s="1"/>
  <c r="D525" i="22"/>
  <c r="N525" i="22"/>
  <c r="K525" i="22"/>
  <c r="M525" i="22"/>
  <c r="O525" i="22"/>
  <c r="L525" i="22"/>
  <c r="J528" i="22" l="1"/>
  <c r="P528" i="22" s="1"/>
  <c r="C527" i="22"/>
  <c r="E527" i="22" s="1"/>
  <c r="D526" i="22"/>
  <c r="N526" i="22"/>
  <c r="K526" i="22"/>
  <c r="L526" i="22"/>
  <c r="O526" i="22"/>
  <c r="M526" i="22"/>
  <c r="J529" i="22" l="1"/>
  <c r="P529" i="22" s="1"/>
  <c r="D527" i="22"/>
  <c r="C528" i="22"/>
  <c r="E528" i="22" s="1"/>
  <c r="N527" i="22"/>
  <c r="L527" i="22"/>
  <c r="K527" i="22"/>
  <c r="M527" i="22"/>
  <c r="O527" i="22"/>
  <c r="J530" i="22" l="1"/>
  <c r="P530" i="22" s="1"/>
  <c r="D528" i="22"/>
  <c r="C529" i="22"/>
  <c r="E529" i="22" s="1"/>
  <c r="N528" i="22"/>
  <c r="O528" i="22"/>
  <c r="M528" i="22"/>
  <c r="K528" i="22"/>
  <c r="L528" i="22"/>
  <c r="J531" i="22" l="1"/>
  <c r="P531" i="22" s="1"/>
  <c r="C530" i="22"/>
  <c r="E530" i="22" s="1"/>
  <c r="D529" i="22"/>
  <c r="N529" i="22"/>
  <c r="M529" i="22"/>
  <c r="K529" i="22"/>
  <c r="L529" i="22"/>
  <c r="O529" i="22"/>
  <c r="J532" i="22" l="1"/>
  <c r="P532" i="22" s="1"/>
  <c r="D530" i="22"/>
  <c r="C531" i="22"/>
  <c r="E531" i="22" s="1"/>
  <c r="N530" i="22"/>
  <c r="L530" i="22"/>
  <c r="O530" i="22"/>
  <c r="K530" i="22"/>
  <c r="M530" i="22"/>
  <c r="J533" i="22" l="1"/>
  <c r="P533" i="22" s="1"/>
  <c r="D531" i="22"/>
  <c r="C532" i="22"/>
  <c r="E532" i="22" s="1"/>
  <c r="N531" i="22"/>
  <c r="M531" i="22"/>
  <c r="K531" i="22"/>
  <c r="O531" i="22"/>
  <c r="L531" i="22"/>
  <c r="J534" i="22" l="1"/>
  <c r="P534" i="22" s="1"/>
  <c r="D532" i="22"/>
  <c r="C533" i="22"/>
  <c r="E533" i="22" s="1"/>
  <c r="N532" i="22"/>
  <c r="K532" i="22"/>
  <c r="M532" i="22"/>
  <c r="O532" i="22"/>
  <c r="L532" i="22"/>
  <c r="J535" i="22" l="1"/>
  <c r="P535" i="22" s="1"/>
  <c r="C534" i="22"/>
  <c r="E534" i="22" s="1"/>
  <c r="D533" i="22"/>
  <c r="N533" i="22"/>
  <c r="O533" i="22"/>
  <c r="K533" i="22"/>
  <c r="L533" i="22"/>
  <c r="M533" i="22"/>
  <c r="J536" i="22" l="1"/>
  <c r="P536" i="22" s="1"/>
  <c r="D534" i="22"/>
  <c r="C535" i="22"/>
  <c r="E535" i="22" s="1"/>
  <c r="N534" i="22"/>
  <c r="M534" i="22"/>
  <c r="L534" i="22"/>
  <c r="O534" i="22"/>
  <c r="K534" i="22"/>
  <c r="J537" i="22" l="1"/>
  <c r="P537" i="22" s="1"/>
  <c r="D535" i="22"/>
  <c r="C536" i="22"/>
  <c r="E536" i="22" s="1"/>
  <c r="N535" i="22"/>
  <c r="K535" i="22"/>
  <c r="L535" i="22"/>
  <c r="M535" i="22"/>
  <c r="O535" i="22"/>
  <c r="J538" i="22" l="1"/>
  <c r="P538" i="22" s="1"/>
  <c r="C537" i="22"/>
  <c r="E537" i="22" s="1"/>
  <c r="D536" i="22"/>
  <c r="N536" i="22"/>
  <c r="K536" i="22"/>
  <c r="O536" i="22"/>
  <c r="L536" i="22"/>
  <c r="M536" i="22"/>
  <c r="J539" i="22" l="1"/>
  <c r="P539" i="22" s="1"/>
  <c r="C538" i="22"/>
  <c r="E538" i="22" s="1"/>
  <c r="D537" i="22"/>
  <c r="N537" i="22"/>
  <c r="O537" i="22"/>
  <c r="M537" i="22"/>
  <c r="L537" i="22"/>
  <c r="K537" i="22"/>
  <c r="J540" i="22" l="1"/>
  <c r="P540" i="22" s="1"/>
  <c r="D538" i="22"/>
  <c r="C539" i="22"/>
  <c r="E539" i="22" s="1"/>
  <c r="N538" i="22"/>
  <c r="M538" i="22"/>
  <c r="K538" i="22"/>
  <c r="L538" i="22"/>
  <c r="O538" i="22"/>
  <c r="J541" i="22" l="1"/>
  <c r="P541" i="22" s="1"/>
  <c r="C540" i="22"/>
  <c r="E540" i="22" s="1"/>
  <c r="D539" i="22"/>
  <c r="N539" i="22"/>
  <c r="K539" i="22"/>
  <c r="O539" i="22"/>
  <c r="L539" i="22"/>
  <c r="M539" i="22"/>
  <c r="J542" i="22" l="1"/>
  <c r="P542" i="22" s="1"/>
  <c r="D540" i="22"/>
  <c r="C541" i="22"/>
  <c r="E541" i="22" s="1"/>
  <c r="N540" i="22"/>
  <c r="K540" i="22"/>
  <c r="L540" i="22"/>
  <c r="O540" i="22"/>
  <c r="M540" i="22"/>
  <c r="J543" i="22" l="1"/>
  <c r="P543" i="22" s="1"/>
  <c r="D541" i="22"/>
  <c r="C542" i="22"/>
  <c r="E542" i="22" s="1"/>
  <c r="N541" i="22"/>
  <c r="O541" i="22"/>
  <c r="K541" i="22"/>
  <c r="M541" i="22"/>
  <c r="L541" i="22"/>
  <c r="J544" i="22" l="1"/>
  <c r="P544" i="22" s="1"/>
  <c r="D542" i="22"/>
  <c r="C543" i="22"/>
  <c r="E543" i="22" s="1"/>
  <c r="N542" i="22"/>
  <c r="M542" i="22"/>
  <c r="L542" i="22"/>
  <c r="O542" i="22"/>
  <c r="K542" i="22"/>
  <c r="J545" i="22" l="1"/>
  <c r="P545" i="22" s="1"/>
  <c r="C544" i="22"/>
  <c r="E544" i="22" s="1"/>
  <c r="D543" i="22"/>
  <c r="N543" i="22"/>
  <c r="K543" i="22"/>
  <c r="M543" i="22"/>
  <c r="O543" i="22"/>
  <c r="L543" i="22"/>
  <c r="J546" i="22" l="1"/>
  <c r="P546" i="22" s="1"/>
  <c r="D544" i="22"/>
  <c r="C545" i="22"/>
  <c r="E545" i="22" s="1"/>
  <c r="N544" i="22"/>
  <c r="K544" i="22"/>
  <c r="M544" i="22"/>
  <c r="O544" i="22"/>
  <c r="L544" i="22"/>
  <c r="J547" i="22" l="1"/>
  <c r="P547" i="22" s="1"/>
  <c r="D545" i="22"/>
  <c r="C546" i="22"/>
  <c r="E546" i="22" s="1"/>
  <c r="N545" i="22"/>
  <c r="O545" i="22"/>
  <c r="K545" i="22"/>
  <c r="M545" i="22"/>
  <c r="L545" i="22"/>
  <c r="J548" i="22" l="1"/>
  <c r="P548" i="22" s="1"/>
  <c r="D546" i="22"/>
  <c r="C547" i="22"/>
  <c r="E547" i="22" s="1"/>
  <c r="N546" i="22"/>
  <c r="M546" i="22"/>
  <c r="K546" i="22"/>
  <c r="O546" i="22"/>
  <c r="L546" i="22"/>
  <c r="J549" i="22" l="1"/>
  <c r="P549" i="22" s="1"/>
  <c r="D547" i="22"/>
  <c r="C548" i="22"/>
  <c r="E548" i="22" s="1"/>
  <c r="N547" i="22"/>
  <c r="O547" i="22"/>
  <c r="K547" i="22"/>
  <c r="M547" i="22"/>
  <c r="L547" i="22"/>
  <c r="J550" i="22" l="1"/>
  <c r="P550" i="22" s="1"/>
  <c r="C549" i="22"/>
  <c r="E549" i="22" s="1"/>
  <c r="D548" i="22"/>
  <c r="N548" i="22"/>
  <c r="K548" i="22"/>
  <c r="M548" i="22"/>
  <c r="L548" i="22"/>
  <c r="O548" i="22"/>
  <c r="J551" i="22" l="1"/>
  <c r="P551" i="22" s="1"/>
  <c r="C550" i="22"/>
  <c r="E550" i="22" s="1"/>
  <c r="D549" i="22"/>
  <c r="N549" i="22"/>
  <c r="L549" i="22"/>
  <c r="M549" i="22"/>
  <c r="K549" i="22"/>
  <c r="O549" i="22"/>
  <c r="J552" i="22" l="1"/>
  <c r="P552" i="22" s="1"/>
  <c r="D550" i="22"/>
  <c r="C551" i="22"/>
  <c r="E551" i="22" s="1"/>
  <c r="N550" i="22"/>
  <c r="M550" i="22"/>
  <c r="L550" i="22"/>
  <c r="O550" i="22"/>
  <c r="K550" i="22"/>
  <c r="J553" i="22" l="1"/>
  <c r="P553" i="22" s="1"/>
  <c r="C552" i="22"/>
  <c r="E552" i="22" s="1"/>
  <c r="D551" i="22"/>
  <c r="N551" i="22"/>
  <c r="M551" i="22"/>
  <c r="O551" i="22"/>
  <c r="K551" i="22"/>
  <c r="L551" i="22"/>
  <c r="J554" i="22" l="1"/>
  <c r="P554" i="22" s="1"/>
  <c r="C553" i="22"/>
  <c r="E553" i="22" s="1"/>
  <c r="D552" i="22"/>
  <c r="N552" i="22"/>
  <c r="K552" i="22"/>
  <c r="O552" i="22"/>
  <c r="L552" i="22"/>
  <c r="M552" i="22"/>
  <c r="J555" i="22" l="1"/>
  <c r="P555" i="22" s="1"/>
  <c r="D553" i="22"/>
  <c r="C554" i="22"/>
  <c r="E554" i="22" s="1"/>
  <c r="N553" i="22"/>
  <c r="O553" i="22"/>
  <c r="L553" i="22"/>
  <c r="M553" i="22"/>
  <c r="K553" i="22"/>
  <c r="J556" i="22" l="1"/>
  <c r="P556" i="22" s="1"/>
  <c r="D554" i="22"/>
  <c r="C555" i="22"/>
  <c r="E555" i="22" s="1"/>
  <c r="N554" i="22"/>
  <c r="L554" i="22"/>
  <c r="O554" i="22"/>
  <c r="K554" i="22"/>
  <c r="M554" i="22"/>
  <c r="J557" i="22" l="1"/>
  <c r="P557" i="22" s="1"/>
  <c r="C556" i="22"/>
  <c r="E556" i="22" s="1"/>
  <c r="D555" i="22"/>
  <c r="N555" i="22"/>
  <c r="M555" i="22"/>
  <c r="K555" i="22"/>
  <c r="O555" i="22"/>
  <c r="L555" i="22"/>
  <c r="J558" i="22" l="1"/>
  <c r="P558" i="22" s="1"/>
  <c r="C557" i="22"/>
  <c r="E557" i="22" s="1"/>
  <c r="D556" i="22"/>
  <c r="N556" i="22"/>
  <c r="L556" i="22"/>
  <c r="O556" i="22"/>
  <c r="K556" i="22"/>
  <c r="M556" i="22"/>
  <c r="J559" i="22" l="1"/>
  <c r="P559" i="22" s="1"/>
  <c r="D557" i="22"/>
  <c r="C558" i="22"/>
  <c r="E558" i="22" s="1"/>
  <c r="N557" i="22"/>
  <c r="L557" i="22"/>
  <c r="K557" i="22"/>
  <c r="O557" i="22"/>
  <c r="M557" i="22"/>
  <c r="J560" i="22" l="1"/>
  <c r="P560" i="22" s="1"/>
  <c r="D558" i="22"/>
  <c r="C559" i="22"/>
  <c r="E559" i="22" s="1"/>
  <c r="N558" i="22"/>
  <c r="M558" i="22"/>
  <c r="K558" i="22"/>
  <c r="L558" i="22"/>
  <c r="O558" i="22"/>
  <c r="J561" i="22" l="1"/>
  <c r="P561" i="22" s="1"/>
  <c r="D559" i="22"/>
  <c r="C560" i="22"/>
  <c r="E560" i="22" s="1"/>
  <c r="N559" i="22"/>
  <c r="L559" i="22"/>
  <c r="O559" i="22"/>
  <c r="K559" i="22"/>
  <c r="M559" i="22"/>
  <c r="J562" i="22" l="1"/>
  <c r="P562" i="22" s="1"/>
  <c r="C561" i="22"/>
  <c r="E561" i="22" s="1"/>
  <c r="D560" i="22"/>
  <c r="N560" i="22"/>
  <c r="K560" i="22"/>
  <c r="M560" i="22"/>
  <c r="O560" i="22"/>
  <c r="L560" i="22"/>
  <c r="J563" i="22" l="1"/>
  <c r="P563" i="22" s="1"/>
  <c r="D561" i="22"/>
  <c r="C562" i="22"/>
  <c r="E562" i="22" s="1"/>
  <c r="N561" i="22"/>
  <c r="K561" i="22"/>
  <c r="M561" i="22"/>
  <c r="O561" i="22"/>
  <c r="L561" i="22"/>
  <c r="J564" i="22" l="1"/>
  <c r="P564" i="22" s="1"/>
  <c r="C563" i="22"/>
  <c r="E563" i="22" s="1"/>
  <c r="D562" i="22"/>
  <c r="N562" i="22"/>
  <c r="M562" i="22"/>
  <c r="K562" i="22"/>
  <c r="O562" i="22"/>
  <c r="L562" i="22"/>
  <c r="J565" i="22" l="1"/>
  <c r="P565" i="22" s="1"/>
  <c r="C564" i="22"/>
  <c r="E564" i="22" s="1"/>
  <c r="D563" i="22"/>
  <c r="N563" i="22"/>
  <c r="K563" i="22"/>
  <c r="L563" i="22"/>
  <c r="M563" i="22"/>
  <c r="O563" i="22"/>
  <c r="J566" i="22" l="1"/>
  <c r="P566" i="22" s="1"/>
  <c r="C565" i="22"/>
  <c r="E565" i="22" s="1"/>
  <c r="D564" i="22"/>
  <c r="N564" i="22"/>
  <c r="K564" i="22"/>
  <c r="L564" i="22"/>
  <c r="O564" i="22"/>
  <c r="M564" i="22"/>
  <c r="J567" i="22" l="1"/>
  <c r="P567" i="22" s="1"/>
  <c r="D565" i="22"/>
  <c r="C566" i="22"/>
  <c r="E566" i="22" s="1"/>
  <c r="N565" i="22"/>
  <c r="L565" i="22"/>
  <c r="M565" i="22"/>
  <c r="O565" i="22"/>
  <c r="K565" i="22"/>
  <c r="J568" i="22" l="1"/>
  <c r="P568" i="22" s="1"/>
  <c r="D566" i="22"/>
  <c r="C567" i="22"/>
  <c r="E567" i="22" s="1"/>
  <c r="N566" i="22"/>
  <c r="L566" i="22"/>
  <c r="M566" i="22"/>
  <c r="O566" i="22"/>
  <c r="K566" i="22"/>
  <c r="J569" i="22" l="1"/>
  <c r="P569" i="22" s="1"/>
  <c r="D567" i="22"/>
  <c r="C568" i="22"/>
  <c r="E568" i="22" s="1"/>
  <c r="N567" i="22"/>
  <c r="K567" i="22"/>
  <c r="M567" i="22"/>
  <c r="O567" i="22"/>
  <c r="L567" i="22"/>
  <c r="J570" i="22" l="1"/>
  <c r="P570" i="22" s="1"/>
  <c r="D568" i="22"/>
  <c r="C569" i="22"/>
  <c r="E569" i="22" s="1"/>
  <c r="N568" i="22"/>
  <c r="K568" i="22"/>
  <c r="L568" i="22"/>
  <c r="O568" i="22"/>
  <c r="M568" i="22"/>
  <c r="J571" i="22" l="1"/>
  <c r="P571" i="22" s="1"/>
  <c r="C570" i="22"/>
  <c r="E570" i="22" s="1"/>
  <c r="D569" i="22"/>
  <c r="N569" i="22"/>
  <c r="K569" i="22"/>
  <c r="O569" i="22"/>
  <c r="L569" i="22"/>
  <c r="M569" i="22"/>
  <c r="J572" i="22" l="1"/>
  <c r="P572" i="22" s="1"/>
  <c r="D570" i="22"/>
  <c r="C571" i="22"/>
  <c r="E571" i="22" s="1"/>
  <c r="N570" i="22"/>
  <c r="M570" i="22"/>
  <c r="O570" i="22"/>
  <c r="K570" i="22"/>
  <c r="L570" i="22"/>
  <c r="J573" i="22" l="1"/>
  <c r="P573" i="22" s="1"/>
  <c r="C572" i="22"/>
  <c r="E572" i="22" s="1"/>
  <c r="D571" i="22"/>
  <c r="N571" i="22"/>
  <c r="K571" i="22"/>
  <c r="M571" i="22"/>
  <c r="O571" i="22"/>
  <c r="L571" i="22"/>
  <c r="J574" i="22" l="1"/>
  <c r="P574" i="22" s="1"/>
  <c r="C573" i="22"/>
  <c r="E573" i="22" s="1"/>
  <c r="D572" i="22"/>
  <c r="N572" i="22"/>
  <c r="L572" i="22"/>
  <c r="K572" i="22"/>
  <c r="O572" i="22"/>
  <c r="M572" i="22"/>
  <c r="J575" i="22" l="1"/>
  <c r="P575" i="22" s="1"/>
  <c r="D573" i="22"/>
  <c r="C574" i="22"/>
  <c r="E574" i="22" s="1"/>
  <c r="N573" i="22"/>
  <c r="K573" i="22"/>
  <c r="L573" i="22"/>
  <c r="O573" i="22"/>
  <c r="M573" i="22"/>
  <c r="J576" i="22" l="1"/>
  <c r="P576" i="22" s="1"/>
  <c r="D574" i="22"/>
  <c r="C575" i="22"/>
  <c r="E575" i="22" s="1"/>
  <c r="N574" i="22"/>
  <c r="M574" i="22"/>
  <c r="L574" i="22"/>
  <c r="K574" i="22"/>
  <c r="O574" i="22"/>
  <c r="J577" i="22" l="1"/>
  <c r="P577" i="22" s="1"/>
  <c r="C576" i="22"/>
  <c r="E576" i="22" s="1"/>
  <c r="D575" i="22"/>
  <c r="N575" i="22"/>
  <c r="M575" i="22"/>
  <c r="L575" i="22"/>
  <c r="O575" i="22"/>
  <c r="K575" i="22"/>
  <c r="J578" i="22" l="1"/>
  <c r="P578" i="22" s="1"/>
  <c r="C577" i="22"/>
  <c r="E577" i="22" s="1"/>
  <c r="D576" i="22"/>
  <c r="N576" i="22"/>
  <c r="M576" i="22"/>
  <c r="O576" i="22"/>
  <c r="L576" i="22"/>
  <c r="K576" i="22"/>
  <c r="J579" i="22" l="1"/>
  <c r="P579" i="22" s="1"/>
  <c r="D577" i="22"/>
  <c r="C578" i="22"/>
  <c r="E578" i="22" s="1"/>
  <c r="N577" i="22"/>
  <c r="M577" i="22"/>
  <c r="O577" i="22"/>
  <c r="L577" i="22"/>
  <c r="K577" i="22"/>
  <c r="J580" i="22" l="1"/>
  <c r="P580" i="22" s="1"/>
  <c r="C579" i="22"/>
  <c r="E579" i="22" s="1"/>
  <c r="D578" i="22"/>
  <c r="N578" i="22"/>
  <c r="O578" i="22"/>
  <c r="M578" i="22"/>
  <c r="L578" i="22"/>
  <c r="K578" i="22"/>
  <c r="J581" i="22" l="1"/>
  <c r="P581" i="22" s="1"/>
  <c r="C580" i="22"/>
  <c r="E580" i="22" s="1"/>
  <c r="D579" i="22"/>
  <c r="N579" i="22"/>
  <c r="K579" i="22"/>
  <c r="M579" i="22"/>
  <c r="L579" i="22"/>
  <c r="O579" i="22"/>
  <c r="J582" i="22" l="1"/>
  <c r="P582" i="22" s="1"/>
  <c r="C581" i="22"/>
  <c r="E581" i="22" s="1"/>
  <c r="D580" i="22"/>
  <c r="N580" i="22"/>
  <c r="K580" i="22"/>
  <c r="M580" i="22"/>
  <c r="L580" i="22"/>
  <c r="O580" i="22"/>
  <c r="J583" i="22" l="1"/>
  <c r="P583" i="22" s="1"/>
  <c r="D581" i="22"/>
  <c r="C582" i="22"/>
  <c r="E582" i="22" s="1"/>
  <c r="N581" i="22"/>
  <c r="L581" i="22"/>
  <c r="O581" i="22"/>
  <c r="M581" i="22"/>
  <c r="K581" i="22"/>
  <c r="J584" i="22" l="1"/>
  <c r="P584" i="22" s="1"/>
  <c r="D582" i="22"/>
  <c r="C583" i="22"/>
  <c r="E583" i="22" s="1"/>
  <c r="N582" i="22"/>
  <c r="M582" i="22"/>
  <c r="L582" i="22"/>
  <c r="O582" i="22"/>
  <c r="K582" i="22"/>
  <c r="J585" i="22" l="1"/>
  <c r="P585" i="22" s="1"/>
  <c r="C584" i="22"/>
  <c r="E584" i="22" s="1"/>
  <c r="D583" i="22"/>
  <c r="N583" i="22"/>
  <c r="K583" i="22"/>
  <c r="M583" i="22"/>
  <c r="O583" i="22"/>
  <c r="L583" i="22"/>
  <c r="J586" i="22" l="1"/>
  <c r="P586" i="22" s="1"/>
  <c r="D584" i="22"/>
  <c r="C585" i="22"/>
  <c r="E585" i="22" s="1"/>
  <c r="N584" i="22"/>
  <c r="K584" i="22"/>
  <c r="O584" i="22"/>
  <c r="M584" i="22"/>
  <c r="L584" i="22"/>
  <c r="J587" i="22" l="1"/>
  <c r="P587" i="22" s="1"/>
  <c r="D585" i="22"/>
  <c r="C586" i="22"/>
  <c r="E586" i="22" s="1"/>
  <c r="N585" i="22"/>
  <c r="O585" i="22"/>
  <c r="M585" i="22"/>
  <c r="L585" i="22"/>
  <c r="K585" i="22"/>
  <c r="J588" i="22" l="1"/>
  <c r="P588" i="22" s="1"/>
  <c r="C587" i="22"/>
  <c r="E587" i="22" s="1"/>
  <c r="D586" i="22"/>
  <c r="N586" i="22"/>
  <c r="L586" i="22"/>
  <c r="M586" i="22"/>
  <c r="O586" i="22"/>
  <c r="K586" i="22"/>
  <c r="J589" i="22" l="1"/>
  <c r="P589" i="22" s="1"/>
  <c r="C588" i="22"/>
  <c r="E588" i="22" s="1"/>
  <c r="D587" i="22"/>
  <c r="N587" i="22"/>
  <c r="L587" i="22"/>
  <c r="K587" i="22"/>
  <c r="M587" i="22"/>
  <c r="O587" i="22"/>
  <c r="J590" i="22" l="1"/>
  <c r="P590" i="22" s="1"/>
  <c r="D588" i="22"/>
  <c r="C589" i="22"/>
  <c r="E589" i="22" s="1"/>
  <c r="N588" i="22"/>
  <c r="L588" i="22"/>
  <c r="O588" i="22"/>
  <c r="K588" i="22"/>
  <c r="M588" i="22"/>
  <c r="J591" i="22" l="1"/>
  <c r="P591" i="22" s="1"/>
  <c r="D589" i="22"/>
  <c r="C590" i="22"/>
  <c r="E590" i="22" s="1"/>
  <c r="N589" i="22"/>
  <c r="M589" i="22"/>
  <c r="K589" i="22"/>
  <c r="L589" i="22"/>
  <c r="O589" i="22"/>
  <c r="J592" i="22" l="1"/>
  <c r="P592" i="22" s="1"/>
  <c r="C591" i="22"/>
  <c r="E591" i="22" s="1"/>
  <c r="D590" i="22"/>
  <c r="N590" i="22"/>
  <c r="O590" i="22"/>
  <c r="M590" i="22"/>
  <c r="L590" i="22"/>
  <c r="K590" i="22"/>
  <c r="J593" i="22" l="1"/>
  <c r="P593" i="22" s="1"/>
  <c r="D591" i="22"/>
  <c r="C592" i="22"/>
  <c r="E592" i="22" s="1"/>
  <c r="N591" i="22"/>
  <c r="L591" i="22"/>
  <c r="M591" i="22"/>
  <c r="K591" i="22"/>
  <c r="O591" i="22"/>
  <c r="J594" i="22" l="1"/>
  <c r="P594" i="22" s="1"/>
  <c r="D592" i="22"/>
  <c r="C593" i="22"/>
  <c r="E593" i="22" s="1"/>
  <c r="N592" i="22"/>
  <c r="M592" i="22"/>
  <c r="L592" i="22"/>
  <c r="O592" i="22"/>
  <c r="K592" i="22"/>
  <c r="J595" i="22" l="1"/>
  <c r="P595" i="22" s="1"/>
  <c r="D593" i="22"/>
  <c r="C594" i="22"/>
  <c r="E594" i="22" s="1"/>
  <c r="N593" i="22"/>
  <c r="L593" i="22"/>
  <c r="K593" i="22"/>
  <c r="O593" i="22"/>
  <c r="M593" i="22"/>
  <c r="J596" i="22" l="1"/>
  <c r="P596" i="22" s="1"/>
  <c r="D594" i="22"/>
  <c r="C595" i="22"/>
  <c r="E595" i="22" s="1"/>
  <c r="N594" i="22"/>
  <c r="L594" i="22"/>
  <c r="M594" i="22"/>
  <c r="K594" i="22"/>
  <c r="O594" i="22"/>
  <c r="J597" i="22" l="1"/>
  <c r="P597" i="22" s="1"/>
  <c r="D595" i="22"/>
  <c r="C596" i="22"/>
  <c r="E596" i="22" s="1"/>
  <c r="N595" i="22"/>
  <c r="K595" i="22"/>
  <c r="M595" i="22"/>
  <c r="L595" i="22"/>
  <c r="O595" i="22"/>
  <c r="J598" i="22" l="1"/>
  <c r="P598" i="22" s="1"/>
  <c r="D596" i="22"/>
  <c r="C597" i="22"/>
  <c r="E597" i="22" s="1"/>
  <c r="N596" i="22"/>
  <c r="K596" i="22"/>
  <c r="L596" i="22"/>
  <c r="M596" i="22"/>
  <c r="O596" i="22"/>
  <c r="J599" i="22" l="1"/>
  <c r="P599" i="22" s="1"/>
  <c r="C598" i="22"/>
  <c r="E598" i="22" s="1"/>
  <c r="D597" i="22"/>
  <c r="N597" i="22"/>
  <c r="K597" i="22"/>
  <c r="L597" i="22"/>
  <c r="M597" i="22"/>
  <c r="O597" i="22"/>
  <c r="J600" i="22" l="1"/>
  <c r="P600" i="22" s="1"/>
  <c r="C599" i="22"/>
  <c r="E599" i="22" s="1"/>
  <c r="D598" i="22"/>
  <c r="N598" i="22"/>
  <c r="M598" i="22"/>
  <c r="L598" i="22"/>
  <c r="O598" i="22"/>
  <c r="K598" i="22"/>
  <c r="J601" i="22" l="1"/>
  <c r="P601" i="22" s="1"/>
  <c r="D599" i="22"/>
  <c r="C600" i="22"/>
  <c r="E600" i="22" s="1"/>
  <c r="N599" i="22"/>
  <c r="M599" i="22"/>
  <c r="O599" i="22"/>
  <c r="K599" i="22"/>
  <c r="L599" i="22"/>
  <c r="J602" i="22" l="1"/>
  <c r="P602" i="22" s="1"/>
  <c r="D600" i="22"/>
  <c r="C601" i="22"/>
  <c r="E601" i="22" s="1"/>
  <c r="N600" i="22"/>
  <c r="L600" i="22"/>
  <c r="K600" i="22"/>
  <c r="M600" i="22"/>
  <c r="O600" i="22"/>
  <c r="J603" i="22" l="1"/>
  <c r="P603" i="22" s="1"/>
  <c r="D601" i="22"/>
  <c r="C602" i="22"/>
  <c r="E602" i="22" s="1"/>
  <c r="N601" i="22"/>
  <c r="O601" i="22"/>
  <c r="L601" i="22"/>
  <c r="M601" i="22"/>
  <c r="K601" i="22"/>
  <c r="J604" i="22" l="1"/>
  <c r="P604" i="22" s="1"/>
  <c r="D602" i="22"/>
  <c r="C603" i="22"/>
  <c r="E603" i="22" s="1"/>
  <c r="N602" i="22"/>
  <c r="L602" i="22"/>
  <c r="M602" i="22"/>
  <c r="O602" i="22"/>
  <c r="K602" i="22"/>
  <c r="J605" i="22" l="1"/>
  <c r="P605" i="22" s="1"/>
  <c r="C604" i="22"/>
  <c r="E604" i="22" s="1"/>
  <c r="D603" i="22"/>
  <c r="N603" i="22"/>
  <c r="O603" i="22"/>
  <c r="K603" i="22"/>
  <c r="M603" i="22"/>
  <c r="L603" i="22"/>
  <c r="J606" i="22" l="1"/>
  <c r="P606" i="22" s="1"/>
  <c r="C605" i="22"/>
  <c r="E605" i="22" s="1"/>
  <c r="D604" i="22"/>
  <c r="N604" i="22"/>
  <c r="K604" i="22"/>
  <c r="L604" i="22"/>
  <c r="O604" i="22"/>
  <c r="M604" i="22"/>
  <c r="J607" i="22" l="1"/>
  <c r="P607" i="22" s="1"/>
  <c r="C606" i="22"/>
  <c r="E606" i="22" s="1"/>
  <c r="D605" i="22"/>
  <c r="N605" i="22"/>
  <c r="K605" i="22"/>
  <c r="L605" i="22"/>
  <c r="O605" i="22"/>
  <c r="M605" i="22"/>
  <c r="J608" i="22" l="1"/>
  <c r="P608" i="22" s="1"/>
  <c r="D606" i="22"/>
  <c r="C607" i="22"/>
  <c r="E607" i="22" s="1"/>
  <c r="N606" i="22"/>
  <c r="M606" i="22"/>
  <c r="K606" i="22"/>
  <c r="L606" i="22"/>
  <c r="O606" i="22"/>
  <c r="J609" i="22" l="1"/>
  <c r="P609" i="22" s="1"/>
  <c r="C608" i="22"/>
  <c r="E608" i="22" s="1"/>
  <c r="D607" i="22"/>
  <c r="N607" i="22"/>
  <c r="K607" i="22"/>
  <c r="M607" i="22"/>
  <c r="L607" i="22"/>
  <c r="O607" i="22"/>
  <c r="J610" i="22" l="1"/>
  <c r="P610" i="22" s="1"/>
  <c r="C609" i="22"/>
  <c r="E609" i="22" s="1"/>
  <c r="D608" i="22"/>
  <c r="N608" i="22"/>
  <c r="L608" i="22"/>
  <c r="K608" i="22"/>
  <c r="M608" i="22"/>
  <c r="O608" i="22"/>
  <c r="J611" i="22" l="1"/>
  <c r="P611" i="22" s="1"/>
  <c r="D609" i="22"/>
  <c r="C610" i="22"/>
  <c r="E610" i="22" s="1"/>
  <c r="N609" i="22"/>
  <c r="K609" i="22"/>
  <c r="M609" i="22"/>
  <c r="O609" i="22"/>
  <c r="L609" i="22"/>
  <c r="J612" i="22" l="1"/>
  <c r="P612" i="22" s="1"/>
  <c r="C611" i="22"/>
  <c r="E611" i="22" s="1"/>
  <c r="D610" i="22"/>
  <c r="N610" i="22"/>
  <c r="M610" i="22"/>
  <c r="K610" i="22"/>
  <c r="O610" i="22"/>
  <c r="L610" i="22"/>
  <c r="J613" i="22" l="1"/>
  <c r="P613" i="22" s="1"/>
  <c r="D611" i="22"/>
  <c r="C612" i="22"/>
  <c r="E612" i="22" s="1"/>
  <c r="N611" i="22"/>
  <c r="K611" i="22"/>
  <c r="M611" i="22"/>
  <c r="L611" i="22"/>
  <c r="O611" i="22"/>
  <c r="J614" i="22" l="1"/>
  <c r="P614" i="22" s="1"/>
  <c r="C613" i="22"/>
  <c r="E613" i="22" s="1"/>
  <c r="D612" i="22"/>
  <c r="N612" i="22"/>
  <c r="K612" i="22"/>
  <c r="L612" i="22"/>
  <c r="O612" i="22"/>
  <c r="M612" i="22"/>
  <c r="J615" i="22" l="1"/>
  <c r="P615" i="22" s="1"/>
  <c r="C614" i="22"/>
  <c r="E614" i="22" s="1"/>
  <c r="D613" i="22"/>
  <c r="N613" i="22"/>
  <c r="M613" i="22"/>
  <c r="L613" i="22"/>
  <c r="K613" i="22"/>
  <c r="O613" i="22"/>
  <c r="J616" i="22" l="1"/>
  <c r="P616" i="22" s="1"/>
  <c r="C615" i="22"/>
  <c r="E615" i="22" s="1"/>
  <c r="D614" i="22"/>
  <c r="N614" i="22"/>
  <c r="M614" i="22"/>
  <c r="L614" i="22"/>
  <c r="O614" i="22"/>
  <c r="K614" i="22"/>
  <c r="J617" i="22" l="1"/>
  <c r="P617" i="22" s="1"/>
  <c r="D615" i="22"/>
  <c r="C616" i="22"/>
  <c r="E616" i="22" s="1"/>
  <c r="N615" i="22"/>
  <c r="K615" i="22"/>
  <c r="O615" i="22"/>
  <c r="L615" i="22"/>
  <c r="M615" i="22"/>
  <c r="J618" i="22" l="1"/>
  <c r="P618" i="22" s="1"/>
  <c r="D616" i="22"/>
  <c r="C617" i="22"/>
  <c r="E617" i="22" s="1"/>
  <c r="N616" i="22"/>
  <c r="K616" i="22"/>
  <c r="O616" i="22"/>
  <c r="L616" i="22"/>
  <c r="M616" i="22"/>
  <c r="J619" i="22" l="1"/>
  <c r="P619" i="22" s="1"/>
  <c r="C618" i="22"/>
  <c r="E618" i="22" s="1"/>
  <c r="D617" i="22"/>
  <c r="N617" i="22"/>
  <c r="M617" i="22"/>
  <c r="L617" i="22"/>
  <c r="K617" i="22"/>
  <c r="O617" i="22"/>
  <c r="J620" i="22" l="1"/>
  <c r="P620" i="22" s="1"/>
  <c r="C619" i="22"/>
  <c r="E619" i="22" s="1"/>
  <c r="D618" i="22"/>
  <c r="N618" i="22"/>
  <c r="M618" i="22"/>
  <c r="L618" i="22"/>
  <c r="O618" i="22"/>
  <c r="K618" i="22"/>
  <c r="J621" i="22" l="1"/>
  <c r="P621" i="22" s="1"/>
  <c r="C620" i="22"/>
  <c r="E620" i="22" s="1"/>
  <c r="D619" i="22"/>
  <c r="N619" i="22"/>
  <c r="K619" i="22"/>
  <c r="M619" i="22"/>
  <c r="O619" i="22"/>
  <c r="L619" i="22"/>
  <c r="J622" i="22" l="1"/>
  <c r="P622" i="22" s="1"/>
  <c r="C621" i="22"/>
  <c r="E621" i="22" s="1"/>
  <c r="D620" i="22"/>
  <c r="N620" i="22"/>
  <c r="K620" i="22"/>
  <c r="L620" i="22"/>
  <c r="O620" i="22"/>
  <c r="M620" i="22"/>
  <c r="J623" i="22" l="1"/>
  <c r="P623" i="22" s="1"/>
  <c r="D621" i="22"/>
  <c r="C622" i="22"/>
  <c r="E622" i="22" s="1"/>
  <c r="N621" i="22"/>
  <c r="K621" i="22"/>
  <c r="L621" i="22"/>
  <c r="O621" i="22"/>
  <c r="M621" i="22"/>
  <c r="J624" i="22" l="1"/>
  <c r="P624" i="22" s="1"/>
  <c r="D622" i="22"/>
  <c r="C623" i="22"/>
  <c r="E623" i="22" s="1"/>
  <c r="N622" i="22"/>
  <c r="K622" i="22"/>
  <c r="L622" i="22"/>
  <c r="O622" i="22"/>
  <c r="M622" i="22"/>
  <c r="J625" i="22" l="1"/>
  <c r="P625" i="22" s="1"/>
  <c r="D623" i="22"/>
  <c r="C624" i="22"/>
  <c r="E624" i="22" s="1"/>
  <c r="N623" i="22"/>
  <c r="K623" i="22"/>
  <c r="M623" i="22"/>
  <c r="L623" i="22"/>
  <c r="O623" i="22"/>
  <c r="J626" i="22" l="1"/>
  <c r="P626" i="22" s="1"/>
  <c r="C625" i="22"/>
  <c r="E625" i="22" s="1"/>
  <c r="D624" i="22"/>
  <c r="N624" i="22"/>
  <c r="K624" i="22"/>
  <c r="M624" i="22"/>
  <c r="O624" i="22"/>
  <c r="L624" i="22"/>
  <c r="J627" i="22" l="1"/>
  <c r="P627" i="22" s="1"/>
  <c r="C626" i="22"/>
  <c r="E626" i="22" s="1"/>
  <c r="D625" i="22"/>
  <c r="N625" i="22"/>
  <c r="K625" i="22"/>
  <c r="M625" i="22"/>
  <c r="O625" i="22"/>
  <c r="L625" i="22"/>
  <c r="J628" i="22" l="1"/>
  <c r="P628" i="22" s="1"/>
  <c r="D626" i="22"/>
  <c r="C627" i="22"/>
  <c r="E627" i="22" s="1"/>
  <c r="N626" i="22"/>
  <c r="L626" i="22"/>
  <c r="M626" i="22"/>
  <c r="K626" i="22"/>
  <c r="O626" i="22"/>
  <c r="J629" i="22" l="1"/>
  <c r="P629" i="22" s="1"/>
  <c r="D627" i="22"/>
  <c r="C628" i="22"/>
  <c r="E628" i="22" s="1"/>
  <c r="N627" i="22"/>
  <c r="K627" i="22"/>
  <c r="M627" i="22"/>
  <c r="L627" i="22"/>
  <c r="O627" i="22"/>
  <c r="J630" i="22" l="1"/>
  <c r="P630" i="22" s="1"/>
  <c r="C629" i="22"/>
  <c r="E629" i="22" s="1"/>
  <c r="D628" i="22"/>
  <c r="N628" i="22"/>
  <c r="M628" i="22"/>
  <c r="K628" i="22"/>
  <c r="L628" i="22"/>
  <c r="O628" i="22"/>
  <c r="J631" i="22" l="1"/>
  <c r="P631" i="22" s="1"/>
  <c r="C630" i="22"/>
  <c r="E630" i="22" s="1"/>
  <c r="D629" i="22"/>
  <c r="N629" i="22"/>
  <c r="L629" i="22"/>
  <c r="M629" i="22"/>
  <c r="K629" i="22"/>
  <c r="O629" i="22"/>
  <c r="J632" i="22" l="1"/>
  <c r="P632" i="22" s="1"/>
  <c r="C631" i="22"/>
  <c r="E631" i="22" s="1"/>
  <c r="D630" i="22"/>
  <c r="N630" i="22"/>
  <c r="M630" i="22"/>
  <c r="L630" i="22"/>
  <c r="O630" i="22"/>
  <c r="K630" i="22"/>
  <c r="J633" i="22" l="1"/>
  <c r="P633" i="22" s="1"/>
  <c r="C632" i="22"/>
  <c r="E632" i="22" s="1"/>
  <c r="D631" i="22"/>
  <c r="N631" i="22"/>
  <c r="K631" i="22"/>
  <c r="O631" i="22"/>
  <c r="M631" i="22"/>
  <c r="L631" i="22"/>
  <c r="J634" i="22" l="1"/>
  <c r="P634" i="22" s="1"/>
  <c r="D632" i="22"/>
  <c r="C633" i="22"/>
  <c r="E633" i="22" s="1"/>
  <c r="N632" i="22"/>
  <c r="K632" i="22"/>
  <c r="O632" i="22"/>
  <c r="L632" i="22"/>
  <c r="M632" i="22"/>
  <c r="J635" i="22" l="1"/>
  <c r="P635" i="22" s="1"/>
  <c r="C634" i="22"/>
  <c r="E634" i="22" s="1"/>
  <c r="D633" i="22"/>
  <c r="N633" i="22"/>
  <c r="O633" i="22"/>
  <c r="L633" i="22"/>
  <c r="M633" i="22"/>
  <c r="K633" i="22"/>
  <c r="J636" i="22" l="1"/>
  <c r="P636" i="22" s="1"/>
  <c r="D634" i="22"/>
  <c r="C635" i="22"/>
  <c r="E635" i="22" s="1"/>
  <c r="N634" i="22"/>
  <c r="M634" i="22"/>
  <c r="L634" i="22"/>
  <c r="O634" i="22"/>
  <c r="K634" i="22"/>
  <c r="J637" i="22" l="1"/>
  <c r="P637" i="22" s="1"/>
  <c r="C636" i="22"/>
  <c r="E636" i="22" s="1"/>
  <c r="D635" i="22"/>
  <c r="N635" i="22"/>
  <c r="O635" i="22"/>
  <c r="K635" i="22"/>
  <c r="M635" i="22"/>
  <c r="L635" i="22"/>
  <c r="J638" i="22" l="1"/>
  <c r="P638" i="22" s="1"/>
  <c r="D636" i="22"/>
  <c r="C637" i="22"/>
  <c r="E637" i="22" s="1"/>
  <c r="N636" i="22"/>
  <c r="K636" i="22"/>
  <c r="O636" i="22"/>
  <c r="L636" i="22"/>
  <c r="M636" i="22"/>
  <c r="J639" i="22" l="1"/>
  <c r="P639" i="22" s="1"/>
  <c r="D637" i="22"/>
  <c r="C638" i="22"/>
  <c r="E638" i="22" s="1"/>
  <c r="N637" i="22"/>
  <c r="K637" i="22"/>
  <c r="L637" i="22"/>
  <c r="O637" i="22"/>
  <c r="M637" i="22"/>
  <c r="J640" i="22" l="1"/>
  <c r="P640" i="22" s="1"/>
  <c r="C639" i="22"/>
  <c r="E639" i="22" s="1"/>
  <c r="D638" i="22"/>
  <c r="N638" i="22"/>
  <c r="M638" i="22"/>
  <c r="K638" i="22"/>
  <c r="L638" i="22"/>
  <c r="O638" i="22"/>
  <c r="J641" i="22" l="1"/>
  <c r="P641" i="22" s="1"/>
  <c r="C640" i="22"/>
  <c r="E640" i="22" s="1"/>
  <c r="D639" i="22"/>
  <c r="N639" i="22"/>
  <c r="K639" i="22"/>
  <c r="M639" i="22"/>
  <c r="L639" i="22"/>
  <c r="O639" i="22"/>
  <c r="J642" i="22" l="1"/>
  <c r="P642" i="22" s="1"/>
  <c r="D640" i="22"/>
  <c r="C641" i="22"/>
  <c r="E641" i="22" s="1"/>
  <c r="N640" i="22"/>
  <c r="K640" i="22"/>
  <c r="M640" i="22"/>
  <c r="O640" i="22"/>
  <c r="L640" i="22"/>
  <c r="J643" i="22" l="1"/>
  <c r="P643" i="22" s="1"/>
  <c r="D641" i="22"/>
  <c r="C642" i="22"/>
  <c r="E642" i="22" s="1"/>
  <c r="N641" i="22"/>
  <c r="K641" i="22"/>
  <c r="M641" i="22"/>
  <c r="O641" i="22"/>
  <c r="L641" i="22"/>
  <c r="J644" i="22" l="1"/>
  <c r="P644" i="22" s="1"/>
  <c r="D642" i="22"/>
  <c r="C643" i="22"/>
  <c r="E643" i="22" s="1"/>
  <c r="N642" i="22"/>
  <c r="L642" i="22"/>
  <c r="M642" i="22"/>
  <c r="K642" i="22"/>
  <c r="O642" i="22"/>
  <c r="J645" i="22" l="1"/>
  <c r="P645" i="22" s="1"/>
  <c r="C644" i="22"/>
  <c r="E644" i="22" s="1"/>
  <c r="D643" i="22"/>
  <c r="N643" i="22"/>
  <c r="K643" i="22"/>
  <c r="M643" i="22"/>
  <c r="L643" i="22"/>
  <c r="O643" i="22"/>
  <c r="J646" i="22" l="1"/>
  <c r="P646" i="22" s="1"/>
  <c r="D644" i="22"/>
  <c r="C645" i="22"/>
  <c r="E645" i="22" s="1"/>
  <c r="N644" i="22"/>
  <c r="K644" i="22"/>
  <c r="M644" i="22"/>
  <c r="O644" i="22"/>
  <c r="L644" i="22"/>
  <c r="J647" i="22" l="1"/>
  <c r="P647" i="22" s="1"/>
  <c r="C646" i="22"/>
  <c r="E646" i="22" s="1"/>
  <c r="D645" i="22"/>
  <c r="N645" i="22"/>
  <c r="L645" i="22"/>
  <c r="K645" i="22"/>
  <c r="O645" i="22"/>
  <c r="M645" i="22"/>
  <c r="J648" i="22" l="1"/>
  <c r="P648" i="22" s="1"/>
  <c r="C647" i="22"/>
  <c r="E647" i="22" s="1"/>
  <c r="D646" i="22"/>
  <c r="N646" i="22"/>
  <c r="M646" i="22"/>
  <c r="L646" i="22"/>
  <c r="O646" i="22"/>
  <c r="K646" i="22"/>
  <c r="J649" i="22" l="1"/>
  <c r="P649" i="22" s="1"/>
  <c r="C648" i="22"/>
  <c r="E648" i="22" s="1"/>
  <c r="D647" i="22"/>
  <c r="N647" i="22"/>
  <c r="M647" i="22"/>
  <c r="K647" i="22"/>
  <c r="O647" i="22"/>
  <c r="L647" i="22"/>
  <c r="J650" i="22" l="1"/>
  <c r="P650" i="22" s="1"/>
  <c r="C649" i="22"/>
  <c r="E649" i="22" s="1"/>
  <c r="D648" i="22"/>
  <c r="N648" i="22"/>
  <c r="K648" i="22"/>
  <c r="O648" i="22"/>
  <c r="L648" i="22"/>
  <c r="M648" i="22"/>
  <c r="J651" i="22" l="1"/>
  <c r="P651" i="22" s="1"/>
  <c r="D649" i="22"/>
  <c r="C650" i="22"/>
  <c r="E650" i="22" s="1"/>
  <c r="N649" i="22"/>
  <c r="O649" i="22"/>
  <c r="K649" i="22"/>
  <c r="L649" i="22"/>
  <c r="M649" i="22"/>
  <c r="J652" i="22" l="1"/>
  <c r="P652" i="22" s="1"/>
  <c r="D650" i="22"/>
  <c r="C651" i="22"/>
  <c r="E651" i="22" s="1"/>
  <c r="N650" i="22"/>
  <c r="M650" i="22"/>
  <c r="O650" i="22"/>
  <c r="L650" i="22"/>
  <c r="K650" i="22"/>
  <c r="J653" i="22" l="1"/>
  <c r="P653" i="22" s="1"/>
  <c r="C652" i="22"/>
  <c r="E652" i="22" s="1"/>
  <c r="D651" i="22"/>
  <c r="N651" i="22"/>
  <c r="K651" i="22"/>
  <c r="M651" i="22"/>
  <c r="O651" i="22"/>
  <c r="L651" i="22"/>
  <c r="J654" i="22" l="1"/>
  <c r="P654" i="22" s="1"/>
  <c r="D652" i="22"/>
  <c r="C653" i="22"/>
  <c r="E653" i="22" s="1"/>
  <c r="N652" i="22"/>
  <c r="K652" i="22"/>
  <c r="L652" i="22"/>
  <c r="O652" i="22"/>
  <c r="M652" i="22"/>
  <c r="J655" i="22" l="1"/>
  <c r="P655" i="22" s="1"/>
  <c r="D653" i="22"/>
  <c r="C654" i="22"/>
  <c r="E654" i="22" s="1"/>
  <c r="N653" i="22"/>
  <c r="K653" i="22"/>
  <c r="L653" i="22"/>
  <c r="O653" i="22"/>
  <c r="M653" i="22"/>
  <c r="J656" i="22" l="1"/>
  <c r="P656" i="22" s="1"/>
  <c r="D654" i="22"/>
  <c r="C655" i="22"/>
  <c r="E655" i="22" s="1"/>
  <c r="N654" i="22"/>
  <c r="M654" i="22"/>
  <c r="K654" i="22"/>
  <c r="O654" i="22"/>
  <c r="L654" i="22"/>
  <c r="J657" i="22" l="1"/>
  <c r="P657" i="22" s="1"/>
  <c r="C656" i="22"/>
  <c r="E656" i="22" s="1"/>
  <c r="D655" i="22"/>
  <c r="N655" i="22"/>
  <c r="K655" i="22"/>
  <c r="M655" i="22"/>
  <c r="L655" i="22"/>
  <c r="O655" i="22"/>
  <c r="J658" i="22" l="1"/>
  <c r="P658" i="22" s="1"/>
  <c r="D656" i="22"/>
  <c r="C657" i="22"/>
  <c r="E657" i="22" s="1"/>
  <c r="N656" i="22"/>
  <c r="O656" i="22"/>
  <c r="K656" i="22"/>
  <c r="M656" i="22"/>
  <c r="L656" i="22"/>
  <c r="J659" i="22" l="1"/>
  <c r="P659" i="22" s="1"/>
  <c r="D657" i="22"/>
  <c r="C658" i="22"/>
  <c r="E658" i="22" s="1"/>
  <c r="N657" i="22"/>
  <c r="O657" i="22"/>
  <c r="K657" i="22"/>
  <c r="L657" i="22"/>
  <c r="M657" i="22"/>
  <c r="J660" i="22" l="1"/>
  <c r="P660" i="22" s="1"/>
  <c r="D658" i="22"/>
  <c r="C659" i="22"/>
  <c r="E659" i="22" s="1"/>
  <c r="N658" i="22"/>
  <c r="M658" i="22"/>
  <c r="K658" i="22"/>
  <c r="L658" i="22"/>
  <c r="O658" i="22"/>
  <c r="J661" i="22" l="1"/>
  <c r="P661" i="22" s="1"/>
  <c r="D659" i="22"/>
  <c r="C660" i="22"/>
  <c r="E660" i="22" s="1"/>
  <c r="N659" i="22"/>
  <c r="K659" i="22"/>
  <c r="M659" i="22"/>
  <c r="L659" i="22"/>
  <c r="O659" i="22"/>
  <c r="J662" i="22" l="1"/>
  <c r="P662" i="22" s="1"/>
  <c r="C661" i="22"/>
  <c r="E661" i="22" s="1"/>
  <c r="D660" i="22"/>
  <c r="N660" i="22"/>
  <c r="L660" i="22"/>
  <c r="K660" i="22"/>
  <c r="M660" i="22"/>
  <c r="O660" i="22"/>
  <c r="J663" i="22" l="1"/>
  <c r="P663" i="22" s="1"/>
  <c r="D661" i="22"/>
  <c r="C662" i="22"/>
  <c r="E662" i="22" s="1"/>
  <c r="N661" i="22"/>
  <c r="K661" i="22"/>
  <c r="L661" i="22"/>
  <c r="M661" i="22"/>
  <c r="O661" i="22"/>
  <c r="J664" i="22" l="1"/>
  <c r="P664" i="22" s="1"/>
  <c r="D662" i="22"/>
  <c r="C663" i="22"/>
  <c r="E663" i="22" s="1"/>
  <c r="N662" i="22"/>
  <c r="M662" i="22"/>
  <c r="L662" i="22"/>
  <c r="O662" i="22"/>
  <c r="K662" i="22"/>
  <c r="J665" i="22" l="1"/>
  <c r="P665" i="22" s="1"/>
  <c r="C664" i="22"/>
  <c r="E664" i="22" s="1"/>
  <c r="D663" i="22"/>
  <c r="N663" i="22"/>
  <c r="K663" i="22"/>
  <c r="M663" i="22"/>
  <c r="O663" i="22"/>
  <c r="L663" i="22"/>
  <c r="J666" i="22" l="1"/>
  <c r="P666" i="22" s="1"/>
  <c r="C665" i="22"/>
  <c r="E665" i="22" s="1"/>
  <c r="D664" i="22"/>
  <c r="N664" i="22"/>
  <c r="O664" i="22"/>
  <c r="K664" i="22"/>
  <c r="L664" i="22"/>
  <c r="M664" i="22"/>
  <c r="J667" i="22" l="1"/>
  <c r="P667" i="22" s="1"/>
  <c r="D665" i="22"/>
  <c r="C666" i="22"/>
  <c r="E666" i="22" s="1"/>
  <c r="N665" i="22"/>
  <c r="O665" i="22"/>
  <c r="L665" i="22"/>
  <c r="M665" i="22"/>
  <c r="K665" i="22"/>
  <c r="J668" i="22" l="1"/>
  <c r="P668" i="22" s="1"/>
  <c r="C667" i="22"/>
  <c r="E667" i="22" s="1"/>
  <c r="D666" i="22"/>
  <c r="N666" i="22"/>
  <c r="M666" i="22"/>
  <c r="L666" i="22"/>
  <c r="O666" i="22"/>
  <c r="K666" i="22"/>
  <c r="J669" i="22" l="1"/>
  <c r="P669" i="22" s="1"/>
  <c r="C668" i="22"/>
  <c r="E668" i="22" s="1"/>
  <c r="D667" i="22"/>
  <c r="N667" i="22"/>
  <c r="K667" i="22"/>
  <c r="M667" i="22"/>
  <c r="O667" i="22"/>
  <c r="L667" i="22"/>
  <c r="J670" i="22" l="1"/>
  <c r="P670" i="22" s="1"/>
  <c r="D668" i="22"/>
  <c r="C669" i="22"/>
  <c r="E669" i="22" s="1"/>
  <c r="N668" i="22"/>
  <c r="K668" i="22"/>
  <c r="L668" i="22"/>
  <c r="O668" i="22"/>
  <c r="M668" i="22"/>
  <c r="J671" i="22" l="1"/>
  <c r="P671" i="22" s="1"/>
  <c r="D669" i="22"/>
  <c r="C670" i="22"/>
  <c r="E670" i="22" s="1"/>
  <c r="N669" i="22"/>
  <c r="L669" i="22"/>
  <c r="O669" i="22"/>
  <c r="M669" i="22"/>
  <c r="K669" i="22"/>
  <c r="J672" i="22" l="1"/>
  <c r="P672" i="22" s="1"/>
  <c r="C671" i="22"/>
  <c r="E671" i="22" s="1"/>
  <c r="D670" i="22"/>
  <c r="N670" i="22"/>
  <c r="M670" i="22"/>
  <c r="K670" i="22"/>
  <c r="L670" i="22"/>
  <c r="O670" i="22"/>
  <c r="J673" i="22" l="1"/>
  <c r="P673" i="22" s="1"/>
  <c r="C672" i="22"/>
  <c r="E672" i="22" s="1"/>
  <c r="D671" i="22"/>
  <c r="N671" i="22"/>
  <c r="K671" i="22"/>
  <c r="M671" i="22"/>
  <c r="L671" i="22"/>
  <c r="O671" i="22"/>
  <c r="J674" i="22" l="1"/>
  <c r="P674" i="22" s="1"/>
  <c r="D672" i="22"/>
  <c r="C673" i="22"/>
  <c r="E673" i="22" s="1"/>
  <c r="N672" i="22"/>
  <c r="L672" i="22"/>
  <c r="K672" i="22"/>
  <c r="M672" i="22"/>
  <c r="O672" i="22"/>
  <c r="J675" i="22" l="1"/>
  <c r="P675" i="22" s="1"/>
  <c r="D673" i="22"/>
  <c r="C674" i="22"/>
  <c r="E674" i="22" s="1"/>
  <c r="N673" i="22"/>
  <c r="K673" i="22"/>
  <c r="O673" i="22"/>
  <c r="L673" i="22"/>
  <c r="M673" i="22"/>
  <c r="J676" i="22" l="1"/>
  <c r="P676" i="22" s="1"/>
  <c r="D674" i="22"/>
  <c r="C675" i="22"/>
  <c r="E675" i="22" s="1"/>
  <c r="N674" i="22"/>
  <c r="M674" i="22"/>
  <c r="K674" i="22"/>
  <c r="L674" i="22"/>
  <c r="O674" i="22"/>
  <c r="J677" i="22" l="1"/>
  <c r="P677" i="22" s="1"/>
  <c r="C676" i="22"/>
  <c r="E676" i="22" s="1"/>
  <c r="D675" i="22"/>
  <c r="N675" i="22"/>
  <c r="K675" i="22"/>
  <c r="M675" i="22"/>
  <c r="L675" i="22"/>
  <c r="O675" i="22"/>
  <c r="J678" i="22" l="1"/>
  <c r="P678" i="22" s="1"/>
  <c r="C677" i="22"/>
  <c r="E677" i="22" s="1"/>
  <c r="D676" i="22"/>
  <c r="N676" i="22"/>
  <c r="K676" i="22"/>
  <c r="L676" i="22"/>
  <c r="M676" i="22"/>
  <c r="O676" i="22"/>
  <c r="J679" i="22" l="1"/>
  <c r="P679" i="22" s="1"/>
  <c r="C678" i="22"/>
  <c r="E678" i="22" s="1"/>
  <c r="D677" i="22"/>
  <c r="N677" i="22"/>
  <c r="K677" i="22"/>
  <c r="L677" i="22"/>
  <c r="M677" i="22"/>
  <c r="O677" i="22"/>
  <c r="J680" i="22" l="1"/>
  <c r="P680" i="22" s="1"/>
  <c r="D678" i="22"/>
  <c r="C679" i="22"/>
  <c r="E679" i="22" s="1"/>
  <c r="N678" i="22"/>
  <c r="M678" i="22"/>
  <c r="L678" i="22"/>
  <c r="O678" i="22"/>
  <c r="K678" i="22"/>
  <c r="J681" i="22" l="1"/>
  <c r="P681" i="22" s="1"/>
  <c r="C680" i="22"/>
  <c r="E680" i="22" s="1"/>
  <c r="D679" i="22"/>
  <c r="N679" i="22"/>
  <c r="O679" i="22"/>
  <c r="K679" i="22"/>
  <c r="L679" i="22"/>
  <c r="M679" i="22"/>
  <c r="J682" i="22" l="1"/>
  <c r="P682" i="22" s="1"/>
  <c r="D680" i="22"/>
  <c r="C681" i="22"/>
  <c r="E681" i="22" s="1"/>
  <c r="N680" i="22"/>
  <c r="L680" i="22"/>
  <c r="K680" i="22"/>
  <c r="O680" i="22"/>
  <c r="M680" i="22"/>
  <c r="J683" i="22" l="1"/>
  <c r="P683" i="22" s="1"/>
  <c r="D681" i="22"/>
  <c r="C682" i="22"/>
  <c r="E682" i="22" s="1"/>
  <c r="N681" i="22"/>
  <c r="M681" i="22"/>
  <c r="K681" i="22"/>
  <c r="O681" i="22"/>
  <c r="L681" i="22"/>
  <c r="J684" i="22" l="1"/>
  <c r="P684" i="22" s="1"/>
  <c r="D682" i="22"/>
  <c r="C683" i="22"/>
  <c r="E683" i="22" s="1"/>
  <c r="N682" i="22"/>
  <c r="M682" i="22"/>
  <c r="K682" i="22"/>
  <c r="L682" i="22"/>
  <c r="O682" i="22"/>
  <c r="J685" i="22" l="1"/>
  <c r="P685" i="22" s="1"/>
  <c r="D683" i="22"/>
  <c r="C684" i="22"/>
  <c r="E684" i="22" s="1"/>
  <c r="N683" i="22"/>
  <c r="K683" i="22"/>
  <c r="M683" i="22"/>
  <c r="L683" i="22"/>
  <c r="O683" i="22"/>
  <c r="J686" i="22" l="1"/>
  <c r="P686" i="22" s="1"/>
  <c r="D684" i="22"/>
  <c r="C685" i="22"/>
  <c r="E685" i="22" s="1"/>
  <c r="N684" i="22"/>
  <c r="K684" i="22"/>
  <c r="L684" i="22"/>
  <c r="O684" i="22"/>
  <c r="M684" i="22"/>
  <c r="J687" i="22" l="1"/>
  <c r="P687" i="22" s="1"/>
  <c r="D685" i="22"/>
  <c r="C686" i="22"/>
  <c r="E686" i="22" s="1"/>
  <c r="N685" i="22"/>
  <c r="K685" i="22"/>
  <c r="L685" i="22"/>
  <c r="O685" i="22"/>
  <c r="M685" i="22"/>
  <c r="J688" i="22" l="1"/>
  <c r="P688" i="22" s="1"/>
  <c r="D686" i="22"/>
  <c r="C687" i="22"/>
  <c r="E687" i="22" s="1"/>
  <c r="N686" i="22"/>
  <c r="M686" i="22"/>
  <c r="K686" i="22"/>
  <c r="L686" i="22"/>
  <c r="O686" i="22"/>
  <c r="J689" i="22" l="1"/>
  <c r="P689" i="22" s="1"/>
  <c r="D687" i="22"/>
  <c r="C688" i="22"/>
  <c r="E688" i="22" s="1"/>
  <c r="N687" i="22"/>
  <c r="K687" i="22"/>
  <c r="M687" i="22"/>
  <c r="L687" i="22"/>
  <c r="O687" i="22"/>
  <c r="J690" i="22" l="1"/>
  <c r="P690" i="22" s="1"/>
  <c r="C689" i="22"/>
  <c r="E689" i="22" s="1"/>
  <c r="D688" i="22"/>
  <c r="N688" i="22"/>
  <c r="K688" i="22"/>
  <c r="L688" i="22"/>
  <c r="M688" i="22"/>
  <c r="O688" i="22"/>
  <c r="J691" i="22" l="1"/>
  <c r="P691" i="22" s="1"/>
  <c r="C690" i="22"/>
  <c r="E690" i="22" s="1"/>
  <c r="D689" i="22"/>
  <c r="N689" i="22"/>
  <c r="L689" i="22"/>
  <c r="M689" i="22"/>
  <c r="O689" i="22"/>
  <c r="K689" i="22"/>
  <c r="J692" i="22" l="1"/>
  <c r="P692" i="22" s="1"/>
  <c r="C691" i="22"/>
  <c r="E691" i="22" s="1"/>
  <c r="D690" i="22"/>
  <c r="N690" i="22"/>
  <c r="K690" i="22"/>
  <c r="L690" i="22"/>
  <c r="O690" i="22"/>
  <c r="M690" i="22"/>
  <c r="J693" i="22" l="1"/>
  <c r="P693" i="22" s="1"/>
  <c r="C692" i="22"/>
  <c r="E692" i="22" s="1"/>
  <c r="D691" i="22"/>
  <c r="N691" i="22"/>
  <c r="K691" i="22"/>
  <c r="M691" i="22"/>
  <c r="O691" i="22"/>
  <c r="L691" i="22"/>
  <c r="J694" i="22" l="1"/>
  <c r="P694" i="22" s="1"/>
  <c r="C693" i="22"/>
  <c r="E693" i="22" s="1"/>
  <c r="D692" i="22"/>
  <c r="N692" i="22"/>
  <c r="K692" i="22"/>
  <c r="M692" i="22"/>
  <c r="O692" i="22"/>
  <c r="L692" i="22"/>
  <c r="J695" i="22" l="1"/>
  <c r="P695" i="22" s="1"/>
  <c r="D693" i="22"/>
  <c r="C694" i="22"/>
  <c r="E694" i="22" s="1"/>
  <c r="N693" i="22"/>
  <c r="O693" i="22"/>
  <c r="L693" i="22"/>
  <c r="M693" i="22"/>
  <c r="K693" i="22"/>
  <c r="J696" i="22" l="1"/>
  <c r="P696" i="22" s="1"/>
  <c r="C695" i="22"/>
  <c r="E695" i="22" s="1"/>
  <c r="D694" i="22"/>
  <c r="N694" i="22"/>
  <c r="M694" i="22"/>
  <c r="L694" i="22"/>
  <c r="O694" i="22"/>
  <c r="K694" i="22"/>
  <c r="J697" i="22" l="1"/>
  <c r="P697" i="22" s="1"/>
  <c r="C696" i="22"/>
  <c r="E696" i="22" s="1"/>
  <c r="D695" i="22"/>
  <c r="N695" i="22"/>
  <c r="M695" i="22"/>
  <c r="K695" i="22"/>
  <c r="O695" i="22"/>
  <c r="L695" i="22"/>
  <c r="J698" i="22" l="1"/>
  <c r="P698" i="22" s="1"/>
  <c r="C697" i="22"/>
  <c r="E697" i="22" s="1"/>
  <c r="D696" i="22"/>
  <c r="N696" i="22"/>
  <c r="K696" i="22"/>
  <c r="O696" i="22"/>
  <c r="L696" i="22"/>
  <c r="M696" i="22"/>
  <c r="J699" i="22" l="1"/>
  <c r="P699" i="22" s="1"/>
  <c r="C698" i="22"/>
  <c r="E698" i="22" s="1"/>
  <c r="D697" i="22"/>
  <c r="N697" i="22"/>
  <c r="O697" i="22"/>
  <c r="K697" i="22"/>
  <c r="L697" i="22"/>
  <c r="M697" i="22"/>
  <c r="J700" i="22" l="1"/>
  <c r="P700" i="22" s="1"/>
  <c r="C699" i="22"/>
  <c r="E699" i="22" s="1"/>
  <c r="D698" i="22"/>
  <c r="N698" i="22"/>
  <c r="M698" i="22"/>
  <c r="K698" i="22"/>
  <c r="L698" i="22"/>
  <c r="O698" i="22"/>
  <c r="J701" i="22" l="1"/>
  <c r="P701" i="22" s="1"/>
  <c r="C700" i="22"/>
  <c r="E700" i="22" s="1"/>
  <c r="D699" i="22"/>
  <c r="N699" i="22"/>
  <c r="K699" i="22"/>
  <c r="M699" i="22"/>
  <c r="L699" i="22"/>
  <c r="O699" i="22"/>
  <c r="J702" i="22" l="1"/>
  <c r="P702" i="22" s="1"/>
  <c r="C701" i="22"/>
  <c r="E701" i="22" s="1"/>
  <c r="D700" i="22"/>
  <c r="N700" i="22"/>
  <c r="K700" i="22"/>
  <c r="O700" i="22"/>
  <c r="L700" i="22"/>
  <c r="M700" i="22"/>
  <c r="J703" i="22" l="1"/>
  <c r="P703" i="22" s="1"/>
  <c r="C702" i="22"/>
  <c r="E702" i="22" s="1"/>
  <c r="D701" i="22"/>
  <c r="N701" i="22"/>
  <c r="L701" i="22"/>
  <c r="K701" i="22"/>
  <c r="M701" i="22"/>
  <c r="O701" i="22"/>
  <c r="J704" i="22" l="1"/>
  <c r="P704" i="22" s="1"/>
  <c r="D702" i="22"/>
  <c r="C703" i="22"/>
  <c r="E703" i="22" s="1"/>
  <c r="N702" i="22"/>
  <c r="M702" i="22"/>
  <c r="K702" i="22"/>
  <c r="L702" i="22"/>
  <c r="O702" i="22"/>
  <c r="J705" i="22" l="1"/>
  <c r="P705" i="22" s="1"/>
  <c r="D703" i="22"/>
  <c r="C704" i="22"/>
  <c r="E704" i="22" s="1"/>
  <c r="N703" i="22"/>
  <c r="K703" i="22"/>
  <c r="M703" i="22"/>
  <c r="O703" i="22"/>
  <c r="L703" i="22"/>
  <c r="J706" i="22" l="1"/>
  <c r="P706" i="22" s="1"/>
  <c r="C705" i="22"/>
  <c r="E705" i="22" s="1"/>
  <c r="D704" i="22"/>
  <c r="N704" i="22"/>
  <c r="K704" i="22"/>
  <c r="L704" i="22"/>
  <c r="M704" i="22"/>
  <c r="O704" i="22"/>
  <c r="J707" i="22" l="1"/>
  <c r="P707" i="22" s="1"/>
  <c r="C706" i="22"/>
  <c r="E706" i="22" s="1"/>
  <c r="D705" i="22"/>
  <c r="N705" i="22"/>
  <c r="K705" i="22"/>
  <c r="L705" i="22"/>
  <c r="M705" i="22"/>
  <c r="O705" i="22"/>
  <c r="J708" i="22" l="1"/>
  <c r="P708" i="22" s="1"/>
  <c r="D706" i="22"/>
  <c r="C707" i="22"/>
  <c r="E707" i="22" s="1"/>
  <c r="N706" i="22"/>
  <c r="M706" i="22"/>
  <c r="K706" i="22"/>
  <c r="L706" i="22"/>
  <c r="O706" i="22"/>
  <c r="J709" i="22" l="1"/>
  <c r="P709" i="22" s="1"/>
  <c r="C708" i="22"/>
  <c r="E708" i="22" s="1"/>
  <c r="D707" i="22"/>
  <c r="N707" i="22"/>
  <c r="K707" i="22"/>
  <c r="M707" i="22"/>
  <c r="L707" i="22"/>
  <c r="O707" i="22"/>
  <c r="J710" i="22" l="1"/>
  <c r="P710" i="22" s="1"/>
  <c r="D708" i="22"/>
  <c r="C709" i="22"/>
  <c r="E709" i="22" s="1"/>
  <c r="N708" i="22"/>
  <c r="L708" i="22"/>
  <c r="M708" i="22"/>
  <c r="O708" i="22"/>
  <c r="K708" i="22"/>
  <c r="J711" i="22" l="1"/>
  <c r="P711" i="22" s="1"/>
  <c r="D709" i="22"/>
  <c r="C710" i="22"/>
  <c r="E710" i="22" s="1"/>
  <c r="N709" i="22"/>
  <c r="M709" i="22"/>
  <c r="O709" i="22"/>
  <c r="L709" i="22"/>
  <c r="K709" i="22"/>
  <c r="J712" i="22" l="1"/>
  <c r="P712" i="22" s="1"/>
  <c r="C711" i="22"/>
  <c r="E711" i="22" s="1"/>
  <c r="D710" i="22"/>
  <c r="N710" i="22"/>
  <c r="M710" i="22"/>
  <c r="L710" i="22"/>
  <c r="O710" i="22"/>
  <c r="K710" i="22"/>
  <c r="J713" i="22" l="1"/>
  <c r="P713" i="22" s="1"/>
  <c r="D711" i="22"/>
  <c r="C712" i="22"/>
  <c r="E712" i="22" s="1"/>
  <c r="N711" i="22"/>
  <c r="K711" i="22"/>
  <c r="M711" i="22"/>
  <c r="O711" i="22"/>
  <c r="L711" i="22"/>
  <c r="J714" i="22" l="1"/>
  <c r="P714" i="22" s="1"/>
  <c r="C713" i="22"/>
  <c r="E713" i="22" s="1"/>
  <c r="D712" i="22"/>
  <c r="N712" i="22"/>
  <c r="K712" i="22"/>
  <c r="O712" i="22"/>
  <c r="L712" i="22"/>
  <c r="M712" i="22"/>
  <c r="J715" i="22" l="1"/>
  <c r="P715" i="22" s="1"/>
  <c r="D713" i="22"/>
  <c r="C714" i="22"/>
  <c r="E714" i="22" s="1"/>
  <c r="N713" i="22"/>
  <c r="O713" i="22"/>
  <c r="K713" i="22"/>
  <c r="L713" i="22"/>
  <c r="M713" i="22"/>
  <c r="J716" i="22" l="1"/>
  <c r="P716" i="22" s="1"/>
  <c r="C715" i="22"/>
  <c r="E715" i="22" s="1"/>
  <c r="D714" i="22"/>
  <c r="N714" i="22"/>
  <c r="M714" i="22"/>
  <c r="K714" i="22"/>
  <c r="L714" i="22"/>
  <c r="O714" i="22"/>
  <c r="J717" i="22" l="1"/>
  <c r="P717" i="22" s="1"/>
  <c r="D715" i="22"/>
  <c r="C716" i="22"/>
  <c r="E716" i="22" s="1"/>
  <c r="N715" i="22"/>
  <c r="M715" i="22"/>
  <c r="L715" i="22"/>
  <c r="K715" i="22"/>
  <c r="O715" i="22"/>
  <c r="J718" i="22" l="1"/>
  <c r="P718" i="22" s="1"/>
  <c r="C717" i="22"/>
  <c r="E717" i="22" s="1"/>
  <c r="D716" i="22"/>
  <c r="N716" i="22"/>
  <c r="L716" i="22"/>
  <c r="M716" i="22"/>
  <c r="K716" i="22"/>
  <c r="O716" i="22"/>
  <c r="J719" i="22" l="1"/>
  <c r="P719" i="22" s="1"/>
  <c r="D717" i="22"/>
  <c r="C718" i="22"/>
  <c r="E718" i="22" s="1"/>
  <c r="N717" i="22"/>
  <c r="K717" i="22"/>
  <c r="L717" i="22"/>
  <c r="M717" i="22"/>
  <c r="O717" i="22"/>
  <c r="J720" i="22" l="1"/>
  <c r="P720" i="22" s="1"/>
  <c r="D718" i="22"/>
  <c r="C719" i="22"/>
  <c r="E719" i="22" s="1"/>
  <c r="N718" i="22"/>
  <c r="M718" i="22"/>
  <c r="K718" i="22"/>
  <c r="L718" i="22"/>
  <c r="O718" i="22"/>
  <c r="J721" i="22" l="1"/>
  <c r="P721" i="22" s="1"/>
  <c r="C720" i="22"/>
  <c r="E720" i="22" s="1"/>
  <c r="D719" i="22"/>
  <c r="N719" i="22"/>
  <c r="K719" i="22"/>
  <c r="M719" i="22"/>
  <c r="L719" i="22"/>
  <c r="O719" i="22"/>
  <c r="J722" i="22" l="1"/>
  <c r="P722" i="22" s="1"/>
  <c r="D720" i="22"/>
  <c r="C721" i="22"/>
  <c r="E721" i="22" s="1"/>
  <c r="N720" i="22"/>
  <c r="K720" i="22"/>
  <c r="L720" i="22"/>
  <c r="O720" i="22"/>
  <c r="M720" i="22"/>
  <c r="J723" i="22" l="1"/>
  <c r="P723" i="22" s="1"/>
  <c r="C722" i="22"/>
  <c r="E722" i="22" s="1"/>
  <c r="D721" i="22"/>
  <c r="N721" i="22"/>
  <c r="L721" i="22"/>
  <c r="K721" i="22"/>
  <c r="M721" i="22"/>
  <c r="O721" i="22"/>
  <c r="J724" i="22" l="1"/>
  <c r="P724" i="22" s="1"/>
  <c r="C723" i="22"/>
  <c r="E723" i="22" s="1"/>
  <c r="D722" i="22"/>
  <c r="N722" i="22"/>
  <c r="K722" i="22"/>
  <c r="M722" i="22"/>
  <c r="L722" i="22"/>
  <c r="O722" i="22"/>
  <c r="J725" i="22" l="1"/>
  <c r="P725" i="22" s="1"/>
  <c r="C724" i="22"/>
  <c r="E724" i="22" s="1"/>
  <c r="D723" i="22"/>
  <c r="N723" i="22"/>
  <c r="O723" i="22"/>
  <c r="K723" i="22"/>
  <c r="M723" i="22"/>
  <c r="L723" i="22"/>
  <c r="J726" i="22" l="1"/>
  <c r="P726" i="22" s="1"/>
  <c r="D724" i="22"/>
  <c r="C725" i="22"/>
  <c r="E725" i="22" s="1"/>
  <c r="N724" i="22"/>
  <c r="L724" i="22"/>
  <c r="K724" i="22"/>
  <c r="M724" i="22"/>
  <c r="O724" i="22"/>
  <c r="J727" i="22" l="1"/>
  <c r="P727" i="22" s="1"/>
  <c r="D725" i="22"/>
  <c r="C726" i="22"/>
  <c r="E726" i="22" s="1"/>
  <c r="N725" i="22"/>
  <c r="K725" i="22"/>
  <c r="L725" i="22"/>
  <c r="M725" i="22"/>
  <c r="O725" i="22"/>
  <c r="J728" i="22" l="1"/>
  <c r="P728" i="22" s="1"/>
  <c r="D726" i="22"/>
  <c r="C727" i="22"/>
  <c r="E727" i="22" s="1"/>
  <c r="N726" i="22"/>
  <c r="M726" i="22"/>
  <c r="K726" i="22"/>
  <c r="O726" i="22"/>
  <c r="L726" i="22"/>
  <c r="J729" i="22" l="1"/>
  <c r="P729" i="22" s="1"/>
  <c r="D727" i="22"/>
  <c r="C728" i="22"/>
  <c r="E728" i="22" s="1"/>
  <c r="N727" i="22"/>
  <c r="O727" i="22"/>
  <c r="K727" i="22"/>
  <c r="L727" i="22"/>
  <c r="M727" i="22"/>
  <c r="J730" i="22" l="1"/>
  <c r="P730" i="22" s="1"/>
  <c r="D728" i="22"/>
  <c r="C729" i="22"/>
  <c r="E729" i="22" s="1"/>
  <c r="N728" i="22"/>
  <c r="M728" i="22"/>
  <c r="O728" i="22"/>
  <c r="L728" i="22"/>
  <c r="K728" i="22"/>
  <c r="J731" i="22" l="1"/>
  <c r="P731" i="22" s="1"/>
  <c r="D729" i="22"/>
  <c r="C730" i="22"/>
  <c r="E730" i="22" s="1"/>
  <c r="N729" i="22"/>
  <c r="M729" i="22"/>
  <c r="O729" i="22"/>
  <c r="K729" i="22"/>
  <c r="L729" i="22"/>
  <c r="J732" i="22" l="1"/>
  <c r="P732" i="22" s="1"/>
  <c r="C731" i="22"/>
  <c r="E731" i="22" s="1"/>
  <c r="D730" i="22"/>
  <c r="N730" i="22"/>
  <c r="O730" i="22"/>
  <c r="K730" i="22"/>
  <c r="L730" i="22"/>
  <c r="M730" i="22"/>
  <c r="J733" i="22" l="1"/>
  <c r="P733" i="22" s="1"/>
  <c r="C732" i="22"/>
  <c r="E732" i="22" s="1"/>
  <c r="D731" i="22"/>
  <c r="N731" i="22"/>
  <c r="O731" i="22"/>
  <c r="K731" i="22"/>
  <c r="L731" i="22"/>
  <c r="M731" i="22"/>
  <c r="J734" i="22" l="1"/>
  <c r="P734" i="22" s="1"/>
  <c r="C733" i="22"/>
  <c r="E733" i="22" s="1"/>
  <c r="D732" i="22"/>
  <c r="N732" i="22"/>
  <c r="K732" i="22"/>
  <c r="M732" i="22"/>
  <c r="L732" i="22"/>
  <c r="O732" i="22"/>
  <c r="J735" i="22" l="1"/>
  <c r="P735" i="22" s="1"/>
  <c r="C734" i="22"/>
  <c r="E734" i="22" s="1"/>
  <c r="D733" i="22"/>
  <c r="N733" i="22"/>
  <c r="L733" i="22"/>
  <c r="M733" i="22"/>
  <c r="K733" i="22"/>
  <c r="O733" i="22"/>
  <c r="J736" i="22" l="1"/>
  <c r="P736" i="22" s="1"/>
  <c r="C735" i="22"/>
  <c r="E735" i="22" s="1"/>
  <c r="D734" i="22"/>
  <c r="N734" i="22"/>
  <c r="O734" i="22"/>
  <c r="M734" i="22"/>
  <c r="K734" i="22"/>
  <c r="L734" i="22"/>
  <c r="J737" i="22" l="1"/>
  <c r="P737" i="22" s="1"/>
  <c r="D735" i="22"/>
  <c r="C736" i="22"/>
  <c r="E736" i="22" s="1"/>
  <c r="N735" i="22"/>
  <c r="K735" i="22"/>
  <c r="O735" i="22"/>
  <c r="L735" i="22"/>
  <c r="M735" i="22"/>
  <c r="J738" i="22" l="1"/>
  <c r="P738" i="22" s="1"/>
  <c r="D736" i="22"/>
  <c r="C737" i="22"/>
  <c r="E737" i="22" s="1"/>
  <c r="N736" i="22"/>
  <c r="L736" i="22"/>
  <c r="K736" i="22"/>
  <c r="M736" i="22"/>
  <c r="O736" i="22"/>
  <c r="J739" i="22" l="1"/>
  <c r="P739" i="22" s="1"/>
  <c r="D737" i="22"/>
  <c r="C738" i="22"/>
  <c r="E738" i="22" s="1"/>
  <c r="N737" i="22"/>
  <c r="M737" i="22"/>
  <c r="O737" i="22"/>
  <c r="K737" i="22"/>
  <c r="L737" i="22"/>
  <c r="J740" i="22" l="1"/>
  <c r="P740" i="22" s="1"/>
  <c r="D738" i="22"/>
  <c r="C739" i="22"/>
  <c r="E739" i="22" s="1"/>
  <c r="N738" i="22"/>
  <c r="O738" i="22"/>
  <c r="K738" i="22"/>
  <c r="M738" i="22"/>
  <c r="L738" i="22"/>
  <c r="J741" i="22" l="1"/>
  <c r="P741" i="22" s="1"/>
  <c r="D739" i="22"/>
  <c r="C740" i="22"/>
  <c r="E740" i="22" s="1"/>
  <c r="N739" i="22"/>
  <c r="M739" i="22"/>
  <c r="O739" i="22"/>
  <c r="K739" i="22"/>
  <c r="L739" i="22"/>
  <c r="J742" i="22" l="1"/>
  <c r="P742" i="22" s="1"/>
  <c r="D740" i="22"/>
  <c r="C741" i="22"/>
  <c r="E741" i="22" s="1"/>
  <c r="N740" i="22"/>
  <c r="L740" i="22"/>
  <c r="K740" i="22"/>
  <c r="M740" i="22"/>
  <c r="O740" i="22"/>
  <c r="J743" i="22" l="1"/>
  <c r="P743" i="22" s="1"/>
  <c r="D741" i="22"/>
  <c r="C742" i="22"/>
  <c r="E742" i="22" s="1"/>
  <c r="N741" i="22"/>
  <c r="L741" i="22"/>
  <c r="O741" i="22"/>
  <c r="K741" i="22"/>
  <c r="M741" i="22"/>
  <c r="J744" i="22" l="1"/>
  <c r="P744" i="22" s="1"/>
  <c r="C743" i="22"/>
  <c r="E743" i="22" s="1"/>
  <c r="D742" i="22"/>
  <c r="N742" i="22"/>
  <c r="L742" i="22"/>
  <c r="M742" i="22"/>
  <c r="O742" i="22"/>
  <c r="K742" i="22"/>
  <c r="J745" i="22" l="1"/>
  <c r="P745" i="22" s="1"/>
  <c r="C744" i="22"/>
  <c r="E744" i="22" s="1"/>
  <c r="D743" i="22"/>
  <c r="N743" i="22"/>
  <c r="O743" i="22"/>
  <c r="K743" i="22"/>
  <c r="L743" i="22"/>
  <c r="M743" i="22"/>
  <c r="J746" i="22" l="1"/>
  <c r="P746" i="22" s="1"/>
  <c r="D744" i="22"/>
  <c r="C745" i="22"/>
  <c r="E745" i="22" s="1"/>
  <c r="N744" i="22"/>
  <c r="K744" i="22"/>
  <c r="L744" i="22"/>
  <c r="M744" i="22"/>
  <c r="O744" i="22"/>
  <c r="J747" i="22" l="1"/>
  <c r="P747" i="22" s="1"/>
  <c r="D745" i="22"/>
  <c r="C746" i="22"/>
  <c r="E746" i="22" s="1"/>
  <c r="N745" i="22"/>
  <c r="M745" i="22"/>
  <c r="O745" i="22"/>
  <c r="K745" i="22"/>
  <c r="L745" i="22"/>
  <c r="J748" i="22" l="1"/>
  <c r="P748" i="22" s="1"/>
  <c r="C747" i="22"/>
  <c r="E747" i="22" s="1"/>
  <c r="D746" i="22"/>
  <c r="N746" i="22"/>
  <c r="M746" i="22"/>
  <c r="O746" i="22"/>
  <c r="K746" i="22"/>
  <c r="L746" i="22"/>
  <c r="J749" i="22" l="1"/>
  <c r="P749" i="22" s="1"/>
  <c r="D747" i="22"/>
  <c r="C748" i="22"/>
  <c r="E748" i="22" s="1"/>
  <c r="N747" i="22"/>
  <c r="O747" i="22"/>
  <c r="K747" i="22"/>
  <c r="L747" i="22"/>
  <c r="M747" i="22"/>
  <c r="J750" i="22" l="1"/>
  <c r="P750" i="22" s="1"/>
  <c r="C749" i="22"/>
  <c r="E749" i="22" s="1"/>
  <c r="D748" i="22"/>
  <c r="N748" i="22"/>
  <c r="L748" i="22"/>
  <c r="K748" i="22"/>
  <c r="O748" i="22"/>
  <c r="M748" i="22"/>
  <c r="J751" i="22" l="1"/>
  <c r="P751" i="22" s="1"/>
  <c r="D749" i="22"/>
  <c r="C750" i="22"/>
  <c r="E750" i="22" s="1"/>
  <c r="N749" i="22"/>
  <c r="M749" i="22"/>
  <c r="O749" i="22"/>
  <c r="K749" i="22"/>
  <c r="L749" i="22"/>
  <c r="J752" i="22" l="1"/>
  <c r="P752" i="22" s="1"/>
  <c r="D750" i="22"/>
  <c r="C751" i="22"/>
  <c r="E751" i="22" s="1"/>
  <c r="N750" i="22"/>
  <c r="K750" i="22"/>
  <c r="M750" i="22"/>
  <c r="O750" i="22"/>
  <c r="L750" i="22"/>
  <c r="J753" i="22" l="1"/>
  <c r="P753" i="22" s="1"/>
  <c r="C752" i="22"/>
  <c r="E752" i="22" s="1"/>
  <c r="D751" i="22"/>
  <c r="N751" i="22"/>
  <c r="K751" i="22"/>
  <c r="L751" i="22"/>
  <c r="O751" i="22"/>
  <c r="M751" i="22"/>
  <c r="J754" i="22" l="1"/>
  <c r="P754" i="22" s="1"/>
  <c r="D752" i="22"/>
  <c r="C753" i="22"/>
  <c r="E753" i="22" s="1"/>
  <c r="N752" i="22"/>
  <c r="L752" i="22"/>
  <c r="K752" i="22"/>
  <c r="M752" i="22"/>
  <c r="O752" i="22"/>
  <c r="J755" i="22" l="1"/>
  <c r="P755" i="22" s="1"/>
  <c r="D753" i="22"/>
  <c r="C754" i="22"/>
  <c r="E754" i="22" s="1"/>
  <c r="N753" i="22"/>
  <c r="M753" i="22"/>
  <c r="L753" i="22"/>
  <c r="O753" i="22"/>
  <c r="K753" i="22"/>
  <c r="J756" i="22" l="1"/>
  <c r="P756" i="22" s="1"/>
  <c r="C755" i="22"/>
  <c r="E755" i="22" s="1"/>
  <c r="D754" i="22"/>
  <c r="N754" i="22"/>
  <c r="M754" i="22"/>
  <c r="O754" i="22"/>
  <c r="K754" i="22"/>
  <c r="L754" i="22"/>
  <c r="J757" i="22" l="1"/>
  <c r="P757" i="22" s="1"/>
  <c r="D755" i="22"/>
  <c r="C756" i="22"/>
  <c r="E756" i="22" s="1"/>
  <c r="N755" i="22"/>
  <c r="O755" i="22"/>
  <c r="K755" i="22"/>
  <c r="M755" i="22"/>
  <c r="L755" i="22"/>
  <c r="J758" i="22" l="1"/>
  <c r="P758" i="22" s="1"/>
  <c r="C757" i="22"/>
  <c r="E757" i="22" s="1"/>
  <c r="D756" i="22"/>
  <c r="N756" i="22"/>
  <c r="L756" i="22"/>
  <c r="K756" i="22"/>
  <c r="M756" i="22"/>
  <c r="O756" i="22"/>
  <c r="J759" i="22" l="1"/>
  <c r="P759" i="22" s="1"/>
  <c r="D757" i="22"/>
  <c r="C758" i="22"/>
  <c r="E758" i="22" s="1"/>
  <c r="N757" i="22"/>
  <c r="L757" i="22"/>
  <c r="K757" i="22"/>
  <c r="M757" i="22"/>
  <c r="O757" i="22"/>
  <c r="J760" i="22" l="1"/>
  <c r="P760" i="22" s="1"/>
  <c r="D758" i="22"/>
  <c r="C759" i="22"/>
  <c r="E759" i="22" s="1"/>
  <c r="N758" i="22"/>
  <c r="M758" i="22"/>
  <c r="O758" i="22"/>
  <c r="K758" i="22"/>
  <c r="L758" i="22"/>
  <c r="J761" i="22" l="1"/>
  <c r="P761" i="22" s="1"/>
  <c r="D759" i="22"/>
  <c r="C760" i="22"/>
  <c r="E760" i="22" s="1"/>
  <c r="N759" i="22"/>
  <c r="K759" i="22"/>
  <c r="O759" i="22"/>
  <c r="L759" i="22"/>
  <c r="M759" i="22"/>
  <c r="J762" i="22" l="1"/>
  <c r="P762" i="22" s="1"/>
  <c r="D760" i="22"/>
  <c r="C761" i="22"/>
  <c r="E761" i="22" s="1"/>
  <c r="N760" i="22"/>
  <c r="L760" i="22"/>
  <c r="K760" i="22"/>
  <c r="O760" i="22"/>
  <c r="M760" i="22"/>
  <c r="J763" i="22" l="1"/>
  <c r="P763" i="22" s="1"/>
  <c r="C762" i="22"/>
  <c r="E762" i="22" s="1"/>
  <c r="D761" i="22"/>
  <c r="N761" i="22"/>
  <c r="M761" i="22"/>
  <c r="O761" i="22"/>
  <c r="K761" i="22"/>
  <c r="L761" i="22"/>
  <c r="J764" i="22" l="1"/>
  <c r="P764" i="22" s="1"/>
  <c r="C763" i="22"/>
  <c r="E763" i="22" s="1"/>
  <c r="D762" i="22"/>
  <c r="N762" i="22"/>
  <c r="M762" i="22"/>
  <c r="O762" i="22"/>
  <c r="K762" i="22"/>
  <c r="L762" i="22"/>
  <c r="J765" i="22" l="1"/>
  <c r="P765" i="22" s="1"/>
  <c r="C764" i="22"/>
  <c r="E764" i="22" s="1"/>
  <c r="D763" i="22"/>
  <c r="N763" i="22"/>
  <c r="O763" i="22"/>
  <c r="L763" i="22"/>
  <c r="M763" i="22"/>
  <c r="K763" i="22"/>
  <c r="J766" i="22" l="1"/>
  <c r="P766" i="22" s="1"/>
  <c r="C765" i="22"/>
  <c r="E765" i="22" s="1"/>
  <c r="D764" i="22"/>
  <c r="N764" i="22"/>
  <c r="L764" i="22"/>
  <c r="M764" i="22"/>
  <c r="K764" i="22"/>
  <c r="O764" i="22"/>
  <c r="J767" i="22" l="1"/>
  <c r="P767" i="22" s="1"/>
  <c r="C766" i="22"/>
  <c r="E766" i="22" s="1"/>
  <c r="D765" i="22"/>
  <c r="N765" i="22"/>
  <c r="L765" i="22"/>
  <c r="O765" i="22"/>
  <c r="K765" i="22"/>
  <c r="M765" i="22"/>
  <c r="J768" i="22" l="1"/>
  <c r="P768" i="22" s="1"/>
  <c r="C767" i="22"/>
  <c r="E767" i="22" s="1"/>
  <c r="D766" i="22"/>
  <c r="N766" i="22"/>
  <c r="K766" i="22"/>
  <c r="O766" i="22"/>
  <c r="M766" i="22"/>
  <c r="L766" i="22"/>
  <c r="J769" i="22" l="1"/>
  <c r="P769" i="22" s="1"/>
  <c r="D767" i="22"/>
  <c r="C768" i="22"/>
  <c r="E768" i="22" s="1"/>
  <c r="N767" i="22"/>
  <c r="O767" i="22"/>
  <c r="M767" i="22"/>
  <c r="K767" i="22"/>
  <c r="L767" i="22"/>
  <c r="J770" i="22" l="1"/>
  <c r="P770" i="22" s="1"/>
  <c r="C769" i="22"/>
  <c r="E769" i="22" s="1"/>
  <c r="D768" i="22"/>
  <c r="N768" i="22"/>
  <c r="K768" i="22"/>
  <c r="L768" i="22"/>
  <c r="M768" i="22"/>
  <c r="O768" i="22"/>
  <c r="J771" i="22" l="1"/>
  <c r="P771" i="22" s="1"/>
  <c r="C770" i="22"/>
  <c r="E770" i="22" s="1"/>
  <c r="D769" i="22"/>
  <c r="N769" i="22"/>
  <c r="L769" i="22"/>
  <c r="K769" i="22"/>
  <c r="M769" i="22"/>
  <c r="O769" i="22"/>
  <c r="J772" i="22" l="1"/>
  <c r="P772" i="22" s="1"/>
  <c r="C771" i="22"/>
  <c r="E771" i="22" s="1"/>
  <c r="D770" i="22"/>
  <c r="N770" i="22"/>
  <c r="M770" i="22"/>
  <c r="O770" i="22"/>
  <c r="L770" i="22"/>
  <c r="K770" i="22"/>
  <c r="J773" i="22" l="1"/>
  <c r="P773" i="22" s="1"/>
  <c r="C772" i="22"/>
  <c r="E772" i="22" s="1"/>
  <c r="D771" i="22"/>
  <c r="N771" i="22"/>
  <c r="L771" i="22"/>
  <c r="O771" i="22"/>
  <c r="K771" i="22"/>
  <c r="M771" i="22"/>
  <c r="J774" i="22" l="1"/>
  <c r="P774" i="22" s="1"/>
  <c r="D772" i="22"/>
  <c r="C773" i="22"/>
  <c r="E773" i="22" s="1"/>
  <c r="N772" i="22"/>
  <c r="L772" i="22"/>
  <c r="M772" i="22"/>
  <c r="K772" i="22"/>
  <c r="O772" i="22"/>
  <c r="J775" i="22" l="1"/>
  <c r="P775" i="22" s="1"/>
  <c r="D773" i="22"/>
  <c r="C774" i="22"/>
  <c r="E774" i="22" s="1"/>
  <c r="N773" i="22"/>
  <c r="K773" i="22"/>
  <c r="O773" i="22"/>
  <c r="L773" i="22"/>
  <c r="M773" i="22"/>
  <c r="J776" i="22" l="1"/>
  <c r="P776" i="22" s="1"/>
  <c r="C775" i="22"/>
  <c r="E775" i="22" s="1"/>
  <c r="D774" i="22"/>
  <c r="N774" i="22"/>
  <c r="K774" i="22"/>
  <c r="L774" i="22"/>
  <c r="M774" i="22"/>
  <c r="O774" i="22"/>
  <c r="J777" i="22" l="1"/>
  <c r="P777" i="22" s="1"/>
  <c r="D775" i="22"/>
  <c r="C776" i="22"/>
  <c r="E776" i="22" s="1"/>
  <c r="N775" i="22"/>
  <c r="O775" i="22"/>
  <c r="K775" i="22"/>
  <c r="L775" i="22"/>
  <c r="M775" i="22"/>
  <c r="J778" i="22" l="1"/>
  <c r="P778" i="22" s="1"/>
  <c r="D776" i="22"/>
  <c r="C777" i="22"/>
  <c r="E777" i="22" s="1"/>
  <c r="N776" i="22"/>
  <c r="M776" i="22"/>
  <c r="O776" i="22"/>
  <c r="L776" i="22"/>
  <c r="K776" i="22"/>
  <c r="J779" i="22" l="1"/>
  <c r="P779" i="22" s="1"/>
  <c r="D777" i="22"/>
  <c r="C778" i="22"/>
  <c r="E778" i="22" s="1"/>
  <c r="N777" i="22"/>
  <c r="O777" i="22"/>
  <c r="K777" i="22"/>
  <c r="L777" i="22"/>
  <c r="M777" i="22"/>
  <c r="J780" i="22" l="1"/>
  <c r="P780" i="22" s="1"/>
  <c r="C779" i="22"/>
  <c r="E779" i="22" s="1"/>
  <c r="D778" i="22"/>
  <c r="N778" i="22"/>
  <c r="K778" i="22"/>
  <c r="L778" i="22"/>
  <c r="M778" i="22"/>
  <c r="O778" i="22"/>
  <c r="J781" i="22" l="1"/>
  <c r="P781" i="22" s="1"/>
  <c r="C780" i="22"/>
  <c r="E780" i="22" s="1"/>
  <c r="D779" i="22"/>
  <c r="N779" i="22"/>
  <c r="O779" i="22"/>
  <c r="K779" i="22"/>
  <c r="L779" i="22"/>
  <c r="M779" i="22"/>
  <c r="J782" i="22" l="1"/>
  <c r="P782" i="22" s="1"/>
  <c r="D780" i="22"/>
  <c r="C781" i="22"/>
  <c r="E781" i="22" s="1"/>
  <c r="N780" i="22"/>
  <c r="M780" i="22"/>
  <c r="O780" i="22"/>
  <c r="K780" i="22"/>
  <c r="L780" i="22"/>
  <c r="J783" i="22" l="1"/>
  <c r="P783" i="22" s="1"/>
  <c r="C782" i="22"/>
  <c r="E782" i="22" s="1"/>
  <c r="D781" i="22"/>
  <c r="N781" i="22"/>
  <c r="L781" i="22"/>
  <c r="K781" i="22"/>
  <c r="M781" i="22"/>
  <c r="O781" i="22"/>
  <c r="J784" i="22" l="1"/>
  <c r="P784" i="22" s="1"/>
  <c r="D782" i="22"/>
  <c r="C783" i="22"/>
  <c r="E783" i="22" s="1"/>
  <c r="N782" i="22"/>
  <c r="L782" i="22"/>
  <c r="K782" i="22"/>
  <c r="M782" i="22"/>
  <c r="O782" i="22"/>
  <c r="J785" i="22" l="1"/>
  <c r="P785" i="22" s="1"/>
  <c r="D783" i="22"/>
  <c r="C784" i="22"/>
  <c r="E784" i="22" s="1"/>
  <c r="N783" i="22"/>
  <c r="O783" i="22"/>
  <c r="K783" i="22"/>
  <c r="L783" i="22"/>
  <c r="M783" i="22"/>
  <c r="J786" i="22" l="1"/>
  <c r="P786" i="22" s="1"/>
  <c r="C785" i="22"/>
  <c r="E785" i="22" s="1"/>
  <c r="D784" i="22"/>
  <c r="N784" i="22"/>
  <c r="M784" i="22"/>
  <c r="L784" i="22"/>
  <c r="O784" i="22"/>
  <c r="K784" i="22"/>
  <c r="J787" i="22" l="1"/>
  <c r="P787" i="22" s="1"/>
  <c r="D785" i="22"/>
  <c r="C786" i="22"/>
  <c r="E786" i="22" s="1"/>
  <c r="N785" i="22"/>
  <c r="K785" i="22"/>
  <c r="L785" i="22"/>
  <c r="M785" i="22"/>
  <c r="O785" i="22"/>
  <c r="J788" i="22" l="1"/>
  <c r="P788" i="22" s="1"/>
  <c r="C787" i="22"/>
  <c r="E787" i="22" s="1"/>
  <c r="D786" i="22"/>
  <c r="N786" i="22"/>
  <c r="L786" i="22"/>
  <c r="M786" i="22"/>
  <c r="K786" i="22"/>
  <c r="O786" i="22"/>
  <c r="J789" i="22" l="1"/>
  <c r="P789" i="22" s="1"/>
  <c r="D787" i="22"/>
  <c r="C788" i="22"/>
  <c r="E788" i="22" s="1"/>
  <c r="N787" i="22"/>
  <c r="O787" i="22"/>
  <c r="K787" i="22"/>
  <c r="L787" i="22"/>
  <c r="M787" i="22"/>
  <c r="J790" i="22" l="1"/>
  <c r="P790" i="22" s="1"/>
  <c r="D788" i="22"/>
  <c r="C789" i="22"/>
  <c r="E789" i="22" s="1"/>
  <c r="N788" i="22"/>
  <c r="L788" i="22"/>
  <c r="M788" i="22"/>
  <c r="O788" i="22"/>
  <c r="K788" i="22"/>
  <c r="J791" i="22" l="1"/>
  <c r="P791" i="22" s="1"/>
  <c r="C790" i="22"/>
  <c r="E790" i="22" s="1"/>
  <c r="D789" i="22"/>
  <c r="N789" i="22"/>
  <c r="L789" i="22"/>
  <c r="K789" i="22"/>
  <c r="M789" i="22"/>
  <c r="O789" i="22"/>
  <c r="J792" i="22" l="1"/>
  <c r="P792" i="22" s="1"/>
  <c r="D790" i="22"/>
  <c r="C791" i="22"/>
  <c r="E791" i="22" s="1"/>
  <c r="N790" i="22"/>
  <c r="K790" i="22"/>
  <c r="L790" i="22"/>
  <c r="M790" i="22"/>
  <c r="O790" i="22"/>
  <c r="J793" i="22" l="1"/>
  <c r="P793" i="22" s="1"/>
  <c r="D791" i="22"/>
  <c r="C792" i="22"/>
  <c r="E792" i="22" s="1"/>
  <c r="N791" i="22"/>
  <c r="O791" i="22"/>
  <c r="K791" i="22"/>
  <c r="L791" i="22"/>
  <c r="M791" i="22"/>
  <c r="J794" i="22" l="1"/>
  <c r="P794" i="22" s="1"/>
  <c r="D792" i="22"/>
  <c r="C793" i="22"/>
  <c r="E793" i="22" s="1"/>
  <c r="N792" i="22"/>
  <c r="L792" i="22"/>
  <c r="M792" i="22"/>
  <c r="O792" i="22"/>
  <c r="K792" i="22"/>
  <c r="J795" i="22" l="1"/>
  <c r="P795" i="22" s="1"/>
  <c r="C794" i="22"/>
  <c r="E794" i="22" s="1"/>
  <c r="D793" i="22"/>
  <c r="N793" i="22"/>
  <c r="K793" i="22"/>
  <c r="L793" i="22"/>
  <c r="M793" i="22"/>
  <c r="O793" i="22"/>
  <c r="J796" i="22" l="1"/>
  <c r="P796" i="22" s="1"/>
  <c r="C795" i="22"/>
  <c r="E795" i="22" s="1"/>
  <c r="D794" i="22"/>
  <c r="N794" i="22"/>
  <c r="O794" i="22"/>
  <c r="K794" i="22"/>
  <c r="L794" i="22"/>
  <c r="M794" i="22"/>
  <c r="J797" i="22" l="1"/>
  <c r="P797" i="22" s="1"/>
  <c r="C796" i="22"/>
  <c r="E796" i="22" s="1"/>
  <c r="D795" i="22"/>
  <c r="N795" i="22"/>
  <c r="O795" i="22"/>
  <c r="L795" i="22"/>
  <c r="M795" i="22"/>
  <c r="K795" i="22"/>
  <c r="J798" i="22" l="1"/>
  <c r="P798" i="22" s="1"/>
  <c r="D796" i="22"/>
  <c r="C797" i="22"/>
  <c r="E797" i="22" s="1"/>
  <c r="N796" i="22"/>
  <c r="L796" i="22"/>
  <c r="M796" i="22"/>
  <c r="O796" i="22"/>
  <c r="K796" i="22"/>
  <c r="J799" i="22" l="1"/>
  <c r="P799" i="22" s="1"/>
  <c r="D797" i="22"/>
  <c r="C798" i="22"/>
  <c r="E798" i="22" s="1"/>
  <c r="N797" i="22"/>
  <c r="K797" i="22"/>
  <c r="L797" i="22"/>
  <c r="M797" i="22"/>
  <c r="O797" i="22"/>
  <c r="J800" i="22" l="1"/>
  <c r="P800" i="22" s="1"/>
  <c r="C799" i="22"/>
  <c r="E799" i="22" s="1"/>
  <c r="D798" i="22"/>
  <c r="N798" i="22"/>
  <c r="K798" i="22"/>
  <c r="L798" i="22"/>
  <c r="M798" i="22"/>
  <c r="O798" i="22"/>
  <c r="J801" i="22" l="1"/>
  <c r="P801" i="22" s="1"/>
  <c r="C800" i="22"/>
  <c r="E800" i="22" s="1"/>
  <c r="D799" i="22"/>
  <c r="N799" i="22"/>
  <c r="O799" i="22"/>
  <c r="K799" i="22"/>
  <c r="L799" i="22"/>
  <c r="M799" i="22"/>
  <c r="J802" i="22" l="1"/>
  <c r="P802" i="22" s="1"/>
  <c r="D800" i="22"/>
  <c r="C801" i="22"/>
  <c r="E801" i="22" s="1"/>
  <c r="N800" i="22"/>
  <c r="M800" i="22"/>
  <c r="L800" i="22"/>
  <c r="O800" i="22"/>
  <c r="K800" i="22"/>
  <c r="J803" i="22" l="1"/>
  <c r="P803" i="22" s="1"/>
  <c r="C802" i="22"/>
  <c r="E802" i="22" s="1"/>
  <c r="D801" i="22"/>
  <c r="N801" i="22"/>
  <c r="O801" i="22"/>
  <c r="L801" i="22"/>
  <c r="K801" i="22"/>
  <c r="M801" i="22"/>
  <c r="J804" i="22" l="1"/>
  <c r="P804" i="22" s="1"/>
  <c r="D802" i="22"/>
  <c r="C803" i="22"/>
  <c r="E803" i="22" s="1"/>
  <c r="N802" i="22"/>
  <c r="O802" i="22"/>
  <c r="K802" i="22"/>
  <c r="L802" i="22"/>
  <c r="M802" i="22"/>
  <c r="J805" i="22" l="1"/>
  <c r="P805" i="22" s="1"/>
  <c r="C804" i="22"/>
  <c r="E804" i="22" s="1"/>
  <c r="D803" i="22"/>
  <c r="N803" i="22"/>
  <c r="K803" i="22"/>
  <c r="L803" i="22"/>
  <c r="O803" i="22"/>
  <c r="M803" i="22"/>
  <c r="J806" i="22" l="1"/>
  <c r="P806" i="22" s="1"/>
  <c r="D804" i="22"/>
  <c r="C805" i="22"/>
  <c r="E805" i="22" s="1"/>
  <c r="N804" i="22"/>
  <c r="O804" i="22"/>
  <c r="M804" i="22"/>
  <c r="L804" i="22"/>
  <c r="K804" i="22"/>
  <c r="J807" i="22" l="1"/>
  <c r="P807" i="22" s="1"/>
  <c r="C806" i="22"/>
  <c r="E806" i="22" s="1"/>
  <c r="D805" i="22"/>
  <c r="N805" i="22"/>
  <c r="M805" i="22"/>
  <c r="L805" i="22"/>
  <c r="K805" i="22"/>
  <c r="O805" i="22"/>
  <c r="J808" i="22" l="1"/>
  <c r="P808" i="22" s="1"/>
  <c r="C807" i="22"/>
  <c r="E807" i="22" s="1"/>
  <c r="D806" i="22"/>
  <c r="N806" i="22"/>
  <c r="K806" i="22"/>
  <c r="L806" i="22"/>
  <c r="M806" i="22"/>
  <c r="O806" i="22"/>
  <c r="J809" i="22" l="1"/>
  <c r="P809" i="22" s="1"/>
  <c r="C808" i="22"/>
  <c r="E808" i="22" s="1"/>
  <c r="D807" i="22"/>
  <c r="N807" i="22"/>
  <c r="O807" i="22"/>
  <c r="K807" i="22"/>
  <c r="L807" i="22"/>
  <c r="M807" i="22"/>
  <c r="J810" i="22" l="1"/>
  <c r="P810" i="22" s="1"/>
  <c r="C809" i="22"/>
  <c r="E809" i="22" s="1"/>
  <c r="D808" i="22"/>
  <c r="N808" i="22"/>
  <c r="L808" i="22"/>
  <c r="O808" i="22"/>
  <c r="M808" i="22"/>
  <c r="K808" i="22"/>
  <c r="J811" i="22" l="1"/>
  <c r="P811" i="22" s="1"/>
  <c r="C810" i="22"/>
  <c r="E810" i="22" s="1"/>
  <c r="D809" i="22"/>
  <c r="N809" i="22"/>
  <c r="L809" i="22"/>
  <c r="K809" i="22"/>
  <c r="M809" i="22"/>
  <c r="O809" i="22"/>
  <c r="J812" i="22" l="1"/>
  <c r="P812" i="22" s="1"/>
  <c r="C811" i="22"/>
  <c r="E811" i="22" s="1"/>
  <c r="D810" i="22"/>
  <c r="N810" i="22"/>
  <c r="K810" i="22"/>
  <c r="L810" i="22"/>
  <c r="M810" i="22"/>
  <c r="O810" i="22"/>
  <c r="J813" i="22" l="1"/>
  <c r="P813" i="22" s="1"/>
  <c r="C812" i="22"/>
  <c r="E812" i="22" s="1"/>
  <c r="D811" i="22"/>
  <c r="N811" i="22"/>
  <c r="O811" i="22"/>
  <c r="K811" i="22"/>
  <c r="L811" i="22"/>
  <c r="M811" i="22"/>
  <c r="J814" i="22" l="1"/>
  <c r="P814" i="22" s="1"/>
  <c r="D812" i="22"/>
  <c r="C813" i="22"/>
  <c r="E813" i="22" s="1"/>
  <c r="N812" i="22"/>
  <c r="K812" i="22"/>
  <c r="L812" i="22"/>
  <c r="O812" i="22"/>
  <c r="M812" i="22"/>
  <c r="J815" i="22" l="1"/>
  <c r="P815" i="22" s="1"/>
  <c r="C814" i="22"/>
  <c r="E814" i="22" s="1"/>
  <c r="D813" i="22"/>
  <c r="N813" i="22"/>
  <c r="L813" i="22"/>
  <c r="K813" i="22"/>
  <c r="M813" i="22"/>
  <c r="O813" i="22"/>
  <c r="J816" i="22" l="1"/>
  <c r="P816" i="22" s="1"/>
  <c r="D814" i="22"/>
  <c r="C815" i="22"/>
  <c r="E815" i="22" s="1"/>
  <c r="N814" i="22"/>
  <c r="L814" i="22"/>
  <c r="M814" i="22"/>
  <c r="O814" i="22"/>
  <c r="K814" i="22"/>
  <c r="J817" i="22" l="1"/>
  <c r="P817" i="22" s="1"/>
  <c r="C816" i="22"/>
  <c r="E816" i="22" s="1"/>
  <c r="D815" i="22"/>
  <c r="N815" i="22"/>
  <c r="O815" i="22"/>
  <c r="M815" i="22"/>
  <c r="L815" i="22"/>
  <c r="K815" i="22"/>
  <c r="J818" i="22" l="1"/>
  <c r="P818" i="22" s="1"/>
  <c r="C817" i="22"/>
  <c r="E817" i="22" s="1"/>
  <c r="D816" i="22"/>
  <c r="N816" i="22"/>
  <c r="M816" i="22"/>
  <c r="K816" i="22"/>
  <c r="L816" i="22"/>
  <c r="O816" i="22"/>
  <c r="J819" i="22" l="1"/>
  <c r="P819" i="22" s="1"/>
  <c r="C818" i="22"/>
  <c r="E818" i="22" s="1"/>
  <c r="D817" i="22"/>
  <c r="N817" i="22"/>
  <c r="K817" i="22"/>
  <c r="L817" i="22"/>
  <c r="O817" i="22"/>
  <c r="M817" i="22"/>
  <c r="J820" i="22" l="1"/>
  <c r="P820" i="22" s="1"/>
  <c r="C819" i="22"/>
  <c r="E819" i="22" s="1"/>
  <c r="D818" i="22"/>
  <c r="N818" i="22"/>
  <c r="O818" i="22"/>
  <c r="L818" i="22"/>
  <c r="M818" i="22"/>
  <c r="K818" i="22"/>
  <c r="J821" i="22" l="1"/>
  <c r="P821" i="22" s="1"/>
  <c r="D819" i="22"/>
  <c r="C820" i="22"/>
  <c r="E820" i="22" s="1"/>
  <c r="N819" i="22"/>
  <c r="O819" i="22"/>
  <c r="L819" i="22"/>
  <c r="K819" i="22"/>
  <c r="M819" i="22"/>
  <c r="J822" i="22" l="1"/>
  <c r="P822" i="22" s="1"/>
  <c r="C821" i="22"/>
  <c r="E821" i="22" s="1"/>
  <c r="D820" i="22"/>
  <c r="N820" i="22"/>
  <c r="L820" i="22"/>
  <c r="O820" i="22"/>
  <c r="K820" i="22"/>
  <c r="M820" i="22"/>
  <c r="J823" i="22" l="1"/>
  <c r="P823" i="22" s="1"/>
  <c r="D821" i="22"/>
  <c r="C822" i="22"/>
  <c r="E822" i="22" s="1"/>
  <c r="N821" i="22"/>
  <c r="L821" i="22"/>
  <c r="K821" i="22"/>
  <c r="M821" i="22"/>
  <c r="O821" i="22"/>
  <c r="J824" i="22" l="1"/>
  <c r="P824" i="22" s="1"/>
  <c r="C823" i="22"/>
  <c r="E823" i="22" s="1"/>
  <c r="D822" i="22"/>
  <c r="N822" i="22"/>
  <c r="K822" i="22"/>
  <c r="M822" i="22"/>
  <c r="L822" i="22"/>
  <c r="O822" i="22"/>
  <c r="J825" i="22" l="1"/>
  <c r="P825" i="22" s="1"/>
  <c r="C824" i="22"/>
  <c r="E824" i="22" s="1"/>
  <c r="D823" i="22"/>
  <c r="N823" i="22"/>
  <c r="O823" i="22"/>
  <c r="K823" i="22"/>
  <c r="L823" i="22"/>
  <c r="M823" i="22"/>
  <c r="J826" i="22" l="1"/>
  <c r="P826" i="22" s="1"/>
  <c r="C825" i="22"/>
  <c r="E825" i="22" s="1"/>
  <c r="D824" i="22"/>
  <c r="N824" i="22"/>
  <c r="L824" i="22"/>
  <c r="O824" i="22"/>
  <c r="K824" i="22"/>
  <c r="M824" i="22"/>
  <c r="J827" i="22" l="1"/>
  <c r="P827" i="22" s="1"/>
  <c r="C826" i="22"/>
  <c r="E826" i="22" s="1"/>
  <c r="D825" i="22"/>
  <c r="N825" i="22"/>
  <c r="M825" i="22"/>
  <c r="L825" i="22"/>
  <c r="O825" i="22"/>
  <c r="K825" i="22"/>
  <c r="J828" i="22" l="1"/>
  <c r="P828" i="22" s="1"/>
  <c r="C827" i="22"/>
  <c r="E827" i="22" s="1"/>
  <c r="D826" i="22"/>
  <c r="N826" i="22"/>
  <c r="K826" i="22"/>
  <c r="L826" i="22"/>
  <c r="M826" i="22"/>
  <c r="O826" i="22"/>
  <c r="J829" i="22" l="1"/>
  <c r="P829" i="22" s="1"/>
  <c r="D827" i="22"/>
  <c r="C828" i="22"/>
  <c r="E828" i="22" s="1"/>
  <c r="N827" i="22"/>
  <c r="O827" i="22"/>
  <c r="K827" i="22"/>
  <c r="L827" i="22"/>
  <c r="M827" i="22"/>
  <c r="J830" i="22" l="1"/>
  <c r="P830" i="22" s="1"/>
  <c r="C829" i="22"/>
  <c r="E829" i="22" s="1"/>
  <c r="D828" i="22"/>
  <c r="N828" i="22"/>
  <c r="O828" i="22"/>
  <c r="K828" i="22"/>
  <c r="M828" i="22"/>
  <c r="L828" i="22"/>
  <c r="J831" i="22" l="1"/>
  <c r="P831" i="22" s="1"/>
  <c r="C830" i="22"/>
  <c r="E830" i="22" s="1"/>
  <c r="D829" i="22"/>
  <c r="N829" i="22"/>
  <c r="O829" i="22"/>
  <c r="K829" i="22"/>
  <c r="L829" i="22"/>
  <c r="M829" i="22"/>
  <c r="J832" i="22" l="1"/>
  <c r="P832" i="22" s="1"/>
  <c r="C831" i="22"/>
  <c r="E831" i="22" s="1"/>
  <c r="D830" i="22"/>
  <c r="N830" i="22"/>
  <c r="O830" i="22"/>
  <c r="K830" i="22"/>
  <c r="M830" i="22"/>
  <c r="L830" i="22"/>
  <c r="J833" i="22" l="1"/>
  <c r="P833" i="22" s="1"/>
  <c r="C832" i="22"/>
  <c r="E832" i="22" s="1"/>
  <c r="D831" i="22"/>
  <c r="N831" i="22"/>
  <c r="O831" i="22"/>
  <c r="L831" i="22"/>
  <c r="M831" i="22"/>
  <c r="K831" i="22"/>
  <c r="J834" i="22" l="1"/>
  <c r="P834" i="22" s="1"/>
  <c r="C833" i="22"/>
  <c r="E833" i="22" s="1"/>
  <c r="D832" i="22"/>
  <c r="N832" i="22"/>
  <c r="O832" i="22"/>
  <c r="L832" i="22"/>
  <c r="M832" i="22"/>
  <c r="K832" i="22"/>
  <c r="J835" i="22" l="1"/>
  <c r="P835" i="22" s="1"/>
  <c r="C834" i="22"/>
  <c r="E834" i="22" s="1"/>
  <c r="D833" i="22"/>
  <c r="N833" i="22"/>
  <c r="O833" i="22"/>
  <c r="L833" i="22"/>
  <c r="K833" i="22"/>
  <c r="M833" i="22"/>
  <c r="J836" i="22" l="1"/>
  <c r="P836" i="22" s="1"/>
  <c r="C835" i="22"/>
  <c r="E835" i="22" s="1"/>
  <c r="D834" i="22"/>
  <c r="N834" i="22"/>
  <c r="O834" i="22"/>
  <c r="K834" i="22"/>
  <c r="L834" i="22"/>
  <c r="M834" i="22"/>
  <c r="J837" i="22" l="1"/>
  <c r="P837" i="22" s="1"/>
  <c r="C836" i="22"/>
  <c r="E836" i="22" s="1"/>
  <c r="D835" i="22"/>
  <c r="N835" i="22"/>
  <c r="K835" i="22"/>
  <c r="L835" i="22"/>
  <c r="M835" i="22"/>
  <c r="O835" i="22"/>
  <c r="J838" i="22" l="1"/>
  <c r="P838" i="22" s="1"/>
  <c r="C837" i="22"/>
  <c r="E837" i="22" s="1"/>
  <c r="D836" i="22"/>
  <c r="N836" i="22"/>
  <c r="L836" i="22"/>
  <c r="K836" i="22"/>
  <c r="M836" i="22"/>
  <c r="O836" i="22"/>
  <c r="J839" i="22" l="1"/>
  <c r="P839" i="22" s="1"/>
  <c r="C838" i="22"/>
  <c r="E838" i="22" s="1"/>
  <c r="D837" i="22"/>
  <c r="N837" i="22"/>
  <c r="K837" i="22"/>
  <c r="M837" i="22"/>
  <c r="L837" i="22"/>
  <c r="O837" i="22"/>
  <c r="J840" i="22" l="1"/>
  <c r="P840" i="22" s="1"/>
  <c r="D838" i="22"/>
  <c r="C839" i="22"/>
  <c r="E839" i="22" s="1"/>
  <c r="N838" i="22"/>
  <c r="K838" i="22"/>
  <c r="L838" i="22"/>
  <c r="M838" i="22"/>
  <c r="O838" i="22"/>
  <c r="J841" i="22" l="1"/>
  <c r="P841" i="22" s="1"/>
  <c r="C840" i="22"/>
  <c r="E840" i="22" s="1"/>
  <c r="D839" i="22"/>
  <c r="N839" i="22"/>
  <c r="O839" i="22"/>
  <c r="K839" i="22"/>
  <c r="L839" i="22"/>
  <c r="M839" i="22"/>
  <c r="J842" i="22" l="1"/>
  <c r="P842" i="22" s="1"/>
  <c r="C841" i="22"/>
  <c r="E841" i="22" s="1"/>
  <c r="D840" i="22"/>
  <c r="N840" i="22"/>
  <c r="L840" i="22"/>
  <c r="O840" i="22"/>
  <c r="K840" i="22"/>
  <c r="M840" i="22"/>
  <c r="J843" i="22" l="1"/>
  <c r="P843" i="22" s="1"/>
  <c r="C842" i="22"/>
  <c r="E842" i="22" s="1"/>
  <c r="D841" i="22"/>
  <c r="N841" i="22"/>
  <c r="L841" i="22"/>
  <c r="K841" i="22"/>
  <c r="M841" i="22"/>
  <c r="O841" i="22"/>
  <c r="J844" i="22" l="1"/>
  <c r="P844" i="22" s="1"/>
  <c r="D842" i="22"/>
  <c r="C843" i="22"/>
  <c r="E843" i="22" s="1"/>
  <c r="N842" i="22"/>
  <c r="K842" i="22"/>
  <c r="L842" i="22"/>
  <c r="M842" i="22"/>
  <c r="O842" i="22"/>
  <c r="J845" i="22" l="1"/>
  <c r="P845" i="22" s="1"/>
  <c r="C844" i="22"/>
  <c r="E844" i="22" s="1"/>
  <c r="D843" i="22"/>
  <c r="N843" i="22"/>
  <c r="K843" i="22"/>
  <c r="O843" i="22"/>
  <c r="L843" i="22"/>
  <c r="M843" i="22"/>
  <c r="J846" i="22" l="1"/>
  <c r="P846" i="22" s="1"/>
  <c r="D844" i="22"/>
  <c r="C845" i="22"/>
  <c r="E845" i="22" s="1"/>
  <c r="N844" i="22"/>
  <c r="O844" i="22"/>
  <c r="K844" i="22"/>
  <c r="M844" i="22"/>
  <c r="L844" i="22"/>
  <c r="J847" i="22" l="1"/>
  <c r="P847" i="22" s="1"/>
  <c r="D845" i="22"/>
  <c r="C846" i="22"/>
  <c r="E846" i="22" s="1"/>
  <c r="N845" i="22"/>
  <c r="M845" i="22"/>
  <c r="O845" i="22"/>
  <c r="L845" i="22"/>
  <c r="K845" i="22"/>
  <c r="J848" i="22" l="1"/>
  <c r="P848" i="22" s="1"/>
  <c r="C847" i="22"/>
  <c r="E847" i="22" s="1"/>
  <c r="D846" i="22"/>
  <c r="N846" i="22"/>
  <c r="L846" i="22"/>
  <c r="M846" i="22"/>
  <c r="O846" i="22"/>
  <c r="K846" i="22"/>
  <c r="J849" i="22" l="1"/>
  <c r="P849" i="22" s="1"/>
  <c r="C848" i="22"/>
  <c r="E848" i="22" s="1"/>
  <c r="D847" i="22"/>
  <c r="N847" i="22"/>
  <c r="K847" i="22"/>
  <c r="O847" i="22"/>
  <c r="L847" i="22"/>
  <c r="M847" i="22"/>
  <c r="J850" i="22" l="1"/>
  <c r="P850" i="22" s="1"/>
  <c r="C849" i="22"/>
  <c r="E849" i="22" s="1"/>
  <c r="D848" i="22"/>
  <c r="N848" i="22"/>
  <c r="O848" i="22"/>
  <c r="L848" i="22"/>
  <c r="K848" i="22"/>
  <c r="M848" i="22"/>
  <c r="J851" i="22" l="1"/>
  <c r="P851" i="22" s="1"/>
  <c r="C850" i="22"/>
  <c r="E850" i="22" s="1"/>
  <c r="D849" i="22"/>
  <c r="N849" i="22"/>
  <c r="L849" i="22"/>
  <c r="O849" i="22"/>
  <c r="K849" i="22"/>
  <c r="M849" i="22"/>
  <c r="J852" i="22" l="1"/>
  <c r="P852" i="22" s="1"/>
  <c r="C851" i="22"/>
  <c r="E851" i="22" s="1"/>
  <c r="D850" i="22"/>
  <c r="N850" i="22"/>
  <c r="O850" i="22"/>
  <c r="L850" i="22"/>
  <c r="M850" i="22"/>
  <c r="K850" i="22"/>
  <c r="J853" i="22" l="1"/>
  <c r="P853" i="22" s="1"/>
  <c r="D851" i="22"/>
  <c r="C852" i="22"/>
  <c r="E852" i="22" s="1"/>
  <c r="N851" i="22"/>
  <c r="O851" i="22"/>
  <c r="K851" i="22"/>
  <c r="M851" i="22"/>
  <c r="L851" i="22"/>
  <c r="J854" i="22" l="1"/>
  <c r="P854" i="22" s="1"/>
  <c r="D852" i="22"/>
  <c r="C853" i="22"/>
  <c r="E853" i="22" s="1"/>
  <c r="N852" i="22"/>
  <c r="O852" i="22"/>
  <c r="K852" i="22"/>
  <c r="L852" i="22"/>
  <c r="M852" i="22"/>
  <c r="J855" i="22" l="1"/>
  <c r="P855" i="22" s="1"/>
  <c r="C854" i="22"/>
  <c r="E854" i="22" s="1"/>
  <c r="D853" i="22"/>
  <c r="N853" i="22"/>
  <c r="K853" i="22"/>
  <c r="L853" i="22"/>
  <c r="O853" i="22"/>
  <c r="M853" i="22"/>
  <c r="J856" i="22" l="1"/>
  <c r="P856" i="22" s="1"/>
  <c r="C855" i="22"/>
  <c r="E855" i="22" s="1"/>
  <c r="D854" i="22"/>
  <c r="N854" i="22"/>
  <c r="K854" i="22"/>
  <c r="L854" i="22"/>
  <c r="M854" i="22"/>
  <c r="O854" i="22"/>
  <c r="J857" i="22" l="1"/>
  <c r="P857" i="22" s="1"/>
  <c r="C856" i="22"/>
  <c r="E856" i="22" s="1"/>
  <c r="D855" i="22"/>
  <c r="N855" i="22"/>
  <c r="K855" i="22"/>
  <c r="L855" i="22"/>
  <c r="O855" i="22"/>
  <c r="M855" i="22"/>
  <c r="J858" i="22" l="1"/>
  <c r="P858" i="22" s="1"/>
  <c r="D856" i="22"/>
  <c r="C857" i="22"/>
  <c r="E857" i="22" s="1"/>
  <c r="N856" i="22"/>
  <c r="O856" i="22"/>
  <c r="L856" i="22"/>
  <c r="K856" i="22"/>
  <c r="M856" i="22"/>
  <c r="J859" i="22" l="1"/>
  <c r="P859" i="22" s="1"/>
  <c r="C858" i="22"/>
  <c r="E858" i="22" s="1"/>
  <c r="D857" i="22"/>
  <c r="N857" i="22"/>
  <c r="L857" i="22"/>
  <c r="K857" i="22"/>
  <c r="M857" i="22"/>
  <c r="O857" i="22"/>
  <c r="J860" i="22" l="1"/>
  <c r="P860" i="22" s="1"/>
  <c r="C859" i="22"/>
  <c r="E859" i="22" s="1"/>
  <c r="D858" i="22"/>
  <c r="N858" i="22"/>
  <c r="K858" i="22"/>
  <c r="L858" i="22"/>
  <c r="M858" i="22"/>
  <c r="O858" i="22"/>
  <c r="J861" i="22" l="1"/>
  <c r="P861" i="22" s="1"/>
  <c r="C860" i="22"/>
  <c r="E860" i="22" s="1"/>
  <c r="D859" i="22"/>
  <c r="N859" i="22"/>
  <c r="O859" i="22"/>
  <c r="K859" i="22"/>
  <c r="L859" i="22"/>
  <c r="M859" i="22"/>
  <c r="J862" i="22" l="1"/>
  <c r="P862" i="22" s="1"/>
  <c r="C861" i="22"/>
  <c r="E861" i="22" s="1"/>
  <c r="D860" i="22"/>
  <c r="N860" i="22"/>
  <c r="L860" i="22"/>
  <c r="O860" i="22"/>
  <c r="K860" i="22"/>
  <c r="M860" i="22"/>
  <c r="J863" i="22" l="1"/>
  <c r="P863" i="22" s="1"/>
  <c r="C862" i="22"/>
  <c r="E862" i="22" s="1"/>
  <c r="D861" i="22"/>
  <c r="N861" i="22"/>
  <c r="L861" i="22"/>
  <c r="K861" i="22"/>
  <c r="M861" i="22"/>
  <c r="O861" i="22"/>
  <c r="J864" i="22" l="1"/>
  <c r="P864" i="22" s="1"/>
  <c r="C863" i="22"/>
  <c r="E863" i="22" s="1"/>
  <c r="D862" i="22"/>
  <c r="N862" i="22"/>
  <c r="L862" i="22"/>
  <c r="M862" i="22"/>
  <c r="O862" i="22"/>
  <c r="K862" i="22"/>
  <c r="J865" i="22" l="1"/>
  <c r="P865" i="22" s="1"/>
  <c r="C864" i="22"/>
  <c r="E864" i="22" s="1"/>
  <c r="D863" i="22"/>
  <c r="N863" i="22"/>
  <c r="O863" i="22"/>
  <c r="L863" i="22"/>
  <c r="M863" i="22"/>
  <c r="K863" i="22"/>
  <c r="J866" i="22" l="1"/>
  <c r="P866" i="22" s="1"/>
  <c r="C865" i="22"/>
  <c r="E865" i="22" s="1"/>
  <c r="D864" i="22"/>
  <c r="N864" i="22"/>
  <c r="O864" i="22"/>
  <c r="M864" i="22"/>
  <c r="K864" i="22"/>
  <c r="L864" i="22"/>
  <c r="J867" i="22" l="1"/>
  <c r="P867" i="22" s="1"/>
  <c r="C866" i="22"/>
  <c r="E866" i="22" s="1"/>
  <c r="D865" i="22"/>
  <c r="N865" i="22"/>
  <c r="L865" i="22"/>
  <c r="K865" i="22"/>
  <c r="M865" i="22"/>
  <c r="O865" i="22"/>
  <c r="J868" i="22" l="1"/>
  <c r="P868" i="22" s="1"/>
  <c r="D866" i="22"/>
  <c r="C867" i="22"/>
  <c r="E867" i="22" s="1"/>
  <c r="N866" i="22"/>
  <c r="K866" i="22"/>
  <c r="O866" i="22"/>
  <c r="L866" i="22"/>
  <c r="M866" i="22"/>
  <c r="J869" i="22" l="1"/>
  <c r="P869" i="22" s="1"/>
  <c r="C868" i="22"/>
  <c r="E868" i="22" s="1"/>
  <c r="D867" i="22"/>
  <c r="N867" i="22"/>
  <c r="O867" i="22"/>
  <c r="K867" i="22"/>
  <c r="M867" i="22"/>
  <c r="L867" i="22"/>
  <c r="J870" i="22" l="1"/>
  <c r="P870" i="22" s="1"/>
  <c r="C869" i="22"/>
  <c r="E869" i="22" s="1"/>
  <c r="D868" i="22"/>
  <c r="N868" i="22"/>
  <c r="L868" i="22"/>
  <c r="O868" i="22"/>
  <c r="K868" i="22"/>
  <c r="M868" i="22"/>
  <c r="J871" i="22" l="1"/>
  <c r="P871" i="22" s="1"/>
  <c r="D869" i="22"/>
  <c r="C870" i="22"/>
  <c r="E870" i="22" s="1"/>
  <c r="N869" i="22"/>
  <c r="L869" i="22"/>
  <c r="K869" i="22"/>
  <c r="M869" i="22"/>
  <c r="O869" i="22"/>
  <c r="J872" i="22" l="1"/>
  <c r="P872" i="22" s="1"/>
  <c r="C871" i="22"/>
  <c r="E871" i="22" s="1"/>
  <c r="D870" i="22"/>
  <c r="N870" i="22"/>
  <c r="L870" i="22"/>
  <c r="K870" i="22"/>
  <c r="M870" i="22"/>
  <c r="O870" i="22"/>
  <c r="J873" i="22" l="1"/>
  <c r="P873" i="22" s="1"/>
  <c r="C872" i="22"/>
  <c r="E872" i="22" s="1"/>
  <c r="D871" i="22"/>
  <c r="N871" i="22"/>
  <c r="O871" i="22"/>
  <c r="L871" i="22"/>
  <c r="K871" i="22"/>
  <c r="M871" i="22"/>
  <c r="J874" i="22" l="1"/>
  <c r="P874" i="22" s="1"/>
  <c r="D872" i="22"/>
  <c r="C873" i="22"/>
  <c r="E873" i="22" s="1"/>
  <c r="N872" i="22"/>
  <c r="O872" i="22"/>
  <c r="K872" i="22"/>
  <c r="M872" i="22"/>
  <c r="L872" i="22"/>
  <c r="J875" i="22" l="1"/>
  <c r="P875" i="22" s="1"/>
  <c r="D873" i="22"/>
  <c r="C874" i="22"/>
  <c r="E874" i="22" s="1"/>
  <c r="N873" i="22"/>
  <c r="L873" i="22"/>
  <c r="K873" i="22"/>
  <c r="M873" i="22"/>
  <c r="O873" i="22"/>
  <c r="J876" i="22" l="1"/>
  <c r="P876" i="22" s="1"/>
  <c r="C875" i="22"/>
  <c r="E875" i="22" s="1"/>
  <c r="D874" i="22"/>
  <c r="N874" i="22"/>
  <c r="L874" i="22"/>
  <c r="K874" i="22"/>
  <c r="O874" i="22"/>
  <c r="M874" i="22"/>
  <c r="J877" i="22" l="1"/>
  <c r="P877" i="22" s="1"/>
  <c r="C876" i="22"/>
  <c r="E876" i="22" s="1"/>
  <c r="D875" i="22"/>
  <c r="N875" i="22"/>
  <c r="K875" i="22"/>
  <c r="L875" i="22"/>
  <c r="M875" i="22"/>
  <c r="O875" i="22"/>
  <c r="J878" i="22" l="1"/>
  <c r="P878" i="22" s="1"/>
  <c r="C877" i="22"/>
  <c r="E877" i="22" s="1"/>
  <c r="D876" i="22"/>
  <c r="N876" i="22"/>
  <c r="K876" i="22"/>
  <c r="L876" i="22"/>
  <c r="O876" i="22"/>
  <c r="M876" i="22"/>
  <c r="J879" i="22" l="1"/>
  <c r="P879" i="22" s="1"/>
  <c r="C878" i="22"/>
  <c r="E878" i="22" s="1"/>
  <c r="D877" i="22"/>
  <c r="N877" i="22"/>
  <c r="M877" i="22"/>
  <c r="L877" i="22"/>
  <c r="K877" i="22"/>
  <c r="O877" i="22"/>
  <c r="J880" i="22" l="1"/>
  <c r="P880" i="22" s="1"/>
  <c r="C879" i="22"/>
  <c r="E879" i="22" s="1"/>
  <c r="D878" i="22"/>
  <c r="N878" i="22"/>
  <c r="M878" i="22"/>
  <c r="L878" i="22"/>
  <c r="O878" i="22"/>
  <c r="K878" i="22"/>
  <c r="J881" i="22" l="1"/>
  <c r="P881" i="22" s="1"/>
  <c r="D879" i="22"/>
  <c r="C880" i="22"/>
  <c r="E880" i="22" s="1"/>
  <c r="N879" i="22"/>
  <c r="M879" i="22"/>
  <c r="O879" i="22"/>
  <c r="L879" i="22"/>
  <c r="K879" i="22"/>
  <c r="J882" i="22" l="1"/>
  <c r="P882" i="22" s="1"/>
  <c r="C881" i="22"/>
  <c r="E881" i="22" s="1"/>
  <c r="D880" i="22"/>
  <c r="N880" i="22"/>
  <c r="O880" i="22"/>
  <c r="L880" i="22"/>
  <c r="M880" i="22"/>
  <c r="K880" i="22"/>
  <c r="J883" i="22" l="1"/>
  <c r="P883" i="22" s="1"/>
  <c r="C882" i="22"/>
  <c r="E882" i="22" s="1"/>
  <c r="D881" i="22"/>
  <c r="N881" i="22"/>
  <c r="L881" i="22"/>
  <c r="M881" i="22"/>
  <c r="O881" i="22"/>
  <c r="K881" i="22"/>
  <c r="J884" i="22" l="1"/>
  <c r="P884" i="22" s="1"/>
  <c r="C883" i="22"/>
  <c r="E883" i="22" s="1"/>
  <c r="D882" i="22"/>
  <c r="N882" i="22"/>
  <c r="K882" i="22"/>
  <c r="O882" i="22"/>
  <c r="L882" i="22"/>
  <c r="M882" i="22"/>
  <c r="J885" i="22" l="1"/>
  <c r="P885" i="22" s="1"/>
  <c r="C884" i="22"/>
  <c r="E884" i="22" s="1"/>
  <c r="D883" i="22"/>
  <c r="N883" i="22"/>
  <c r="O883" i="22"/>
  <c r="K883" i="22"/>
  <c r="L883" i="22"/>
  <c r="M883" i="22"/>
  <c r="J886" i="22" l="1"/>
  <c r="P886" i="22" s="1"/>
  <c r="D884" i="22"/>
  <c r="C885" i="22"/>
  <c r="E885" i="22" s="1"/>
  <c r="N884" i="22"/>
  <c r="O884" i="22"/>
  <c r="M884" i="22"/>
  <c r="K884" i="22"/>
  <c r="L884" i="22"/>
  <c r="J887" i="22" l="1"/>
  <c r="P887" i="22" s="1"/>
  <c r="C886" i="22"/>
  <c r="E886" i="22" s="1"/>
  <c r="D885" i="22"/>
  <c r="N885" i="22"/>
  <c r="L885" i="22"/>
  <c r="O885" i="22"/>
  <c r="M885" i="22"/>
  <c r="K885" i="22"/>
  <c r="J888" i="22" l="1"/>
  <c r="P888" i="22" s="1"/>
  <c r="C887" i="22"/>
  <c r="E887" i="22" s="1"/>
  <c r="D886" i="22"/>
  <c r="N886" i="22"/>
  <c r="K886" i="22"/>
  <c r="L886" i="22"/>
  <c r="M886" i="22"/>
  <c r="O886" i="22"/>
  <c r="J889" i="22" l="1"/>
  <c r="P889" i="22" s="1"/>
  <c r="C888" i="22"/>
  <c r="E888" i="22" s="1"/>
  <c r="D887" i="22"/>
  <c r="N887" i="22"/>
  <c r="O887" i="22"/>
  <c r="K887" i="22"/>
  <c r="L887" i="22"/>
  <c r="M887" i="22"/>
  <c r="J890" i="22" l="1"/>
  <c r="P890" i="22" s="1"/>
  <c r="C889" i="22"/>
  <c r="E889" i="22" s="1"/>
  <c r="D888" i="22"/>
  <c r="N888" i="22"/>
  <c r="L888" i="22"/>
  <c r="K888" i="22"/>
  <c r="O888" i="22"/>
  <c r="M888" i="22"/>
  <c r="J891" i="22" l="1"/>
  <c r="P891" i="22" s="1"/>
  <c r="C890" i="22"/>
  <c r="E890" i="22" s="1"/>
  <c r="D889" i="22"/>
  <c r="N889" i="22"/>
  <c r="O889" i="22"/>
  <c r="L889" i="22"/>
  <c r="K889" i="22"/>
  <c r="M889" i="22"/>
  <c r="J892" i="22" l="1"/>
  <c r="P892" i="22" s="1"/>
  <c r="C891" i="22"/>
  <c r="E891" i="22" s="1"/>
  <c r="D890" i="22"/>
  <c r="N890" i="22"/>
  <c r="K890" i="22"/>
  <c r="M890" i="22"/>
  <c r="O890" i="22"/>
  <c r="L890" i="22"/>
  <c r="J893" i="22" l="1"/>
  <c r="P893" i="22" s="1"/>
  <c r="C892" i="22"/>
  <c r="E892" i="22" s="1"/>
  <c r="D891" i="22"/>
  <c r="N891" i="22"/>
  <c r="O891" i="22"/>
  <c r="K891" i="22"/>
  <c r="L891" i="22"/>
  <c r="M891" i="22"/>
  <c r="J894" i="22" l="1"/>
  <c r="P894" i="22" s="1"/>
  <c r="D892" i="22"/>
  <c r="C893" i="22"/>
  <c r="E893" i="22" s="1"/>
  <c r="N892" i="22"/>
  <c r="L892" i="22"/>
  <c r="O892" i="22"/>
  <c r="K892" i="22"/>
  <c r="M892" i="22"/>
  <c r="J895" i="22" l="1"/>
  <c r="P895" i="22" s="1"/>
  <c r="C894" i="22"/>
  <c r="E894" i="22" s="1"/>
  <c r="D893" i="22"/>
  <c r="N893" i="22"/>
  <c r="L893" i="22"/>
  <c r="O893" i="22"/>
  <c r="K893" i="22"/>
  <c r="M893" i="22"/>
  <c r="J896" i="22" l="1"/>
  <c r="P896" i="22" s="1"/>
  <c r="D894" i="22"/>
  <c r="C895" i="22"/>
  <c r="E895" i="22" s="1"/>
  <c r="N894" i="22"/>
  <c r="L894" i="22"/>
  <c r="O894" i="22"/>
  <c r="M894" i="22"/>
  <c r="K894" i="22"/>
  <c r="J897" i="22" l="1"/>
  <c r="P897" i="22" s="1"/>
  <c r="C896" i="22"/>
  <c r="E896" i="22" s="1"/>
  <c r="D895" i="22"/>
  <c r="N895" i="22"/>
  <c r="O895" i="22"/>
  <c r="K895" i="22"/>
  <c r="M895" i="22"/>
  <c r="L895" i="22"/>
  <c r="J898" i="22" l="1"/>
  <c r="P898" i="22" s="1"/>
  <c r="C897" i="22"/>
  <c r="E897" i="22" s="1"/>
  <c r="D896" i="22"/>
  <c r="N896" i="22"/>
  <c r="O896" i="22"/>
  <c r="L896" i="22"/>
  <c r="M896" i="22"/>
  <c r="K896" i="22"/>
  <c r="J899" i="22" l="1"/>
  <c r="P899" i="22" s="1"/>
  <c r="C898" i="22"/>
  <c r="E898" i="22" s="1"/>
  <c r="D897" i="22"/>
  <c r="N897" i="22"/>
  <c r="L897" i="22"/>
  <c r="K897" i="22"/>
  <c r="O897" i="22"/>
  <c r="M897" i="22"/>
  <c r="J900" i="22" l="1"/>
  <c r="P900" i="22" s="1"/>
  <c r="D898" i="22"/>
  <c r="C899" i="22"/>
  <c r="E899" i="22" s="1"/>
  <c r="N898" i="22"/>
  <c r="K898" i="22"/>
  <c r="O898" i="22"/>
  <c r="L898" i="22"/>
  <c r="M898" i="22"/>
  <c r="J901" i="22" l="1"/>
  <c r="P901" i="22" s="1"/>
  <c r="C900" i="22"/>
  <c r="E900" i="22" s="1"/>
  <c r="D899" i="22"/>
  <c r="N899" i="22"/>
  <c r="O899" i="22"/>
  <c r="M899" i="22"/>
  <c r="K899" i="22"/>
  <c r="L899" i="22"/>
  <c r="J902" i="22" l="1"/>
  <c r="P902" i="22" s="1"/>
  <c r="D900" i="22"/>
  <c r="C901" i="22"/>
  <c r="E901" i="22" s="1"/>
  <c r="N900" i="22"/>
  <c r="L900" i="22"/>
  <c r="O900" i="22"/>
  <c r="K900" i="22"/>
  <c r="M900" i="22"/>
  <c r="J903" i="22" l="1"/>
  <c r="P903" i="22" s="1"/>
  <c r="D901" i="22"/>
  <c r="C902" i="22"/>
  <c r="E902" i="22" s="1"/>
  <c r="N901" i="22"/>
  <c r="K901" i="22"/>
  <c r="L901" i="22"/>
  <c r="M901" i="22"/>
  <c r="O901" i="22"/>
  <c r="J904" i="22" l="1"/>
  <c r="P904" i="22" s="1"/>
  <c r="C903" i="22"/>
  <c r="E903" i="22" s="1"/>
  <c r="D902" i="22"/>
  <c r="N902" i="22"/>
  <c r="K902" i="22"/>
  <c r="L902" i="22"/>
  <c r="M902" i="22"/>
  <c r="O902" i="22"/>
  <c r="J905" i="22" l="1"/>
  <c r="P905" i="22" s="1"/>
  <c r="C904" i="22"/>
  <c r="E904" i="22" s="1"/>
  <c r="D903" i="22"/>
  <c r="N903" i="22"/>
  <c r="O903" i="22"/>
  <c r="L903" i="22"/>
  <c r="K903" i="22"/>
  <c r="M903" i="22"/>
  <c r="J906" i="22" l="1"/>
  <c r="P906" i="22" s="1"/>
  <c r="C905" i="22"/>
  <c r="E905" i="22" s="1"/>
  <c r="D904" i="22"/>
  <c r="N904" i="22"/>
  <c r="M904" i="22"/>
  <c r="K904" i="22"/>
  <c r="L904" i="22"/>
  <c r="O904" i="22"/>
  <c r="J907" i="22" l="1"/>
  <c r="P907" i="22" s="1"/>
  <c r="C906" i="22"/>
  <c r="E906" i="22" s="1"/>
  <c r="D905" i="22"/>
  <c r="N905" i="22"/>
  <c r="K905" i="22"/>
  <c r="M905" i="22"/>
  <c r="L905" i="22"/>
  <c r="O905" i="22"/>
  <c r="J908" i="22" l="1"/>
  <c r="P908" i="22" s="1"/>
  <c r="D906" i="22"/>
  <c r="C907" i="22"/>
  <c r="E907" i="22" s="1"/>
  <c r="N906" i="22"/>
  <c r="M906" i="22"/>
  <c r="O906" i="22"/>
  <c r="K906" i="22"/>
  <c r="L906" i="22"/>
  <c r="J909" i="22" l="1"/>
  <c r="P909" i="22" s="1"/>
  <c r="D907" i="22"/>
  <c r="C908" i="22"/>
  <c r="E908" i="22" s="1"/>
  <c r="N907" i="22"/>
  <c r="M907" i="22"/>
  <c r="L907" i="22"/>
  <c r="O907" i="22"/>
  <c r="K907" i="22"/>
  <c r="J910" i="22" l="1"/>
  <c r="P910" i="22" s="1"/>
  <c r="C909" i="22"/>
  <c r="E909" i="22" s="1"/>
  <c r="D908" i="22"/>
  <c r="N908" i="22"/>
  <c r="L908" i="22"/>
  <c r="K908" i="22"/>
  <c r="M908" i="22"/>
  <c r="O908" i="22"/>
  <c r="J911" i="22" l="1"/>
  <c r="P911" i="22" s="1"/>
  <c r="C910" i="22"/>
  <c r="E910" i="22" s="1"/>
  <c r="D909" i="22"/>
  <c r="N909" i="22"/>
  <c r="L909" i="22"/>
  <c r="K909" i="22"/>
  <c r="M909" i="22"/>
  <c r="O909" i="22"/>
  <c r="J912" i="22" l="1"/>
  <c r="P912" i="22" s="1"/>
  <c r="C911" i="22"/>
  <c r="E911" i="22" s="1"/>
  <c r="D910" i="22"/>
  <c r="N910" i="22"/>
  <c r="L910" i="22"/>
  <c r="M910" i="22"/>
  <c r="O910" i="22"/>
  <c r="K910" i="22"/>
  <c r="J913" i="22" l="1"/>
  <c r="P913" i="22" s="1"/>
  <c r="C912" i="22"/>
  <c r="E912" i="22" s="1"/>
  <c r="D911" i="22"/>
  <c r="N911" i="22"/>
  <c r="L911" i="22"/>
  <c r="M911" i="22"/>
  <c r="K911" i="22"/>
  <c r="O911" i="22"/>
  <c r="J914" i="22" l="1"/>
  <c r="P914" i="22" s="1"/>
  <c r="C913" i="22"/>
  <c r="E913" i="22" s="1"/>
  <c r="D912" i="22"/>
  <c r="N912" i="22"/>
  <c r="L912" i="22"/>
  <c r="O912" i="22"/>
  <c r="K912" i="22"/>
  <c r="M912" i="22"/>
  <c r="J915" i="22" l="1"/>
  <c r="P915" i="22" s="1"/>
  <c r="C914" i="22"/>
  <c r="E914" i="22" s="1"/>
  <c r="D913" i="22"/>
  <c r="N913" i="22"/>
  <c r="O913" i="22"/>
  <c r="K913" i="22"/>
  <c r="L913" i="22"/>
  <c r="M913" i="22"/>
  <c r="J916" i="22" l="1"/>
  <c r="P916" i="22" s="1"/>
  <c r="D914" i="22"/>
  <c r="C915" i="22"/>
  <c r="E915" i="22" s="1"/>
  <c r="N914" i="22"/>
  <c r="K914" i="22"/>
  <c r="L914" i="22"/>
  <c r="O914" i="22"/>
  <c r="M914" i="22"/>
  <c r="J917" i="22" l="1"/>
  <c r="P917" i="22" s="1"/>
  <c r="C916" i="22"/>
  <c r="E916" i="22" s="1"/>
  <c r="D915" i="22"/>
  <c r="N915" i="22"/>
  <c r="O915" i="22"/>
  <c r="K915" i="22"/>
  <c r="L915" i="22"/>
  <c r="M915" i="22"/>
  <c r="J918" i="22" l="1"/>
  <c r="P918" i="22" s="1"/>
  <c r="C917" i="22"/>
  <c r="E917" i="22" s="1"/>
  <c r="D916" i="22"/>
  <c r="N916" i="22"/>
  <c r="L916" i="22"/>
  <c r="K916" i="22"/>
  <c r="O916" i="22"/>
  <c r="M916" i="22"/>
  <c r="J919" i="22" l="1"/>
  <c r="P919" i="22" s="1"/>
  <c r="D917" i="22"/>
  <c r="C918" i="22"/>
  <c r="E918" i="22" s="1"/>
  <c r="N917" i="22"/>
  <c r="L917" i="22"/>
  <c r="M917" i="22"/>
  <c r="K917" i="22"/>
  <c r="O917" i="22"/>
  <c r="J920" i="22" l="1"/>
  <c r="P920" i="22" s="1"/>
  <c r="C919" i="22"/>
  <c r="E919" i="22" s="1"/>
  <c r="D918" i="22"/>
  <c r="N918" i="22"/>
  <c r="K918" i="22"/>
  <c r="M918" i="22"/>
  <c r="O918" i="22"/>
  <c r="L918" i="22"/>
  <c r="J921" i="22" l="1"/>
  <c r="P921" i="22" s="1"/>
  <c r="D919" i="22"/>
  <c r="C920" i="22"/>
  <c r="E920" i="22" s="1"/>
  <c r="N919" i="22"/>
  <c r="L919" i="22"/>
  <c r="M919" i="22"/>
  <c r="O919" i="22"/>
  <c r="K919" i="22"/>
  <c r="J922" i="22" l="1"/>
  <c r="P922" i="22" s="1"/>
  <c r="D920" i="22"/>
  <c r="C921" i="22"/>
  <c r="E921" i="22" s="1"/>
  <c r="N920" i="22"/>
  <c r="K920" i="22"/>
  <c r="M920" i="22"/>
  <c r="L920" i="22"/>
  <c r="O920" i="22"/>
  <c r="J923" i="22" l="1"/>
  <c r="P923" i="22" s="1"/>
  <c r="C922" i="22"/>
  <c r="E922" i="22" s="1"/>
  <c r="D921" i="22"/>
  <c r="N921" i="22"/>
  <c r="L921" i="22"/>
  <c r="K921" i="22"/>
  <c r="M921" i="22"/>
  <c r="O921" i="22"/>
  <c r="J924" i="22" l="1"/>
  <c r="P924" i="22" s="1"/>
  <c r="C923" i="22"/>
  <c r="E923" i="22" s="1"/>
  <c r="D922" i="22"/>
  <c r="N922" i="22"/>
  <c r="K922" i="22"/>
  <c r="L922" i="22"/>
  <c r="M922" i="22"/>
  <c r="O922" i="22"/>
  <c r="J925" i="22" l="1"/>
  <c r="P925" i="22" s="1"/>
  <c r="D923" i="22"/>
  <c r="C924" i="22"/>
  <c r="E924" i="22" s="1"/>
  <c r="N923" i="22"/>
  <c r="O923" i="22"/>
  <c r="K923" i="22"/>
  <c r="L923" i="22"/>
  <c r="M923" i="22"/>
  <c r="J926" i="22" l="1"/>
  <c r="P926" i="22" s="1"/>
  <c r="C925" i="22"/>
  <c r="E925" i="22" s="1"/>
  <c r="D924" i="22"/>
  <c r="N924" i="22"/>
  <c r="O924" i="22"/>
  <c r="L924" i="22"/>
  <c r="K924" i="22"/>
  <c r="M924" i="22"/>
  <c r="J927" i="22" l="1"/>
  <c r="P927" i="22" s="1"/>
  <c r="C926" i="22"/>
  <c r="E926" i="22" s="1"/>
  <c r="D925" i="22"/>
  <c r="N925" i="22"/>
  <c r="L925" i="22"/>
  <c r="M925" i="22"/>
  <c r="K925" i="22"/>
  <c r="O925" i="22"/>
  <c r="J928" i="22" l="1"/>
  <c r="P928" i="22" s="1"/>
  <c r="C927" i="22"/>
  <c r="E927" i="22" s="1"/>
  <c r="D926" i="22"/>
  <c r="N926" i="22"/>
  <c r="O926" i="22"/>
  <c r="L926" i="22"/>
  <c r="M926" i="22"/>
  <c r="K926" i="22"/>
  <c r="J929" i="22" l="1"/>
  <c r="P929" i="22" s="1"/>
  <c r="C928" i="22"/>
  <c r="E928" i="22" s="1"/>
  <c r="D927" i="22"/>
  <c r="N927" i="22"/>
  <c r="L927" i="22"/>
  <c r="O927" i="22"/>
  <c r="K927" i="22"/>
  <c r="M927" i="22"/>
  <c r="J930" i="22" l="1"/>
  <c r="P930" i="22" s="1"/>
  <c r="C929" i="22"/>
  <c r="E929" i="22" s="1"/>
  <c r="D928" i="22"/>
  <c r="N928" i="22"/>
  <c r="L928" i="22"/>
  <c r="M928" i="22"/>
  <c r="O928" i="22"/>
  <c r="K928" i="22"/>
  <c r="J931" i="22" l="1"/>
  <c r="P931" i="22" s="1"/>
  <c r="C930" i="22"/>
  <c r="E930" i="22" s="1"/>
  <c r="D929" i="22"/>
  <c r="N929" i="22"/>
  <c r="K929" i="22"/>
  <c r="L929" i="22"/>
  <c r="O929" i="22"/>
  <c r="M929" i="22"/>
  <c r="J932" i="22" l="1"/>
  <c r="P932" i="22" s="1"/>
  <c r="C931" i="22"/>
  <c r="E931" i="22" s="1"/>
  <c r="D930" i="22"/>
  <c r="N930" i="22"/>
  <c r="M930" i="22"/>
  <c r="O930" i="22"/>
  <c r="K930" i="22"/>
  <c r="L930" i="22"/>
  <c r="J933" i="22" l="1"/>
  <c r="P933" i="22" s="1"/>
  <c r="C932" i="22"/>
  <c r="E932" i="22" s="1"/>
  <c r="D931" i="22"/>
  <c r="N931" i="22"/>
  <c r="K931" i="22"/>
  <c r="L931" i="22"/>
  <c r="M931" i="22"/>
  <c r="O931" i="22"/>
  <c r="J934" i="22" l="1"/>
  <c r="P934" i="22" s="1"/>
  <c r="C933" i="22"/>
  <c r="E933" i="22" s="1"/>
  <c r="D932" i="22"/>
  <c r="N932" i="22"/>
  <c r="L932" i="22"/>
  <c r="O932" i="22"/>
  <c r="K932" i="22"/>
  <c r="M932" i="22"/>
  <c r="J935" i="22" l="1"/>
  <c r="P935" i="22" s="1"/>
  <c r="D933" i="22"/>
  <c r="C934" i="22"/>
  <c r="E934" i="22" s="1"/>
  <c r="N933" i="22"/>
  <c r="M933" i="22"/>
  <c r="K933" i="22"/>
  <c r="L933" i="22"/>
  <c r="O933" i="22"/>
  <c r="J936" i="22" l="1"/>
  <c r="P936" i="22" s="1"/>
  <c r="C935" i="22"/>
  <c r="E935" i="22" s="1"/>
  <c r="D934" i="22"/>
  <c r="N934" i="22"/>
  <c r="K934" i="22"/>
  <c r="L934" i="22"/>
  <c r="M934" i="22"/>
  <c r="O934" i="22"/>
  <c r="J937" i="22" l="1"/>
  <c r="P937" i="22" s="1"/>
  <c r="D935" i="22"/>
  <c r="C936" i="22"/>
  <c r="E936" i="22" s="1"/>
  <c r="N935" i="22"/>
  <c r="O935" i="22"/>
  <c r="K935" i="22"/>
  <c r="L935" i="22"/>
  <c r="M935" i="22"/>
  <c r="J938" i="22" l="1"/>
  <c r="P938" i="22" s="1"/>
  <c r="C937" i="22"/>
  <c r="E937" i="22" s="1"/>
  <c r="D936" i="22"/>
  <c r="N936" i="22"/>
  <c r="L936" i="22"/>
  <c r="M936" i="22"/>
  <c r="O936" i="22"/>
  <c r="K936" i="22"/>
  <c r="J939" i="22" l="1"/>
  <c r="P939" i="22" s="1"/>
  <c r="C938" i="22"/>
  <c r="E938" i="22" s="1"/>
  <c r="D937" i="22"/>
  <c r="N937" i="22"/>
  <c r="M937" i="22"/>
  <c r="K937" i="22"/>
  <c r="O937" i="22"/>
  <c r="L937" i="22"/>
  <c r="J940" i="22" l="1"/>
  <c r="P940" i="22" s="1"/>
  <c r="C939" i="22"/>
  <c r="E939" i="22" s="1"/>
  <c r="D938" i="22"/>
  <c r="N938" i="22"/>
  <c r="K938" i="22"/>
  <c r="L938" i="22"/>
  <c r="M938" i="22"/>
  <c r="O938" i="22"/>
  <c r="J941" i="22" l="1"/>
  <c r="P941" i="22" s="1"/>
  <c r="D939" i="22"/>
  <c r="C940" i="22"/>
  <c r="E940" i="22" s="1"/>
  <c r="N939" i="22"/>
  <c r="O939" i="22"/>
  <c r="M939" i="22"/>
  <c r="K939" i="22"/>
  <c r="L939" i="22"/>
  <c r="J942" i="22" l="1"/>
  <c r="P942" i="22" s="1"/>
  <c r="D940" i="22"/>
  <c r="C941" i="22"/>
  <c r="E941" i="22" s="1"/>
  <c r="N940" i="22"/>
  <c r="L940" i="22"/>
  <c r="O940" i="22"/>
  <c r="K940" i="22"/>
  <c r="M940" i="22"/>
  <c r="J943" i="22" l="1"/>
  <c r="P943" i="22" s="1"/>
  <c r="D941" i="22"/>
  <c r="C942" i="22"/>
  <c r="E942" i="22" s="1"/>
  <c r="N941" i="22"/>
  <c r="M941" i="22"/>
  <c r="K941" i="22"/>
  <c r="L941" i="22"/>
  <c r="O941" i="22"/>
  <c r="J944" i="22" l="1"/>
  <c r="P944" i="22" s="1"/>
  <c r="C943" i="22"/>
  <c r="E943" i="22" s="1"/>
  <c r="D942" i="22"/>
  <c r="N942" i="22"/>
  <c r="K942" i="22"/>
  <c r="L942" i="22"/>
  <c r="M942" i="22"/>
  <c r="O942" i="22"/>
  <c r="J945" i="22" l="1"/>
  <c r="P945" i="22" s="1"/>
  <c r="C944" i="22"/>
  <c r="E944" i="22" s="1"/>
  <c r="D943" i="22"/>
  <c r="N943" i="22"/>
  <c r="L943" i="22"/>
  <c r="K943" i="22"/>
  <c r="M943" i="22"/>
  <c r="O943" i="22"/>
  <c r="J946" i="22" l="1"/>
  <c r="P946" i="22" s="1"/>
  <c r="D944" i="22"/>
  <c r="C945" i="22"/>
  <c r="E945" i="22" s="1"/>
  <c r="N944" i="22"/>
  <c r="L944" i="22"/>
  <c r="M944" i="22"/>
  <c r="O944" i="22"/>
  <c r="K944" i="22"/>
  <c r="J947" i="22" l="1"/>
  <c r="P947" i="22" s="1"/>
  <c r="C946" i="22"/>
  <c r="E946" i="22" s="1"/>
  <c r="D945" i="22"/>
  <c r="N945" i="22"/>
  <c r="K945" i="22"/>
  <c r="M945" i="22"/>
  <c r="L945" i="22"/>
  <c r="O945" i="22"/>
  <c r="J948" i="22" l="1"/>
  <c r="P948" i="22" s="1"/>
  <c r="C947" i="22"/>
  <c r="E947" i="22" s="1"/>
  <c r="D946" i="22"/>
  <c r="N946" i="22"/>
  <c r="K946" i="22"/>
  <c r="O946" i="22"/>
  <c r="M946" i="22"/>
  <c r="L946" i="22"/>
  <c r="J949" i="22" l="1"/>
  <c r="P949" i="22" s="1"/>
  <c r="D947" i="22"/>
  <c r="C948" i="22"/>
  <c r="E948" i="22" s="1"/>
  <c r="N947" i="22"/>
  <c r="O947" i="22"/>
  <c r="K947" i="22"/>
  <c r="L947" i="22"/>
  <c r="M947" i="22"/>
  <c r="J950" i="22" l="1"/>
  <c r="P950" i="22" s="1"/>
  <c r="D948" i="22"/>
  <c r="C949" i="22"/>
  <c r="E949" i="22" s="1"/>
  <c r="N948" i="22"/>
  <c r="L948" i="22"/>
  <c r="M948" i="22"/>
  <c r="K948" i="22"/>
  <c r="O948" i="22"/>
  <c r="J951" i="22" l="1"/>
  <c r="P951" i="22" s="1"/>
  <c r="C950" i="22"/>
  <c r="E950" i="22" s="1"/>
  <c r="D949" i="22"/>
  <c r="N949" i="22"/>
  <c r="K949" i="22"/>
  <c r="O949" i="22"/>
  <c r="M949" i="22"/>
  <c r="L949" i="22"/>
  <c r="J952" i="22" l="1"/>
  <c r="P952" i="22" s="1"/>
  <c r="D950" i="22"/>
  <c r="C951" i="22"/>
  <c r="E951" i="22" s="1"/>
  <c r="N950" i="22"/>
  <c r="K950" i="22"/>
  <c r="L950" i="22"/>
  <c r="M950" i="22"/>
  <c r="O950" i="22"/>
  <c r="J953" i="22" l="1"/>
  <c r="P953" i="22" s="1"/>
  <c r="C952" i="22"/>
  <c r="E952" i="22" s="1"/>
  <c r="D951" i="22"/>
  <c r="N951" i="22"/>
  <c r="O951" i="22"/>
  <c r="L951" i="22"/>
  <c r="K951" i="22"/>
  <c r="M951" i="22"/>
  <c r="J954" i="22" l="1"/>
  <c r="P954" i="22" s="1"/>
  <c r="D952" i="22"/>
  <c r="C953" i="22"/>
  <c r="E953" i="22" s="1"/>
  <c r="N952" i="22"/>
  <c r="L952" i="22"/>
  <c r="M952" i="22"/>
  <c r="O952" i="22"/>
  <c r="K952" i="22"/>
  <c r="J955" i="22" l="1"/>
  <c r="P955" i="22" s="1"/>
  <c r="D953" i="22"/>
  <c r="C954" i="22"/>
  <c r="E954" i="22" s="1"/>
  <c r="N953" i="22"/>
  <c r="M953" i="22"/>
  <c r="L953" i="22"/>
  <c r="K953" i="22"/>
  <c r="O953" i="22"/>
  <c r="J956" i="22" l="1"/>
  <c r="P956" i="22" s="1"/>
  <c r="C955" i="22"/>
  <c r="E955" i="22" s="1"/>
  <c r="D954" i="22"/>
  <c r="N954" i="22"/>
  <c r="K954" i="22"/>
  <c r="L954" i="22"/>
  <c r="O954" i="22"/>
  <c r="M954" i="22"/>
  <c r="J957" i="22" l="1"/>
  <c r="P957" i="22" s="1"/>
  <c r="D955" i="22"/>
  <c r="C956" i="22"/>
  <c r="E956" i="22" s="1"/>
  <c r="N955" i="22"/>
  <c r="L955" i="22"/>
  <c r="O955" i="22"/>
  <c r="K955" i="22"/>
  <c r="M955" i="22"/>
  <c r="J958" i="22" l="1"/>
  <c r="P958" i="22" s="1"/>
  <c r="D956" i="22"/>
  <c r="C957" i="22"/>
  <c r="E957" i="22" s="1"/>
  <c r="N956" i="22"/>
  <c r="M956" i="22"/>
  <c r="L956" i="22"/>
  <c r="O956" i="22"/>
  <c r="K956" i="22"/>
  <c r="J959" i="22" l="1"/>
  <c r="P959" i="22" s="1"/>
  <c r="D957" i="22"/>
  <c r="C958" i="22"/>
  <c r="E958" i="22" s="1"/>
  <c r="N957" i="22"/>
  <c r="M957" i="22"/>
  <c r="K957" i="22"/>
  <c r="O957" i="22"/>
  <c r="L957" i="22"/>
  <c r="J960" i="22" l="1"/>
  <c r="P960" i="22" s="1"/>
  <c r="C959" i="22"/>
  <c r="E959" i="22" s="1"/>
  <c r="D958" i="22"/>
  <c r="N958" i="22"/>
  <c r="K958" i="22"/>
  <c r="L958" i="22"/>
  <c r="M958" i="22"/>
  <c r="O958" i="22"/>
  <c r="J961" i="22" l="1"/>
  <c r="P961" i="22" s="1"/>
  <c r="D959" i="22"/>
  <c r="C960" i="22"/>
  <c r="E960" i="22" s="1"/>
  <c r="N959" i="22"/>
  <c r="O959" i="22"/>
  <c r="K959" i="22"/>
  <c r="L959" i="22"/>
  <c r="M959" i="22"/>
  <c r="J962" i="22" l="1"/>
  <c r="P962" i="22" s="1"/>
  <c r="D960" i="22"/>
  <c r="C961" i="22"/>
  <c r="E961" i="22" s="1"/>
  <c r="N960" i="22"/>
  <c r="L960" i="22"/>
  <c r="M960" i="22"/>
  <c r="O960" i="22"/>
  <c r="K960" i="22"/>
  <c r="J963" i="22" l="1"/>
  <c r="P963" i="22" s="1"/>
  <c r="C962" i="22"/>
  <c r="E962" i="22" s="1"/>
  <c r="D961" i="22"/>
  <c r="N961" i="22"/>
  <c r="M961" i="22"/>
  <c r="K961" i="22"/>
  <c r="L961" i="22"/>
  <c r="O961" i="22"/>
  <c r="J964" i="22" l="1"/>
  <c r="P964" i="22" s="1"/>
  <c r="D962" i="22"/>
  <c r="C963" i="22"/>
  <c r="E963" i="22" s="1"/>
  <c r="N962" i="22"/>
  <c r="K962" i="22"/>
  <c r="L962" i="22"/>
  <c r="M962" i="22"/>
  <c r="O962" i="22"/>
  <c r="J965" i="22" l="1"/>
  <c r="P965" i="22" s="1"/>
  <c r="D963" i="22"/>
  <c r="C964" i="22"/>
  <c r="E964" i="22" s="1"/>
  <c r="N963" i="22"/>
  <c r="O963" i="22"/>
  <c r="M963" i="22"/>
  <c r="K963" i="22"/>
  <c r="L963" i="22"/>
  <c r="J966" i="22" l="1"/>
  <c r="P966" i="22" s="1"/>
  <c r="D964" i="22"/>
  <c r="C965" i="22"/>
  <c r="E965" i="22" s="1"/>
  <c r="N964" i="22"/>
  <c r="L964" i="22"/>
  <c r="M964" i="22"/>
  <c r="O964" i="22"/>
  <c r="K964" i="22"/>
  <c r="J967" i="22" l="1"/>
  <c r="P967" i="22" s="1"/>
  <c r="D965" i="22"/>
  <c r="C966" i="22"/>
  <c r="E966" i="22" s="1"/>
  <c r="N965" i="22"/>
  <c r="K965" i="22"/>
  <c r="M965" i="22"/>
  <c r="L965" i="22"/>
  <c r="O965" i="22"/>
  <c r="J968" i="22" l="1"/>
  <c r="P968" i="22" s="1"/>
  <c r="C967" i="22"/>
  <c r="E967" i="22" s="1"/>
  <c r="D966" i="22"/>
  <c r="N966" i="22"/>
  <c r="M966" i="22"/>
  <c r="K966" i="22"/>
  <c r="L966" i="22"/>
  <c r="O966" i="22"/>
  <c r="J969" i="22" l="1"/>
  <c r="P969" i="22" s="1"/>
  <c r="D967" i="22"/>
  <c r="C968" i="22"/>
  <c r="E968" i="22" s="1"/>
  <c r="N967" i="22"/>
  <c r="O967" i="22"/>
  <c r="M967" i="22"/>
  <c r="K967" i="22"/>
  <c r="L967" i="22"/>
  <c r="J970" i="22" l="1"/>
  <c r="P970" i="22" s="1"/>
  <c r="D968" i="22"/>
  <c r="C969" i="22"/>
  <c r="E969" i="22" s="1"/>
  <c r="N968" i="22"/>
  <c r="M968" i="22"/>
  <c r="O968" i="22"/>
  <c r="K968" i="22"/>
  <c r="L968" i="22"/>
  <c r="J971" i="22" l="1"/>
  <c r="P971" i="22" s="1"/>
  <c r="D969" i="22"/>
  <c r="C970" i="22"/>
  <c r="E970" i="22" s="1"/>
  <c r="N969" i="22"/>
  <c r="K969" i="22"/>
  <c r="L969" i="22"/>
  <c r="O969" i="22"/>
  <c r="M969" i="22"/>
  <c r="J972" i="22" l="1"/>
  <c r="P972" i="22" s="1"/>
  <c r="D970" i="22"/>
  <c r="C971" i="22"/>
  <c r="E971" i="22" s="1"/>
  <c r="N970" i="22"/>
  <c r="L970" i="22"/>
  <c r="K970" i="22"/>
  <c r="M970" i="22"/>
  <c r="O970" i="22"/>
  <c r="J973" i="22" l="1"/>
  <c r="P973" i="22" s="1"/>
  <c r="D971" i="22"/>
  <c r="C972" i="22"/>
  <c r="E972" i="22" s="1"/>
  <c r="N971" i="22"/>
  <c r="M971" i="22"/>
  <c r="O971" i="22"/>
  <c r="K971" i="22"/>
  <c r="L971" i="22"/>
  <c r="J974" i="22" l="1"/>
  <c r="P974" i="22" s="1"/>
  <c r="D972" i="22"/>
  <c r="C973" i="22"/>
  <c r="E973" i="22" s="1"/>
  <c r="N972" i="22"/>
  <c r="L972" i="22"/>
  <c r="M972" i="22"/>
  <c r="O972" i="22"/>
  <c r="K972" i="22"/>
  <c r="J975" i="22" l="1"/>
  <c r="P975" i="22" s="1"/>
  <c r="D973" i="22"/>
  <c r="C974" i="22"/>
  <c r="E974" i="22" s="1"/>
  <c r="N973" i="22"/>
  <c r="K973" i="22"/>
  <c r="O973" i="22"/>
  <c r="M973" i="22"/>
  <c r="L973" i="22"/>
  <c r="J976" i="22" l="1"/>
  <c r="P976" i="22" s="1"/>
  <c r="C975" i="22"/>
  <c r="E975" i="22" s="1"/>
  <c r="D974" i="22"/>
  <c r="N974" i="22"/>
  <c r="K974" i="22"/>
  <c r="L974" i="22"/>
  <c r="O974" i="22"/>
  <c r="M974" i="22"/>
  <c r="J977" i="22" l="1"/>
  <c r="P977" i="22" s="1"/>
  <c r="D975" i="22"/>
  <c r="C976" i="22"/>
  <c r="E976" i="22" s="1"/>
  <c r="N975" i="22"/>
  <c r="M975" i="22"/>
  <c r="O975" i="22"/>
  <c r="L975" i="22"/>
  <c r="K975" i="22"/>
  <c r="J978" i="22" l="1"/>
  <c r="P978" i="22" s="1"/>
  <c r="C977" i="22"/>
  <c r="E977" i="22" s="1"/>
  <c r="D976" i="22"/>
  <c r="N976" i="22"/>
  <c r="L976" i="22"/>
  <c r="M976" i="22"/>
  <c r="O976" i="22"/>
  <c r="K976" i="22"/>
  <c r="J979" i="22" l="1"/>
  <c r="P979" i="22" s="1"/>
  <c r="D977" i="22"/>
  <c r="C978" i="22"/>
  <c r="E978" i="22" s="1"/>
  <c r="N977" i="22"/>
  <c r="K977" i="22"/>
  <c r="L977" i="22"/>
  <c r="M977" i="22"/>
  <c r="O977" i="22"/>
  <c r="J980" i="22" l="1"/>
  <c r="P980" i="22" s="1"/>
  <c r="C979" i="22"/>
  <c r="E979" i="22" s="1"/>
  <c r="D978" i="22"/>
  <c r="N978" i="22"/>
  <c r="K978" i="22"/>
  <c r="L978" i="22"/>
  <c r="M978" i="22"/>
  <c r="O978" i="22"/>
  <c r="J981" i="22" l="1"/>
  <c r="P981" i="22" s="1"/>
  <c r="D979" i="22"/>
  <c r="C980" i="22"/>
  <c r="E980" i="22" s="1"/>
  <c r="N979" i="22"/>
  <c r="O979" i="22"/>
  <c r="L979" i="22"/>
  <c r="M979" i="22"/>
  <c r="K979" i="22"/>
  <c r="J982" i="22" l="1"/>
  <c r="P982" i="22" s="1"/>
  <c r="D980" i="22"/>
  <c r="C981" i="22"/>
  <c r="E981" i="22" s="1"/>
  <c r="N980" i="22"/>
  <c r="L980" i="22"/>
  <c r="M980" i="22"/>
  <c r="O980" i="22"/>
  <c r="K980" i="22"/>
  <c r="J983" i="22" l="1"/>
  <c r="P983" i="22" s="1"/>
  <c r="D981" i="22"/>
  <c r="C982" i="22"/>
  <c r="E982" i="22" s="1"/>
  <c r="N981" i="22"/>
  <c r="M981" i="22"/>
  <c r="K981" i="22"/>
  <c r="L981" i="22"/>
  <c r="O981" i="22"/>
  <c r="J984" i="22" l="1"/>
  <c r="P984" i="22" s="1"/>
  <c r="C983" i="22"/>
  <c r="E983" i="22" s="1"/>
  <c r="D982" i="22"/>
  <c r="N982" i="22"/>
  <c r="K982" i="22"/>
  <c r="L982" i="22"/>
  <c r="M982" i="22"/>
  <c r="O982" i="22"/>
  <c r="J985" i="22" l="1"/>
  <c r="P985" i="22" s="1"/>
  <c r="D983" i="22"/>
  <c r="C984" i="22"/>
  <c r="E984" i="22" s="1"/>
  <c r="N983" i="22"/>
  <c r="M983" i="22"/>
  <c r="O983" i="22"/>
  <c r="K983" i="22"/>
  <c r="L983" i="22"/>
  <c r="J986" i="22" l="1"/>
  <c r="P986" i="22" s="1"/>
  <c r="D984" i="22"/>
  <c r="C985" i="22"/>
  <c r="E985" i="22" s="1"/>
  <c r="N984" i="22"/>
  <c r="L984" i="22"/>
  <c r="M984" i="22"/>
  <c r="O984" i="22"/>
  <c r="K984" i="22"/>
  <c r="J987" i="22" l="1"/>
  <c r="P987" i="22" s="1"/>
  <c r="D985" i="22"/>
  <c r="C986" i="22"/>
  <c r="E986" i="22" s="1"/>
  <c r="N985" i="22"/>
  <c r="M985" i="22"/>
  <c r="O985" i="22"/>
  <c r="K985" i="22"/>
  <c r="L985" i="22"/>
  <c r="J988" i="22" l="1"/>
  <c r="P988" i="22" s="1"/>
  <c r="D986" i="22"/>
  <c r="C987" i="22"/>
  <c r="E987" i="22" s="1"/>
  <c r="N986" i="22"/>
  <c r="K986" i="22"/>
  <c r="L986" i="22"/>
  <c r="M986" i="22"/>
  <c r="O986" i="22"/>
  <c r="J989" i="22" l="1"/>
  <c r="P989" i="22" s="1"/>
  <c r="D987" i="22"/>
  <c r="C988" i="22"/>
  <c r="E988" i="22" s="1"/>
  <c r="N987" i="22"/>
  <c r="K987" i="22"/>
  <c r="L987" i="22"/>
  <c r="M987" i="22"/>
  <c r="O987" i="22"/>
  <c r="J990" i="22" l="1"/>
  <c r="P990" i="22" s="1"/>
  <c r="D988" i="22"/>
  <c r="C989" i="22"/>
  <c r="E989" i="22" s="1"/>
  <c r="N988" i="22"/>
  <c r="L988" i="22"/>
  <c r="M988" i="22"/>
  <c r="O988" i="22"/>
  <c r="K988" i="22"/>
  <c r="J991" i="22" l="1"/>
  <c r="P991" i="22" s="1"/>
  <c r="C990" i="22"/>
  <c r="E990" i="22" s="1"/>
  <c r="D989" i="22"/>
  <c r="N989" i="22"/>
  <c r="M989" i="22"/>
  <c r="O989" i="22"/>
  <c r="K989" i="22"/>
  <c r="L989" i="22"/>
  <c r="J992" i="22" l="1"/>
  <c r="P992" i="22" s="1"/>
  <c r="C991" i="22"/>
  <c r="E991" i="22" s="1"/>
  <c r="D990" i="22"/>
  <c r="N990" i="22"/>
  <c r="L990" i="22"/>
  <c r="K990" i="22"/>
  <c r="O990" i="22"/>
  <c r="M990" i="22"/>
  <c r="J993" i="22" l="1"/>
  <c r="P993" i="22" s="1"/>
  <c r="D991" i="22"/>
  <c r="C992" i="22"/>
  <c r="E992" i="22" s="1"/>
  <c r="N991" i="22"/>
  <c r="L991" i="22"/>
  <c r="O991" i="22"/>
  <c r="K991" i="22"/>
  <c r="M991" i="22"/>
  <c r="J994" i="22" l="1"/>
  <c r="P994" i="22" s="1"/>
  <c r="D992" i="22"/>
  <c r="C993" i="22"/>
  <c r="E993" i="22" s="1"/>
  <c r="N992" i="22"/>
  <c r="K992" i="22"/>
  <c r="L992" i="22"/>
  <c r="M992" i="22"/>
  <c r="O992" i="22"/>
  <c r="J995" i="22" l="1"/>
  <c r="P995" i="22" s="1"/>
  <c r="D993" i="22"/>
  <c r="C994" i="22"/>
  <c r="E994" i="22" s="1"/>
  <c r="N993" i="22"/>
  <c r="M993" i="22"/>
  <c r="O993" i="22"/>
  <c r="K993" i="22"/>
  <c r="L993" i="22"/>
  <c r="J996" i="22" l="1"/>
  <c r="P996" i="22" s="1"/>
  <c r="D994" i="22"/>
  <c r="C995" i="22"/>
  <c r="E995" i="22" s="1"/>
  <c r="N994" i="22"/>
  <c r="K994" i="22"/>
  <c r="L994" i="22"/>
  <c r="M994" i="22"/>
  <c r="O994" i="22"/>
  <c r="J997" i="22" l="1"/>
  <c r="P997" i="22" s="1"/>
  <c r="D995" i="22"/>
  <c r="C996" i="22"/>
  <c r="E996" i="22" s="1"/>
  <c r="N995" i="22"/>
  <c r="O995" i="22"/>
  <c r="K995" i="22"/>
  <c r="L995" i="22"/>
  <c r="M995" i="22"/>
  <c r="J998" i="22" l="1"/>
  <c r="P998" i="22" s="1"/>
  <c r="C997" i="22"/>
  <c r="E997" i="22" s="1"/>
  <c r="D996" i="22"/>
  <c r="N996" i="22"/>
  <c r="K996" i="22"/>
  <c r="L996" i="22"/>
  <c r="M996" i="22"/>
  <c r="O996" i="22"/>
  <c r="J999" i="22" l="1"/>
  <c r="P999" i="22" s="1"/>
  <c r="C998" i="22"/>
  <c r="E998" i="22" s="1"/>
  <c r="D997" i="22"/>
  <c r="N997" i="22"/>
  <c r="M997" i="22"/>
  <c r="O997" i="22"/>
  <c r="K997" i="22"/>
  <c r="L997" i="22"/>
  <c r="J1000" i="22" l="1"/>
  <c r="P1000" i="22" s="1"/>
  <c r="D998" i="22"/>
  <c r="C999" i="22"/>
  <c r="E999" i="22" s="1"/>
  <c r="N998" i="22"/>
  <c r="L998" i="22"/>
  <c r="K998" i="22"/>
  <c r="M998" i="22"/>
  <c r="O998" i="22"/>
  <c r="J1001" i="22" l="1"/>
  <c r="P1001" i="22" s="1"/>
  <c r="D999" i="22"/>
  <c r="C1000" i="22"/>
  <c r="E1000" i="22" s="1"/>
  <c r="N999" i="22"/>
  <c r="L999" i="22"/>
  <c r="K999" i="22"/>
  <c r="M999" i="22"/>
  <c r="O999" i="22"/>
  <c r="J1002" i="22" l="1"/>
  <c r="P1002" i="22" s="1"/>
  <c r="D1000" i="22"/>
  <c r="C1001" i="22"/>
  <c r="E1001" i="22" s="1"/>
  <c r="N1000" i="22"/>
  <c r="L1000" i="22"/>
  <c r="K1000" i="22"/>
  <c r="M1000" i="22"/>
  <c r="O1000" i="22"/>
  <c r="J1003" i="22" l="1"/>
  <c r="P1003" i="22" s="1"/>
  <c r="D1001" i="22"/>
  <c r="C1002" i="22"/>
  <c r="E1002" i="22" s="1"/>
  <c r="N1001" i="22"/>
  <c r="O1001" i="22"/>
  <c r="M1001" i="22"/>
  <c r="K1001" i="22"/>
  <c r="L1001" i="22"/>
  <c r="J1004" i="22" l="1"/>
  <c r="P1004" i="22" s="1"/>
  <c r="D1002" i="22"/>
  <c r="C1003" i="22"/>
  <c r="E1003" i="22" s="1"/>
  <c r="N1002" i="22"/>
  <c r="O1002" i="22"/>
  <c r="K1002" i="22"/>
  <c r="L1002" i="22"/>
  <c r="M1002" i="22"/>
  <c r="J1005" i="22" l="1"/>
  <c r="P1005" i="22" s="1"/>
  <c r="D1003" i="22"/>
  <c r="C1004" i="22"/>
  <c r="E1004" i="22" s="1"/>
  <c r="N1003" i="22"/>
  <c r="L1003" i="22"/>
  <c r="K1003" i="22"/>
  <c r="M1003" i="22"/>
  <c r="O1003" i="22"/>
  <c r="J1006" i="22" l="1"/>
  <c r="P1006" i="22" s="1"/>
  <c r="D1004" i="22"/>
  <c r="C1005" i="22"/>
  <c r="E1005" i="22" s="1"/>
  <c r="N1004" i="22"/>
  <c r="K1004" i="22"/>
  <c r="L1004" i="22"/>
  <c r="O1004" i="22"/>
  <c r="M1004" i="22"/>
  <c r="J1007" i="22" l="1"/>
  <c r="P1007" i="22" s="1"/>
  <c r="D1005" i="22"/>
  <c r="C1006" i="22"/>
  <c r="E1006" i="22" s="1"/>
  <c r="N1005" i="22"/>
  <c r="K1005" i="22"/>
  <c r="O1005" i="22"/>
  <c r="M1005" i="22"/>
  <c r="L1005" i="22"/>
  <c r="J1008" i="22" l="1"/>
  <c r="P1008" i="22" s="1"/>
  <c r="D1006" i="22"/>
  <c r="C1007" i="22"/>
  <c r="E1007" i="22" s="1"/>
  <c r="N1006" i="22"/>
  <c r="O1006" i="22"/>
  <c r="M1006" i="22"/>
  <c r="L1006" i="22"/>
  <c r="K1006" i="22"/>
  <c r="J1009" i="22" l="1"/>
  <c r="P1009" i="22" s="1"/>
  <c r="C1008" i="22"/>
  <c r="E1008" i="22" s="1"/>
  <c r="D1007" i="22"/>
  <c r="N1007" i="22"/>
  <c r="L1007" i="22"/>
  <c r="K1007" i="22"/>
  <c r="O1007" i="22"/>
  <c r="M1007" i="22"/>
  <c r="J1010" i="22" l="1"/>
  <c r="P1010" i="22" s="1"/>
  <c r="C1009" i="22"/>
  <c r="E1009" i="22" s="1"/>
  <c r="D1008" i="22"/>
  <c r="N1008" i="22"/>
  <c r="K1008" i="22"/>
  <c r="M1008" i="22"/>
  <c r="O1008" i="22"/>
  <c r="L1008" i="22"/>
  <c r="J1011" i="22" l="1"/>
  <c r="P1011" i="22" s="1"/>
  <c r="D1009" i="22"/>
  <c r="C1010" i="22"/>
  <c r="E1010" i="22" s="1"/>
  <c r="N1009" i="22"/>
  <c r="O1009" i="22"/>
  <c r="L1009" i="22"/>
  <c r="K1009" i="22"/>
  <c r="M1009" i="22"/>
  <c r="J1012" i="22" l="1"/>
  <c r="P1012" i="22" s="1"/>
  <c r="C1011" i="22"/>
  <c r="E1011" i="22" s="1"/>
  <c r="D1010" i="22"/>
  <c r="N1010" i="22"/>
  <c r="O1010" i="22"/>
  <c r="M1010" i="22"/>
  <c r="L1010" i="22"/>
  <c r="K1010" i="22"/>
  <c r="J1013" i="22" l="1"/>
  <c r="P1013" i="22" s="1"/>
  <c r="D1011" i="22"/>
  <c r="C1012" i="22"/>
  <c r="E1012" i="22" s="1"/>
  <c r="N1011" i="22"/>
  <c r="M1011" i="22"/>
  <c r="O1011" i="22"/>
  <c r="K1011" i="22"/>
  <c r="L1011" i="22"/>
  <c r="J1014" i="22" l="1"/>
  <c r="P1014" i="22" s="1"/>
  <c r="D1012" i="22"/>
  <c r="C1013" i="22"/>
  <c r="E1013" i="22" s="1"/>
  <c r="N1012" i="22"/>
  <c r="M1012" i="22"/>
  <c r="L1012" i="22"/>
  <c r="O1012" i="22"/>
  <c r="K1012" i="22"/>
  <c r="J1015" i="22" l="1"/>
  <c r="P1015" i="22" s="1"/>
  <c r="D1013" i="22"/>
  <c r="C1014" i="22"/>
  <c r="E1014" i="22" s="1"/>
  <c r="N1013" i="22"/>
  <c r="M1013" i="22"/>
  <c r="O1013" i="22"/>
  <c r="K1013" i="22"/>
  <c r="L1013" i="22"/>
  <c r="J1016" i="22" l="1"/>
  <c r="P1016" i="22" s="1"/>
  <c r="C1015" i="22"/>
  <c r="E1015" i="22" s="1"/>
  <c r="D1014" i="22"/>
  <c r="N1014" i="22"/>
  <c r="O1014" i="22"/>
  <c r="L1014" i="22"/>
  <c r="K1014" i="22"/>
  <c r="M1014" i="22"/>
  <c r="J1017" i="22" l="1"/>
  <c r="P1017" i="22" s="1"/>
  <c r="C1016" i="22"/>
  <c r="E1016" i="22" s="1"/>
  <c r="D1015" i="22"/>
  <c r="N1015" i="22"/>
  <c r="O1015" i="22"/>
  <c r="L1015" i="22"/>
  <c r="M1015" i="22"/>
  <c r="K1015" i="22"/>
  <c r="J1018" i="22" l="1"/>
  <c r="P1018" i="22" s="1"/>
  <c r="D1016" i="22"/>
  <c r="C1017" i="22"/>
  <c r="E1017" i="22" s="1"/>
  <c r="N1016" i="22"/>
  <c r="M1016" i="22"/>
  <c r="L1016" i="22"/>
  <c r="K1016" i="22"/>
  <c r="O1016" i="22"/>
  <c r="J1019" i="22" l="1"/>
  <c r="P1019" i="22" s="1"/>
  <c r="C1018" i="22"/>
  <c r="E1018" i="22" s="1"/>
  <c r="D1017" i="22"/>
  <c r="N1017" i="22"/>
  <c r="M1017" i="22"/>
  <c r="O1017" i="22"/>
  <c r="L1017" i="22"/>
  <c r="K1017" i="22"/>
  <c r="J1020" i="22" l="1"/>
  <c r="P1020" i="22" s="1"/>
  <c r="C1019" i="22"/>
  <c r="E1019" i="22" s="1"/>
  <c r="D1018" i="22"/>
  <c r="N1018" i="22"/>
  <c r="K1018" i="22"/>
  <c r="O1018" i="22"/>
  <c r="L1018" i="22"/>
  <c r="M1018" i="22"/>
  <c r="J1021" i="22" l="1"/>
  <c r="P1021" i="22" s="1"/>
  <c r="C1020" i="22"/>
  <c r="E1020" i="22" s="1"/>
  <c r="D1019" i="22"/>
  <c r="N1019" i="22"/>
  <c r="M1019" i="22"/>
  <c r="L1019" i="22"/>
  <c r="O1019" i="22"/>
  <c r="K1019" i="22"/>
  <c r="J1022" i="22" l="1"/>
  <c r="P1022" i="22" s="1"/>
  <c r="C1021" i="22"/>
  <c r="E1021" i="22" s="1"/>
  <c r="D1020" i="22"/>
  <c r="N1020" i="22"/>
  <c r="O1020" i="22"/>
  <c r="M1020" i="22"/>
  <c r="K1020" i="22"/>
  <c r="L1020" i="22"/>
  <c r="J1023" i="22" l="1"/>
  <c r="P1023" i="22" s="1"/>
  <c r="D1021" i="22"/>
  <c r="C1022" i="22"/>
  <c r="E1022" i="22" s="1"/>
  <c r="N1021" i="22"/>
  <c r="K1021" i="22"/>
  <c r="M1021" i="22"/>
  <c r="O1021" i="22"/>
  <c r="L1021" i="22"/>
  <c r="J1024" i="22" l="1"/>
  <c r="P1024" i="22" s="1"/>
  <c r="D1022" i="22"/>
  <c r="C1023" i="22"/>
  <c r="E1023" i="22" s="1"/>
  <c r="N1022" i="22"/>
  <c r="K1022" i="22"/>
  <c r="L1022" i="22"/>
  <c r="M1022" i="22"/>
  <c r="O1022" i="22"/>
  <c r="J1025" i="22" l="1"/>
  <c r="P1025" i="22" s="1"/>
  <c r="D1023" i="22"/>
  <c r="C1024" i="22"/>
  <c r="E1024" i="22" s="1"/>
  <c r="N1023" i="22"/>
  <c r="K1023" i="22"/>
  <c r="L1023" i="22"/>
  <c r="O1023" i="22"/>
  <c r="M1023" i="22"/>
  <c r="J1026" i="22" l="1"/>
  <c r="P1026" i="22" s="1"/>
  <c r="C1025" i="22"/>
  <c r="E1025" i="22" s="1"/>
  <c r="D1024" i="22"/>
  <c r="N1024" i="22"/>
  <c r="L1024" i="22"/>
  <c r="M1024" i="22"/>
  <c r="O1024" i="22"/>
  <c r="K1024" i="22"/>
  <c r="J1027" i="22" l="1"/>
  <c r="P1027" i="22" s="1"/>
  <c r="D1025" i="22"/>
  <c r="C1026" i="22"/>
  <c r="E1026" i="22" s="1"/>
  <c r="N1025" i="22"/>
  <c r="L1025" i="22"/>
  <c r="K1025" i="22"/>
  <c r="M1025" i="22"/>
  <c r="O1025" i="22"/>
  <c r="J1028" i="22" l="1"/>
  <c r="P1028" i="22" s="1"/>
  <c r="C1027" i="22"/>
  <c r="E1027" i="22" s="1"/>
  <c r="D1026" i="22"/>
  <c r="N1026" i="22"/>
  <c r="O1026" i="22"/>
  <c r="L1026" i="22"/>
  <c r="K1026" i="22"/>
  <c r="M1026" i="22"/>
  <c r="J1029" i="22" l="1"/>
  <c r="P1029" i="22" s="1"/>
  <c r="D1027" i="22"/>
  <c r="C1028" i="22"/>
  <c r="E1028" i="22" s="1"/>
  <c r="N1027" i="22"/>
  <c r="M1027" i="22"/>
  <c r="K1027" i="22"/>
  <c r="O1027" i="22"/>
  <c r="L1027" i="22"/>
  <c r="J1030" i="22" l="1"/>
  <c r="P1030" i="22" s="1"/>
  <c r="C1029" i="22"/>
  <c r="E1029" i="22" s="1"/>
  <c r="D1028" i="22"/>
  <c r="N1028" i="22"/>
  <c r="K1028" i="22"/>
  <c r="L1028" i="22"/>
  <c r="M1028" i="22"/>
  <c r="O1028" i="22"/>
  <c r="J1031" i="22" l="1"/>
  <c r="P1031" i="22" s="1"/>
  <c r="D1029" i="22"/>
  <c r="C1030" i="22"/>
  <c r="E1030" i="22" s="1"/>
  <c r="N1029" i="22"/>
  <c r="M1029" i="22"/>
  <c r="K1029" i="22"/>
  <c r="O1029" i="22"/>
  <c r="L1029" i="22"/>
  <c r="J1032" i="22" l="1"/>
  <c r="P1032" i="22" s="1"/>
  <c r="C1031" i="22"/>
  <c r="E1031" i="22" s="1"/>
  <c r="D1030" i="22"/>
  <c r="N1030" i="22"/>
  <c r="K1030" i="22"/>
  <c r="M1030" i="22"/>
  <c r="O1030" i="22"/>
  <c r="L1030" i="22"/>
  <c r="J1033" i="22" l="1"/>
  <c r="P1033" i="22" s="1"/>
  <c r="D1031" i="22"/>
  <c r="C1032" i="22"/>
  <c r="E1032" i="22" s="1"/>
  <c r="N1031" i="22"/>
  <c r="M1031" i="22"/>
  <c r="K1031" i="22"/>
  <c r="L1031" i="22"/>
  <c r="O1031" i="22"/>
  <c r="J1034" i="22" l="1"/>
  <c r="P1034" i="22" s="1"/>
  <c r="D1032" i="22"/>
  <c r="C1033" i="22"/>
  <c r="E1033" i="22" s="1"/>
  <c r="N1032" i="22"/>
  <c r="M1032" i="22"/>
  <c r="O1032" i="22"/>
  <c r="K1032" i="22"/>
  <c r="L1032" i="22"/>
  <c r="J1035" i="22" l="1"/>
  <c r="P1035" i="22" s="1"/>
  <c r="D1033" i="22"/>
  <c r="C1034" i="22"/>
  <c r="E1034" i="22" s="1"/>
  <c r="N1033" i="22"/>
  <c r="L1033" i="22"/>
  <c r="O1033" i="22"/>
  <c r="M1033" i="22"/>
  <c r="K1033" i="22"/>
  <c r="J1036" i="22" l="1"/>
  <c r="P1036" i="22" s="1"/>
  <c r="C1035" i="22"/>
  <c r="E1035" i="22" s="1"/>
  <c r="D1034" i="22"/>
  <c r="N1034" i="22"/>
  <c r="L1034" i="22"/>
  <c r="M1034" i="22"/>
  <c r="O1034" i="22"/>
  <c r="K1034" i="22"/>
  <c r="J1037" i="22" l="1"/>
  <c r="P1037" i="22" s="1"/>
  <c r="D1035" i="22"/>
  <c r="C1036" i="22"/>
  <c r="E1036" i="22" s="1"/>
  <c r="N1035" i="22"/>
  <c r="M1035" i="22"/>
  <c r="L1035" i="22"/>
  <c r="O1035" i="22"/>
  <c r="K1035" i="22"/>
  <c r="J1038" i="22" l="1"/>
  <c r="P1038" i="22" s="1"/>
  <c r="D1036" i="22"/>
  <c r="C1037" i="22"/>
  <c r="E1037" i="22" s="1"/>
  <c r="N1036" i="22"/>
  <c r="O1036" i="22"/>
  <c r="L1036" i="22"/>
  <c r="K1036" i="22"/>
  <c r="M1036" i="22"/>
  <c r="J1039" i="22" l="1"/>
  <c r="P1039" i="22" s="1"/>
  <c r="D1037" i="22"/>
  <c r="C1038" i="22"/>
  <c r="E1038" i="22" s="1"/>
  <c r="N1037" i="22"/>
  <c r="O1037" i="22"/>
  <c r="M1037" i="22"/>
  <c r="K1037" i="22"/>
  <c r="L1037" i="22"/>
  <c r="J1040" i="22" l="1"/>
  <c r="P1040" i="22" s="1"/>
  <c r="C1039" i="22"/>
  <c r="E1039" i="22" s="1"/>
  <c r="D1038" i="22"/>
  <c r="N1038" i="22"/>
  <c r="M1038" i="22"/>
  <c r="L1038" i="22"/>
  <c r="O1038" i="22"/>
  <c r="K1038" i="22"/>
  <c r="J1041" i="22" l="1"/>
  <c r="P1041" i="22" s="1"/>
  <c r="D1039" i="22"/>
  <c r="C1040" i="22"/>
  <c r="E1040" i="22" s="1"/>
  <c r="N1039" i="22"/>
  <c r="K1039" i="22"/>
  <c r="L1039" i="22"/>
  <c r="O1039" i="22"/>
  <c r="M1039" i="22"/>
  <c r="J1042" i="22" l="1"/>
  <c r="P1042" i="22" s="1"/>
  <c r="D1040" i="22"/>
  <c r="C1041" i="22"/>
  <c r="E1041" i="22" s="1"/>
  <c r="N1040" i="22"/>
  <c r="L1040" i="22"/>
  <c r="M1040" i="22"/>
  <c r="O1040" i="22"/>
  <c r="K1040" i="22"/>
  <c r="J1043" i="22" l="1"/>
  <c r="P1043" i="22" s="1"/>
  <c r="D1041" i="22"/>
  <c r="C1042" i="22"/>
  <c r="E1042" i="22" s="1"/>
  <c r="N1041" i="22"/>
  <c r="L1041" i="22"/>
  <c r="M1041" i="22"/>
  <c r="O1041" i="22"/>
  <c r="K1041" i="22"/>
  <c r="J1044" i="22" l="1"/>
  <c r="P1044" i="22" s="1"/>
  <c r="C1043" i="22"/>
  <c r="E1043" i="22" s="1"/>
  <c r="D1042" i="22"/>
  <c r="N1042" i="22"/>
  <c r="L1042" i="22"/>
  <c r="M1042" i="22"/>
  <c r="O1042" i="22"/>
  <c r="K1042" i="22"/>
  <c r="J1045" i="22" l="1"/>
  <c r="P1045" i="22" s="1"/>
  <c r="D1043" i="22"/>
  <c r="C1044" i="22"/>
  <c r="E1044" i="22" s="1"/>
  <c r="N1043" i="22"/>
  <c r="L1043" i="22"/>
  <c r="K1043" i="22"/>
  <c r="O1043" i="22"/>
  <c r="M1043" i="22"/>
  <c r="J1046" i="22" l="1"/>
  <c r="P1046" i="22" s="1"/>
  <c r="C1045" i="22"/>
  <c r="E1045" i="22" s="1"/>
  <c r="D1044" i="22"/>
  <c r="N1044" i="22"/>
  <c r="O1044" i="22"/>
  <c r="L1044" i="22"/>
  <c r="M1044" i="22"/>
  <c r="K1044" i="22"/>
  <c r="J1047" i="22" l="1"/>
  <c r="P1047" i="22" s="1"/>
  <c r="D1045" i="22"/>
  <c r="C1046" i="22"/>
  <c r="E1046" i="22" s="1"/>
  <c r="N1045" i="22"/>
  <c r="O1045" i="22"/>
  <c r="K1045" i="22"/>
  <c r="M1045" i="22"/>
  <c r="L1045" i="22"/>
  <c r="J1048" i="22" l="1"/>
  <c r="P1048" i="22" s="1"/>
  <c r="C1047" i="22"/>
  <c r="E1047" i="22" s="1"/>
  <c r="D1046" i="22"/>
  <c r="N1046" i="22"/>
  <c r="M1046" i="22"/>
  <c r="L1046" i="22"/>
  <c r="K1046" i="22"/>
  <c r="O1046" i="22"/>
  <c r="J1049" i="22" l="1"/>
  <c r="P1049" i="22" s="1"/>
  <c r="C1048" i="22"/>
  <c r="E1048" i="22" s="1"/>
  <c r="D1047" i="22"/>
  <c r="N1047" i="22"/>
  <c r="L1047" i="22"/>
  <c r="O1047" i="22"/>
  <c r="K1047" i="22"/>
  <c r="M1047" i="22"/>
  <c r="J1050" i="22" l="1"/>
  <c r="P1050" i="22" s="1"/>
  <c r="C1049" i="22"/>
  <c r="E1049" i="22" s="1"/>
  <c r="D1048" i="22"/>
  <c r="N1048" i="22"/>
  <c r="M1048" i="22"/>
  <c r="L1048" i="22"/>
  <c r="O1048" i="22"/>
  <c r="K1048" i="22"/>
  <c r="J1051" i="22" l="1"/>
  <c r="P1051" i="22" s="1"/>
  <c r="D1049" i="22"/>
  <c r="C1050" i="22"/>
  <c r="E1050" i="22" s="1"/>
  <c r="N1049" i="22"/>
  <c r="K1049" i="22"/>
  <c r="L1049" i="22"/>
  <c r="O1049" i="22"/>
  <c r="M1049" i="22"/>
  <c r="J1052" i="22" l="1"/>
  <c r="P1052" i="22" s="1"/>
  <c r="C1051" i="22"/>
  <c r="E1051" i="22" s="1"/>
  <c r="D1050" i="22"/>
  <c r="N1050" i="22"/>
  <c r="K1050" i="22"/>
  <c r="M1050" i="22"/>
  <c r="O1050" i="22"/>
  <c r="L1050" i="22"/>
  <c r="J1053" i="22" l="1"/>
  <c r="P1053" i="22" s="1"/>
  <c r="D1051" i="22"/>
  <c r="C1052" i="22"/>
  <c r="E1052" i="22" s="1"/>
  <c r="N1051" i="22"/>
  <c r="M1051" i="22"/>
  <c r="K1051" i="22"/>
  <c r="L1051" i="22"/>
  <c r="O1051" i="22"/>
  <c r="J1054" i="22" l="1"/>
  <c r="P1054" i="22" s="1"/>
  <c r="C1053" i="22"/>
  <c r="E1053" i="22" s="1"/>
  <c r="D1052" i="22"/>
  <c r="N1052" i="22"/>
  <c r="L1052" i="22"/>
  <c r="K1052" i="22"/>
  <c r="M1052" i="22"/>
  <c r="O1052" i="22"/>
  <c r="J1055" i="22" l="1"/>
  <c r="P1055" i="22" s="1"/>
  <c r="D1053" i="22"/>
  <c r="C1054" i="22"/>
  <c r="E1054" i="22" s="1"/>
  <c r="N1053" i="22"/>
  <c r="M1053" i="22"/>
  <c r="O1053" i="22"/>
  <c r="K1053" i="22"/>
  <c r="L1053" i="22"/>
  <c r="J1056" i="22" l="1"/>
  <c r="P1056" i="22" s="1"/>
  <c r="D1054" i="22"/>
  <c r="C1055" i="22"/>
  <c r="E1055" i="22" s="1"/>
  <c r="N1054" i="22"/>
  <c r="K1054" i="22"/>
  <c r="L1054" i="22"/>
  <c r="M1054" i="22"/>
  <c r="O1054" i="22"/>
  <c r="J1057" i="22" l="1"/>
  <c r="P1057" i="22" s="1"/>
  <c r="D1055" i="22"/>
  <c r="C1056" i="22"/>
  <c r="E1056" i="22" s="1"/>
  <c r="N1055" i="22"/>
  <c r="K1055" i="22"/>
  <c r="M1055" i="22"/>
  <c r="L1055" i="22"/>
  <c r="O1055" i="22"/>
  <c r="J1058" i="22" l="1"/>
  <c r="P1058" i="22" s="1"/>
  <c r="C1057" i="22"/>
  <c r="E1057" i="22" s="1"/>
  <c r="D1056" i="22"/>
  <c r="N1056" i="22"/>
  <c r="L1056" i="22"/>
  <c r="K1056" i="22"/>
  <c r="M1056" i="22"/>
  <c r="O1056" i="22"/>
  <c r="J1059" i="22" l="1"/>
  <c r="P1059" i="22" s="1"/>
  <c r="D1057" i="22"/>
  <c r="C1058" i="22"/>
  <c r="E1058" i="22" s="1"/>
  <c r="N1057" i="22"/>
  <c r="O1057" i="22"/>
  <c r="M1057" i="22"/>
  <c r="K1057" i="22"/>
  <c r="L1057" i="22"/>
  <c r="J1060" i="22" l="1"/>
  <c r="P1060" i="22" s="1"/>
  <c r="C1059" i="22"/>
  <c r="E1059" i="22" s="1"/>
  <c r="D1058" i="22"/>
  <c r="N1058" i="22"/>
  <c r="K1058" i="22"/>
  <c r="L1058" i="22"/>
  <c r="O1058" i="22"/>
  <c r="M1058" i="22"/>
  <c r="J1061" i="22" l="1"/>
  <c r="P1061" i="22" s="1"/>
  <c r="C1060" i="22"/>
  <c r="E1060" i="22" s="1"/>
  <c r="D1059" i="22"/>
  <c r="N1059" i="22"/>
  <c r="K1059" i="22"/>
  <c r="L1059" i="22"/>
  <c r="O1059" i="22"/>
  <c r="M1059" i="22"/>
  <c r="J1062" i="22" l="1"/>
  <c r="P1062" i="22" s="1"/>
  <c r="D1060" i="22"/>
  <c r="C1061" i="22"/>
  <c r="E1061" i="22" s="1"/>
  <c r="N1060" i="22"/>
  <c r="L1060" i="22"/>
  <c r="M1060" i="22"/>
  <c r="O1060" i="22"/>
  <c r="K1060" i="22"/>
  <c r="J1063" i="22" l="1"/>
  <c r="P1063" i="22" s="1"/>
  <c r="D1061" i="22"/>
  <c r="C1062" i="22"/>
  <c r="E1062" i="22" s="1"/>
  <c r="N1061" i="22"/>
  <c r="O1061" i="22"/>
  <c r="K1061" i="22"/>
  <c r="L1061" i="22"/>
  <c r="M1061" i="22"/>
  <c r="J1064" i="22" l="1"/>
  <c r="P1064" i="22" s="1"/>
  <c r="C1063" i="22"/>
  <c r="E1063" i="22" s="1"/>
  <c r="D1062" i="22"/>
  <c r="N1062" i="22"/>
  <c r="K1062" i="22"/>
  <c r="L1062" i="22"/>
  <c r="O1062" i="22"/>
  <c r="M1062" i="22"/>
  <c r="J1065" i="22" l="1"/>
  <c r="P1065" i="22" s="1"/>
  <c r="D1063" i="22"/>
  <c r="C1064" i="22"/>
  <c r="E1064" i="22" s="1"/>
  <c r="N1063" i="22"/>
  <c r="M1063" i="22"/>
  <c r="K1063" i="22"/>
  <c r="L1063" i="22"/>
  <c r="O1063" i="22"/>
  <c r="J1066" i="22" l="1"/>
  <c r="P1066" i="22" s="1"/>
  <c r="D1064" i="22"/>
  <c r="C1065" i="22"/>
  <c r="E1065" i="22" s="1"/>
  <c r="N1064" i="22"/>
  <c r="K1064" i="22"/>
  <c r="L1064" i="22"/>
  <c r="M1064" i="22"/>
  <c r="O1064" i="22"/>
  <c r="J1067" i="22" l="1"/>
  <c r="P1067" i="22" s="1"/>
  <c r="C1066" i="22"/>
  <c r="E1066" i="22" s="1"/>
  <c r="D1065" i="22"/>
  <c r="N1065" i="22"/>
  <c r="O1065" i="22"/>
  <c r="K1065" i="22"/>
  <c r="M1065" i="22"/>
  <c r="L1065" i="22"/>
  <c r="J1068" i="22" l="1"/>
  <c r="P1068" i="22" s="1"/>
  <c r="C1067" i="22"/>
  <c r="E1067" i="22" s="1"/>
  <c r="D1066" i="22"/>
  <c r="N1066" i="22"/>
  <c r="M1066" i="22"/>
  <c r="L1066" i="22"/>
  <c r="O1066" i="22"/>
  <c r="K1066" i="22"/>
  <c r="J1069" i="22" l="1"/>
  <c r="P1069" i="22" s="1"/>
  <c r="D1067" i="22"/>
  <c r="C1068" i="22"/>
  <c r="E1068" i="22" s="1"/>
  <c r="N1067" i="22"/>
  <c r="K1067" i="22"/>
  <c r="L1067" i="22"/>
  <c r="O1067" i="22"/>
  <c r="M1067" i="22"/>
  <c r="J1070" i="22" l="1"/>
  <c r="P1070" i="22" s="1"/>
  <c r="D1068" i="22"/>
  <c r="C1069" i="22"/>
  <c r="E1069" i="22" s="1"/>
  <c r="N1068" i="22"/>
  <c r="L1068" i="22"/>
  <c r="M1068" i="22"/>
  <c r="O1068" i="22"/>
  <c r="K1068" i="22"/>
  <c r="J1071" i="22" l="1"/>
  <c r="P1071" i="22" s="1"/>
  <c r="D1069" i="22"/>
  <c r="C1070" i="22"/>
  <c r="E1070" i="22" s="1"/>
  <c r="N1069" i="22"/>
  <c r="M1069" i="22"/>
  <c r="K1069" i="22"/>
  <c r="L1069" i="22"/>
  <c r="O1069" i="22"/>
  <c r="J1072" i="22" l="1"/>
  <c r="P1072" i="22" s="1"/>
  <c r="C1071" i="22"/>
  <c r="E1071" i="22" s="1"/>
  <c r="D1070" i="22"/>
  <c r="N1070" i="22"/>
  <c r="M1070" i="22"/>
  <c r="L1070" i="22"/>
  <c r="O1070" i="22"/>
  <c r="K1070" i="22"/>
  <c r="J1073" i="22" l="1"/>
  <c r="P1073" i="22" s="1"/>
  <c r="D1071" i="22"/>
  <c r="C1072" i="22"/>
  <c r="E1072" i="22" s="1"/>
  <c r="N1071" i="22"/>
  <c r="L1071" i="22"/>
  <c r="K1071" i="22"/>
  <c r="M1071" i="22"/>
  <c r="O1071" i="22"/>
  <c r="J1074" i="22" l="1"/>
  <c r="P1074" i="22" s="1"/>
  <c r="D1072" i="22"/>
  <c r="C1073" i="22"/>
  <c r="E1073" i="22" s="1"/>
  <c r="N1072" i="22"/>
  <c r="L1072" i="22"/>
  <c r="M1072" i="22"/>
  <c r="O1072" i="22"/>
  <c r="K1072" i="22"/>
  <c r="J1075" i="22" l="1"/>
  <c r="P1075" i="22" s="1"/>
  <c r="D1073" i="22"/>
  <c r="C1074" i="22"/>
  <c r="E1074" i="22" s="1"/>
  <c r="N1073" i="22"/>
  <c r="K1073" i="22"/>
  <c r="M1073" i="22"/>
  <c r="O1073" i="22"/>
  <c r="L1073" i="22"/>
  <c r="J1076" i="22" l="1"/>
  <c r="P1076" i="22" s="1"/>
  <c r="C1075" i="22"/>
  <c r="E1075" i="22" s="1"/>
  <c r="D1074" i="22"/>
  <c r="N1074" i="22"/>
  <c r="M1074" i="22"/>
  <c r="O1074" i="22"/>
  <c r="K1074" i="22"/>
  <c r="L1074" i="22"/>
  <c r="J1077" i="22" l="1"/>
  <c r="P1077" i="22" s="1"/>
  <c r="D1075" i="22"/>
  <c r="C1076" i="22"/>
  <c r="E1076" i="22" s="1"/>
  <c r="N1075" i="22"/>
  <c r="L1075" i="22"/>
  <c r="K1075" i="22"/>
  <c r="O1075" i="22"/>
  <c r="M1075" i="22"/>
  <c r="J1078" i="22" l="1"/>
  <c r="P1078" i="22" s="1"/>
  <c r="C1077" i="22"/>
  <c r="E1077" i="22" s="1"/>
  <c r="D1076" i="22"/>
  <c r="N1076" i="22"/>
  <c r="M1076" i="22"/>
  <c r="O1076" i="22"/>
  <c r="L1076" i="22"/>
  <c r="K1076" i="22"/>
  <c r="J1079" i="22" l="1"/>
  <c r="P1079" i="22" s="1"/>
  <c r="D1077" i="22"/>
  <c r="C1078" i="22"/>
  <c r="E1078" i="22" s="1"/>
  <c r="N1077" i="22"/>
  <c r="M1077" i="22"/>
  <c r="O1077" i="22"/>
  <c r="K1077" i="22"/>
  <c r="L1077" i="22"/>
  <c r="J1080" i="22" l="1"/>
  <c r="P1080" i="22" s="1"/>
  <c r="D1078" i="22"/>
  <c r="C1079" i="22"/>
  <c r="E1079" i="22" s="1"/>
  <c r="N1078" i="22"/>
  <c r="M1078" i="22"/>
  <c r="L1078" i="22"/>
  <c r="O1078" i="22"/>
  <c r="K1078" i="22"/>
  <c r="J1081" i="22" l="1"/>
  <c r="P1081" i="22" s="1"/>
  <c r="D1079" i="22"/>
  <c r="C1080" i="22"/>
  <c r="E1080" i="22" s="1"/>
  <c r="N1079" i="22"/>
  <c r="M1079" i="22"/>
  <c r="K1079" i="22"/>
  <c r="L1079" i="22"/>
  <c r="O1079" i="22"/>
  <c r="J1082" i="22" l="1"/>
  <c r="P1082" i="22" s="1"/>
  <c r="C1081" i="22"/>
  <c r="E1081" i="22" s="1"/>
  <c r="D1080" i="22"/>
  <c r="N1080" i="22"/>
  <c r="O1080" i="22"/>
  <c r="K1080" i="22"/>
  <c r="L1080" i="22"/>
  <c r="M1080" i="22"/>
  <c r="J1083" i="22" l="1"/>
  <c r="P1083" i="22" s="1"/>
  <c r="D1081" i="22"/>
  <c r="C1082" i="22"/>
  <c r="E1082" i="22" s="1"/>
  <c r="N1081" i="22"/>
  <c r="K1081" i="22"/>
  <c r="O1081" i="22"/>
  <c r="L1081" i="22"/>
  <c r="M1081" i="22"/>
  <c r="J1084" i="22" l="1"/>
  <c r="P1084" i="22" s="1"/>
  <c r="C1083" i="22"/>
  <c r="E1083" i="22" s="1"/>
  <c r="D1082" i="22"/>
  <c r="N1082" i="22"/>
  <c r="M1082" i="22"/>
  <c r="O1082" i="22"/>
  <c r="L1082" i="22"/>
  <c r="K1082" i="22"/>
  <c r="J1085" i="22" l="1"/>
  <c r="P1085" i="22" s="1"/>
  <c r="D1083" i="22"/>
  <c r="C1084" i="22"/>
  <c r="E1084" i="22" s="1"/>
  <c r="N1083" i="22"/>
  <c r="K1083" i="22"/>
  <c r="M1083" i="22"/>
  <c r="L1083" i="22"/>
  <c r="O1083" i="22"/>
  <c r="J1086" i="22" l="1"/>
  <c r="P1086" i="22" s="1"/>
  <c r="D1084" i="22"/>
  <c r="C1085" i="22"/>
  <c r="E1085" i="22" s="1"/>
  <c r="N1084" i="22"/>
  <c r="L1084" i="22"/>
  <c r="M1084" i="22"/>
  <c r="O1084" i="22"/>
  <c r="K1084" i="22"/>
  <c r="J1087" i="22" l="1"/>
  <c r="P1087" i="22" s="1"/>
  <c r="C1086" i="22"/>
  <c r="E1086" i="22" s="1"/>
  <c r="D1085" i="22"/>
  <c r="N1085" i="22"/>
  <c r="K1085" i="22"/>
  <c r="M1085" i="22"/>
  <c r="L1085" i="22"/>
  <c r="O1085" i="22"/>
  <c r="J1088" i="22" l="1"/>
  <c r="P1088" i="22" s="1"/>
  <c r="C1087" i="22"/>
  <c r="E1087" i="22" s="1"/>
  <c r="D1086" i="22"/>
  <c r="N1086" i="22"/>
  <c r="M1086" i="22"/>
  <c r="O1086" i="22"/>
  <c r="K1086" i="22"/>
  <c r="L1086" i="22"/>
  <c r="J1089" i="22" l="1"/>
  <c r="P1089" i="22" s="1"/>
  <c r="D1087" i="22"/>
  <c r="C1088" i="22"/>
  <c r="E1088" i="22" s="1"/>
  <c r="N1087" i="22"/>
  <c r="M1087" i="22"/>
  <c r="K1087" i="22"/>
  <c r="L1087" i="22"/>
  <c r="O1087" i="22"/>
  <c r="J1090" i="22" l="1"/>
  <c r="P1090" i="22" s="1"/>
  <c r="D1088" i="22"/>
  <c r="C1089" i="22"/>
  <c r="E1089" i="22" s="1"/>
  <c r="N1088" i="22"/>
  <c r="K1088" i="22"/>
  <c r="L1088" i="22"/>
  <c r="M1088" i="22"/>
  <c r="O1088" i="22"/>
  <c r="J1091" i="22" l="1"/>
  <c r="P1091" i="22" s="1"/>
  <c r="C1090" i="22"/>
  <c r="E1090" i="22" s="1"/>
  <c r="D1089" i="22"/>
  <c r="N1089" i="22"/>
  <c r="M1089" i="22"/>
  <c r="K1089" i="22"/>
  <c r="O1089" i="22"/>
  <c r="L1089" i="22"/>
  <c r="J1092" i="22" l="1"/>
  <c r="P1092" i="22" s="1"/>
  <c r="D1090" i="22"/>
  <c r="C1091" i="22"/>
  <c r="E1091" i="22" s="1"/>
  <c r="N1090" i="22"/>
  <c r="K1090" i="22"/>
  <c r="L1090" i="22"/>
  <c r="M1090" i="22"/>
  <c r="O1090" i="22"/>
  <c r="J1093" i="22" l="1"/>
  <c r="P1093" i="22" s="1"/>
  <c r="C1092" i="22"/>
  <c r="E1092" i="22" s="1"/>
  <c r="D1091" i="22"/>
  <c r="N1091" i="22"/>
  <c r="O1091" i="22"/>
  <c r="K1091" i="22"/>
  <c r="L1091" i="22"/>
  <c r="M1091" i="22"/>
  <c r="J1094" i="22" l="1"/>
  <c r="P1094" i="22" s="1"/>
  <c r="D1092" i="22"/>
  <c r="C1093" i="22"/>
  <c r="E1093" i="22" s="1"/>
  <c r="N1092" i="22"/>
  <c r="L1092" i="22"/>
  <c r="M1092" i="22"/>
  <c r="K1092" i="22"/>
  <c r="O1092" i="22"/>
  <c r="J1095" i="22" l="1"/>
  <c r="P1095" i="22" s="1"/>
  <c r="D1093" i="22"/>
  <c r="C1094" i="22"/>
  <c r="E1094" i="22" s="1"/>
  <c r="N1093" i="22"/>
  <c r="O1093" i="22"/>
  <c r="M1093" i="22"/>
  <c r="K1093" i="22"/>
  <c r="L1093" i="22"/>
  <c r="J1096" i="22" l="1"/>
  <c r="P1096" i="22" s="1"/>
  <c r="C1095" i="22"/>
  <c r="E1095" i="22" s="1"/>
  <c r="D1094" i="22"/>
  <c r="N1094" i="22"/>
  <c r="L1094" i="22"/>
  <c r="O1094" i="22"/>
  <c r="K1094" i="22"/>
  <c r="M1094" i="22"/>
  <c r="J1097" i="22" l="1"/>
  <c r="P1097" i="22" s="1"/>
  <c r="D1095" i="22"/>
  <c r="C1096" i="22"/>
  <c r="E1096" i="22" s="1"/>
  <c r="N1095" i="22"/>
  <c r="K1095" i="22"/>
  <c r="L1095" i="22"/>
  <c r="M1095" i="22"/>
  <c r="O1095" i="22"/>
  <c r="J1098" i="22" l="1"/>
  <c r="P1098" i="22" s="1"/>
  <c r="D1096" i="22"/>
  <c r="C1097" i="22"/>
  <c r="E1097" i="22" s="1"/>
  <c r="N1096" i="22"/>
  <c r="K1096" i="22"/>
  <c r="L1096" i="22"/>
  <c r="M1096" i="22"/>
  <c r="O1096" i="22"/>
  <c r="J1099" i="22" l="1"/>
  <c r="P1099" i="22" s="1"/>
  <c r="D1097" i="22"/>
  <c r="C1098" i="22"/>
  <c r="E1098" i="22" s="1"/>
  <c r="N1097" i="22"/>
  <c r="O1097" i="22"/>
  <c r="M1097" i="22"/>
  <c r="L1097" i="22"/>
  <c r="K1097" i="22"/>
  <c r="J1100" i="22" l="1"/>
  <c r="P1100" i="22" s="1"/>
  <c r="C1099" i="22"/>
  <c r="E1099" i="22" s="1"/>
  <c r="D1098" i="22"/>
  <c r="N1098" i="22"/>
  <c r="M1098" i="22"/>
  <c r="O1098" i="22"/>
  <c r="K1098" i="22"/>
  <c r="L1098" i="22"/>
  <c r="J1101" i="22" l="1"/>
  <c r="P1101" i="22" s="1"/>
  <c r="D1099" i="22"/>
  <c r="C1100" i="22"/>
  <c r="E1100" i="22" s="1"/>
  <c r="N1099" i="22"/>
  <c r="K1099" i="22"/>
  <c r="L1099" i="22"/>
  <c r="O1099" i="22"/>
  <c r="M1099" i="22"/>
  <c r="J1102" i="22" l="1"/>
  <c r="P1102" i="22" s="1"/>
  <c r="D1100" i="22"/>
  <c r="C1101" i="22"/>
  <c r="E1101" i="22" s="1"/>
  <c r="N1100" i="22"/>
  <c r="M1100" i="22"/>
  <c r="L1100" i="22"/>
  <c r="O1100" i="22"/>
  <c r="K1100" i="22"/>
  <c r="J1103" i="22" l="1"/>
  <c r="P1103" i="22" s="1"/>
  <c r="D1101" i="22"/>
  <c r="C1102" i="22"/>
  <c r="E1102" i="22" s="1"/>
  <c r="N1101" i="22"/>
  <c r="K1101" i="22"/>
  <c r="L1101" i="22"/>
  <c r="O1101" i="22"/>
  <c r="M1101" i="22"/>
  <c r="J1104" i="22" l="1"/>
  <c r="P1104" i="22" s="1"/>
  <c r="D1102" i="22"/>
  <c r="C1103" i="22"/>
  <c r="E1103" i="22" s="1"/>
  <c r="N1102" i="22"/>
  <c r="M1102" i="22"/>
  <c r="O1102" i="22"/>
  <c r="L1102" i="22"/>
  <c r="K1102" i="22"/>
  <c r="J1105" i="22" l="1"/>
  <c r="P1105" i="22" s="1"/>
  <c r="D1103" i="22"/>
  <c r="C1104" i="22"/>
  <c r="E1104" i="22" s="1"/>
  <c r="N1103" i="22"/>
  <c r="K1103" i="22"/>
  <c r="L1103" i="22"/>
  <c r="O1103" i="22"/>
  <c r="M1103" i="22"/>
  <c r="J1106" i="22" l="1"/>
  <c r="P1106" i="22" s="1"/>
  <c r="D1104" i="22"/>
  <c r="C1105" i="22"/>
  <c r="E1105" i="22" s="1"/>
  <c r="N1104" i="22"/>
  <c r="L1104" i="22"/>
  <c r="M1104" i="22"/>
  <c r="O1104" i="22"/>
  <c r="K1104" i="22"/>
  <c r="J1107" i="22" l="1"/>
  <c r="P1107" i="22" s="1"/>
  <c r="D1105" i="22"/>
  <c r="C1106" i="22"/>
  <c r="E1106" i="22" s="1"/>
  <c r="N1105" i="22"/>
  <c r="O1105" i="22"/>
  <c r="K1105" i="22"/>
  <c r="M1105" i="22"/>
  <c r="L1105" i="22"/>
  <c r="J1108" i="22" l="1"/>
  <c r="P1108" i="22" s="1"/>
  <c r="C1107" i="22"/>
  <c r="E1107" i="22" s="1"/>
  <c r="D1106" i="22"/>
  <c r="N1106" i="22"/>
  <c r="M1106" i="22"/>
  <c r="L1106" i="22"/>
  <c r="O1106" i="22"/>
  <c r="K1106" i="22"/>
  <c r="J1109" i="22" l="1"/>
  <c r="P1109" i="22" s="1"/>
  <c r="D1107" i="22"/>
  <c r="C1108" i="22"/>
  <c r="E1108" i="22" s="1"/>
  <c r="N1107" i="22"/>
  <c r="K1107" i="22"/>
  <c r="L1107" i="22"/>
  <c r="O1107" i="22"/>
  <c r="M1107" i="22"/>
  <c r="J1110" i="22" l="1"/>
  <c r="P1110" i="22" s="1"/>
  <c r="D1108" i="22"/>
  <c r="C1109" i="22"/>
  <c r="E1109" i="22" s="1"/>
  <c r="N1108" i="22"/>
  <c r="L1108" i="22"/>
  <c r="K1108" i="22"/>
  <c r="O1108" i="22"/>
  <c r="M1108" i="22"/>
  <c r="J1111" i="22" l="1"/>
  <c r="P1111" i="22" s="1"/>
  <c r="C1110" i="22"/>
  <c r="E1110" i="22" s="1"/>
  <c r="D1109" i="22"/>
  <c r="N1109" i="22"/>
  <c r="M1109" i="22"/>
  <c r="O1109" i="22"/>
  <c r="K1109" i="22"/>
  <c r="L1109" i="22"/>
  <c r="J1112" i="22" l="1"/>
  <c r="P1112" i="22" s="1"/>
  <c r="D1110" i="22"/>
  <c r="C1111" i="22"/>
  <c r="E1111" i="22" s="1"/>
  <c r="N1110" i="22"/>
  <c r="M1110" i="22"/>
  <c r="O1110" i="22"/>
  <c r="K1110" i="22"/>
  <c r="L1110" i="22"/>
  <c r="J1113" i="22" l="1"/>
  <c r="P1113" i="22" s="1"/>
  <c r="D1111" i="22"/>
  <c r="C1112" i="22"/>
  <c r="E1112" i="22" s="1"/>
  <c r="N1111" i="22"/>
  <c r="L1111" i="22"/>
  <c r="K1111" i="22"/>
  <c r="O1111" i="22"/>
  <c r="M1111" i="22"/>
  <c r="J1114" i="22" l="1"/>
  <c r="P1114" i="22" s="1"/>
  <c r="D1112" i="22"/>
  <c r="C1113" i="22"/>
  <c r="E1113" i="22" s="1"/>
  <c r="N1112" i="22"/>
  <c r="M1112" i="22"/>
  <c r="O1112" i="22"/>
  <c r="L1112" i="22"/>
  <c r="K1112" i="22"/>
  <c r="J1115" i="22" l="1"/>
  <c r="P1115" i="22" s="1"/>
  <c r="D1113" i="22"/>
  <c r="C1114" i="22"/>
  <c r="E1114" i="22" s="1"/>
  <c r="N1113" i="22"/>
  <c r="M1113" i="22"/>
  <c r="O1113" i="22"/>
  <c r="K1113" i="22"/>
  <c r="L1113" i="22"/>
  <c r="J1116" i="22" l="1"/>
  <c r="P1116" i="22" s="1"/>
  <c r="D1114" i="22"/>
  <c r="C1115" i="22"/>
  <c r="E1115" i="22" s="1"/>
  <c r="N1114" i="22"/>
  <c r="K1114" i="22"/>
  <c r="M1114" i="22"/>
  <c r="O1114" i="22"/>
  <c r="L1114" i="22"/>
  <c r="J1117" i="22" l="1"/>
  <c r="P1117" i="22" s="1"/>
  <c r="D1115" i="22"/>
  <c r="C1116" i="22"/>
  <c r="E1116" i="22" s="1"/>
  <c r="N1115" i="22"/>
  <c r="K1115" i="22"/>
  <c r="L1115" i="22"/>
  <c r="M1115" i="22"/>
  <c r="O1115" i="22"/>
  <c r="J1118" i="22" l="1"/>
  <c r="P1118" i="22" s="1"/>
  <c r="C1117" i="22"/>
  <c r="E1117" i="22" s="1"/>
  <c r="D1116" i="22"/>
  <c r="N1116" i="22"/>
  <c r="L1116" i="22"/>
  <c r="M1116" i="22"/>
  <c r="K1116" i="22"/>
  <c r="O1116" i="22"/>
  <c r="J1119" i="22" l="1"/>
  <c r="P1119" i="22" s="1"/>
  <c r="D1117" i="22"/>
  <c r="C1118" i="22"/>
  <c r="E1118" i="22" s="1"/>
  <c r="N1117" i="22"/>
  <c r="L1117" i="22"/>
  <c r="K1117" i="22"/>
  <c r="M1117" i="22"/>
  <c r="O1117" i="22"/>
  <c r="J1120" i="22" l="1"/>
  <c r="P1120" i="22" s="1"/>
  <c r="C1119" i="22"/>
  <c r="E1119" i="22" s="1"/>
  <c r="D1118" i="22"/>
  <c r="N1118" i="22"/>
  <c r="M1118" i="22"/>
  <c r="O1118" i="22"/>
  <c r="K1118" i="22"/>
  <c r="L1118" i="22"/>
  <c r="J1121" i="22" l="1"/>
  <c r="P1121" i="22" s="1"/>
  <c r="D1119" i="22"/>
  <c r="C1120" i="22"/>
  <c r="E1120" i="22" s="1"/>
  <c r="N1119" i="22"/>
  <c r="M1119" i="22"/>
  <c r="K1119" i="22"/>
  <c r="L1119" i="22"/>
  <c r="O1119" i="22"/>
  <c r="J1122" i="22" l="1"/>
  <c r="P1122" i="22" s="1"/>
  <c r="D1120" i="22"/>
  <c r="C1121" i="22"/>
  <c r="E1121" i="22" s="1"/>
  <c r="N1120" i="22"/>
  <c r="K1120" i="22"/>
  <c r="L1120" i="22"/>
  <c r="M1120" i="22"/>
  <c r="O1120" i="22"/>
  <c r="J1123" i="22" l="1"/>
  <c r="P1123" i="22" s="1"/>
  <c r="D1121" i="22"/>
  <c r="C1122" i="22"/>
  <c r="E1122" i="22" s="1"/>
  <c r="N1121" i="22"/>
  <c r="M1121" i="22"/>
  <c r="O1121" i="22"/>
  <c r="K1121" i="22"/>
  <c r="L1121" i="22"/>
  <c r="J1124" i="22" l="1"/>
  <c r="P1124" i="22" s="1"/>
  <c r="C1123" i="22"/>
  <c r="E1123" i="22" s="1"/>
  <c r="D1122" i="22"/>
  <c r="N1122" i="22"/>
  <c r="M1122" i="22"/>
  <c r="L1122" i="22"/>
  <c r="O1122" i="22"/>
  <c r="K1122" i="22"/>
  <c r="J1125" i="22" l="1"/>
  <c r="P1125" i="22" s="1"/>
  <c r="D1123" i="22"/>
  <c r="C1124" i="22"/>
  <c r="E1124" i="22" s="1"/>
  <c r="N1123" i="22"/>
  <c r="M1123" i="22"/>
  <c r="K1123" i="22"/>
  <c r="L1123" i="22"/>
  <c r="O1123" i="22"/>
  <c r="J1126" i="22" l="1"/>
  <c r="P1126" i="22" s="1"/>
  <c r="C1125" i="22"/>
  <c r="E1125" i="22" s="1"/>
  <c r="D1124" i="22"/>
  <c r="N1124" i="22"/>
  <c r="K1124" i="22"/>
  <c r="L1124" i="22"/>
  <c r="M1124" i="22"/>
  <c r="O1124" i="22"/>
  <c r="J1127" i="22" l="1"/>
  <c r="P1127" i="22" s="1"/>
  <c r="D1125" i="22"/>
  <c r="C1126" i="22"/>
  <c r="E1126" i="22" s="1"/>
  <c r="N1125" i="22"/>
  <c r="L1125" i="22"/>
  <c r="K1125" i="22"/>
  <c r="M1125" i="22"/>
  <c r="O1125" i="22"/>
  <c r="J1128" i="22" l="1"/>
  <c r="P1128" i="22" s="1"/>
  <c r="C1127" i="22"/>
  <c r="E1127" i="22" s="1"/>
  <c r="D1126" i="22"/>
  <c r="N1126" i="22"/>
  <c r="L1126" i="22"/>
  <c r="M1126" i="22"/>
  <c r="O1126" i="22"/>
  <c r="K1126" i="22"/>
  <c r="J1129" i="22" l="1"/>
  <c r="P1129" i="22" s="1"/>
  <c r="D1127" i="22"/>
  <c r="C1128" i="22"/>
  <c r="E1128" i="22" s="1"/>
  <c r="N1127" i="22"/>
  <c r="K1127" i="22"/>
  <c r="M1127" i="22"/>
  <c r="L1127" i="22"/>
  <c r="O1127" i="22"/>
  <c r="J1130" i="22" l="1"/>
  <c r="P1130" i="22" s="1"/>
  <c r="D1128" i="22"/>
  <c r="C1129" i="22"/>
  <c r="E1129" i="22" s="1"/>
  <c r="N1128" i="22"/>
  <c r="K1128" i="22"/>
  <c r="L1128" i="22"/>
  <c r="M1128" i="22"/>
  <c r="O1128" i="22"/>
  <c r="J1131" i="22" l="1"/>
  <c r="P1131" i="22" s="1"/>
  <c r="D1129" i="22"/>
  <c r="C1130" i="22"/>
  <c r="E1130" i="22" s="1"/>
  <c r="N1129" i="22"/>
  <c r="K1129" i="22"/>
  <c r="L1129" i="22"/>
  <c r="M1129" i="22"/>
  <c r="O1129" i="22"/>
  <c r="J1132" i="22" l="1"/>
  <c r="P1132" i="22" s="1"/>
  <c r="C1131" i="22"/>
  <c r="E1131" i="22" s="1"/>
  <c r="D1130" i="22"/>
  <c r="N1130" i="22"/>
  <c r="K1130" i="22"/>
  <c r="O1130" i="22"/>
  <c r="L1130" i="22"/>
  <c r="M1130" i="22"/>
  <c r="J1133" i="22" l="1"/>
  <c r="P1133" i="22" s="1"/>
  <c r="D1131" i="22"/>
  <c r="C1132" i="22"/>
  <c r="E1132" i="22" s="1"/>
  <c r="N1131" i="22"/>
  <c r="M1131" i="22"/>
  <c r="L1131" i="22"/>
  <c r="K1131" i="22"/>
  <c r="O1131" i="22"/>
  <c r="J1134" i="22" l="1"/>
  <c r="P1134" i="22" s="1"/>
  <c r="D1132" i="22"/>
  <c r="C1133" i="22"/>
  <c r="E1133" i="22" s="1"/>
  <c r="N1132" i="22"/>
  <c r="K1132" i="22"/>
  <c r="M1132" i="22"/>
  <c r="O1132" i="22"/>
  <c r="L1132" i="22"/>
  <c r="J1135" i="22" l="1"/>
  <c r="P1135" i="22" s="1"/>
  <c r="D1133" i="22"/>
  <c r="C1134" i="22"/>
  <c r="E1134" i="22" s="1"/>
  <c r="N1133" i="22"/>
  <c r="O1133" i="22"/>
  <c r="K1133" i="22"/>
  <c r="M1133" i="22"/>
  <c r="L1133" i="22"/>
  <c r="J1136" i="22" l="1"/>
  <c r="P1136" i="22" s="1"/>
  <c r="C1135" i="22"/>
  <c r="E1135" i="22" s="1"/>
  <c r="D1134" i="22"/>
  <c r="N1134" i="22"/>
  <c r="L1134" i="22"/>
  <c r="M1134" i="22"/>
  <c r="O1134" i="22"/>
  <c r="K1134" i="22"/>
  <c r="J1137" i="22" l="1"/>
  <c r="P1137" i="22" s="1"/>
  <c r="D1135" i="22"/>
  <c r="C1136" i="22"/>
  <c r="E1136" i="22" s="1"/>
  <c r="N1135" i="22"/>
  <c r="K1135" i="22"/>
  <c r="L1135" i="22"/>
  <c r="O1135" i="22"/>
  <c r="M1135" i="22"/>
  <c r="J1138" i="22" l="1"/>
  <c r="P1138" i="22" s="1"/>
  <c r="D1136" i="22"/>
  <c r="C1137" i="22"/>
  <c r="E1137" i="22" s="1"/>
  <c r="N1136" i="22"/>
  <c r="L1136" i="22"/>
  <c r="M1136" i="22"/>
  <c r="O1136" i="22"/>
  <c r="K1136" i="22"/>
  <c r="J1139" i="22" l="1"/>
  <c r="P1139" i="22" s="1"/>
  <c r="D1137" i="22"/>
  <c r="C1138" i="22"/>
  <c r="E1138" i="22" s="1"/>
  <c r="N1137" i="22"/>
  <c r="M1137" i="22"/>
  <c r="O1137" i="22"/>
  <c r="K1137" i="22"/>
  <c r="L1137" i="22"/>
  <c r="J1140" i="22" l="1"/>
  <c r="P1140" i="22" s="1"/>
  <c r="C1139" i="22"/>
  <c r="E1139" i="22" s="1"/>
  <c r="D1138" i="22"/>
  <c r="N1138" i="22"/>
  <c r="M1138" i="22"/>
  <c r="O1138" i="22"/>
  <c r="K1138" i="22"/>
  <c r="L1138" i="22"/>
  <c r="J1141" i="22" l="1"/>
  <c r="P1141" i="22" s="1"/>
  <c r="C1140" i="22"/>
  <c r="E1140" i="22" s="1"/>
  <c r="D1139" i="22"/>
  <c r="N1139" i="22"/>
  <c r="K1139" i="22"/>
  <c r="M1139" i="22"/>
  <c r="L1139" i="22"/>
  <c r="O1139" i="22"/>
  <c r="J1142" i="22" l="1"/>
  <c r="P1142" i="22" s="1"/>
  <c r="C1141" i="22"/>
  <c r="E1141" i="22" s="1"/>
  <c r="D1140" i="22"/>
  <c r="N1140" i="22"/>
  <c r="L1140" i="22"/>
  <c r="M1140" i="22"/>
  <c r="K1140" i="22"/>
  <c r="O1140" i="22"/>
  <c r="J1143" i="22" l="1"/>
  <c r="P1143" i="22" s="1"/>
  <c r="D1141" i="22"/>
  <c r="C1142" i="22"/>
  <c r="E1142" i="22" s="1"/>
  <c r="N1141" i="22"/>
  <c r="M1141" i="22"/>
  <c r="O1141" i="22"/>
  <c r="K1141" i="22"/>
  <c r="L1141" i="22"/>
  <c r="J1144" i="22" l="1"/>
  <c r="P1144" i="22" s="1"/>
  <c r="C1143" i="22"/>
  <c r="E1143" i="22" s="1"/>
  <c r="D1142" i="22"/>
  <c r="N1142" i="22"/>
  <c r="L1142" i="22"/>
  <c r="M1142" i="22"/>
  <c r="O1142" i="22"/>
  <c r="K1142" i="22"/>
  <c r="J1145" i="22" l="1"/>
  <c r="P1145" i="22" s="1"/>
  <c r="D1143" i="22"/>
  <c r="C1144" i="22"/>
  <c r="E1144" i="22" s="1"/>
  <c r="N1143" i="22"/>
  <c r="K1143" i="22"/>
  <c r="O1143" i="22"/>
  <c r="M1143" i="22"/>
  <c r="L1143" i="22"/>
  <c r="J1146" i="22" l="1"/>
  <c r="P1146" i="22" s="1"/>
  <c r="C1145" i="22"/>
  <c r="E1145" i="22" s="1"/>
  <c r="D1144" i="22"/>
  <c r="N1144" i="22"/>
  <c r="L1144" i="22"/>
  <c r="M1144" i="22"/>
  <c r="O1144" i="22"/>
  <c r="K1144" i="22"/>
  <c r="J1147" i="22" l="1"/>
  <c r="P1147" i="22" s="1"/>
  <c r="D1145" i="22"/>
  <c r="C1146" i="22"/>
  <c r="E1146" i="22" s="1"/>
  <c r="N1145" i="22"/>
  <c r="M1145" i="22"/>
  <c r="O1145" i="22"/>
  <c r="K1145" i="22"/>
  <c r="L1145" i="22"/>
  <c r="J1148" i="22" l="1"/>
  <c r="P1148" i="22" s="1"/>
  <c r="C1147" i="22"/>
  <c r="E1147" i="22" s="1"/>
  <c r="D1146" i="22"/>
  <c r="N1146" i="22"/>
  <c r="K1146" i="22"/>
  <c r="M1146" i="22"/>
  <c r="O1146" i="22"/>
  <c r="L1146" i="22"/>
  <c r="J1149" i="22" l="1"/>
  <c r="P1149" i="22" s="1"/>
  <c r="C1148" i="22"/>
  <c r="E1148" i="22" s="1"/>
  <c r="D1147" i="22"/>
  <c r="N1147" i="22"/>
  <c r="M1147" i="22"/>
  <c r="K1147" i="22"/>
  <c r="L1147" i="22"/>
  <c r="O1147" i="22"/>
  <c r="J1150" i="22" l="1"/>
  <c r="P1150" i="22" s="1"/>
  <c r="C1149" i="22"/>
  <c r="E1149" i="22" s="1"/>
  <c r="D1148" i="22"/>
  <c r="N1148" i="22"/>
  <c r="K1148" i="22"/>
  <c r="L1148" i="22"/>
  <c r="M1148" i="22"/>
  <c r="O1148" i="22"/>
  <c r="J1151" i="22" l="1"/>
  <c r="P1151" i="22" s="1"/>
  <c r="D1149" i="22"/>
  <c r="C1150" i="22"/>
  <c r="E1150" i="22" s="1"/>
  <c r="N1149" i="22"/>
  <c r="O1149" i="22"/>
  <c r="M1149" i="22"/>
  <c r="K1149" i="22"/>
  <c r="L1149" i="22"/>
  <c r="J1152" i="22" l="1"/>
  <c r="P1152" i="22" s="1"/>
  <c r="C1151" i="22"/>
  <c r="E1151" i="22" s="1"/>
  <c r="D1150" i="22"/>
  <c r="N1150" i="22"/>
  <c r="K1150" i="22"/>
  <c r="L1150" i="22"/>
  <c r="M1150" i="22"/>
  <c r="O1150" i="22"/>
  <c r="J1153" i="22" l="1"/>
  <c r="P1153" i="22" s="1"/>
  <c r="C1152" i="22"/>
  <c r="E1152" i="22" s="1"/>
  <c r="D1151" i="22"/>
  <c r="N1151" i="22"/>
  <c r="M1151" i="22"/>
  <c r="K1151" i="22"/>
  <c r="L1151" i="22"/>
  <c r="O1151" i="22"/>
  <c r="J1154" i="22" l="1"/>
  <c r="P1154" i="22" s="1"/>
  <c r="D1152" i="22"/>
  <c r="C1153" i="22"/>
  <c r="E1153" i="22" s="1"/>
  <c r="N1152" i="22"/>
  <c r="M1152" i="22"/>
  <c r="O1152" i="22"/>
  <c r="L1152" i="22"/>
  <c r="K1152" i="22"/>
  <c r="J1155" i="22" l="1"/>
  <c r="P1155" i="22" s="1"/>
  <c r="D1153" i="22"/>
  <c r="C1154" i="22"/>
  <c r="E1154" i="22" s="1"/>
  <c r="N1153" i="22"/>
  <c r="M1153" i="22"/>
  <c r="O1153" i="22"/>
  <c r="K1153" i="22"/>
  <c r="L1153" i="22"/>
  <c r="J1156" i="22" l="1"/>
  <c r="P1156" i="22" s="1"/>
  <c r="C1155" i="22"/>
  <c r="E1155" i="22" s="1"/>
  <c r="D1154" i="22"/>
  <c r="N1154" i="22"/>
  <c r="K1154" i="22"/>
  <c r="M1154" i="22"/>
  <c r="O1154" i="22"/>
  <c r="L1154" i="22"/>
  <c r="J1157" i="22" l="1"/>
  <c r="P1157" i="22" s="1"/>
  <c r="D1155" i="22"/>
  <c r="C1156" i="22"/>
  <c r="E1156" i="22" s="1"/>
  <c r="N1155" i="22"/>
  <c r="O1155" i="22"/>
  <c r="L1155" i="22"/>
  <c r="K1155" i="22"/>
  <c r="M1155" i="22"/>
  <c r="J1158" i="22" l="1"/>
  <c r="P1158" i="22" s="1"/>
  <c r="D1156" i="22"/>
  <c r="C1157" i="22"/>
  <c r="E1157" i="22" s="1"/>
  <c r="N1156" i="22"/>
  <c r="K1156" i="22"/>
  <c r="L1156" i="22"/>
  <c r="M1156" i="22"/>
  <c r="O1156" i="22"/>
  <c r="J1159" i="22" l="1"/>
  <c r="P1159" i="22" s="1"/>
  <c r="C1158" i="22"/>
  <c r="E1158" i="22" s="1"/>
  <c r="D1157" i="22"/>
  <c r="N1157" i="22"/>
  <c r="M1157" i="22"/>
  <c r="O1157" i="22"/>
  <c r="K1157" i="22"/>
  <c r="L1157" i="22"/>
  <c r="J1160" i="22" l="1"/>
  <c r="P1160" i="22" s="1"/>
  <c r="D1158" i="22"/>
  <c r="C1159" i="22"/>
  <c r="E1159" i="22" s="1"/>
  <c r="N1158" i="22"/>
  <c r="L1158" i="22"/>
  <c r="M1158" i="22"/>
  <c r="O1158" i="22"/>
  <c r="K1158" i="22"/>
  <c r="J1161" i="22" l="1"/>
  <c r="P1161" i="22" s="1"/>
  <c r="D1159" i="22"/>
  <c r="C1160" i="22"/>
  <c r="E1160" i="22" s="1"/>
  <c r="N1159" i="22"/>
  <c r="K1159" i="22"/>
  <c r="L1159" i="22"/>
  <c r="M1159" i="22"/>
  <c r="O1159" i="22"/>
  <c r="J1162" i="22" l="1"/>
  <c r="P1162" i="22" s="1"/>
  <c r="D1160" i="22"/>
  <c r="C1161" i="22"/>
  <c r="E1161" i="22" s="1"/>
  <c r="N1160" i="22"/>
  <c r="O1160" i="22"/>
  <c r="K1160" i="22"/>
  <c r="L1160" i="22"/>
  <c r="M1160" i="22"/>
  <c r="J1163" i="22" l="1"/>
  <c r="P1163" i="22" s="1"/>
  <c r="C1162" i="22"/>
  <c r="E1162" i="22" s="1"/>
  <c r="D1161" i="22"/>
  <c r="N1161" i="22"/>
  <c r="M1161" i="22"/>
  <c r="O1161" i="22"/>
  <c r="K1161" i="22"/>
  <c r="L1161" i="22"/>
  <c r="J1164" i="22" l="1"/>
  <c r="P1164" i="22" s="1"/>
  <c r="D1162" i="22"/>
  <c r="C1163" i="22"/>
  <c r="E1163" i="22" s="1"/>
  <c r="N1162" i="22"/>
  <c r="M1162" i="22"/>
  <c r="K1162" i="22"/>
  <c r="O1162" i="22"/>
  <c r="L1162" i="22"/>
  <c r="J1165" i="22" l="1"/>
  <c r="P1165" i="22" s="1"/>
  <c r="D1163" i="22"/>
  <c r="C1164" i="22"/>
  <c r="E1164" i="22" s="1"/>
  <c r="N1163" i="22"/>
  <c r="K1163" i="22"/>
  <c r="L1163" i="22"/>
  <c r="M1163" i="22"/>
  <c r="O1163" i="22"/>
  <c r="J1166" i="22" l="1"/>
  <c r="P1166" i="22" s="1"/>
  <c r="D1164" i="22"/>
  <c r="C1165" i="22"/>
  <c r="E1165" i="22" s="1"/>
  <c r="N1164" i="22"/>
  <c r="M1164" i="22"/>
  <c r="K1164" i="22"/>
  <c r="L1164" i="22"/>
  <c r="O1164" i="22"/>
  <c r="J1167" i="22" l="1"/>
  <c r="P1167" i="22" s="1"/>
  <c r="D1165" i="22"/>
  <c r="C1166" i="22"/>
  <c r="E1166" i="22" s="1"/>
  <c r="N1165" i="22"/>
  <c r="K1165" i="22"/>
  <c r="L1165" i="22"/>
  <c r="O1165" i="22"/>
  <c r="M1165" i="22"/>
  <c r="J1168" i="22" l="1"/>
  <c r="P1168" i="22" s="1"/>
  <c r="D1166" i="22"/>
  <c r="C1167" i="22"/>
  <c r="E1167" i="22" s="1"/>
  <c r="N1166" i="22"/>
  <c r="M1166" i="22"/>
  <c r="O1166" i="22"/>
  <c r="L1166" i="22"/>
  <c r="K1166" i="22"/>
  <c r="J1169" i="22" l="1"/>
  <c r="P1169" i="22" s="1"/>
  <c r="D1167" i="22"/>
  <c r="C1168" i="22"/>
  <c r="E1168" i="22" s="1"/>
  <c r="N1167" i="22"/>
  <c r="O1167" i="22"/>
  <c r="K1167" i="22"/>
  <c r="L1167" i="22"/>
  <c r="M1167" i="22"/>
  <c r="J1170" i="22" l="1"/>
  <c r="P1170" i="22" s="1"/>
  <c r="C1169" i="22"/>
  <c r="E1169" i="22" s="1"/>
  <c r="D1168" i="22"/>
  <c r="N1168" i="22"/>
  <c r="O1168" i="22"/>
  <c r="K1168" i="22"/>
  <c r="L1168" i="22"/>
  <c r="M1168" i="22"/>
  <c r="J1171" i="22" l="1"/>
  <c r="P1171" i="22" s="1"/>
  <c r="D1169" i="22"/>
  <c r="C1170" i="22"/>
  <c r="E1170" i="22" s="1"/>
  <c r="N1169" i="22"/>
  <c r="M1169" i="22"/>
  <c r="O1169" i="22"/>
  <c r="K1169" i="22"/>
  <c r="L1169" i="22"/>
  <c r="J1172" i="22" l="1"/>
  <c r="P1172" i="22" s="1"/>
  <c r="C1171" i="22"/>
  <c r="E1171" i="22" s="1"/>
  <c r="D1170" i="22"/>
  <c r="N1170" i="22"/>
  <c r="L1170" i="22"/>
  <c r="O1170" i="22"/>
  <c r="K1170" i="22"/>
  <c r="M1170" i="22"/>
  <c r="J1173" i="22" l="1"/>
  <c r="P1173" i="22" s="1"/>
  <c r="D1171" i="22"/>
  <c r="C1172" i="22"/>
  <c r="E1172" i="22" s="1"/>
  <c r="N1171" i="22"/>
  <c r="O1171" i="22"/>
  <c r="K1171" i="22"/>
  <c r="L1171" i="22"/>
  <c r="M1171" i="22"/>
  <c r="J1174" i="22" l="1"/>
  <c r="P1174" i="22" s="1"/>
  <c r="D1172" i="22"/>
  <c r="C1173" i="22"/>
  <c r="E1173" i="22" s="1"/>
  <c r="N1172" i="22"/>
  <c r="O1172" i="22"/>
  <c r="K1172" i="22"/>
  <c r="L1172" i="22"/>
  <c r="M1172" i="22"/>
  <c r="J1175" i="22" l="1"/>
  <c r="P1175" i="22" s="1"/>
  <c r="D1173" i="22"/>
  <c r="C1174" i="22"/>
  <c r="E1174" i="22" s="1"/>
  <c r="N1173" i="22"/>
  <c r="O1173" i="22"/>
  <c r="K1173" i="22"/>
  <c r="L1173" i="22"/>
  <c r="M1173" i="22"/>
  <c r="J1176" i="22" l="1"/>
  <c r="P1176" i="22" s="1"/>
  <c r="C1175" i="22"/>
  <c r="E1175" i="22" s="1"/>
  <c r="D1174" i="22"/>
  <c r="N1174" i="22"/>
  <c r="O1174" i="22"/>
  <c r="M1174" i="22"/>
  <c r="K1174" i="22"/>
  <c r="L1174" i="22"/>
  <c r="J1177" i="22" l="1"/>
  <c r="P1177" i="22" s="1"/>
  <c r="C1176" i="22"/>
  <c r="E1176" i="22" s="1"/>
  <c r="D1175" i="22"/>
  <c r="N1175" i="22"/>
  <c r="O1175" i="22"/>
  <c r="L1175" i="22"/>
  <c r="M1175" i="22"/>
  <c r="K1175" i="22"/>
  <c r="J1178" i="22" l="1"/>
  <c r="P1178" i="22" s="1"/>
  <c r="D1176" i="22"/>
  <c r="C1177" i="22"/>
  <c r="E1177" i="22" s="1"/>
  <c r="N1176" i="22"/>
  <c r="L1176" i="22"/>
  <c r="K1176" i="22"/>
  <c r="M1176" i="22"/>
  <c r="O1176" i="22"/>
  <c r="J1179" i="22" l="1"/>
  <c r="P1179" i="22" s="1"/>
  <c r="D1177" i="22"/>
  <c r="C1178" i="22"/>
  <c r="E1178" i="22" s="1"/>
  <c r="N1177" i="22"/>
  <c r="M1177" i="22"/>
  <c r="O1177" i="22"/>
  <c r="K1177" i="22"/>
  <c r="L1177" i="22"/>
  <c r="J1180" i="22" l="1"/>
  <c r="P1180" i="22" s="1"/>
  <c r="D1178" i="22"/>
  <c r="C1179" i="22"/>
  <c r="E1179" i="22" s="1"/>
  <c r="N1178" i="22"/>
  <c r="L1178" i="22"/>
  <c r="M1178" i="22"/>
  <c r="K1178" i="22"/>
  <c r="O1178" i="22"/>
  <c r="J1181" i="22" l="1"/>
  <c r="P1181" i="22" s="1"/>
  <c r="D1179" i="22"/>
  <c r="C1180" i="22"/>
  <c r="E1180" i="22" s="1"/>
  <c r="N1179" i="22"/>
  <c r="K1179" i="22"/>
  <c r="L1179" i="22"/>
  <c r="M1179" i="22"/>
  <c r="O1179" i="22"/>
  <c r="J1182" i="22" l="1"/>
  <c r="P1182" i="22" s="1"/>
  <c r="C1181" i="22"/>
  <c r="E1181" i="22" s="1"/>
  <c r="D1180" i="22"/>
  <c r="N1180" i="22"/>
  <c r="K1180" i="22"/>
  <c r="M1180" i="22"/>
  <c r="L1180" i="22"/>
  <c r="O1180" i="22"/>
  <c r="J1183" i="22" l="1"/>
  <c r="P1183" i="22" s="1"/>
  <c r="C1182" i="22"/>
  <c r="E1182" i="22" s="1"/>
  <c r="D1181" i="22"/>
  <c r="N1181" i="22"/>
  <c r="L1181" i="22"/>
  <c r="K1181" i="22"/>
  <c r="M1181" i="22"/>
  <c r="O1181" i="22"/>
  <c r="J1184" i="22" l="1"/>
  <c r="P1184" i="22" s="1"/>
  <c r="C1183" i="22"/>
  <c r="E1183" i="22" s="1"/>
  <c r="D1182" i="22"/>
  <c r="N1182" i="22"/>
  <c r="M1182" i="22"/>
  <c r="O1182" i="22"/>
  <c r="K1182" i="22"/>
  <c r="L1182" i="22"/>
  <c r="J1185" i="22" l="1"/>
  <c r="P1185" i="22" s="1"/>
  <c r="D1183" i="22"/>
  <c r="C1184" i="22"/>
  <c r="E1184" i="22" s="1"/>
  <c r="N1183" i="22"/>
  <c r="O1183" i="22"/>
  <c r="K1183" i="22"/>
  <c r="L1183" i="22"/>
  <c r="M1183" i="22"/>
  <c r="J1186" i="22" l="1"/>
  <c r="P1186" i="22" s="1"/>
  <c r="D1184" i="22"/>
  <c r="C1185" i="22"/>
  <c r="E1185" i="22" s="1"/>
  <c r="N1184" i="22"/>
  <c r="O1184" i="22"/>
  <c r="L1184" i="22"/>
  <c r="K1184" i="22"/>
  <c r="M1184" i="22"/>
  <c r="J1187" i="22" l="1"/>
  <c r="P1187" i="22" s="1"/>
  <c r="D1185" i="22"/>
  <c r="C1186" i="22"/>
  <c r="E1186" i="22" s="1"/>
  <c r="N1185" i="22"/>
  <c r="M1185" i="22"/>
  <c r="O1185" i="22"/>
  <c r="K1185" i="22"/>
  <c r="L1185" i="22"/>
  <c r="J1188" i="22" l="1"/>
  <c r="P1188" i="22" s="1"/>
  <c r="D1186" i="22"/>
  <c r="C1187" i="22"/>
  <c r="E1187" i="22" s="1"/>
  <c r="N1186" i="22"/>
  <c r="L1186" i="22"/>
  <c r="M1186" i="22"/>
  <c r="O1186" i="22"/>
  <c r="K1186" i="22"/>
  <c r="J1189" i="22" l="1"/>
  <c r="P1189" i="22" s="1"/>
  <c r="D1187" i="22"/>
  <c r="C1188" i="22"/>
  <c r="E1188" i="22" s="1"/>
  <c r="N1187" i="22"/>
  <c r="O1187" i="22"/>
  <c r="K1187" i="22"/>
  <c r="L1187" i="22"/>
  <c r="M1187" i="22"/>
  <c r="J1190" i="22" l="1"/>
  <c r="P1190" i="22" s="1"/>
  <c r="C1189" i="22"/>
  <c r="E1189" i="22" s="1"/>
  <c r="D1188" i="22"/>
  <c r="N1188" i="22"/>
  <c r="K1188" i="22"/>
  <c r="L1188" i="22"/>
  <c r="M1188" i="22"/>
  <c r="O1188" i="22"/>
  <c r="J1191" i="22" l="1"/>
  <c r="P1191" i="22" s="1"/>
  <c r="D1189" i="22"/>
  <c r="C1190" i="22"/>
  <c r="E1190" i="22" s="1"/>
  <c r="N1189" i="22"/>
  <c r="M1189" i="22"/>
  <c r="L1189" i="22"/>
  <c r="O1189" i="22"/>
  <c r="K1189" i="22"/>
  <c r="J1192" i="22" l="1"/>
  <c r="P1192" i="22" s="1"/>
  <c r="C1191" i="22"/>
  <c r="E1191" i="22" s="1"/>
  <c r="D1190" i="22"/>
  <c r="N1190" i="22"/>
  <c r="L1190" i="22"/>
  <c r="M1190" i="22"/>
  <c r="O1190" i="22"/>
  <c r="K1190" i="22"/>
  <c r="J1193" i="22" l="1"/>
  <c r="P1193" i="22" s="1"/>
  <c r="D1191" i="22"/>
  <c r="C1192" i="22"/>
  <c r="E1192" i="22" s="1"/>
  <c r="N1191" i="22"/>
  <c r="O1191" i="22"/>
  <c r="K1191" i="22"/>
  <c r="L1191" i="22"/>
  <c r="M1191" i="22"/>
  <c r="J1194" i="22" l="1"/>
  <c r="P1194" i="22" s="1"/>
  <c r="D1192" i="22"/>
  <c r="C1193" i="22"/>
  <c r="E1193" i="22" s="1"/>
  <c r="N1192" i="22"/>
  <c r="O1192" i="22"/>
  <c r="L1192" i="22"/>
  <c r="K1192" i="22"/>
  <c r="M1192" i="22"/>
  <c r="J1195" i="22" l="1"/>
  <c r="P1195" i="22" s="1"/>
  <c r="C1194" i="22"/>
  <c r="E1194" i="22" s="1"/>
  <c r="D1193" i="22"/>
  <c r="N1193" i="22"/>
  <c r="K1193" i="22"/>
  <c r="M1193" i="22"/>
  <c r="O1193" i="22"/>
  <c r="L1193" i="22"/>
  <c r="J1196" i="22" l="1"/>
  <c r="P1196" i="22" s="1"/>
  <c r="C1195" i="22"/>
  <c r="E1195" i="22" s="1"/>
  <c r="D1194" i="22"/>
  <c r="N1194" i="22"/>
  <c r="M1194" i="22"/>
  <c r="O1194" i="22"/>
  <c r="K1194" i="22"/>
  <c r="L1194" i="22"/>
  <c r="J1197" i="22" l="1"/>
  <c r="P1197" i="22" s="1"/>
  <c r="D1195" i="22"/>
  <c r="C1196" i="22"/>
  <c r="E1196" i="22" s="1"/>
  <c r="N1195" i="22"/>
  <c r="O1195" i="22"/>
  <c r="K1195" i="22"/>
  <c r="L1195" i="22"/>
  <c r="M1195" i="22"/>
  <c r="J1198" i="22" l="1"/>
  <c r="P1198" i="22" s="1"/>
  <c r="C1197" i="22"/>
  <c r="E1197" i="22" s="1"/>
  <c r="D1196" i="22"/>
  <c r="N1196" i="22"/>
  <c r="K1196" i="22"/>
  <c r="L1196" i="22"/>
  <c r="M1196" i="22"/>
  <c r="O1196" i="22"/>
  <c r="J1199" i="22" l="1"/>
  <c r="P1199" i="22" s="1"/>
  <c r="C1198" i="22"/>
  <c r="E1198" i="22" s="1"/>
  <c r="D1197" i="22"/>
  <c r="N1197" i="22"/>
  <c r="K1197" i="22"/>
  <c r="L1197" i="22"/>
  <c r="M1197" i="22"/>
  <c r="O1197" i="22"/>
  <c r="J1200" i="22" l="1"/>
  <c r="P1200" i="22" s="1"/>
  <c r="C1199" i="22"/>
  <c r="E1199" i="22" s="1"/>
  <c r="D1198" i="22"/>
  <c r="N1198" i="22"/>
  <c r="M1198" i="22"/>
  <c r="O1198" i="22"/>
  <c r="K1198" i="22"/>
  <c r="L1198" i="22"/>
  <c r="J1201" i="22" l="1"/>
  <c r="P1201" i="22" s="1"/>
  <c r="D1199" i="22"/>
  <c r="C1200" i="22"/>
  <c r="E1200" i="22" s="1"/>
  <c r="N1199" i="22"/>
  <c r="O1199" i="22"/>
  <c r="K1199" i="22"/>
  <c r="L1199" i="22"/>
  <c r="M1199" i="22"/>
  <c r="J1202" i="22" l="1"/>
  <c r="P1202" i="22" s="1"/>
  <c r="D1200" i="22"/>
  <c r="C1201" i="22"/>
  <c r="E1201" i="22" s="1"/>
  <c r="N1200" i="22"/>
  <c r="O1200" i="22"/>
  <c r="K1200" i="22"/>
  <c r="L1200" i="22"/>
  <c r="M1200" i="22"/>
  <c r="J1203" i="22" l="1"/>
  <c r="P1203" i="22" s="1"/>
  <c r="C1202" i="22"/>
  <c r="E1202" i="22" s="1"/>
  <c r="D1201" i="22"/>
  <c r="N1201" i="22"/>
  <c r="M1201" i="22"/>
  <c r="O1201" i="22"/>
  <c r="K1201" i="22"/>
  <c r="L1201" i="22"/>
  <c r="J1204" i="22" l="1"/>
  <c r="P1204" i="22" s="1"/>
  <c r="C1203" i="22"/>
  <c r="E1203" i="22" s="1"/>
  <c r="D1202" i="22"/>
  <c r="N1202" i="22"/>
  <c r="K1202" i="22"/>
  <c r="L1202" i="22"/>
  <c r="M1202" i="22"/>
  <c r="O1202" i="22"/>
  <c r="J1205" i="22" l="1"/>
  <c r="P1205" i="22" s="1"/>
  <c r="C1204" i="22"/>
  <c r="E1204" i="22" s="1"/>
  <c r="D1203" i="22"/>
  <c r="N1203" i="22"/>
  <c r="O1203" i="22"/>
  <c r="K1203" i="22"/>
  <c r="L1203" i="22"/>
  <c r="M1203" i="22"/>
  <c r="J1206" i="22" l="1"/>
  <c r="P1206" i="22" s="1"/>
  <c r="C1205" i="22"/>
  <c r="E1205" i="22" s="1"/>
  <c r="D1204" i="22"/>
  <c r="N1204" i="22"/>
  <c r="O1204" i="22"/>
  <c r="K1204" i="22"/>
  <c r="L1204" i="22"/>
  <c r="M1204" i="22"/>
  <c r="J1207" i="22" l="1"/>
  <c r="P1207" i="22" s="1"/>
  <c r="C1206" i="22"/>
  <c r="E1206" i="22" s="1"/>
  <c r="D1205" i="22"/>
  <c r="N1205" i="22"/>
  <c r="M1205" i="22"/>
  <c r="O1205" i="22"/>
  <c r="K1205" i="22"/>
  <c r="L1205" i="22"/>
  <c r="J1208" i="22" l="1"/>
  <c r="P1208" i="22" s="1"/>
  <c r="D1206" i="22"/>
  <c r="C1207" i="22"/>
  <c r="E1207" i="22" s="1"/>
  <c r="N1206" i="22"/>
  <c r="L1206" i="22"/>
  <c r="M1206" i="22"/>
  <c r="O1206" i="22"/>
  <c r="K1206" i="22"/>
  <c r="J1209" i="22" l="1"/>
  <c r="P1209" i="22" s="1"/>
  <c r="C1208" i="22"/>
  <c r="E1208" i="22" s="1"/>
  <c r="D1207" i="22"/>
  <c r="N1207" i="22"/>
  <c r="K1207" i="22"/>
  <c r="L1207" i="22"/>
  <c r="M1207" i="22"/>
  <c r="O1207" i="22"/>
  <c r="J1210" i="22" l="1"/>
  <c r="P1210" i="22" s="1"/>
  <c r="D1208" i="22"/>
  <c r="C1209" i="22"/>
  <c r="E1209" i="22" s="1"/>
  <c r="N1208" i="22"/>
  <c r="O1208" i="22"/>
  <c r="K1208" i="22"/>
  <c r="L1208" i="22"/>
  <c r="M1208" i="22"/>
  <c r="J1211" i="22" l="1"/>
  <c r="P1211" i="22" s="1"/>
  <c r="C1210" i="22"/>
  <c r="E1210" i="22" s="1"/>
  <c r="D1209" i="22"/>
  <c r="N1209" i="22"/>
  <c r="K1209" i="22"/>
  <c r="O1209" i="22"/>
  <c r="M1209" i="22"/>
  <c r="L1209" i="22"/>
  <c r="J1212" i="22" l="1"/>
  <c r="P1212" i="22" s="1"/>
  <c r="D1210" i="22"/>
  <c r="C1211" i="22"/>
  <c r="E1211" i="22" s="1"/>
  <c r="N1210" i="22"/>
  <c r="O1210" i="22"/>
  <c r="L1210" i="22"/>
  <c r="M1210" i="22"/>
  <c r="K1210" i="22"/>
  <c r="J1213" i="22" l="1"/>
  <c r="P1213" i="22" s="1"/>
  <c r="C1212" i="22"/>
  <c r="E1212" i="22" s="1"/>
  <c r="D1211" i="22"/>
  <c r="N1211" i="22"/>
  <c r="K1211" i="22"/>
  <c r="L1211" i="22"/>
  <c r="O1211" i="22"/>
  <c r="M1211" i="22"/>
  <c r="J1214" i="22" l="1"/>
  <c r="P1214" i="22" s="1"/>
  <c r="C1213" i="22"/>
  <c r="E1213" i="22" s="1"/>
  <c r="D1212" i="22"/>
  <c r="N1212" i="22"/>
  <c r="K1212" i="22"/>
  <c r="L1212" i="22"/>
  <c r="M1212" i="22"/>
  <c r="O1212" i="22"/>
  <c r="J1215" i="22" l="1"/>
  <c r="P1215" i="22" s="1"/>
  <c r="C1214" i="22"/>
  <c r="E1214" i="22" s="1"/>
  <c r="D1213" i="22"/>
  <c r="N1213" i="22"/>
  <c r="M1213" i="22"/>
  <c r="O1213" i="22"/>
  <c r="K1213" i="22"/>
  <c r="L1213" i="22"/>
  <c r="J1216" i="22" l="1"/>
  <c r="P1216" i="22" s="1"/>
  <c r="C1215" i="22"/>
  <c r="E1215" i="22" s="1"/>
  <c r="D1214" i="22"/>
  <c r="N1214" i="22"/>
  <c r="L1214" i="22"/>
  <c r="O1214" i="22"/>
  <c r="K1214" i="22"/>
  <c r="M1214" i="22"/>
  <c r="J1217" i="22" l="1"/>
  <c r="P1217" i="22" s="1"/>
  <c r="D1215" i="22"/>
  <c r="C1216" i="22"/>
  <c r="E1216" i="22" s="1"/>
  <c r="N1215" i="22"/>
  <c r="O1215" i="22"/>
  <c r="K1215" i="22"/>
  <c r="L1215" i="22"/>
  <c r="M1215" i="22"/>
  <c r="J1218" i="22" l="1"/>
  <c r="P1218" i="22" s="1"/>
  <c r="D1216" i="22"/>
  <c r="C1217" i="22"/>
  <c r="E1217" i="22" s="1"/>
  <c r="N1216" i="22"/>
  <c r="L1216" i="22"/>
  <c r="K1216" i="22"/>
  <c r="O1216" i="22"/>
  <c r="M1216" i="22"/>
  <c r="J1219" i="22" l="1"/>
  <c r="P1219" i="22" s="1"/>
  <c r="D1217" i="22"/>
  <c r="C1218" i="22"/>
  <c r="E1218" i="22" s="1"/>
  <c r="N1217" i="22"/>
  <c r="M1217" i="22"/>
  <c r="K1217" i="22"/>
  <c r="O1217" i="22"/>
  <c r="L1217" i="22"/>
  <c r="J1220" i="22" l="1"/>
  <c r="P1220" i="22" s="1"/>
  <c r="D1218" i="22"/>
  <c r="C1219" i="22"/>
  <c r="E1219" i="22" s="1"/>
  <c r="N1218" i="22"/>
  <c r="O1218" i="22"/>
  <c r="M1218" i="22"/>
  <c r="K1218" i="22"/>
  <c r="L1218" i="22"/>
  <c r="J1221" i="22" l="1"/>
  <c r="P1221" i="22" s="1"/>
  <c r="C1220" i="22"/>
  <c r="E1220" i="22" s="1"/>
  <c r="D1219" i="22"/>
  <c r="N1219" i="22"/>
  <c r="O1219" i="22"/>
  <c r="K1219" i="22"/>
  <c r="L1219" i="22"/>
  <c r="M1219" i="22"/>
  <c r="J1222" i="22" l="1"/>
  <c r="P1222" i="22" s="1"/>
  <c r="D1220" i="22"/>
  <c r="C1221" i="22"/>
  <c r="E1221" i="22" s="1"/>
  <c r="N1220" i="22"/>
  <c r="L1220" i="22"/>
  <c r="K1220" i="22"/>
  <c r="M1220" i="22"/>
  <c r="O1220" i="22"/>
  <c r="J1223" i="22" l="1"/>
  <c r="P1223" i="22" s="1"/>
  <c r="D1221" i="22"/>
  <c r="C1222" i="22"/>
  <c r="E1222" i="22" s="1"/>
  <c r="N1221" i="22"/>
  <c r="O1221" i="22"/>
  <c r="K1221" i="22"/>
  <c r="L1221" i="22"/>
  <c r="M1221" i="22"/>
  <c r="J1224" i="22" l="1"/>
  <c r="P1224" i="22" s="1"/>
  <c r="C1223" i="22"/>
  <c r="E1223" i="22" s="1"/>
  <c r="D1222" i="22"/>
  <c r="N1222" i="22"/>
  <c r="L1222" i="22"/>
  <c r="O1222" i="22"/>
  <c r="K1222" i="22"/>
  <c r="M1222" i="22"/>
  <c r="J1225" i="22" l="1"/>
  <c r="P1225" i="22" s="1"/>
  <c r="C1224" i="22"/>
  <c r="E1224" i="22" s="1"/>
  <c r="D1223" i="22"/>
  <c r="N1223" i="22"/>
  <c r="M1223" i="22"/>
  <c r="L1223" i="22"/>
  <c r="K1223" i="22"/>
  <c r="O1223" i="22"/>
  <c r="J1226" i="22" l="1"/>
  <c r="P1226" i="22" s="1"/>
  <c r="D1224" i="22"/>
  <c r="C1225" i="22"/>
  <c r="E1225" i="22" s="1"/>
  <c r="N1224" i="22"/>
  <c r="M1224" i="22"/>
  <c r="O1224" i="22"/>
  <c r="K1224" i="22"/>
  <c r="L1224" i="22"/>
  <c r="J1227" i="22" l="1"/>
  <c r="P1227" i="22" s="1"/>
  <c r="D1225" i="22"/>
  <c r="C1226" i="22"/>
  <c r="E1226" i="22" s="1"/>
  <c r="N1225" i="22"/>
  <c r="K1225" i="22"/>
  <c r="L1225" i="22"/>
  <c r="M1225" i="22"/>
  <c r="O1225" i="22"/>
  <c r="J1228" i="22" l="1"/>
  <c r="P1228" i="22" s="1"/>
  <c r="C1227" i="22"/>
  <c r="E1227" i="22" s="1"/>
  <c r="D1226" i="22"/>
  <c r="N1226" i="22"/>
  <c r="L1226" i="22"/>
  <c r="M1226" i="22"/>
  <c r="K1226" i="22"/>
  <c r="O1226" i="22"/>
  <c r="J1229" i="22" l="1"/>
  <c r="P1229" i="22" s="1"/>
  <c r="C1228" i="22"/>
  <c r="E1228" i="22" s="1"/>
  <c r="D1227" i="22"/>
  <c r="N1227" i="22"/>
  <c r="O1227" i="22"/>
  <c r="L1227" i="22"/>
  <c r="M1227" i="22"/>
  <c r="K1227" i="22"/>
  <c r="J1230" i="22" l="1"/>
  <c r="P1230" i="22" s="1"/>
  <c r="C1229" i="22"/>
  <c r="E1229" i="22" s="1"/>
  <c r="D1228" i="22"/>
  <c r="N1228" i="22"/>
  <c r="O1228" i="22"/>
  <c r="K1228" i="22"/>
  <c r="L1228" i="22"/>
  <c r="M1228" i="22"/>
  <c r="J1231" i="22" l="1"/>
  <c r="P1231" i="22" s="1"/>
  <c r="C1230" i="22"/>
  <c r="E1230" i="22" s="1"/>
  <c r="D1229" i="22"/>
  <c r="N1229" i="22"/>
  <c r="K1229" i="22"/>
  <c r="O1229" i="22"/>
  <c r="L1229" i="22"/>
  <c r="M1229" i="22"/>
  <c r="J1232" i="22" l="1"/>
  <c r="P1232" i="22" s="1"/>
  <c r="D1230" i="22"/>
  <c r="C1231" i="22"/>
  <c r="E1231" i="22" s="1"/>
  <c r="N1230" i="22"/>
  <c r="O1230" i="22"/>
  <c r="K1230" i="22"/>
  <c r="M1230" i="22"/>
  <c r="L1230" i="22"/>
  <c r="J1233" i="22" l="1"/>
  <c r="P1233" i="22" s="1"/>
  <c r="D1231" i="22"/>
  <c r="C1232" i="22"/>
  <c r="E1232" i="22" s="1"/>
  <c r="N1231" i="22"/>
  <c r="L1231" i="22"/>
  <c r="M1231" i="22"/>
  <c r="O1231" i="22"/>
  <c r="K1231" i="22"/>
  <c r="J1234" i="22" l="1"/>
  <c r="P1234" i="22" s="1"/>
  <c r="D1232" i="22"/>
  <c r="C1233" i="22"/>
  <c r="E1233" i="22" s="1"/>
  <c r="N1232" i="22"/>
  <c r="M1232" i="22"/>
  <c r="O1232" i="22"/>
  <c r="L1232" i="22"/>
  <c r="K1232" i="22"/>
  <c r="J1235" i="22" l="1"/>
  <c r="P1235" i="22" s="1"/>
  <c r="C1234" i="22"/>
  <c r="E1234" i="22" s="1"/>
  <c r="D1233" i="22"/>
  <c r="N1233" i="22"/>
  <c r="L1233" i="22"/>
  <c r="O1233" i="22"/>
  <c r="K1233" i="22"/>
  <c r="M1233" i="22"/>
  <c r="J1236" i="22" l="1"/>
  <c r="P1236" i="22" s="1"/>
  <c r="C1235" i="22"/>
  <c r="E1235" i="22" s="1"/>
  <c r="D1234" i="22"/>
  <c r="N1234" i="22"/>
  <c r="O1234" i="22"/>
  <c r="K1234" i="22"/>
  <c r="M1234" i="22"/>
  <c r="L1234" i="22"/>
  <c r="J1237" i="22" l="1"/>
  <c r="P1237" i="22" s="1"/>
  <c r="D1235" i="22"/>
  <c r="C1236" i="22"/>
  <c r="E1236" i="22" s="1"/>
  <c r="N1235" i="22"/>
  <c r="L1235" i="22"/>
  <c r="M1235" i="22"/>
  <c r="O1235" i="22"/>
  <c r="K1235" i="22"/>
  <c r="J1238" i="22" l="1"/>
  <c r="P1238" i="22" s="1"/>
  <c r="D1236" i="22"/>
  <c r="C1237" i="22"/>
  <c r="E1237" i="22" s="1"/>
  <c r="N1236" i="22"/>
  <c r="M1236" i="22"/>
  <c r="L1236" i="22"/>
  <c r="O1236" i="22"/>
  <c r="K1236" i="22"/>
  <c r="J1239" i="22" l="1"/>
  <c r="P1239" i="22" s="1"/>
  <c r="D1237" i="22"/>
  <c r="C1238" i="22"/>
  <c r="E1238" i="22" s="1"/>
  <c r="N1237" i="22"/>
  <c r="M1237" i="22"/>
  <c r="L1237" i="22"/>
  <c r="O1237" i="22"/>
  <c r="K1237" i="22"/>
  <c r="J1240" i="22" l="1"/>
  <c r="P1240" i="22" s="1"/>
  <c r="C1239" i="22"/>
  <c r="E1239" i="22" s="1"/>
  <c r="D1238" i="22"/>
  <c r="N1238" i="22"/>
  <c r="L1238" i="22"/>
  <c r="M1238" i="22"/>
  <c r="O1238" i="22"/>
  <c r="K1238" i="22"/>
  <c r="J1241" i="22" l="1"/>
  <c r="P1241" i="22" s="1"/>
  <c r="C1240" i="22"/>
  <c r="E1240" i="22" s="1"/>
  <c r="D1239" i="22"/>
  <c r="N1239" i="22"/>
  <c r="L1239" i="22"/>
  <c r="O1239" i="22"/>
  <c r="M1239" i="22"/>
  <c r="K1239" i="22"/>
  <c r="J1242" i="22" l="1"/>
  <c r="P1242" i="22" s="1"/>
  <c r="D1240" i="22"/>
  <c r="C1241" i="22"/>
  <c r="E1241" i="22" s="1"/>
  <c r="N1240" i="22"/>
  <c r="M1240" i="22"/>
  <c r="K1240" i="22"/>
  <c r="O1240" i="22"/>
  <c r="L1240" i="22"/>
  <c r="J1243" i="22" l="1"/>
  <c r="P1243" i="22" s="1"/>
  <c r="D1241" i="22"/>
  <c r="C1242" i="22"/>
  <c r="E1242" i="22" s="1"/>
  <c r="N1241" i="22"/>
  <c r="L1241" i="22"/>
  <c r="M1241" i="22"/>
  <c r="O1241" i="22"/>
  <c r="K1241" i="22"/>
  <c r="J1244" i="22" l="1"/>
  <c r="P1244" i="22" s="1"/>
  <c r="C1243" i="22"/>
  <c r="E1243" i="22" s="1"/>
  <c r="D1242" i="22"/>
  <c r="N1242" i="22"/>
  <c r="O1242" i="22"/>
  <c r="K1242" i="22"/>
  <c r="L1242" i="22"/>
  <c r="M1242" i="22"/>
  <c r="J1245" i="22" l="1"/>
  <c r="P1245" i="22" s="1"/>
  <c r="C1244" i="22"/>
  <c r="E1244" i="22" s="1"/>
  <c r="D1243" i="22"/>
  <c r="N1243" i="22"/>
  <c r="O1243" i="22"/>
  <c r="L1243" i="22"/>
  <c r="M1243" i="22"/>
  <c r="K1243" i="22"/>
  <c r="J1246" i="22" l="1"/>
  <c r="P1246" i="22" s="1"/>
  <c r="D1244" i="22"/>
  <c r="C1245" i="22"/>
  <c r="E1245" i="22" s="1"/>
  <c r="N1244" i="22"/>
  <c r="K1244" i="22"/>
  <c r="L1244" i="22"/>
  <c r="O1244" i="22"/>
  <c r="M1244" i="22"/>
  <c r="J1247" i="22" l="1"/>
  <c r="P1247" i="22" s="1"/>
  <c r="D1245" i="22"/>
  <c r="C1246" i="22"/>
  <c r="E1246" i="22" s="1"/>
  <c r="N1245" i="22"/>
  <c r="O1245" i="22"/>
  <c r="M1245" i="22"/>
  <c r="K1245" i="22"/>
  <c r="L1245" i="22"/>
  <c r="J1248" i="22" l="1"/>
  <c r="P1248" i="22" s="1"/>
  <c r="C1247" i="22"/>
  <c r="E1247" i="22" s="1"/>
  <c r="D1246" i="22"/>
  <c r="N1246" i="22"/>
  <c r="L1246" i="22"/>
  <c r="M1246" i="22"/>
  <c r="O1246" i="22"/>
  <c r="K1246" i="22"/>
  <c r="J1249" i="22" l="1"/>
  <c r="P1249" i="22" s="1"/>
  <c r="C1248" i="22"/>
  <c r="E1248" i="22" s="1"/>
  <c r="D1247" i="22"/>
  <c r="N1247" i="22"/>
  <c r="M1247" i="22"/>
  <c r="O1247" i="22"/>
  <c r="K1247" i="22"/>
  <c r="L1247" i="22"/>
  <c r="J1250" i="22" l="1"/>
  <c r="P1250" i="22" s="1"/>
  <c r="C1249" i="22"/>
  <c r="E1249" i="22" s="1"/>
  <c r="D1248" i="22"/>
  <c r="N1248" i="22"/>
  <c r="L1248" i="22"/>
  <c r="O1248" i="22"/>
  <c r="K1248" i="22"/>
  <c r="M1248" i="22"/>
  <c r="J1251" i="22" l="1"/>
  <c r="P1251" i="22" s="1"/>
  <c r="C1250" i="22"/>
  <c r="E1250" i="22" s="1"/>
  <c r="D1249" i="22"/>
  <c r="N1249" i="22"/>
  <c r="M1249" i="22"/>
  <c r="L1249" i="22"/>
  <c r="O1249" i="22"/>
  <c r="K1249" i="22"/>
  <c r="J1252" i="22" l="1"/>
  <c r="P1252" i="22" s="1"/>
  <c r="C1251" i="22"/>
  <c r="E1251" i="22" s="1"/>
  <c r="D1250" i="22"/>
  <c r="N1250" i="22"/>
  <c r="K1250" i="22"/>
  <c r="L1250" i="22"/>
  <c r="M1250" i="22"/>
  <c r="O1250" i="22"/>
  <c r="J1253" i="22" l="1"/>
  <c r="P1253" i="22" s="1"/>
  <c r="C1252" i="22"/>
  <c r="E1252" i="22" s="1"/>
  <c r="D1251" i="22"/>
  <c r="N1251" i="22"/>
  <c r="O1251" i="22"/>
  <c r="M1251" i="22"/>
  <c r="K1251" i="22"/>
  <c r="L1251" i="22"/>
  <c r="J1254" i="22" l="1"/>
  <c r="P1254" i="22" s="1"/>
  <c r="C1253" i="22"/>
  <c r="E1253" i="22" s="1"/>
  <c r="D1252" i="22"/>
  <c r="N1252" i="22"/>
  <c r="O1252" i="22"/>
  <c r="L1252" i="22"/>
  <c r="M1252" i="22"/>
  <c r="K1252" i="22"/>
  <c r="J1255" i="22" l="1"/>
  <c r="P1255" i="22" s="1"/>
  <c r="D1253" i="22"/>
  <c r="C1254" i="22"/>
  <c r="E1254" i="22" s="1"/>
  <c r="N1253" i="22"/>
  <c r="K1253" i="22"/>
  <c r="L1253" i="22"/>
  <c r="O1253" i="22"/>
  <c r="M1253" i="22"/>
  <c r="J1256" i="22" l="1"/>
  <c r="P1256" i="22" s="1"/>
  <c r="D1254" i="22"/>
  <c r="C1255" i="22"/>
  <c r="E1255" i="22" s="1"/>
  <c r="N1254" i="22"/>
  <c r="L1254" i="22"/>
  <c r="M1254" i="22"/>
  <c r="O1254" i="22"/>
  <c r="K1254" i="22"/>
  <c r="J1257" i="22" l="1"/>
  <c r="P1257" i="22" s="1"/>
  <c r="C1256" i="22"/>
  <c r="E1256" i="22" s="1"/>
  <c r="D1255" i="22"/>
  <c r="N1255" i="22"/>
  <c r="O1255" i="22"/>
  <c r="L1255" i="22"/>
  <c r="K1255" i="22"/>
  <c r="M1255" i="22"/>
  <c r="J1258" i="22" l="1"/>
  <c r="P1258" i="22" s="1"/>
  <c r="D1256" i="22"/>
  <c r="C1257" i="22"/>
  <c r="E1257" i="22" s="1"/>
  <c r="N1256" i="22"/>
  <c r="L1256" i="22"/>
  <c r="M1256" i="22"/>
  <c r="O1256" i="22"/>
  <c r="K1256" i="22"/>
  <c r="J1259" i="22" l="1"/>
  <c r="P1259" i="22" s="1"/>
  <c r="D1257" i="22"/>
  <c r="C1258" i="22"/>
  <c r="E1258" i="22" s="1"/>
  <c r="N1257" i="22"/>
  <c r="O1257" i="22"/>
  <c r="L1257" i="22"/>
  <c r="K1257" i="22"/>
  <c r="M1257" i="22"/>
  <c r="J1260" i="22" l="1"/>
  <c r="P1260" i="22" s="1"/>
  <c r="D1258" i="22"/>
  <c r="C1259" i="22"/>
  <c r="E1259" i="22" s="1"/>
  <c r="N1258" i="22"/>
  <c r="K1258" i="22"/>
  <c r="M1258" i="22"/>
  <c r="L1258" i="22"/>
  <c r="O1258" i="22"/>
  <c r="J1261" i="22" l="1"/>
  <c r="P1261" i="22" s="1"/>
  <c r="C1260" i="22"/>
  <c r="E1260" i="22" s="1"/>
  <c r="D1259" i="22"/>
  <c r="N1259" i="22"/>
  <c r="O1259" i="22"/>
  <c r="L1259" i="22"/>
  <c r="K1259" i="22"/>
  <c r="M1259" i="22"/>
  <c r="J1262" i="22" l="1"/>
  <c r="P1262" i="22" s="1"/>
  <c r="D1260" i="22"/>
  <c r="C1261" i="22"/>
  <c r="E1261" i="22" s="1"/>
  <c r="N1260" i="22"/>
  <c r="O1260" i="22"/>
  <c r="K1260" i="22"/>
  <c r="M1260" i="22"/>
  <c r="L1260" i="22"/>
  <c r="J1263" i="22" l="1"/>
  <c r="P1263" i="22" s="1"/>
  <c r="D1261" i="22"/>
  <c r="C1262" i="22"/>
  <c r="E1262" i="22" s="1"/>
  <c r="N1261" i="22"/>
  <c r="L1261" i="22"/>
  <c r="M1261" i="22"/>
  <c r="K1261" i="22"/>
  <c r="O1261" i="22"/>
  <c r="J1264" i="22" l="1"/>
  <c r="P1264" i="22" s="1"/>
  <c r="D1262" i="22"/>
  <c r="C1263" i="22"/>
  <c r="E1263" i="22" s="1"/>
  <c r="N1262" i="22"/>
  <c r="K1262" i="22"/>
  <c r="O1262" i="22"/>
  <c r="M1262" i="22"/>
  <c r="L1262" i="22"/>
  <c r="J1265" i="22" l="1"/>
  <c r="P1265" i="22" s="1"/>
  <c r="C1264" i="22"/>
  <c r="E1264" i="22" s="1"/>
  <c r="D1263" i="22"/>
  <c r="N1263" i="22"/>
  <c r="M1263" i="22"/>
  <c r="K1263" i="22"/>
  <c r="L1263" i="22"/>
  <c r="O1263" i="22"/>
  <c r="J1266" i="22" l="1"/>
  <c r="P1266" i="22" s="1"/>
  <c r="D1264" i="22"/>
  <c r="C1265" i="22"/>
  <c r="E1265" i="22" s="1"/>
  <c r="N1264" i="22"/>
  <c r="O1264" i="22"/>
  <c r="L1264" i="22"/>
  <c r="K1264" i="22"/>
  <c r="M1264" i="22"/>
  <c r="J1267" i="22" l="1"/>
  <c r="P1267" i="22" s="1"/>
  <c r="D1265" i="22"/>
  <c r="C1266" i="22"/>
  <c r="E1266" i="22" s="1"/>
  <c r="N1265" i="22"/>
  <c r="L1265" i="22"/>
  <c r="K1265" i="22"/>
  <c r="M1265" i="22"/>
  <c r="O1265" i="22"/>
  <c r="J1268" i="22" l="1"/>
  <c r="P1268" i="22" s="1"/>
  <c r="D1266" i="22"/>
  <c r="C1267" i="22"/>
  <c r="E1267" i="22" s="1"/>
  <c r="N1266" i="22"/>
  <c r="O1266" i="22"/>
  <c r="K1266" i="22"/>
  <c r="M1266" i="22"/>
  <c r="L1266" i="22"/>
  <c r="J1269" i="22" l="1"/>
  <c r="P1269" i="22" s="1"/>
  <c r="C1268" i="22"/>
  <c r="E1268" i="22" s="1"/>
  <c r="D1267" i="22"/>
  <c r="N1267" i="22"/>
  <c r="M1267" i="22"/>
  <c r="K1267" i="22"/>
  <c r="L1267" i="22"/>
  <c r="O1267" i="22"/>
  <c r="J1270" i="22" l="1"/>
  <c r="P1270" i="22" s="1"/>
  <c r="C1269" i="22"/>
  <c r="E1269" i="22" s="1"/>
  <c r="D1268" i="22"/>
  <c r="N1268" i="22"/>
  <c r="O1268" i="22"/>
  <c r="M1268" i="22"/>
  <c r="K1268" i="22"/>
  <c r="L1268" i="22"/>
  <c r="J1271" i="22" l="1"/>
  <c r="P1271" i="22" s="1"/>
  <c r="D1269" i="22"/>
  <c r="C1270" i="22"/>
  <c r="E1270" i="22" s="1"/>
  <c r="N1269" i="22"/>
  <c r="L1269" i="22"/>
  <c r="K1269" i="22"/>
  <c r="O1269" i="22"/>
  <c r="M1269" i="22"/>
  <c r="J1272" i="22" l="1"/>
  <c r="P1272" i="22" s="1"/>
  <c r="C1271" i="22"/>
  <c r="E1271" i="22" s="1"/>
  <c r="D1270" i="22"/>
  <c r="N1270" i="22"/>
  <c r="M1270" i="22"/>
  <c r="K1270" i="22"/>
  <c r="L1270" i="22"/>
  <c r="O1270" i="22"/>
  <c r="J1273" i="22" l="1"/>
  <c r="P1273" i="22" s="1"/>
  <c r="C1272" i="22"/>
  <c r="E1272" i="22" s="1"/>
  <c r="D1271" i="22"/>
  <c r="N1271" i="22"/>
  <c r="M1271" i="22"/>
  <c r="K1271" i="22"/>
  <c r="O1271" i="22"/>
  <c r="L1271" i="22"/>
  <c r="J1274" i="22" l="1"/>
  <c r="P1274" i="22" s="1"/>
  <c r="D1272" i="22"/>
  <c r="C1273" i="22"/>
  <c r="E1273" i="22" s="1"/>
  <c r="N1272" i="22"/>
  <c r="K1272" i="22"/>
  <c r="O1272" i="22"/>
  <c r="L1272" i="22"/>
  <c r="M1272" i="22"/>
  <c r="J1275" i="22" l="1"/>
  <c r="P1275" i="22" s="1"/>
  <c r="D1273" i="22"/>
  <c r="C1274" i="22"/>
  <c r="E1274" i="22" s="1"/>
  <c r="N1273" i="22"/>
  <c r="K1273" i="22"/>
  <c r="M1273" i="22"/>
  <c r="O1273" i="22"/>
  <c r="L1273" i="22"/>
  <c r="J1276" i="22" l="1"/>
  <c r="P1276" i="22" s="1"/>
  <c r="D1274" i="22"/>
  <c r="C1275" i="22"/>
  <c r="E1275" i="22" s="1"/>
  <c r="N1274" i="22"/>
  <c r="M1274" i="22"/>
  <c r="O1274" i="22"/>
  <c r="K1274" i="22"/>
  <c r="L1274" i="22"/>
  <c r="J1277" i="22" l="1"/>
  <c r="P1277" i="22" s="1"/>
  <c r="C1276" i="22"/>
  <c r="E1276" i="22" s="1"/>
  <c r="D1275" i="22"/>
  <c r="N1275" i="22"/>
  <c r="M1275" i="22"/>
  <c r="L1275" i="22"/>
  <c r="O1275" i="22"/>
  <c r="K1275" i="22"/>
  <c r="J1278" i="22" l="1"/>
  <c r="P1278" i="22" s="1"/>
  <c r="C1277" i="22"/>
  <c r="E1277" i="22" s="1"/>
  <c r="D1276" i="22"/>
  <c r="N1276" i="22"/>
  <c r="O1276" i="22"/>
  <c r="L1276" i="22"/>
  <c r="K1276" i="22"/>
  <c r="M1276" i="22"/>
  <c r="J1279" i="22" l="1"/>
  <c r="P1279" i="22" s="1"/>
  <c r="D1277" i="22"/>
  <c r="C1278" i="22"/>
  <c r="E1278" i="22" s="1"/>
  <c r="N1277" i="22"/>
  <c r="L1277" i="22"/>
  <c r="M1277" i="22"/>
  <c r="K1277" i="22"/>
  <c r="O1277" i="22"/>
  <c r="J1280" i="22" l="1"/>
  <c r="P1280" i="22" s="1"/>
  <c r="C1279" i="22"/>
  <c r="E1279" i="22" s="1"/>
  <c r="D1278" i="22"/>
  <c r="N1278" i="22"/>
  <c r="M1278" i="22"/>
  <c r="K1278" i="22"/>
  <c r="L1278" i="22"/>
  <c r="O1278" i="22"/>
  <c r="J1281" i="22" l="1"/>
  <c r="P1281" i="22" s="1"/>
  <c r="C1280" i="22"/>
  <c r="E1280" i="22" s="1"/>
  <c r="D1279" i="22"/>
  <c r="N1279" i="22"/>
  <c r="K1279" i="22"/>
  <c r="O1279" i="22"/>
  <c r="L1279" i="22"/>
  <c r="M1279" i="22"/>
  <c r="J1282" i="22" l="1"/>
  <c r="P1282" i="22" s="1"/>
  <c r="D1280" i="22"/>
  <c r="C1281" i="22"/>
  <c r="E1281" i="22" s="1"/>
  <c r="N1280" i="22"/>
  <c r="K1280" i="22"/>
  <c r="L1280" i="22"/>
  <c r="O1280" i="22"/>
  <c r="M1280" i="22"/>
  <c r="J1283" i="22" l="1"/>
  <c r="P1283" i="22" s="1"/>
  <c r="D1281" i="22"/>
  <c r="C1282" i="22"/>
  <c r="E1282" i="22" s="1"/>
  <c r="N1281" i="22"/>
  <c r="K1281" i="22"/>
  <c r="L1281" i="22"/>
  <c r="O1281" i="22"/>
  <c r="M1281" i="22"/>
  <c r="J1284" i="22" l="1"/>
  <c r="P1284" i="22" s="1"/>
  <c r="C1283" i="22"/>
  <c r="E1283" i="22" s="1"/>
  <c r="D1282" i="22"/>
  <c r="N1282" i="22"/>
  <c r="K1282" i="22"/>
  <c r="M1282" i="22"/>
  <c r="L1282" i="22"/>
  <c r="O1282" i="22"/>
  <c r="J1285" i="22" l="1"/>
  <c r="P1285" i="22" s="1"/>
  <c r="C1284" i="22"/>
  <c r="E1284" i="22" s="1"/>
  <c r="D1283" i="22"/>
  <c r="N1283" i="22"/>
  <c r="M1283" i="22"/>
  <c r="K1283" i="22"/>
  <c r="L1283" i="22"/>
  <c r="O1283" i="22"/>
  <c r="J1286" i="22" l="1"/>
  <c r="P1286" i="22" s="1"/>
  <c r="D1284" i="22"/>
  <c r="C1285" i="22"/>
  <c r="E1285" i="22" s="1"/>
  <c r="N1284" i="22"/>
  <c r="O1284" i="22"/>
  <c r="M1284" i="22"/>
  <c r="K1284" i="22"/>
  <c r="L1284" i="22"/>
  <c r="J1287" i="22" l="1"/>
  <c r="P1287" i="22" s="1"/>
  <c r="D1285" i="22"/>
  <c r="C1286" i="22"/>
  <c r="E1286" i="22" s="1"/>
  <c r="N1285" i="22"/>
  <c r="L1285" i="22"/>
  <c r="O1285" i="22"/>
  <c r="K1285" i="22"/>
  <c r="M1285" i="22"/>
  <c r="J1288" i="22" l="1"/>
  <c r="P1288" i="22" s="1"/>
  <c r="C1287" i="22"/>
  <c r="E1287" i="22" s="1"/>
  <c r="D1286" i="22"/>
  <c r="N1286" i="22"/>
  <c r="M1286" i="22"/>
  <c r="K1286" i="22"/>
  <c r="L1286" i="22"/>
  <c r="O1286" i="22"/>
  <c r="J1289" i="22" l="1"/>
  <c r="P1289" i="22" s="1"/>
  <c r="C1288" i="22"/>
  <c r="E1288" i="22" s="1"/>
  <c r="D1287" i="22"/>
  <c r="N1287" i="22"/>
  <c r="K1287" i="22"/>
  <c r="L1287" i="22"/>
  <c r="M1287" i="22"/>
  <c r="O1287" i="22"/>
  <c r="J1290" i="22" l="1"/>
  <c r="P1290" i="22" s="1"/>
  <c r="D1288" i="22"/>
  <c r="C1289" i="22"/>
  <c r="E1289" i="22" s="1"/>
  <c r="N1288" i="22"/>
  <c r="M1288" i="22"/>
  <c r="K1288" i="22"/>
  <c r="O1288" i="22"/>
  <c r="L1288" i="22"/>
  <c r="J1291" i="22" l="1"/>
  <c r="P1291" i="22" s="1"/>
  <c r="D1289" i="22"/>
  <c r="C1290" i="22"/>
  <c r="E1290" i="22" s="1"/>
  <c r="N1289" i="22"/>
  <c r="O1289" i="22"/>
  <c r="L1289" i="22"/>
  <c r="K1289" i="22"/>
  <c r="M1289" i="22"/>
  <c r="J1292" i="22" l="1"/>
  <c r="P1292" i="22" s="1"/>
  <c r="C1291" i="22"/>
  <c r="E1291" i="22" s="1"/>
  <c r="D1290" i="22"/>
  <c r="N1290" i="22"/>
  <c r="O1290" i="22"/>
  <c r="M1290" i="22"/>
  <c r="K1290" i="22"/>
  <c r="L1290" i="22"/>
  <c r="J1293" i="22" l="1"/>
  <c r="P1293" i="22" s="1"/>
  <c r="D1291" i="22"/>
  <c r="C1292" i="22"/>
  <c r="E1292" i="22" s="1"/>
  <c r="N1291" i="22"/>
  <c r="K1291" i="22"/>
  <c r="L1291" i="22"/>
  <c r="O1291" i="22"/>
  <c r="M1291" i="22"/>
  <c r="J1294" i="22" l="1"/>
  <c r="P1294" i="22" s="1"/>
  <c r="D1292" i="22"/>
  <c r="C1293" i="22"/>
  <c r="E1293" i="22" s="1"/>
  <c r="N1292" i="22"/>
  <c r="K1292" i="22"/>
  <c r="L1292" i="22"/>
  <c r="M1292" i="22"/>
  <c r="O1292" i="22"/>
  <c r="J1295" i="22" l="1"/>
  <c r="P1295" i="22" s="1"/>
  <c r="C1294" i="22"/>
  <c r="E1294" i="22" s="1"/>
  <c r="D1293" i="22"/>
  <c r="N1293" i="22"/>
  <c r="O1293" i="22"/>
  <c r="L1293" i="22"/>
  <c r="M1293" i="22"/>
  <c r="K1293" i="22"/>
  <c r="J1296" i="22" l="1"/>
  <c r="P1296" i="22" s="1"/>
  <c r="D1294" i="22"/>
  <c r="C1295" i="22"/>
  <c r="E1295" i="22" s="1"/>
  <c r="N1294" i="22"/>
  <c r="M1294" i="22"/>
  <c r="L1294" i="22"/>
  <c r="O1294" i="22"/>
  <c r="K1294" i="22"/>
  <c r="J1297" i="22" l="1"/>
  <c r="P1297" i="22" s="1"/>
  <c r="D1295" i="22"/>
  <c r="C1296" i="22"/>
  <c r="E1296" i="22" s="1"/>
  <c r="N1295" i="22"/>
  <c r="L1295" i="22"/>
  <c r="K1295" i="22"/>
  <c r="O1295" i="22"/>
  <c r="M1295" i="22"/>
  <c r="J1298" i="22" l="1"/>
  <c r="P1298" i="22" s="1"/>
  <c r="D1296" i="22"/>
  <c r="C1297" i="22"/>
  <c r="E1297" i="22" s="1"/>
  <c r="N1296" i="22"/>
  <c r="L1296" i="22"/>
  <c r="M1296" i="22"/>
  <c r="O1296" i="22"/>
  <c r="K1296" i="22"/>
  <c r="J1299" i="22" l="1"/>
  <c r="P1299" i="22" s="1"/>
  <c r="C1298" i="22"/>
  <c r="E1298" i="22" s="1"/>
  <c r="D1297" i="22"/>
  <c r="N1297" i="22"/>
  <c r="L1297" i="22"/>
  <c r="O1297" i="22"/>
  <c r="M1297" i="22"/>
  <c r="K1297" i="22"/>
  <c r="J1300" i="22" l="1"/>
  <c r="P1300" i="22" s="1"/>
  <c r="D1298" i="22"/>
  <c r="C1299" i="22"/>
  <c r="E1299" i="22" s="1"/>
  <c r="N1298" i="22"/>
  <c r="O1298" i="22"/>
  <c r="M1298" i="22"/>
  <c r="K1298" i="22"/>
  <c r="L1298" i="22"/>
  <c r="J1301" i="22" l="1"/>
  <c r="P1301" i="22" s="1"/>
  <c r="D1299" i="22"/>
  <c r="C1300" i="22"/>
  <c r="E1300" i="22" s="1"/>
  <c r="N1299" i="22"/>
  <c r="K1299" i="22"/>
  <c r="O1299" i="22"/>
  <c r="L1299" i="22"/>
  <c r="M1299" i="22"/>
  <c r="J1302" i="22" l="1"/>
  <c r="P1302" i="22" s="1"/>
  <c r="C1301" i="22"/>
  <c r="E1301" i="22" s="1"/>
  <c r="D1300" i="22"/>
  <c r="N1300" i="22"/>
  <c r="M1300" i="22"/>
  <c r="O1300" i="22"/>
  <c r="K1300" i="22"/>
  <c r="L1300" i="22"/>
  <c r="J1303" i="22" l="1"/>
  <c r="P1303" i="22" s="1"/>
  <c r="D1301" i="22"/>
  <c r="C1302" i="22"/>
  <c r="E1302" i="22" s="1"/>
  <c r="N1301" i="22"/>
  <c r="K1301" i="22"/>
  <c r="L1301" i="22"/>
  <c r="M1301" i="22"/>
  <c r="O1301" i="22"/>
  <c r="J1304" i="22" l="1"/>
  <c r="P1304" i="22" s="1"/>
  <c r="D1302" i="22"/>
  <c r="C1303" i="22"/>
  <c r="E1303" i="22" s="1"/>
  <c r="N1302" i="22"/>
  <c r="K1302" i="22"/>
  <c r="L1302" i="22"/>
  <c r="O1302" i="22"/>
  <c r="M1302" i="22"/>
  <c r="J1305" i="22" l="1"/>
  <c r="P1305" i="22" s="1"/>
  <c r="C1304" i="22"/>
  <c r="E1304" i="22" s="1"/>
  <c r="D1303" i="22"/>
  <c r="N1303" i="22"/>
  <c r="K1303" i="22"/>
  <c r="L1303" i="22"/>
  <c r="M1303" i="22"/>
  <c r="O1303" i="22"/>
  <c r="J1306" i="22" l="1"/>
  <c r="P1306" i="22" s="1"/>
  <c r="C1305" i="22"/>
  <c r="E1305" i="22" s="1"/>
  <c r="D1304" i="22"/>
  <c r="N1304" i="22"/>
  <c r="O1304" i="22"/>
  <c r="L1304" i="22"/>
  <c r="M1304" i="22"/>
  <c r="K1304" i="22"/>
  <c r="J1307" i="22" l="1"/>
  <c r="P1307" i="22" s="1"/>
  <c r="D1305" i="22"/>
  <c r="C1306" i="22"/>
  <c r="E1306" i="22" s="1"/>
  <c r="N1305" i="22"/>
  <c r="O1305" i="22"/>
  <c r="M1305" i="22"/>
  <c r="L1305" i="22"/>
  <c r="K1305" i="22"/>
  <c r="J1308" i="22" l="1"/>
  <c r="P1308" i="22" s="1"/>
  <c r="C1307" i="22"/>
  <c r="E1307" i="22" s="1"/>
  <c r="D1306" i="22"/>
  <c r="N1306" i="22"/>
  <c r="L1306" i="22"/>
  <c r="O1306" i="22"/>
  <c r="M1306" i="22"/>
  <c r="K1306" i="22"/>
  <c r="J1309" i="22" l="1"/>
  <c r="P1309" i="22" s="1"/>
  <c r="C1308" i="22"/>
  <c r="E1308" i="22" s="1"/>
  <c r="D1307" i="22"/>
  <c r="N1307" i="22"/>
  <c r="O1307" i="22"/>
  <c r="M1307" i="22"/>
  <c r="K1307" i="22"/>
  <c r="L1307" i="22"/>
  <c r="J1310" i="22" l="1"/>
  <c r="P1310" i="22" s="1"/>
  <c r="C1309" i="22"/>
  <c r="E1309" i="22" s="1"/>
  <c r="D1308" i="22"/>
  <c r="N1308" i="22"/>
  <c r="O1308" i="22"/>
  <c r="M1308" i="22"/>
  <c r="K1308" i="22"/>
  <c r="L1308" i="22"/>
  <c r="J1311" i="22" l="1"/>
  <c r="P1311" i="22" s="1"/>
  <c r="D1309" i="22"/>
  <c r="C1310" i="22"/>
  <c r="E1310" i="22" s="1"/>
  <c r="N1309" i="22"/>
  <c r="O1309" i="22"/>
  <c r="K1309" i="22"/>
  <c r="L1309" i="22"/>
  <c r="M1309" i="22"/>
  <c r="J1312" i="22" l="1"/>
  <c r="P1312" i="22" s="1"/>
  <c r="C1311" i="22"/>
  <c r="E1311" i="22" s="1"/>
  <c r="D1310" i="22"/>
  <c r="N1310" i="22"/>
  <c r="M1310" i="22"/>
  <c r="K1310" i="22"/>
  <c r="L1310" i="22"/>
  <c r="O1310" i="22"/>
  <c r="J1313" i="22" l="1"/>
  <c r="P1313" i="22" s="1"/>
  <c r="C1312" i="22"/>
  <c r="E1312" i="22" s="1"/>
  <c r="D1311" i="22"/>
  <c r="N1311" i="22"/>
  <c r="K1311" i="22"/>
  <c r="L1311" i="22"/>
  <c r="M1311" i="22"/>
  <c r="O1311" i="22"/>
  <c r="J1314" i="22" l="1"/>
  <c r="P1314" i="22" s="1"/>
  <c r="D1312" i="22"/>
  <c r="C1313" i="22"/>
  <c r="E1313" i="22" s="1"/>
  <c r="N1312" i="22"/>
  <c r="O1312" i="22"/>
  <c r="M1312" i="22"/>
  <c r="K1312" i="22"/>
  <c r="L1312" i="22"/>
  <c r="J1315" i="22" l="1"/>
  <c r="P1315" i="22" s="1"/>
  <c r="D1313" i="22"/>
  <c r="C1314" i="22"/>
  <c r="E1314" i="22" s="1"/>
  <c r="N1313" i="22"/>
  <c r="L1313" i="22"/>
  <c r="O1313" i="22"/>
  <c r="K1313" i="22"/>
  <c r="M1313" i="22"/>
  <c r="J1316" i="22" l="1"/>
  <c r="P1316" i="22" s="1"/>
  <c r="C1315" i="22"/>
  <c r="E1315" i="22" s="1"/>
  <c r="D1314" i="22"/>
  <c r="N1314" i="22"/>
  <c r="K1314" i="22"/>
  <c r="L1314" i="22"/>
  <c r="O1314" i="22"/>
  <c r="M1314" i="22"/>
  <c r="J1317" i="22" l="1"/>
  <c r="P1317" i="22" s="1"/>
  <c r="C1316" i="22"/>
  <c r="E1316" i="22" s="1"/>
  <c r="D1315" i="22"/>
  <c r="N1315" i="22"/>
  <c r="K1315" i="22"/>
  <c r="O1315" i="22"/>
  <c r="L1315" i="22"/>
  <c r="M1315" i="22"/>
  <c r="J1318" i="22" l="1"/>
  <c r="P1318" i="22" s="1"/>
  <c r="C1317" i="22"/>
  <c r="E1317" i="22" s="1"/>
  <c r="D1316" i="22"/>
  <c r="N1316" i="22"/>
  <c r="O1316" i="22"/>
  <c r="K1316" i="22"/>
  <c r="L1316" i="22"/>
  <c r="M1316" i="22"/>
  <c r="J1319" i="22" l="1"/>
  <c r="P1319" i="22" s="1"/>
  <c r="D1317" i="22"/>
  <c r="C1318" i="22"/>
  <c r="E1318" i="22" s="1"/>
  <c r="N1317" i="22"/>
  <c r="L1317" i="22"/>
  <c r="O1317" i="22"/>
  <c r="K1317" i="22"/>
  <c r="M1317" i="22"/>
  <c r="J1320" i="22" l="1"/>
  <c r="P1320" i="22" s="1"/>
  <c r="C1319" i="22"/>
  <c r="E1319" i="22" s="1"/>
  <c r="D1318" i="22"/>
  <c r="N1318" i="22"/>
  <c r="M1318" i="22"/>
  <c r="K1318" i="22"/>
  <c r="L1318" i="22"/>
  <c r="O1318" i="22"/>
  <c r="J1321" i="22" l="1"/>
  <c r="P1321" i="22" s="1"/>
  <c r="C1320" i="22"/>
  <c r="E1320" i="22" s="1"/>
  <c r="D1319" i="22"/>
  <c r="N1319" i="22"/>
  <c r="K1319" i="22"/>
  <c r="M1319" i="22"/>
  <c r="O1319" i="22"/>
  <c r="L1319" i="22"/>
  <c r="J1322" i="22" l="1"/>
  <c r="P1322" i="22" s="1"/>
  <c r="D1320" i="22"/>
  <c r="C1321" i="22"/>
  <c r="E1321" i="22" s="1"/>
  <c r="N1320" i="22"/>
  <c r="O1320" i="22"/>
  <c r="M1320" i="22"/>
  <c r="K1320" i="22"/>
  <c r="L1320" i="22"/>
  <c r="J1323" i="22" l="1"/>
  <c r="P1323" i="22" s="1"/>
  <c r="D1321" i="22"/>
  <c r="C1322" i="22"/>
  <c r="E1322" i="22" s="1"/>
  <c r="N1321" i="22"/>
  <c r="K1321" i="22"/>
  <c r="M1321" i="22"/>
  <c r="O1321" i="22"/>
  <c r="L1321" i="22"/>
  <c r="J1324" i="22" l="1"/>
  <c r="P1324" i="22" s="1"/>
  <c r="C1323" i="22"/>
  <c r="E1323" i="22" s="1"/>
  <c r="D1322" i="22"/>
  <c r="N1322" i="22"/>
  <c r="L1322" i="22"/>
  <c r="O1322" i="22"/>
  <c r="M1322" i="22"/>
  <c r="K1322" i="22"/>
  <c r="J1325" i="22" l="1"/>
  <c r="P1325" i="22" s="1"/>
  <c r="C1324" i="22"/>
  <c r="E1324" i="22" s="1"/>
  <c r="D1323" i="22"/>
  <c r="N1323" i="22"/>
  <c r="O1323" i="22"/>
  <c r="K1323" i="22"/>
  <c r="L1323" i="22"/>
  <c r="M1323" i="22"/>
  <c r="J1326" i="22" l="1"/>
  <c r="P1326" i="22" s="1"/>
  <c r="C1325" i="22"/>
  <c r="E1325" i="22" s="1"/>
  <c r="D1324" i="22"/>
  <c r="N1324" i="22"/>
  <c r="M1324" i="22"/>
  <c r="O1324" i="22"/>
  <c r="L1324" i="22"/>
  <c r="K1324" i="22"/>
  <c r="J1327" i="22" l="1"/>
  <c r="P1327" i="22" s="1"/>
  <c r="C1326" i="22"/>
  <c r="E1326" i="22" s="1"/>
  <c r="D1325" i="22"/>
  <c r="N1325" i="22"/>
  <c r="K1325" i="22"/>
  <c r="L1325" i="22"/>
  <c r="M1325" i="22"/>
  <c r="O1325" i="22"/>
  <c r="J1328" i="22" l="1"/>
  <c r="P1328" i="22" s="1"/>
  <c r="D1326" i="22"/>
  <c r="C1327" i="22"/>
  <c r="E1327" i="22" s="1"/>
  <c r="N1326" i="22"/>
  <c r="M1326" i="22"/>
  <c r="O1326" i="22"/>
  <c r="K1326" i="22"/>
  <c r="L1326" i="22"/>
  <c r="J1329" i="22" l="1"/>
  <c r="P1329" i="22" s="1"/>
  <c r="D1327" i="22"/>
  <c r="C1328" i="22"/>
  <c r="E1328" i="22" s="1"/>
  <c r="N1327" i="22"/>
  <c r="M1327" i="22"/>
  <c r="K1327" i="22"/>
  <c r="L1327" i="22"/>
  <c r="O1327" i="22"/>
  <c r="J1330" i="22" l="1"/>
  <c r="P1330" i="22" s="1"/>
  <c r="D1328" i="22"/>
  <c r="C1329" i="22"/>
  <c r="E1329" i="22" s="1"/>
  <c r="N1328" i="22"/>
  <c r="L1328" i="22"/>
  <c r="K1328" i="22"/>
  <c r="M1328" i="22"/>
  <c r="O1328" i="22"/>
  <c r="J1331" i="22" l="1"/>
  <c r="P1331" i="22" s="1"/>
  <c r="C1330" i="22"/>
  <c r="E1330" i="22" s="1"/>
  <c r="D1329" i="22"/>
  <c r="N1329" i="22"/>
  <c r="K1329" i="22"/>
  <c r="L1329" i="22"/>
  <c r="O1329" i="22"/>
  <c r="M1329" i="22"/>
  <c r="J1332" i="22" l="1"/>
  <c r="P1332" i="22" s="1"/>
  <c r="D1330" i="22"/>
  <c r="C1331" i="22"/>
  <c r="E1331" i="22" s="1"/>
  <c r="N1330" i="22"/>
  <c r="K1330" i="22"/>
  <c r="O1330" i="22"/>
  <c r="L1330" i="22"/>
  <c r="M1330" i="22"/>
  <c r="J1333" i="22" l="1"/>
  <c r="P1333" i="22" s="1"/>
  <c r="C1332" i="22"/>
  <c r="E1332" i="22" s="1"/>
  <c r="D1331" i="22"/>
  <c r="N1331" i="22"/>
  <c r="K1331" i="22"/>
  <c r="O1331" i="22"/>
  <c r="L1331" i="22"/>
  <c r="M1331" i="22"/>
  <c r="J1334" i="22" l="1"/>
  <c r="P1334" i="22" s="1"/>
  <c r="D1332" i="22"/>
  <c r="C1333" i="22"/>
  <c r="E1333" i="22" s="1"/>
  <c r="N1332" i="22"/>
  <c r="O1332" i="22"/>
  <c r="M1332" i="22"/>
  <c r="K1332" i="22"/>
  <c r="L1332" i="22"/>
  <c r="J1335" i="22" l="1"/>
  <c r="P1335" i="22" s="1"/>
  <c r="D1333" i="22"/>
  <c r="C1334" i="22"/>
  <c r="E1334" i="22" s="1"/>
  <c r="N1333" i="22"/>
  <c r="M1333" i="22"/>
  <c r="O1333" i="22"/>
  <c r="K1333" i="22"/>
  <c r="L1333" i="22"/>
  <c r="J1336" i="22" l="1"/>
  <c r="P1336" i="22" s="1"/>
  <c r="C1335" i="22"/>
  <c r="E1335" i="22" s="1"/>
  <c r="D1334" i="22"/>
  <c r="N1334" i="22"/>
  <c r="O1334" i="22"/>
  <c r="L1334" i="22"/>
  <c r="M1334" i="22"/>
  <c r="K1334" i="22"/>
  <c r="J1337" i="22" l="1"/>
  <c r="P1337" i="22" s="1"/>
  <c r="C1336" i="22"/>
  <c r="E1336" i="22" s="1"/>
  <c r="D1335" i="22"/>
  <c r="N1335" i="22"/>
  <c r="K1335" i="22"/>
  <c r="L1335" i="22"/>
  <c r="M1335" i="22"/>
  <c r="O1335" i="22"/>
  <c r="J1338" i="22" l="1"/>
  <c r="P1338" i="22" s="1"/>
  <c r="C1337" i="22"/>
  <c r="E1337" i="22" s="1"/>
  <c r="D1336" i="22"/>
  <c r="N1336" i="22"/>
  <c r="M1336" i="22"/>
  <c r="O1336" i="22"/>
  <c r="L1336" i="22"/>
  <c r="K1336" i="22"/>
  <c r="J1339" i="22" l="1"/>
  <c r="P1339" i="22" s="1"/>
  <c r="D1337" i="22"/>
  <c r="C1338" i="22"/>
  <c r="E1338" i="22" s="1"/>
  <c r="N1337" i="22"/>
  <c r="M1337" i="22"/>
  <c r="O1337" i="22"/>
  <c r="L1337" i="22"/>
  <c r="K1337" i="22"/>
  <c r="J1340" i="22" l="1"/>
  <c r="P1340" i="22" s="1"/>
  <c r="C1339" i="22"/>
  <c r="E1339" i="22" s="1"/>
  <c r="D1338" i="22"/>
  <c r="N1338" i="22"/>
  <c r="O1338" i="22"/>
  <c r="M1338" i="22"/>
  <c r="K1338" i="22"/>
  <c r="L1338" i="22"/>
  <c r="J1341" i="22" l="1"/>
  <c r="P1341" i="22" s="1"/>
  <c r="C1340" i="22"/>
  <c r="E1340" i="22" s="1"/>
  <c r="D1339" i="22"/>
  <c r="N1339" i="22"/>
  <c r="K1339" i="22"/>
  <c r="L1339" i="22"/>
  <c r="M1339" i="22"/>
  <c r="O1339" i="22"/>
  <c r="J1342" i="22" l="1"/>
  <c r="P1342" i="22" s="1"/>
  <c r="C1341" i="22"/>
  <c r="E1341" i="22" s="1"/>
  <c r="D1340" i="22"/>
  <c r="N1340" i="22"/>
  <c r="M1340" i="22"/>
  <c r="O1340" i="22"/>
  <c r="K1340" i="22"/>
  <c r="L1340" i="22"/>
  <c r="J1343" i="22" l="1"/>
  <c r="P1343" i="22" s="1"/>
  <c r="D1341" i="22"/>
  <c r="C1342" i="22"/>
  <c r="E1342" i="22" s="1"/>
  <c r="N1341" i="22"/>
  <c r="L1341" i="22"/>
  <c r="K1341" i="22"/>
  <c r="M1341" i="22"/>
  <c r="O1341" i="22"/>
  <c r="J1344" i="22" l="1"/>
  <c r="P1344" i="22" s="1"/>
  <c r="C1343" i="22"/>
  <c r="E1343" i="22" s="1"/>
  <c r="D1342" i="22"/>
  <c r="N1342" i="22"/>
  <c r="M1342" i="22"/>
  <c r="K1342" i="22"/>
  <c r="L1342" i="22"/>
  <c r="O1342" i="22"/>
  <c r="J1345" i="22" l="1"/>
  <c r="P1345" i="22" s="1"/>
  <c r="C1344" i="22"/>
  <c r="E1344" i="22" s="1"/>
  <c r="D1343" i="22"/>
  <c r="N1343" i="22"/>
  <c r="K1343" i="22"/>
  <c r="M1343" i="22"/>
  <c r="L1343" i="22"/>
  <c r="O1343" i="22"/>
  <c r="J1346" i="22" l="1"/>
  <c r="P1346" i="22" s="1"/>
  <c r="C1345" i="22"/>
  <c r="E1345" i="22" s="1"/>
  <c r="D1344" i="22"/>
  <c r="N1344" i="22"/>
  <c r="K1344" i="22"/>
  <c r="L1344" i="22"/>
  <c r="O1344" i="22"/>
  <c r="M1344" i="22"/>
  <c r="J1347" i="22" l="1"/>
  <c r="P1347" i="22" s="1"/>
  <c r="D1345" i="22"/>
  <c r="C1346" i="22"/>
  <c r="E1346" i="22" s="1"/>
  <c r="N1345" i="22"/>
  <c r="M1345" i="22"/>
  <c r="L1345" i="22"/>
  <c r="O1345" i="22"/>
  <c r="K1345" i="22"/>
  <c r="J1348" i="22" l="1"/>
  <c r="P1348" i="22" s="1"/>
  <c r="C1347" i="22"/>
  <c r="E1347" i="22" s="1"/>
  <c r="D1346" i="22"/>
  <c r="N1346" i="22"/>
  <c r="M1346" i="22"/>
  <c r="K1346" i="22"/>
  <c r="L1346" i="22"/>
  <c r="O1346" i="22"/>
  <c r="J1349" i="22" l="1"/>
  <c r="P1349" i="22" s="1"/>
  <c r="C1348" i="22"/>
  <c r="E1348" i="22" s="1"/>
  <c r="D1347" i="22"/>
  <c r="N1347" i="22"/>
  <c r="K1347" i="22"/>
  <c r="L1347" i="22"/>
  <c r="M1347" i="22"/>
  <c r="O1347" i="22"/>
  <c r="J1350" i="22" l="1"/>
  <c r="P1350" i="22" s="1"/>
  <c r="C1349" i="22"/>
  <c r="E1349" i="22" s="1"/>
  <c r="D1348" i="22"/>
  <c r="N1348" i="22"/>
  <c r="L1348" i="22"/>
  <c r="O1348" i="22"/>
  <c r="K1348" i="22"/>
  <c r="M1348" i="22"/>
  <c r="J1351" i="22" l="1"/>
  <c r="P1351" i="22" s="1"/>
  <c r="D1349" i="22"/>
  <c r="C1350" i="22"/>
  <c r="E1350" i="22" s="1"/>
  <c r="N1349" i="22"/>
  <c r="L1349" i="22"/>
  <c r="M1349" i="22"/>
  <c r="O1349" i="22"/>
  <c r="K1349" i="22"/>
  <c r="J1352" i="22" l="1"/>
  <c r="P1352" i="22" s="1"/>
  <c r="C1351" i="22"/>
  <c r="E1351" i="22" s="1"/>
  <c r="D1350" i="22"/>
  <c r="N1350" i="22"/>
  <c r="O1350" i="22"/>
  <c r="L1350" i="22"/>
  <c r="M1350" i="22"/>
  <c r="K1350" i="22"/>
  <c r="J1353" i="22" l="1"/>
  <c r="P1353" i="22" s="1"/>
  <c r="C1352" i="22"/>
  <c r="E1352" i="22" s="1"/>
  <c r="D1351" i="22"/>
  <c r="N1351" i="22"/>
  <c r="O1351" i="22"/>
  <c r="L1351" i="22"/>
  <c r="M1351" i="22"/>
  <c r="K1351" i="22"/>
  <c r="J1354" i="22" l="1"/>
  <c r="P1354" i="22" s="1"/>
  <c r="C1353" i="22"/>
  <c r="E1353" i="22" s="1"/>
  <c r="D1352" i="22"/>
  <c r="N1352" i="22"/>
  <c r="L1352" i="22"/>
  <c r="M1352" i="22"/>
  <c r="O1352" i="22"/>
  <c r="K1352" i="22"/>
  <c r="J1355" i="22" l="1"/>
  <c r="P1355" i="22" s="1"/>
  <c r="D1353" i="22"/>
  <c r="C1354" i="22"/>
  <c r="E1354" i="22" s="1"/>
  <c r="N1353" i="22"/>
  <c r="M1353" i="22"/>
  <c r="L1353" i="22"/>
  <c r="O1353" i="22"/>
  <c r="K1353" i="22"/>
  <c r="J1356" i="22" l="1"/>
  <c r="P1356" i="22" s="1"/>
  <c r="C1355" i="22"/>
  <c r="E1355" i="22" s="1"/>
  <c r="D1354" i="22"/>
  <c r="N1354" i="22"/>
  <c r="L1354" i="22"/>
  <c r="O1354" i="22"/>
  <c r="M1354" i="22"/>
  <c r="K1354" i="22"/>
  <c r="J1357" i="22" l="1"/>
  <c r="P1357" i="22" s="1"/>
  <c r="C1356" i="22"/>
  <c r="E1356" i="22" s="1"/>
  <c r="D1355" i="22"/>
  <c r="N1355" i="22"/>
  <c r="O1355" i="22"/>
  <c r="L1355" i="22"/>
  <c r="M1355" i="22"/>
  <c r="K1355" i="22"/>
  <c r="J1358" i="22" l="1"/>
  <c r="P1358" i="22" s="1"/>
  <c r="C1357" i="22"/>
  <c r="E1357" i="22" s="1"/>
  <c r="D1356" i="22"/>
  <c r="N1356" i="22"/>
  <c r="O1356" i="22"/>
  <c r="M1356" i="22"/>
  <c r="K1356" i="22"/>
  <c r="L1356" i="22"/>
  <c r="J1359" i="22" l="1"/>
  <c r="P1359" i="22" s="1"/>
  <c r="D1357" i="22"/>
  <c r="C1358" i="22"/>
  <c r="E1358" i="22" s="1"/>
  <c r="N1357" i="22"/>
  <c r="L1357" i="22"/>
  <c r="K1357" i="22"/>
  <c r="M1357" i="22"/>
  <c r="O1357" i="22"/>
  <c r="J1360" i="22" l="1"/>
  <c r="P1360" i="22" s="1"/>
  <c r="C1359" i="22"/>
  <c r="E1359" i="22" s="1"/>
  <c r="D1358" i="22"/>
  <c r="N1358" i="22"/>
  <c r="K1358" i="22"/>
  <c r="M1358" i="22"/>
  <c r="L1358" i="22"/>
  <c r="O1358" i="22"/>
  <c r="J1361" i="22" l="1"/>
  <c r="P1361" i="22" s="1"/>
  <c r="C1360" i="22"/>
  <c r="E1360" i="22" s="1"/>
  <c r="D1359" i="22"/>
  <c r="N1359" i="22"/>
  <c r="M1359" i="22"/>
  <c r="K1359" i="22"/>
  <c r="L1359" i="22"/>
  <c r="O1359" i="22"/>
  <c r="J1362" i="22" l="1"/>
  <c r="P1362" i="22" s="1"/>
  <c r="C1361" i="22"/>
  <c r="E1361" i="22" s="1"/>
  <c r="D1360" i="22"/>
  <c r="N1360" i="22"/>
  <c r="L1360" i="22"/>
  <c r="O1360" i="22"/>
  <c r="K1360" i="22"/>
  <c r="M1360" i="22"/>
  <c r="J1363" i="22" l="1"/>
  <c r="P1363" i="22" s="1"/>
  <c r="D1361" i="22"/>
  <c r="C1362" i="22"/>
  <c r="E1362" i="22" s="1"/>
  <c r="N1361" i="22"/>
  <c r="L1361" i="22"/>
  <c r="M1361" i="22"/>
  <c r="O1361" i="22"/>
  <c r="K1361" i="22"/>
  <c r="J1364" i="22" l="1"/>
  <c r="P1364" i="22" s="1"/>
  <c r="C1363" i="22"/>
  <c r="E1363" i="22" s="1"/>
  <c r="D1362" i="22"/>
  <c r="N1362" i="22"/>
  <c r="M1362" i="22"/>
  <c r="L1362" i="22"/>
  <c r="O1362" i="22"/>
  <c r="K1362" i="22"/>
  <c r="J1365" i="22" l="1"/>
  <c r="P1365" i="22" s="1"/>
  <c r="C1364" i="22"/>
  <c r="E1364" i="22" s="1"/>
  <c r="D1363" i="22"/>
  <c r="N1363" i="22"/>
  <c r="L1363" i="22"/>
  <c r="M1363" i="22"/>
  <c r="O1363" i="22"/>
  <c r="K1363" i="22"/>
  <c r="J1366" i="22" l="1"/>
  <c r="P1366" i="22" s="1"/>
  <c r="C1365" i="22"/>
  <c r="E1365" i="22" s="1"/>
  <c r="D1364" i="22"/>
  <c r="N1364" i="22"/>
  <c r="K1364" i="22"/>
  <c r="O1364" i="22"/>
  <c r="M1364" i="22"/>
  <c r="L1364" i="22"/>
  <c r="J1367" i="22" l="1"/>
  <c r="P1367" i="22" s="1"/>
  <c r="D1365" i="22"/>
  <c r="C1366" i="22"/>
  <c r="E1366" i="22" s="1"/>
  <c r="N1365" i="22"/>
  <c r="M1365" i="22"/>
  <c r="L1365" i="22"/>
  <c r="O1365" i="22"/>
  <c r="K1365" i="22"/>
  <c r="J1368" i="22" l="1"/>
  <c r="P1368" i="22" s="1"/>
  <c r="C1367" i="22"/>
  <c r="E1367" i="22" s="1"/>
  <c r="D1366" i="22"/>
  <c r="N1366" i="22"/>
  <c r="L1366" i="22"/>
  <c r="O1366" i="22"/>
  <c r="M1366" i="22"/>
  <c r="K1366" i="22"/>
  <c r="J1369" i="22" l="1"/>
  <c r="P1369" i="22" s="1"/>
  <c r="C1368" i="22"/>
  <c r="E1368" i="22" s="1"/>
  <c r="D1367" i="22"/>
  <c r="N1367" i="22"/>
  <c r="O1367" i="22"/>
  <c r="K1367" i="22"/>
  <c r="L1367" i="22"/>
  <c r="M1367" i="22"/>
  <c r="J1370" i="22" l="1"/>
  <c r="P1370" i="22" s="1"/>
  <c r="D1368" i="22"/>
  <c r="C1369" i="22"/>
  <c r="E1369" i="22" s="1"/>
  <c r="N1368" i="22"/>
  <c r="M1368" i="22"/>
  <c r="O1368" i="22"/>
  <c r="L1368" i="22"/>
  <c r="K1368" i="22"/>
  <c r="J1371" i="22" l="1"/>
  <c r="P1371" i="22" s="1"/>
  <c r="D1369" i="22"/>
  <c r="C1370" i="22"/>
  <c r="E1370" i="22" s="1"/>
  <c r="N1369" i="22"/>
  <c r="L1369" i="22"/>
  <c r="O1369" i="22"/>
  <c r="K1369" i="22"/>
  <c r="M1369" i="22"/>
  <c r="J1372" i="22" l="1"/>
  <c r="P1372" i="22" s="1"/>
  <c r="D1370" i="22"/>
  <c r="C1371" i="22"/>
  <c r="E1371" i="22" s="1"/>
  <c r="N1370" i="22"/>
  <c r="M1370" i="22"/>
  <c r="K1370" i="22"/>
  <c r="O1370" i="22"/>
  <c r="L1370" i="22"/>
  <c r="J1373" i="22" l="1"/>
  <c r="P1373" i="22" s="1"/>
  <c r="C1372" i="22"/>
  <c r="E1372" i="22" s="1"/>
  <c r="D1371" i="22"/>
  <c r="N1371" i="22"/>
  <c r="K1371" i="22"/>
  <c r="L1371" i="22"/>
  <c r="M1371" i="22"/>
  <c r="O1371" i="22"/>
  <c r="J1374" i="22" l="1"/>
  <c r="P1374" i="22" s="1"/>
  <c r="C1373" i="22"/>
  <c r="E1373" i="22" s="1"/>
  <c r="D1372" i="22"/>
  <c r="N1372" i="22"/>
  <c r="O1372" i="22"/>
  <c r="K1372" i="22"/>
  <c r="L1372" i="22"/>
  <c r="M1372" i="22"/>
  <c r="J1375" i="22" l="1"/>
  <c r="P1375" i="22" s="1"/>
  <c r="D1373" i="22"/>
  <c r="C1374" i="22"/>
  <c r="E1374" i="22" s="1"/>
  <c r="N1373" i="22"/>
  <c r="L1373" i="22"/>
  <c r="K1373" i="22"/>
  <c r="M1373" i="22"/>
  <c r="O1373" i="22"/>
  <c r="J1376" i="22" l="1"/>
  <c r="P1376" i="22" s="1"/>
  <c r="C1375" i="22"/>
  <c r="E1375" i="22" s="1"/>
  <c r="D1374" i="22"/>
  <c r="N1374" i="22"/>
  <c r="M1374" i="22"/>
  <c r="K1374" i="22"/>
  <c r="L1374" i="22"/>
  <c r="O1374" i="22"/>
  <c r="J1377" i="22" l="1"/>
  <c r="P1377" i="22" s="1"/>
  <c r="C1376" i="22"/>
  <c r="E1376" i="22" s="1"/>
  <c r="D1375" i="22"/>
  <c r="N1375" i="22"/>
  <c r="L1375" i="22"/>
  <c r="O1375" i="22"/>
  <c r="M1375" i="22"/>
  <c r="K1375" i="22"/>
  <c r="J1378" i="22" l="1"/>
  <c r="P1378" i="22" s="1"/>
  <c r="C1377" i="22"/>
  <c r="E1377" i="22" s="1"/>
  <c r="D1376" i="22"/>
  <c r="N1376" i="22"/>
  <c r="O1376" i="22"/>
  <c r="L1376" i="22"/>
  <c r="K1376" i="22"/>
  <c r="M1376" i="22"/>
  <c r="J1379" i="22" l="1"/>
  <c r="P1379" i="22" s="1"/>
  <c r="D1377" i="22"/>
  <c r="C1378" i="22"/>
  <c r="E1378" i="22" s="1"/>
  <c r="N1377" i="22"/>
  <c r="L1377" i="22"/>
  <c r="O1377" i="22"/>
  <c r="M1377" i="22"/>
  <c r="K1377" i="22"/>
  <c r="J1380" i="22" l="1"/>
  <c r="P1380" i="22" s="1"/>
  <c r="C1379" i="22"/>
  <c r="E1379" i="22" s="1"/>
  <c r="D1378" i="22"/>
  <c r="N1378" i="22"/>
  <c r="O1378" i="22"/>
  <c r="L1378" i="22"/>
  <c r="K1378" i="22"/>
  <c r="M1378" i="22"/>
  <c r="J1381" i="22" l="1"/>
  <c r="P1381" i="22" s="1"/>
  <c r="C1380" i="22"/>
  <c r="E1380" i="22" s="1"/>
  <c r="D1379" i="22"/>
  <c r="N1379" i="22"/>
  <c r="O1379" i="22"/>
  <c r="K1379" i="22"/>
  <c r="L1379" i="22"/>
  <c r="M1379" i="22"/>
  <c r="J1382" i="22" l="1"/>
  <c r="P1382" i="22" s="1"/>
  <c r="C1381" i="22"/>
  <c r="E1381" i="22" s="1"/>
  <c r="D1380" i="22"/>
  <c r="N1380" i="22"/>
  <c r="O1380" i="22"/>
  <c r="M1380" i="22"/>
  <c r="K1380" i="22"/>
  <c r="L1380" i="22"/>
  <c r="J1383" i="22" l="1"/>
  <c r="P1383" i="22" s="1"/>
  <c r="D1381" i="22"/>
  <c r="C1382" i="22"/>
  <c r="E1382" i="22" s="1"/>
  <c r="N1381" i="22"/>
  <c r="M1381" i="22"/>
  <c r="O1381" i="22"/>
  <c r="L1381" i="22"/>
  <c r="K1381" i="22"/>
  <c r="J1384" i="22" l="1"/>
  <c r="P1384" i="22" s="1"/>
  <c r="C1383" i="22"/>
  <c r="E1383" i="22" s="1"/>
  <c r="D1382" i="22"/>
  <c r="N1382" i="22"/>
  <c r="M1382" i="22"/>
  <c r="K1382" i="22"/>
  <c r="L1382" i="22"/>
  <c r="O1382" i="22"/>
  <c r="J1385" i="22" l="1"/>
  <c r="P1385" i="22" s="1"/>
  <c r="C1384" i="22"/>
  <c r="E1384" i="22" s="1"/>
  <c r="D1383" i="22"/>
  <c r="N1383" i="22"/>
  <c r="M1383" i="22"/>
  <c r="O1383" i="22"/>
  <c r="L1383" i="22"/>
  <c r="K1383" i="22"/>
  <c r="J1386" i="22" l="1"/>
  <c r="P1386" i="22" s="1"/>
  <c r="C1385" i="22"/>
  <c r="E1385" i="22" s="1"/>
  <c r="D1384" i="22"/>
  <c r="N1384" i="22"/>
  <c r="M1384" i="22"/>
  <c r="L1384" i="22"/>
  <c r="O1384" i="22"/>
  <c r="K1384" i="22"/>
  <c r="J1387" i="22" l="1"/>
  <c r="P1387" i="22" s="1"/>
  <c r="D1385" i="22"/>
  <c r="C1386" i="22"/>
  <c r="E1386" i="22" s="1"/>
  <c r="N1385" i="22"/>
  <c r="M1385" i="22"/>
  <c r="O1385" i="22"/>
  <c r="L1385" i="22"/>
  <c r="K1385" i="22"/>
  <c r="J1388" i="22" l="1"/>
  <c r="P1388" i="22" s="1"/>
  <c r="C1387" i="22"/>
  <c r="E1387" i="22" s="1"/>
  <c r="D1386" i="22"/>
  <c r="N1386" i="22"/>
  <c r="O1386" i="22"/>
  <c r="K1386" i="22"/>
  <c r="M1386" i="22"/>
  <c r="L1386" i="22"/>
  <c r="J1389" i="22" l="1"/>
  <c r="P1389" i="22" s="1"/>
  <c r="C1388" i="22"/>
  <c r="E1388" i="22" s="1"/>
  <c r="D1387" i="22"/>
  <c r="N1387" i="22"/>
  <c r="O1387" i="22"/>
  <c r="K1387" i="22"/>
  <c r="M1387" i="22"/>
  <c r="L1387" i="22"/>
  <c r="J1390" i="22" l="1"/>
  <c r="P1390" i="22" s="1"/>
  <c r="D1388" i="22"/>
  <c r="C1389" i="22"/>
  <c r="E1389" i="22" s="1"/>
  <c r="N1388" i="22"/>
  <c r="M1388" i="22"/>
  <c r="O1388" i="22"/>
  <c r="L1388" i="22"/>
  <c r="K1388" i="22"/>
  <c r="J1391" i="22" l="1"/>
  <c r="P1391" i="22" s="1"/>
  <c r="D1389" i="22"/>
  <c r="C1390" i="22"/>
  <c r="E1390" i="22" s="1"/>
  <c r="N1389" i="22"/>
  <c r="L1389" i="22"/>
  <c r="O1389" i="22"/>
  <c r="K1389" i="22"/>
  <c r="M1389" i="22"/>
  <c r="J1392" i="22" l="1"/>
  <c r="P1392" i="22" s="1"/>
  <c r="D1390" i="22"/>
  <c r="C1391" i="22"/>
  <c r="E1391" i="22" s="1"/>
  <c r="N1390" i="22"/>
  <c r="K1390" i="22"/>
  <c r="M1390" i="22"/>
  <c r="O1390" i="22"/>
  <c r="L1390" i="22"/>
  <c r="J1393" i="22" l="1"/>
  <c r="P1393" i="22" s="1"/>
  <c r="D1391" i="22"/>
  <c r="C1392" i="22"/>
  <c r="E1392" i="22" s="1"/>
  <c r="N1391" i="22"/>
  <c r="K1391" i="22"/>
  <c r="L1391" i="22"/>
  <c r="M1391" i="22"/>
  <c r="O1391" i="22"/>
  <c r="J1394" i="22" l="1"/>
  <c r="P1394" i="22" s="1"/>
  <c r="D1392" i="22"/>
  <c r="C1393" i="22"/>
  <c r="E1393" i="22" s="1"/>
  <c r="N1392" i="22"/>
  <c r="O1392" i="22"/>
  <c r="L1392" i="22"/>
  <c r="M1392" i="22"/>
  <c r="K1392" i="22"/>
  <c r="J1395" i="22" l="1"/>
  <c r="P1395" i="22" s="1"/>
  <c r="C1394" i="22"/>
  <c r="E1394" i="22" s="1"/>
  <c r="D1393" i="22"/>
  <c r="N1393" i="22"/>
  <c r="L1393" i="22"/>
  <c r="K1393" i="22"/>
  <c r="M1393" i="22"/>
  <c r="O1393" i="22"/>
  <c r="J1396" i="22" l="1"/>
  <c r="P1396" i="22" s="1"/>
  <c r="D1394" i="22"/>
  <c r="C1395" i="22"/>
  <c r="E1395" i="22" s="1"/>
  <c r="N1394" i="22"/>
  <c r="K1394" i="22"/>
  <c r="L1394" i="22"/>
  <c r="M1394" i="22"/>
  <c r="O1394" i="22"/>
  <c r="J1397" i="22" l="1"/>
  <c r="P1397" i="22" s="1"/>
  <c r="D1395" i="22"/>
  <c r="C1396" i="22"/>
  <c r="E1396" i="22" s="1"/>
  <c r="N1395" i="22"/>
  <c r="L1395" i="22"/>
  <c r="K1395" i="22"/>
  <c r="M1395" i="22"/>
  <c r="O1395" i="22"/>
  <c r="J1398" i="22" l="1"/>
  <c r="P1398" i="22" s="1"/>
  <c r="D1396" i="22"/>
  <c r="C1397" i="22"/>
  <c r="E1397" i="22" s="1"/>
  <c r="N1396" i="22"/>
  <c r="L1396" i="22"/>
  <c r="M1396" i="22"/>
  <c r="O1396" i="22"/>
  <c r="K1396" i="22"/>
  <c r="J1399" i="22" l="1"/>
  <c r="P1399" i="22" s="1"/>
  <c r="C1398" i="22"/>
  <c r="E1398" i="22" s="1"/>
  <c r="D1397" i="22"/>
  <c r="N1397" i="22"/>
  <c r="O1397" i="22"/>
  <c r="L1397" i="22"/>
  <c r="M1397" i="22"/>
  <c r="K1397" i="22"/>
  <c r="J1400" i="22" l="1"/>
  <c r="P1400" i="22" s="1"/>
  <c r="D1398" i="22"/>
  <c r="C1399" i="22"/>
  <c r="E1399" i="22" s="1"/>
  <c r="N1398" i="22"/>
  <c r="L1398" i="22"/>
  <c r="O1398" i="22"/>
  <c r="M1398" i="22"/>
  <c r="K1398" i="22"/>
  <c r="J1401" i="22" l="1"/>
  <c r="P1401" i="22" s="1"/>
  <c r="C1400" i="22"/>
  <c r="E1400" i="22" s="1"/>
  <c r="D1399" i="22"/>
  <c r="N1399" i="22"/>
  <c r="O1399" i="22"/>
  <c r="K1399" i="22"/>
  <c r="M1399" i="22"/>
  <c r="L1399" i="22"/>
  <c r="J1402" i="22" l="1"/>
  <c r="P1402" i="22" s="1"/>
  <c r="D1400" i="22"/>
  <c r="C1401" i="22"/>
  <c r="E1401" i="22" s="1"/>
  <c r="N1400" i="22"/>
  <c r="L1400" i="22"/>
  <c r="M1400" i="22"/>
  <c r="O1400" i="22"/>
  <c r="K1400" i="22"/>
  <c r="J1403" i="22" l="1"/>
  <c r="P1403" i="22" s="1"/>
  <c r="C1402" i="22"/>
  <c r="E1402" i="22" s="1"/>
  <c r="D1401" i="22"/>
  <c r="N1401" i="22"/>
  <c r="M1401" i="22"/>
  <c r="L1401" i="22"/>
  <c r="O1401" i="22"/>
  <c r="K1401" i="22"/>
  <c r="J1404" i="22" l="1"/>
  <c r="P1404" i="22" s="1"/>
  <c r="C1403" i="22"/>
  <c r="E1403" i="22" s="1"/>
  <c r="D1402" i="22"/>
  <c r="N1402" i="22"/>
  <c r="L1402" i="22"/>
  <c r="O1402" i="22"/>
  <c r="K1402" i="22"/>
  <c r="M1402" i="22"/>
  <c r="J1405" i="22" l="1"/>
  <c r="P1405" i="22" s="1"/>
  <c r="C1404" i="22"/>
  <c r="E1404" i="22" s="1"/>
  <c r="D1403" i="22"/>
  <c r="N1403" i="22"/>
  <c r="M1403" i="22"/>
  <c r="K1403" i="22"/>
  <c r="O1403" i="22"/>
  <c r="L1403" i="22"/>
  <c r="J1406" i="22" l="1"/>
  <c r="P1406" i="22" s="1"/>
  <c r="C1405" i="22"/>
  <c r="E1405" i="22" s="1"/>
  <c r="D1404" i="22"/>
  <c r="N1404" i="22"/>
  <c r="O1404" i="22"/>
  <c r="M1404" i="22"/>
  <c r="L1404" i="22"/>
  <c r="K1404" i="22"/>
  <c r="J1407" i="22" l="1"/>
  <c r="P1407" i="22" s="1"/>
  <c r="C1406" i="22"/>
  <c r="E1406" i="22" s="1"/>
  <c r="D1405" i="22"/>
  <c r="N1405" i="22"/>
  <c r="O1405" i="22"/>
  <c r="L1405" i="22"/>
  <c r="K1405" i="22"/>
  <c r="M1405" i="22"/>
  <c r="J1408" i="22" l="1"/>
  <c r="P1408" i="22" s="1"/>
  <c r="C1407" i="22"/>
  <c r="E1407" i="22" s="1"/>
  <c r="D1406" i="22"/>
  <c r="N1406" i="22"/>
  <c r="M1406" i="22"/>
  <c r="K1406" i="22"/>
  <c r="O1406" i="22"/>
  <c r="L1406" i="22"/>
  <c r="J1409" i="22" l="1"/>
  <c r="P1409" i="22" s="1"/>
  <c r="C1408" i="22"/>
  <c r="E1408" i="22" s="1"/>
  <c r="D1407" i="22"/>
  <c r="N1407" i="22"/>
  <c r="L1407" i="22"/>
  <c r="K1407" i="22"/>
  <c r="O1407" i="22"/>
  <c r="M1407" i="22"/>
  <c r="J1410" i="22" l="1"/>
  <c r="P1410" i="22" s="1"/>
  <c r="C1409" i="22"/>
  <c r="E1409" i="22" s="1"/>
  <c r="D1408" i="22"/>
  <c r="N1408" i="22"/>
  <c r="O1408" i="22"/>
  <c r="K1408" i="22"/>
  <c r="M1408" i="22"/>
  <c r="L1408" i="22"/>
  <c r="J1411" i="22" l="1"/>
  <c r="P1411" i="22" s="1"/>
  <c r="D1409" i="22"/>
  <c r="C1410" i="22"/>
  <c r="E1410" i="22" s="1"/>
  <c r="N1409" i="22"/>
  <c r="K1409" i="22"/>
  <c r="L1409" i="22"/>
  <c r="O1409" i="22"/>
  <c r="M1409" i="22"/>
  <c r="J1412" i="22" l="1"/>
  <c r="P1412" i="22" s="1"/>
  <c r="D1410" i="22"/>
  <c r="C1411" i="22"/>
  <c r="E1411" i="22" s="1"/>
  <c r="N1410" i="22"/>
  <c r="K1410" i="22"/>
  <c r="M1410" i="22"/>
  <c r="L1410" i="22"/>
  <c r="O1410" i="22"/>
  <c r="J1413" i="22" l="1"/>
  <c r="P1413" i="22" s="1"/>
  <c r="C1412" i="22"/>
  <c r="E1412" i="22" s="1"/>
  <c r="D1411" i="22"/>
  <c r="N1411" i="22"/>
  <c r="L1411" i="22"/>
  <c r="M1411" i="22"/>
  <c r="K1411" i="22"/>
  <c r="O1411" i="22"/>
  <c r="J1414" i="22" l="1"/>
  <c r="P1414" i="22" s="1"/>
  <c r="D1412" i="22"/>
  <c r="C1413" i="22"/>
  <c r="E1413" i="22" s="1"/>
  <c r="N1412" i="22"/>
  <c r="O1412" i="22"/>
  <c r="M1412" i="22"/>
  <c r="K1412" i="22"/>
  <c r="L1412" i="22"/>
  <c r="J1415" i="22" l="1"/>
  <c r="P1415" i="22" s="1"/>
  <c r="C1414" i="22"/>
  <c r="E1414" i="22" s="1"/>
  <c r="D1413" i="22"/>
  <c r="N1413" i="22"/>
  <c r="M1413" i="22"/>
  <c r="O1413" i="22"/>
  <c r="L1413" i="22"/>
  <c r="K1413" i="22"/>
  <c r="J1416" i="22" l="1"/>
  <c r="P1416" i="22" s="1"/>
  <c r="D1414" i="22"/>
  <c r="C1415" i="22"/>
  <c r="E1415" i="22" s="1"/>
  <c r="N1414" i="22"/>
  <c r="L1414" i="22"/>
  <c r="O1414" i="22"/>
  <c r="M1414" i="22"/>
  <c r="K1414" i="22"/>
  <c r="J1417" i="22" l="1"/>
  <c r="P1417" i="22" s="1"/>
  <c r="D1415" i="22"/>
  <c r="C1416" i="22"/>
  <c r="E1416" i="22" s="1"/>
  <c r="N1415" i="22"/>
  <c r="M1415" i="22"/>
  <c r="O1415" i="22"/>
  <c r="K1415" i="22"/>
  <c r="L1415" i="22"/>
  <c r="J1418" i="22" l="1"/>
  <c r="P1418" i="22" s="1"/>
  <c r="C1417" i="22"/>
  <c r="E1417" i="22" s="1"/>
  <c r="D1416" i="22"/>
  <c r="N1416" i="22"/>
  <c r="L1416" i="22"/>
  <c r="M1416" i="22"/>
  <c r="O1416" i="22"/>
  <c r="K1416" i="22"/>
  <c r="J1419" i="22" l="1"/>
  <c r="P1419" i="22" s="1"/>
  <c r="C1418" i="22"/>
  <c r="E1418" i="22" s="1"/>
  <c r="D1417" i="22"/>
  <c r="N1417" i="22"/>
  <c r="M1417" i="22"/>
  <c r="L1417" i="22"/>
  <c r="O1417" i="22"/>
  <c r="K1417" i="22"/>
  <c r="J1420" i="22" l="1"/>
  <c r="P1420" i="22" s="1"/>
  <c r="D1418" i="22"/>
  <c r="C1419" i="22"/>
  <c r="E1419" i="22" s="1"/>
  <c r="N1418" i="22"/>
  <c r="L1418" i="22"/>
  <c r="K1418" i="22"/>
  <c r="O1418" i="22"/>
  <c r="M1418" i="22"/>
  <c r="J1421" i="22" l="1"/>
  <c r="P1421" i="22" s="1"/>
  <c r="D1419" i="22"/>
  <c r="C1420" i="22"/>
  <c r="E1420" i="22" s="1"/>
  <c r="N1419" i="22"/>
  <c r="M1419" i="22"/>
  <c r="O1419" i="22"/>
  <c r="K1419" i="22"/>
  <c r="L1419" i="22"/>
  <c r="J1422" i="22" l="1"/>
  <c r="P1422" i="22" s="1"/>
  <c r="D1420" i="22"/>
  <c r="C1421" i="22"/>
  <c r="E1421" i="22" s="1"/>
  <c r="N1420" i="22"/>
  <c r="L1420" i="22"/>
  <c r="M1420" i="22"/>
  <c r="O1420" i="22"/>
  <c r="K1420" i="22"/>
  <c r="J1423" i="22" l="1"/>
  <c r="P1423" i="22" s="1"/>
  <c r="C1422" i="22"/>
  <c r="E1422" i="22" s="1"/>
  <c r="D1421" i="22"/>
  <c r="N1421" i="22"/>
  <c r="L1421" i="22"/>
  <c r="M1421" i="22"/>
  <c r="O1421" i="22"/>
  <c r="K1421" i="22"/>
  <c r="J1424" i="22" l="1"/>
  <c r="P1424" i="22" s="1"/>
  <c r="D1422" i="22"/>
  <c r="C1423" i="22"/>
  <c r="E1423" i="22" s="1"/>
  <c r="N1422" i="22"/>
  <c r="M1422" i="22"/>
  <c r="L1422" i="22"/>
  <c r="K1422" i="22"/>
  <c r="O1422" i="22"/>
  <c r="J1425" i="22" l="1"/>
  <c r="P1425" i="22" s="1"/>
  <c r="D1423" i="22"/>
  <c r="C1424" i="22"/>
  <c r="E1424" i="22" s="1"/>
  <c r="N1423" i="22"/>
  <c r="K1423" i="22"/>
  <c r="M1423" i="22"/>
  <c r="O1423" i="22"/>
  <c r="L1423" i="22"/>
  <c r="J1426" i="22" l="1"/>
  <c r="P1426" i="22" s="1"/>
  <c r="D1424" i="22"/>
  <c r="C1425" i="22"/>
  <c r="E1425" i="22" s="1"/>
  <c r="N1424" i="22"/>
  <c r="K1424" i="22"/>
  <c r="O1424" i="22"/>
  <c r="L1424" i="22"/>
  <c r="M1424" i="22"/>
  <c r="J1427" i="22" l="1"/>
  <c r="P1427" i="22" s="1"/>
  <c r="C1426" i="22"/>
  <c r="E1426" i="22" s="1"/>
  <c r="D1425" i="22"/>
  <c r="N1425" i="22"/>
  <c r="L1425" i="22"/>
  <c r="K1425" i="22"/>
  <c r="M1425" i="22"/>
  <c r="O1425" i="22"/>
  <c r="J1428" i="22" l="1"/>
  <c r="P1428" i="22" s="1"/>
  <c r="C1427" i="22"/>
  <c r="E1427" i="22" s="1"/>
  <c r="D1426" i="22"/>
  <c r="N1426" i="22"/>
  <c r="K1426" i="22"/>
  <c r="L1426" i="22"/>
  <c r="O1426" i="22"/>
  <c r="M1426" i="22"/>
  <c r="J1429" i="22" l="1"/>
  <c r="P1429" i="22" s="1"/>
  <c r="D1427" i="22"/>
  <c r="C1428" i="22"/>
  <c r="E1428" i="22" s="1"/>
  <c r="N1427" i="22"/>
  <c r="K1427" i="22"/>
  <c r="L1427" i="22"/>
  <c r="O1427" i="22"/>
  <c r="M1427" i="22"/>
  <c r="J1430" i="22" l="1"/>
  <c r="P1430" i="22" s="1"/>
  <c r="D1428" i="22"/>
  <c r="C1429" i="22"/>
  <c r="E1429" i="22" s="1"/>
  <c r="N1428" i="22"/>
  <c r="O1428" i="22"/>
  <c r="M1428" i="22"/>
  <c r="K1428" i="22"/>
  <c r="L1428" i="22"/>
  <c r="J1431" i="22" l="1"/>
  <c r="P1431" i="22" s="1"/>
  <c r="C1430" i="22"/>
  <c r="E1430" i="22" s="1"/>
  <c r="D1429" i="22"/>
  <c r="N1429" i="22"/>
  <c r="L1429" i="22"/>
  <c r="O1429" i="22"/>
  <c r="K1429" i="22"/>
  <c r="M1429" i="22"/>
  <c r="J1432" i="22" l="1"/>
  <c r="P1432" i="22" s="1"/>
  <c r="D1430" i="22"/>
  <c r="C1431" i="22"/>
  <c r="E1431" i="22" s="1"/>
  <c r="N1430" i="22"/>
  <c r="L1430" i="22"/>
  <c r="O1430" i="22"/>
  <c r="M1430" i="22"/>
  <c r="K1430" i="22"/>
  <c r="J1433" i="22" l="1"/>
  <c r="P1433" i="22" s="1"/>
  <c r="D1431" i="22"/>
  <c r="C1432" i="22"/>
  <c r="E1432" i="22" s="1"/>
  <c r="N1431" i="22"/>
  <c r="M1431" i="22"/>
  <c r="O1431" i="22"/>
  <c r="K1431" i="22"/>
  <c r="L1431" i="22"/>
  <c r="J1434" i="22" l="1"/>
  <c r="P1434" i="22" s="1"/>
  <c r="D1432" i="22"/>
  <c r="C1433" i="22"/>
  <c r="E1433" i="22" s="1"/>
  <c r="N1432" i="22"/>
  <c r="L1432" i="22"/>
  <c r="M1432" i="22"/>
  <c r="O1432" i="22"/>
  <c r="K1432" i="22"/>
  <c r="J1435" i="22" l="1"/>
  <c r="P1435" i="22" s="1"/>
  <c r="C1434" i="22"/>
  <c r="E1434" i="22" s="1"/>
  <c r="D1433" i="22"/>
  <c r="N1433" i="22"/>
  <c r="O1433" i="22"/>
  <c r="L1433" i="22"/>
  <c r="K1433" i="22"/>
  <c r="M1433" i="22"/>
  <c r="J1436" i="22" l="1"/>
  <c r="P1436" i="22" s="1"/>
  <c r="C1435" i="22"/>
  <c r="E1435" i="22" s="1"/>
  <c r="D1434" i="22"/>
  <c r="N1434" i="22"/>
  <c r="L1434" i="22"/>
  <c r="M1434" i="22"/>
  <c r="O1434" i="22"/>
  <c r="K1434" i="22"/>
  <c r="J1437" i="22" l="1"/>
  <c r="P1437" i="22" s="1"/>
  <c r="C1436" i="22"/>
  <c r="E1436" i="22" s="1"/>
  <c r="D1435" i="22"/>
  <c r="N1435" i="22"/>
  <c r="O1435" i="22"/>
  <c r="K1435" i="22"/>
  <c r="M1435" i="22"/>
  <c r="L1435" i="22"/>
  <c r="J1438" i="22" l="1"/>
  <c r="P1438" i="22" s="1"/>
  <c r="C1437" i="22"/>
  <c r="E1437" i="22" s="1"/>
  <c r="D1436" i="22"/>
  <c r="N1436" i="22"/>
  <c r="M1436" i="22"/>
  <c r="K1436" i="22"/>
  <c r="O1436" i="22"/>
  <c r="L1436" i="22"/>
  <c r="J1439" i="22" l="1"/>
  <c r="P1439" i="22" s="1"/>
  <c r="D1437" i="22"/>
  <c r="C1438" i="22"/>
  <c r="E1438" i="22" s="1"/>
  <c r="N1437" i="22"/>
  <c r="L1437" i="22"/>
  <c r="K1437" i="22"/>
  <c r="M1437" i="22"/>
  <c r="O1437" i="22"/>
  <c r="J1440" i="22" l="1"/>
  <c r="P1440" i="22" s="1"/>
  <c r="C1439" i="22"/>
  <c r="E1439" i="22" s="1"/>
  <c r="D1438" i="22"/>
  <c r="N1438" i="22"/>
  <c r="M1438" i="22"/>
  <c r="K1438" i="22"/>
  <c r="L1438" i="22"/>
  <c r="O1438" i="22"/>
  <c r="J1441" i="22" l="1"/>
  <c r="P1441" i="22" s="1"/>
  <c r="C1440" i="22"/>
  <c r="E1440" i="22" s="1"/>
  <c r="D1439" i="22"/>
  <c r="N1439" i="22"/>
  <c r="K1439" i="22"/>
  <c r="L1439" i="22"/>
  <c r="M1439" i="22"/>
  <c r="O1439" i="22"/>
  <c r="J1442" i="22" l="1"/>
  <c r="P1442" i="22" s="1"/>
  <c r="C1441" i="22"/>
  <c r="E1441" i="22" s="1"/>
  <c r="D1440" i="22"/>
  <c r="N1440" i="22"/>
  <c r="O1440" i="22"/>
  <c r="K1440" i="22"/>
  <c r="L1440" i="22"/>
  <c r="M1440" i="22"/>
  <c r="J1443" i="22" l="1"/>
  <c r="P1443" i="22" s="1"/>
  <c r="D1441" i="22"/>
  <c r="C1442" i="22"/>
  <c r="E1442" i="22" s="1"/>
  <c r="N1441" i="22"/>
  <c r="M1441" i="22"/>
  <c r="K1441" i="22"/>
  <c r="L1441" i="22"/>
  <c r="O1441" i="22"/>
  <c r="J1444" i="22" l="1"/>
  <c r="P1444" i="22" s="1"/>
  <c r="C1443" i="22"/>
  <c r="E1443" i="22" s="1"/>
  <c r="D1442" i="22"/>
  <c r="N1442" i="22"/>
  <c r="M1442" i="22"/>
  <c r="O1442" i="22"/>
  <c r="K1442" i="22"/>
  <c r="L1442" i="22"/>
  <c r="J1445" i="22" l="1"/>
  <c r="P1445" i="22" s="1"/>
  <c r="C1444" i="22"/>
  <c r="E1444" i="22" s="1"/>
  <c r="D1443" i="22"/>
  <c r="N1443" i="22"/>
  <c r="K1443" i="22"/>
  <c r="M1443" i="22"/>
  <c r="L1443" i="22"/>
  <c r="O1443" i="22"/>
  <c r="J1446" i="22" l="1"/>
  <c r="P1446" i="22" s="1"/>
  <c r="D1444" i="22"/>
  <c r="C1445" i="22"/>
  <c r="E1445" i="22" s="1"/>
  <c r="N1444" i="22"/>
  <c r="K1444" i="22"/>
  <c r="L1444" i="22"/>
  <c r="M1444" i="22"/>
  <c r="O1444" i="22"/>
  <c r="J1447" i="22" l="1"/>
  <c r="P1447" i="22" s="1"/>
  <c r="C1446" i="22"/>
  <c r="E1446" i="22" s="1"/>
  <c r="D1445" i="22"/>
  <c r="N1445" i="22"/>
  <c r="L1445" i="22"/>
  <c r="O1445" i="22"/>
  <c r="K1445" i="22"/>
  <c r="M1445" i="22"/>
  <c r="J1448" i="22" l="1"/>
  <c r="P1448" i="22" s="1"/>
  <c r="D1446" i="22"/>
  <c r="C1447" i="22"/>
  <c r="E1447" i="22" s="1"/>
  <c r="N1446" i="22"/>
  <c r="M1446" i="22"/>
  <c r="K1446" i="22"/>
  <c r="L1446" i="22"/>
  <c r="O1446" i="22"/>
  <c r="J1449" i="22" l="1"/>
  <c r="P1449" i="22" s="1"/>
  <c r="D1447" i="22"/>
  <c r="C1448" i="22"/>
  <c r="E1448" i="22" s="1"/>
  <c r="N1447" i="22"/>
  <c r="O1447" i="22"/>
  <c r="K1447" i="22"/>
  <c r="L1447" i="22"/>
  <c r="M1447" i="22"/>
  <c r="J1450" i="22" l="1"/>
  <c r="P1450" i="22" s="1"/>
  <c r="C1449" i="22"/>
  <c r="E1449" i="22" s="1"/>
  <c r="D1448" i="22"/>
  <c r="N1448" i="22"/>
  <c r="M1448" i="22"/>
  <c r="O1448" i="22"/>
  <c r="K1448" i="22"/>
  <c r="L1448" i="22"/>
  <c r="J1451" i="22" l="1"/>
  <c r="P1451" i="22" s="1"/>
  <c r="C1450" i="22"/>
  <c r="E1450" i="22" s="1"/>
  <c r="D1449" i="22"/>
  <c r="N1449" i="22"/>
  <c r="L1449" i="22"/>
  <c r="K1449" i="22"/>
  <c r="M1449" i="22"/>
  <c r="O1449" i="22"/>
  <c r="J1452" i="22" l="1"/>
  <c r="P1452" i="22" s="1"/>
  <c r="D1450" i="22"/>
  <c r="C1451" i="22"/>
  <c r="E1451" i="22" s="1"/>
  <c r="N1450" i="22"/>
  <c r="O1450" i="22"/>
  <c r="M1450" i="22"/>
  <c r="K1450" i="22"/>
  <c r="L1450" i="22"/>
  <c r="J1453" i="22" l="1"/>
  <c r="P1453" i="22" s="1"/>
  <c r="D1451" i="22"/>
  <c r="C1452" i="22"/>
  <c r="E1452" i="22" s="1"/>
  <c r="N1451" i="22"/>
  <c r="K1451" i="22"/>
  <c r="L1451" i="22"/>
  <c r="M1451" i="22"/>
  <c r="O1451" i="22"/>
  <c r="J1454" i="22" l="1"/>
  <c r="P1454" i="22" s="1"/>
  <c r="D1452" i="22"/>
  <c r="C1453" i="22"/>
  <c r="E1453" i="22" s="1"/>
  <c r="N1452" i="22"/>
  <c r="O1452" i="22"/>
  <c r="L1452" i="22"/>
  <c r="K1452" i="22"/>
  <c r="M1452" i="22"/>
  <c r="J1455" i="22" l="1"/>
  <c r="P1455" i="22" s="1"/>
  <c r="C1454" i="22"/>
  <c r="E1454" i="22" s="1"/>
  <c r="D1453" i="22"/>
  <c r="N1453" i="22"/>
  <c r="L1453" i="22"/>
  <c r="M1453" i="22"/>
  <c r="K1453" i="22"/>
  <c r="O1453" i="22"/>
  <c r="J1456" i="22" l="1"/>
  <c r="P1456" i="22" s="1"/>
  <c r="D1454" i="22"/>
  <c r="C1455" i="22"/>
  <c r="E1455" i="22" s="1"/>
  <c r="N1454" i="22"/>
  <c r="M1454" i="22"/>
  <c r="K1454" i="22"/>
  <c r="L1454" i="22"/>
  <c r="O1454" i="22"/>
  <c r="J1457" i="22" l="1"/>
  <c r="P1457" i="22" s="1"/>
  <c r="D1455" i="22"/>
  <c r="C1456" i="22"/>
  <c r="E1456" i="22" s="1"/>
  <c r="N1455" i="22"/>
  <c r="K1455" i="22"/>
  <c r="M1455" i="22"/>
  <c r="L1455" i="22"/>
  <c r="O1455" i="22"/>
  <c r="J1458" i="22" l="1"/>
  <c r="P1458" i="22" s="1"/>
  <c r="D1456" i="22"/>
  <c r="C1457" i="22"/>
  <c r="E1457" i="22" s="1"/>
  <c r="N1456" i="22"/>
  <c r="O1456" i="22"/>
  <c r="K1456" i="22"/>
  <c r="L1456" i="22"/>
  <c r="M1456" i="22"/>
  <c r="J1459" i="22" l="1"/>
  <c r="P1459" i="22" s="1"/>
  <c r="C1458" i="22"/>
  <c r="E1458" i="22" s="1"/>
  <c r="D1457" i="22"/>
  <c r="N1457" i="22"/>
  <c r="L1457" i="22"/>
  <c r="M1457" i="22"/>
  <c r="O1457" i="22"/>
  <c r="K1457" i="22"/>
  <c r="J1460" i="22" l="1"/>
  <c r="P1460" i="22" s="1"/>
  <c r="D1458" i="22"/>
  <c r="C1459" i="22"/>
  <c r="E1459" i="22" s="1"/>
  <c r="N1458" i="22"/>
  <c r="M1458" i="22"/>
  <c r="O1458" i="22"/>
  <c r="K1458" i="22"/>
  <c r="L1458" i="22"/>
  <c r="J1461" i="22" l="1"/>
  <c r="P1461" i="22" s="1"/>
  <c r="D1459" i="22"/>
  <c r="C1460" i="22"/>
  <c r="E1460" i="22" s="1"/>
  <c r="N1459" i="22"/>
  <c r="O1459" i="22"/>
  <c r="K1459" i="22"/>
  <c r="L1459" i="22"/>
  <c r="M1459" i="22"/>
  <c r="J1462" i="22" l="1"/>
  <c r="P1462" i="22" s="1"/>
  <c r="C1461" i="22"/>
  <c r="E1461" i="22" s="1"/>
  <c r="D1460" i="22"/>
  <c r="N1460" i="22"/>
  <c r="O1460" i="22"/>
  <c r="M1460" i="22"/>
  <c r="L1460" i="22"/>
  <c r="K1460" i="22"/>
  <c r="J1463" i="22" l="1"/>
  <c r="P1463" i="22" s="1"/>
  <c r="C1462" i="22"/>
  <c r="E1462" i="22" s="1"/>
  <c r="D1461" i="22"/>
  <c r="N1461" i="22"/>
  <c r="O1461" i="22"/>
  <c r="K1461" i="22"/>
  <c r="M1461" i="22"/>
  <c r="L1461" i="22"/>
  <c r="J1464" i="22" l="1"/>
  <c r="P1464" i="22" s="1"/>
  <c r="D1462" i="22"/>
  <c r="C1463" i="22"/>
  <c r="E1463" i="22" s="1"/>
  <c r="N1462" i="22"/>
  <c r="L1462" i="22"/>
  <c r="K1462" i="22"/>
  <c r="O1462" i="22"/>
  <c r="M1462" i="22"/>
  <c r="J1465" i="22" l="1"/>
  <c r="P1465" i="22" s="1"/>
  <c r="D1463" i="22"/>
  <c r="C1464" i="22"/>
  <c r="E1464" i="22" s="1"/>
  <c r="N1463" i="22"/>
  <c r="K1463" i="22"/>
  <c r="O1463" i="22"/>
  <c r="L1463" i="22"/>
  <c r="M1463" i="22"/>
  <c r="J1466" i="22" l="1"/>
  <c r="P1466" i="22" s="1"/>
  <c r="C1465" i="22"/>
  <c r="E1465" i="22" s="1"/>
  <c r="D1464" i="22"/>
  <c r="N1464" i="22"/>
  <c r="M1464" i="22"/>
  <c r="O1464" i="22"/>
  <c r="K1464" i="22"/>
  <c r="L1464" i="22"/>
  <c r="J1467" i="22" l="1"/>
  <c r="P1467" i="22" s="1"/>
  <c r="C1466" i="22"/>
  <c r="E1466" i="22" s="1"/>
  <c r="D1465" i="22"/>
  <c r="N1465" i="22"/>
  <c r="O1465" i="22"/>
  <c r="L1465" i="22"/>
  <c r="K1465" i="22"/>
  <c r="M1465" i="22"/>
  <c r="J1468" i="22" l="1"/>
  <c r="P1468" i="22" s="1"/>
  <c r="D1466" i="22"/>
  <c r="C1467" i="22"/>
  <c r="E1467" i="22" s="1"/>
  <c r="N1466" i="22"/>
  <c r="M1466" i="22"/>
  <c r="O1466" i="22"/>
  <c r="K1466" i="22"/>
  <c r="L1466" i="22"/>
  <c r="J1469" i="22" l="1"/>
  <c r="P1469" i="22" s="1"/>
  <c r="D1467" i="22"/>
  <c r="C1468" i="22"/>
  <c r="E1468" i="22" s="1"/>
  <c r="N1467" i="22"/>
  <c r="K1467" i="22"/>
  <c r="L1467" i="22"/>
  <c r="M1467" i="22"/>
  <c r="O1467" i="22"/>
  <c r="J1470" i="22" l="1"/>
  <c r="P1470" i="22" s="1"/>
  <c r="D1468" i="22"/>
  <c r="C1469" i="22"/>
  <c r="E1469" i="22" s="1"/>
  <c r="N1468" i="22"/>
  <c r="O1468" i="22"/>
  <c r="K1468" i="22"/>
  <c r="L1468" i="22"/>
  <c r="M1468" i="22"/>
  <c r="J1471" i="22" l="1"/>
  <c r="P1471" i="22" s="1"/>
  <c r="C1470" i="22"/>
  <c r="E1470" i="22" s="1"/>
  <c r="D1469" i="22"/>
  <c r="N1469" i="22"/>
  <c r="L1469" i="22"/>
  <c r="K1469" i="22"/>
  <c r="M1469" i="22"/>
  <c r="O1469" i="22"/>
  <c r="J1472" i="22" l="1"/>
  <c r="P1472" i="22" s="1"/>
  <c r="D1470" i="22"/>
  <c r="C1471" i="22"/>
  <c r="E1471" i="22" s="1"/>
  <c r="N1470" i="22"/>
  <c r="M1470" i="22"/>
  <c r="K1470" i="22"/>
  <c r="L1470" i="22"/>
  <c r="O1470" i="22"/>
  <c r="J1473" i="22" l="1"/>
  <c r="P1473" i="22" s="1"/>
  <c r="D1471" i="22"/>
  <c r="C1472" i="22"/>
  <c r="E1472" i="22" s="1"/>
  <c r="N1471" i="22"/>
  <c r="L1471" i="22"/>
  <c r="K1471" i="22"/>
  <c r="M1471" i="22"/>
  <c r="O1471" i="22"/>
  <c r="J1474" i="22" l="1"/>
  <c r="P1474" i="22" s="1"/>
  <c r="D1472" i="22"/>
  <c r="C1473" i="22"/>
  <c r="E1473" i="22" s="1"/>
  <c r="N1472" i="22"/>
  <c r="O1472" i="22"/>
  <c r="L1472" i="22"/>
  <c r="M1472" i="22"/>
  <c r="K1472" i="22"/>
  <c r="J1475" i="22" l="1"/>
  <c r="P1475" i="22" s="1"/>
  <c r="C1474" i="22"/>
  <c r="E1474" i="22" s="1"/>
  <c r="D1473" i="22"/>
  <c r="N1473" i="22"/>
  <c r="L1473" i="22"/>
  <c r="K1473" i="22"/>
  <c r="M1473" i="22"/>
  <c r="O1473" i="22"/>
  <c r="J1476" i="22" l="1"/>
  <c r="P1476" i="22" s="1"/>
  <c r="C1475" i="22"/>
  <c r="E1475" i="22" s="1"/>
  <c r="D1474" i="22"/>
  <c r="N1474" i="22"/>
  <c r="M1474" i="22"/>
  <c r="O1474" i="22"/>
  <c r="K1474" i="22"/>
  <c r="L1474" i="22"/>
  <c r="J1477" i="22" l="1"/>
  <c r="P1477" i="22" s="1"/>
  <c r="C1476" i="22"/>
  <c r="E1476" i="22" s="1"/>
  <c r="D1475" i="22"/>
  <c r="N1475" i="22"/>
  <c r="M1475" i="22"/>
  <c r="K1475" i="22"/>
  <c r="O1475" i="22"/>
  <c r="L1475" i="22"/>
  <c r="J1478" i="22" l="1"/>
  <c r="P1478" i="22" s="1"/>
  <c r="C1477" i="22"/>
  <c r="E1477" i="22" s="1"/>
  <c r="D1476" i="22"/>
  <c r="N1476" i="22"/>
  <c r="M1476" i="22"/>
  <c r="O1476" i="22"/>
  <c r="L1476" i="22"/>
  <c r="K1476" i="22"/>
  <c r="J1479" i="22" l="1"/>
  <c r="P1479" i="22" s="1"/>
  <c r="D1477" i="22"/>
  <c r="C1478" i="22"/>
  <c r="E1478" i="22" s="1"/>
  <c r="N1477" i="22"/>
  <c r="O1477" i="22"/>
  <c r="L1477" i="22"/>
  <c r="K1477" i="22"/>
  <c r="M1477" i="22"/>
  <c r="J1480" i="22" l="1"/>
  <c r="P1480" i="22" s="1"/>
  <c r="C1479" i="22"/>
  <c r="E1479" i="22" s="1"/>
  <c r="D1478" i="22"/>
  <c r="N1478" i="22"/>
  <c r="M1478" i="22"/>
  <c r="K1478" i="22"/>
  <c r="L1478" i="22"/>
  <c r="O1478" i="22"/>
  <c r="J1481" i="22" l="1"/>
  <c r="P1481" i="22" s="1"/>
  <c r="C1480" i="22"/>
  <c r="E1480" i="22" s="1"/>
  <c r="D1479" i="22"/>
  <c r="N1479" i="22"/>
  <c r="K1479" i="22"/>
  <c r="O1479" i="22"/>
  <c r="L1479" i="22"/>
  <c r="M1479" i="22"/>
  <c r="J1482" i="22" l="1"/>
  <c r="P1482" i="22" s="1"/>
  <c r="C1481" i="22"/>
  <c r="E1481" i="22" s="1"/>
  <c r="D1480" i="22"/>
  <c r="N1480" i="22"/>
  <c r="O1480" i="22"/>
  <c r="M1480" i="22"/>
  <c r="K1480" i="22"/>
  <c r="L1480" i="22"/>
  <c r="J1483" i="22" l="1"/>
  <c r="P1483" i="22" s="1"/>
  <c r="C1482" i="22"/>
  <c r="E1482" i="22" s="1"/>
  <c r="D1481" i="22"/>
  <c r="N1481" i="22"/>
  <c r="O1481" i="22"/>
  <c r="L1481" i="22"/>
  <c r="K1481" i="22"/>
  <c r="M1481" i="22"/>
  <c r="J1484" i="22" l="1"/>
  <c r="P1484" i="22" s="1"/>
  <c r="D1482" i="22"/>
  <c r="C1483" i="22"/>
  <c r="E1483" i="22" s="1"/>
  <c r="N1482" i="22"/>
  <c r="M1482" i="22"/>
  <c r="K1482" i="22"/>
  <c r="L1482" i="22"/>
  <c r="O1482" i="22"/>
  <c r="J1485" i="22" l="1"/>
  <c r="P1485" i="22" s="1"/>
  <c r="D1483" i="22"/>
  <c r="C1484" i="22"/>
  <c r="E1484" i="22" s="1"/>
  <c r="N1483" i="22"/>
  <c r="O1483" i="22"/>
  <c r="K1483" i="22"/>
  <c r="L1483" i="22"/>
  <c r="M1483" i="22"/>
  <c r="J1486" i="22" l="1"/>
  <c r="P1486" i="22" s="1"/>
  <c r="D1484" i="22"/>
  <c r="C1485" i="22"/>
  <c r="E1485" i="22" s="1"/>
  <c r="N1484" i="22"/>
  <c r="L1484" i="22"/>
  <c r="O1484" i="22"/>
  <c r="K1484" i="22"/>
  <c r="M1484" i="22"/>
  <c r="J1487" i="22" l="1"/>
  <c r="P1487" i="22" s="1"/>
  <c r="C1486" i="22"/>
  <c r="E1486" i="22" s="1"/>
  <c r="D1485" i="22"/>
  <c r="N1485" i="22"/>
  <c r="L1485" i="22"/>
  <c r="K1485" i="22"/>
  <c r="M1485" i="22"/>
  <c r="O1485" i="22"/>
  <c r="J1488" i="22" l="1"/>
  <c r="P1488" i="22" s="1"/>
  <c r="D1486" i="22"/>
  <c r="C1487" i="22"/>
  <c r="E1487" i="22" s="1"/>
  <c r="N1486" i="22"/>
  <c r="K1486" i="22"/>
  <c r="L1486" i="22"/>
  <c r="O1486" i="22"/>
  <c r="M1486" i="22"/>
  <c r="J1489" i="22" l="1"/>
  <c r="P1489" i="22" s="1"/>
  <c r="D1487" i="22"/>
  <c r="C1488" i="22"/>
  <c r="E1488" i="22" s="1"/>
  <c r="N1487" i="22"/>
  <c r="K1487" i="22"/>
  <c r="O1487" i="22"/>
  <c r="L1487" i="22"/>
  <c r="M1487" i="22"/>
  <c r="J1490" i="22" l="1"/>
  <c r="P1490" i="22" s="1"/>
  <c r="D1488" i="22"/>
  <c r="C1489" i="22"/>
  <c r="E1489" i="22" s="1"/>
  <c r="N1488" i="22"/>
  <c r="L1488" i="22"/>
  <c r="K1488" i="22"/>
  <c r="M1488" i="22"/>
  <c r="O1488" i="22"/>
  <c r="J1491" i="22" l="1"/>
  <c r="P1491" i="22" s="1"/>
  <c r="C1490" i="22"/>
  <c r="E1490" i="22" s="1"/>
  <c r="D1489" i="22"/>
  <c r="N1489" i="22"/>
  <c r="O1489" i="22"/>
  <c r="L1489" i="22"/>
  <c r="M1489" i="22"/>
  <c r="K1489" i="22"/>
  <c r="J1492" i="22" l="1"/>
  <c r="P1492" i="22" s="1"/>
  <c r="D1490" i="22"/>
  <c r="C1491" i="22"/>
  <c r="E1491" i="22" s="1"/>
  <c r="N1490" i="22"/>
  <c r="K1490" i="22"/>
  <c r="O1490" i="22"/>
  <c r="M1490" i="22"/>
  <c r="L1490" i="22"/>
  <c r="J1493" i="22" l="1"/>
  <c r="P1493" i="22" s="1"/>
  <c r="D1491" i="22"/>
  <c r="C1492" i="22"/>
  <c r="E1492" i="22" s="1"/>
  <c r="N1491" i="22"/>
  <c r="O1491" i="22"/>
  <c r="K1491" i="22"/>
  <c r="M1491" i="22"/>
  <c r="L1491" i="22"/>
  <c r="J1494" i="22" l="1"/>
  <c r="P1494" i="22" s="1"/>
  <c r="C1493" i="22"/>
  <c r="E1493" i="22" s="1"/>
  <c r="D1492" i="22"/>
  <c r="N1492" i="22"/>
  <c r="K1492" i="22"/>
  <c r="L1492" i="22"/>
  <c r="O1492" i="22"/>
  <c r="M1492" i="22"/>
  <c r="J1495" i="22" l="1"/>
  <c r="P1495" i="22" s="1"/>
  <c r="D1493" i="22"/>
  <c r="C1494" i="22"/>
  <c r="E1494" i="22" s="1"/>
  <c r="N1493" i="22"/>
  <c r="K1493" i="22"/>
  <c r="L1493" i="22"/>
  <c r="M1493" i="22"/>
  <c r="O1493" i="22"/>
  <c r="J1496" i="22" l="1"/>
  <c r="P1496" i="22" s="1"/>
  <c r="C1495" i="22"/>
  <c r="E1495" i="22" s="1"/>
  <c r="D1494" i="22"/>
  <c r="N1494" i="22"/>
  <c r="O1494" i="22"/>
  <c r="K1494" i="22"/>
  <c r="L1494" i="22"/>
  <c r="M1494" i="22"/>
  <c r="J1497" i="22" l="1"/>
  <c r="P1497" i="22" s="1"/>
  <c r="C1496" i="22"/>
  <c r="E1496" i="22" s="1"/>
  <c r="D1495" i="22"/>
  <c r="N1495" i="22"/>
  <c r="M1495" i="22"/>
  <c r="L1495" i="22"/>
  <c r="O1495" i="22"/>
  <c r="K1495" i="22"/>
  <c r="J1498" i="22" l="1"/>
  <c r="P1498" i="22" s="1"/>
  <c r="D1496" i="22"/>
  <c r="C1497" i="22"/>
  <c r="E1497" i="22" s="1"/>
  <c r="N1496" i="22"/>
  <c r="L1496" i="22"/>
  <c r="O1496" i="22"/>
  <c r="K1496" i="22"/>
  <c r="M1496" i="22"/>
  <c r="J1499" i="22" l="1"/>
  <c r="P1499" i="22" s="1"/>
  <c r="C1498" i="22"/>
  <c r="E1498" i="22" s="1"/>
  <c r="D1497" i="22"/>
  <c r="N1497" i="22"/>
  <c r="K1497" i="22"/>
  <c r="L1497" i="22"/>
  <c r="M1497" i="22"/>
  <c r="O1497" i="22"/>
  <c r="J1500" i="22" l="1"/>
  <c r="P1500" i="22" s="1"/>
  <c r="C1499" i="22"/>
  <c r="E1499" i="22" s="1"/>
  <c r="D1498" i="22"/>
  <c r="N1498" i="22"/>
  <c r="O1498" i="22"/>
  <c r="K1498" i="22"/>
  <c r="L1498" i="22"/>
  <c r="M1498" i="22"/>
  <c r="J1501" i="22" l="1"/>
  <c r="P1501" i="22" s="1"/>
  <c r="C1500" i="22"/>
  <c r="E1500" i="22" s="1"/>
  <c r="D1499" i="22"/>
  <c r="N1499" i="22"/>
  <c r="L1499" i="22"/>
  <c r="K1499" i="22"/>
  <c r="O1499" i="22"/>
  <c r="M1499" i="22"/>
  <c r="J1502" i="22" l="1"/>
  <c r="P1502" i="22" s="1"/>
  <c r="D1500" i="22"/>
  <c r="C1501" i="22"/>
  <c r="E1501" i="22" s="1"/>
  <c r="N1500" i="22"/>
  <c r="O1500" i="22"/>
  <c r="K1500" i="22"/>
  <c r="L1500" i="22"/>
  <c r="M1500" i="22"/>
  <c r="J1503" i="22" l="1"/>
  <c r="P1503" i="22" s="1"/>
  <c r="D1501" i="22"/>
  <c r="C1502" i="22"/>
  <c r="E1502" i="22" s="1"/>
  <c r="N1501" i="22"/>
  <c r="L1501" i="22"/>
  <c r="M1501" i="22"/>
  <c r="K1501" i="22"/>
  <c r="O1501" i="22"/>
  <c r="J1504" i="22" l="1"/>
  <c r="P1504" i="22" s="1"/>
  <c r="C1503" i="22"/>
  <c r="E1503" i="22" s="1"/>
  <c r="D1502" i="22"/>
  <c r="N1502" i="22"/>
  <c r="O1502" i="22"/>
  <c r="K1502" i="22"/>
  <c r="L1502" i="22"/>
  <c r="M1502" i="22"/>
  <c r="J1505" i="22" l="1"/>
  <c r="P1505" i="22" s="1"/>
  <c r="C1504" i="22"/>
  <c r="E1504" i="22" s="1"/>
  <c r="D1503" i="22"/>
  <c r="N1503" i="22"/>
  <c r="L1503" i="22"/>
  <c r="O1503" i="22"/>
  <c r="K1503" i="22"/>
  <c r="M1503" i="22"/>
  <c r="J1506" i="22" l="1"/>
  <c r="P1506" i="22" s="1"/>
  <c r="C1505" i="22"/>
  <c r="E1505" i="22" s="1"/>
  <c r="D1504" i="22"/>
  <c r="N1504" i="22"/>
  <c r="M1504" i="22"/>
  <c r="L1504" i="22"/>
  <c r="O1504" i="22"/>
  <c r="K1504" i="22"/>
  <c r="J1507" i="22" l="1"/>
  <c r="P1507" i="22" s="1"/>
  <c r="C1506" i="22"/>
  <c r="E1506" i="22" s="1"/>
  <c r="D1505" i="22"/>
  <c r="N1505" i="22"/>
  <c r="L1505" i="22"/>
  <c r="M1505" i="22"/>
  <c r="O1505" i="22"/>
  <c r="K1505" i="22"/>
  <c r="J1508" i="22" l="1"/>
  <c r="P1508" i="22" s="1"/>
  <c r="D1506" i="22"/>
  <c r="C1507" i="22"/>
  <c r="E1507" i="22" s="1"/>
  <c r="N1506" i="22"/>
  <c r="O1506" i="22"/>
  <c r="K1506" i="22"/>
  <c r="L1506" i="22"/>
  <c r="M1506" i="22"/>
  <c r="J1509" i="22" l="1"/>
  <c r="P1509" i="22" s="1"/>
  <c r="C1508" i="22"/>
  <c r="E1508" i="22" s="1"/>
  <c r="D1507" i="22"/>
  <c r="N1507" i="22"/>
  <c r="M1507" i="22"/>
  <c r="L1507" i="22"/>
  <c r="O1507" i="22"/>
  <c r="K1507" i="22"/>
  <c r="J1510" i="22" l="1"/>
  <c r="P1510" i="22" s="1"/>
  <c r="C1509" i="22"/>
  <c r="E1509" i="22" s="1"/>
  <c r="D1508" i="22"/>
  <c r="N1508" i="22"/>
  <c r="L1508" i="22"/>
  <c r="K1508" i="22"/>
  <c r="O1508" i="22"/>
  <c r="M1508" i="22"/>
  <c r="J1511" i="22" l="1"/>
  <c r="P1511" i="22" s="1"/>
  <c r="C1510" i="22"/>
  <c r="E1510" i="22" s="1"/>
  <c r="D1509" i="22"/>
  <c r="N1509" i="22"/>
  <c r="L1509" i="22"/>
  <c r="M1509" i="22"/>
  <c r="O1509" i="22"/>
  <c r="K1509" i="22"/>
  <c r="J1512" i="22" l="1"/>
  <c r="P1512" i="22" s="1"/>
  <c r="C1511" i="22"/>
  <c r="E1511" i="22" s="1"/>
  <c r="D1510" i="22"/>
  <c r="N1510" i="22"/>
  <c r="L1510" i="22"/>
  <c r="M1510" i="22"/>
  <c r="K1510" i="22"/>
  <c r="O1510" i="22"/>
  <c r="J1513" i="22" l="1"/>
  <c r="P1513" i="22" s="1"/>
  <c r="C1512" i="22"/>
  <c r="E1512" i="22" s="1"/>
  <c r="D1511" i="22"/>
  <c r="N1511" i="22"/>
  <c r="L1511" i="22"/>
  <c r="O1511" i="22"/>
  <c r="K1511" i="22"/>
  <c r="M1511" i="22"/>
  <c r="J1514" i="22" l="1"/>
  <c r="P1514" i="22" s="1"/>
  <c r="D1512" i="22"/>
  <c r="C1513" i="22"/>
  <c r="E1513" i="22" s="1"/>
  <c r="N1512" i="22"/>
  <c r="L1512" i="22"/>
  <c r="M1512" i="22"/>
  <c r="O1512" i="22"/>
  <c r="K1512" i="22"/>
  <c r="J1515" i="22" l="1"/>
  <c r="P1515" i="22" s="1"/>
  <c r="D1513" i="22"/>
  <c r="C1514" i="22"/>
  <c r="E1514" i="22" s="1"/>
  <c r="N1513" i="22"/>
  <c r="L1513" i="22"/>
  <c r="M1513" i="22"/>
  <c r="O1513" i="22"/>
  <c r="K1513" i="22"/>
  <c r="J1516" i="22" l="1"/>
  <c r="P1516" i="22" s="1"/>
  <c r="D1514" i="22"/>
  <c r="C1515" i="22"/>
  <c r="E1515" i="22" s="1"/>
  <c r="N1514" i="22"/>
  <c r="O1514" i="22"/>
  <c r="K1514" i="22"/>
  <c r="L1514" i="22"/>
  <c r="M1514" i="22"/>
  <c r="J1517" i="22" l="1"/>
  <c r="P1517" i="22" s="1"/>
  <c r="C1516" i="22"/>
  <c r="E1516" i="22" s="1"/>
  <c r="D1515" i="22"/>
  <c r="N1515" i="22"/>
  <c r="M1515" i="22"/>
  <c r="L1515" i="22"/>
  <c r="O1515" i="22"/>
  <c r="K1515" i="22"/>
  <c r="J1518" i="22" l="1"/>
  <c r="P1518" i="22" s="1"/>
  <c r="D1516" i="22"/>
  <c r="C1517" i="22"/>
  <c r="E1517" i="22" s="1"/>
  <c r="N1516" i="22"/>
  <c r="M1516" i="22"/>
  <c r="O1516" i="22"/>
  <c r="L1516" i="22"/>
  <c r="K1516" i="22"/>
  <c r="J1519" i="22" l="1"/>
  <c r="P1519" i="22" s="1"/>
  <c r="C1518" i="22"/>
  <c r="E1518" i="22" s="1"/>
  <c r="D1517" i="22"/>
  <c r="N1517" i="22"/>
  <c r="L1517" i="22"/>
  <c r="M1517" i="22"/>
  <c r="O1517" i="22"/>
  <c r="K1517" i="22"/>
  <c r="J1520" i="22" l="1"/>
  <c r="P1520" i="22" s="1"/>
  <c r="D1518" i="22"/>
  <c r="C1519" i="22"/>
  <c r="E1519" i="22" s="1"/>
  <c r="N1518" i="22"/>
  <c r="O1518" i="22"/>
  <c r="K1518" i="22"/>
  <c r="L1518" i="22"/>
  <c r="M1518" i="22"/>
  <c r="J1521" i="22" l="1"/>
  <c r="P1521" i="22" s="1"/>
  <c r="C1520" i="22"/>
  <c r="E1520" i="22" s="1"/>
  <c r="D1519" i="22"/>
  <c r="N1519" i="22"/>
  <c r="M1519" i="22"/>
  <c r="L1519" i="22"/>
  <c r="O1519" i="22"/>
  <c r="K1519" i="22"/>
  <c r="J1522" i="22" l="1"/>
  <c r="P1522" i="22" s="1"/>
  <c r="D1520" i="22"/>
  <c r="C1521" i="22"/>
  <c r="E1521" i="22" s="1"/>
  <c r="N1520" i="22"/>
  <c r="O1520" i="22"/>
  <c r="K1520" i="22"/>
  <c r="L1520" i="22"/>
  <c r="M1520" i="22"/>
  <c r="J1523" i="22" l="1"/>
  <c r="P1523" i="22" s="1"/>
  <c r="D1521" i="22"/>
  <c r="C1522" i="22"/>
  <c r="E1522" i="22" s="1"/>
  <c r="N1521" i="22"/>
  <c r="O1521" i="22"/>
  <c r="L1521" i="22"/>
  <c r="M1521" i="22"/>
  <c r="K1521" i="22"/>
  <c r="J1524" i="22" l="1"/>
  <c r="P1524" i="22" s="1"/>
  <c r="C1523" i="22"/>
  <c r="E1523" i="22" s="1"/>
  <c r="D1522" i="22"/>
  <c r="N1522" i="22"/>
  <c r="K1522" i="22"/>
  <c r="O1522" i="22"/>
  <c r="L1522" i="22"/>
  <c r="M1522" i="22"/>
  <c r="J1525" i="22" l="1"/>
  <c r="P1525" i="22" s="1"/>
  <c r="C1524" i="22"/>
  <c r="E1524" i="22" s="1"/>
  <c r="D1523" i="22"/>
  <c r="N1523" i="22"/>
  <c r="M1523" i="22"/>
  <c r="L1523" i="22"/>
  <c r="O1523" i="22"/>
  <c r="K1523" i="22"/>
  <c r="J1526" i="22" l="1"/>
  <c r="P1526" i="22" s="1"/>
  <c r="D1524" i="22"/>
  <c r="C1525" i="22"/>
  <c r="E1525" i="22" s="1"/>
  <c r="N1524" i="22"/>
  <c r="L1524" i="22"/>
  <c r="O1524" i="22"/>
  <c r="M1524" i="22"/>
  <c r="K1524" i="22"/>
  <c r="J1527" i="22" l="1"/>
  <c r="P1527" i="22" s="1"/>
  <c r="C1526" i="22"/>
  <c r="E1526" i="22" s="1"/>
  <c r="D1525" i="22"/>
  <c r="N1525" i="22"/>
  <c r="L1525" i="22"/>
  <c r="O1525" i="22"/>
  <c r="M1525" i="22"/>
  <c r="K1525" i="22"/>
  <c r="J1528" i="22" l="1"/>
  <c r="P1528" i="22" s="1"/>
  <c r="C1527" i="22"/>
  <c r="E1527" i="22" s="1"/>
  <c r="D1526" i="22"/>
  <c r="N1526" i="22"/>
  <c r="K1526" i="22"/>
  <c r="O1526" i="22"/>
  <c r="L1526" i="22"/>
  <c r="M1526" i="22"/>
  <c r="J1529" i="22" l="1"/>
  <c r="P1529" i="22" s="1"/>
  <c r="C1528" i="22"/>
  <c r="E1528" i="22" s="1"/>
  <c r="D1527" i="22"/>
  <c r="N1527" i="22"/>
  <c r="M1527" i="22"/>
  <c r="L1527" i="22"/>
  <c r="O1527" i="22"/>
  <c r="K1527" i="22"/>
  <c r="J1530" i="22" l="1"/>
  <c r="P1530" i="22" s="1"/>
  <c r="D1528" i="22"/>
  <c r="C1529" i="22"/>
  <c r="E1529" i="22" s="1"/>
  <c r="N1528" i="22"/>
  <c r="M1528" i="22"/>
  <c r="L1528" i="22"/>
  <c r="O1528" i="22"/>
  <c r="K1528" i="22"/>
  <c r="J1531" i="22" l="1"/>
  <c r="P1531" i="22" s="1"/>
  <c r="C1530" i="22"/>
  <c r="E1530" i="22" s="1"/>
  <c r="D1529" i="22"/>
  <c r="N1529" i="22"/>
  <c r="L1529" i="22"/>
  <c r="O1529" i="22"/>
  <c r="M1529" i="22"/>
  <c r="K1529" i="22"/>
  <c r="J1532" i="22" l="1"/>
  <c r="P1532" i="22" s="1"/>
  <c r="C1531" i="22"/>
  <c r="E1531" i="22" s="1"/>
  <c r="D1530" i="22"/>
  <c r="N1530" i="22"/>
  <c r="O1530" i="22"/>
  <c r="K1530" i="22"/>
  <c r="L1530" i="22"/>
  <c r="M1530" i="22"/>
  <c r="J1533" i="22" l="1"/>
  <c r="P1533" i="22" s="1"/>
  <c r="C1532" i="22"/>
  <c r="E1532" i="22" s="1"/>
  <c r="D1531" i="22"/>
  <c r="N1531" i="22"/>
  <c r="K1531" i="22"/>
  <c r="L1531" i="22"/>
  <c r="O1531" i="22"/>
  <c r="M1531" i="22"/>
  <c r="J1534" i="22" l="1"/>
  <c r="P1534" i="22" s="1"/>
  <c r="D1532" i="22"/>
  <c r="C1533" i="22"/>
  <c r="E1533" i="22" s="1"/>
  <c r="N1532" i="22"/>
  <c r="L1532" i="22"/>
  <c r="O1532" i="22"/>
  <c r="K1532" i="22"/>
  <c r="M1532" i="22"/>
  <c r="J1535" i="22" l="1"/>
  <c r="P1535" i="22" s="1"/>
  <c r="D1533" i="22"/>
  <c r="C1534" i="22"/>
  <c r="E1534" i="22" s="1"/>
  <c r="N1533" i="22"/>
  <c r="L1533" i="22"/>
  <c r="M1533" i="22"/>
  <c r="O1533" i="22"/>
  <c r="K1533" i="22"/>
  <c r="J1536" i="22" l="1"/>
  <c r="P1536" i="22" s="1"/>
  <c r="C1535" i="22"/>
  <c r="E1535" i="22" s="1"/>
  <c r="D1534" i="22"/>
  <c r="N1534" i="22"/>
  <c r="O1534" i="22"/>
  <c r="K1534" i="22"/>
  <c r="L1534" i="22"/>
  <c r="M1534" i="22"/>
  <c r="J1537" i="22" l="1"/>
  <c r="P1537" i="22" s="1"/>
  <c r="C1536" i="22"/>
  <c r="E1536" i="22" s="1"/>
  <c r="D1535" i="22"/>
  <c r="N1535" i="22"/>
  <c r="K1535" i="22"/>
  <c r="M1535" i="22"/>
  <c r="L1535" i="22"/>
  <c r="O1535" i="22"/>
  <c r="J1538" i="22" l="1"/>
  <c r="P1538" i="22" s="1"/>
  <c r="C1537" i="22"/>
  <c r="E1537" i="22" s="1"/>
  <c r="D1536" i="22"/>
  <c r="N1536" i="22"/>
  <c r="K1536" i="22"/>
  <c r="L1536" i="22"/>
  <c r="M1536" i="22"/>
  <c r="O1536" i="22"/>
  <c r="J1539" i="22" l="1"/>
  <c r="P1539" i="22" s="1"/>
  <c r="D1537" i="22"/>
  <c r="C1538" i="22"/>
  <c r="E1538" i="22" s="1"/>
  <c r="N1537" i="22"/>
  <c r="K1537" i="22"/>
  <c r="L1537" i="22"/>
  <c r="M1537" i="22"/>
  <c r="O1537" i="22"/>
  <c r="J1540" i="22" l="1"/>
  <c r="P1540" i="22" s="1"/>
  <c r="C1539" i="22"/>
  <c r="E1539" i="22" s="1"/>
  <c r="D1538" i="22"/>
  <c r="N1538" i="22"/>
  <c r="O1538" i="22"/>
  <c r="K1538" i="22"/>
  <c r="L1538" i="22"/>
  <c r="M1538" i="22"/>
  <c r="J1541" i="22" l="1"/>
  <c r="P1541" i="22" s="1"/>
  <c r="C1540" i="22"/>
  <c r="E1540" i="22" s="1"/>
  <c r="D1539" i="22"/>
  <c r="N1539" i="22"/>
  <c r="K1539" i="22"/>
  <c r="L1539" i="22"/>
  <c r="M1539" i="22"/>
  <c r="O1539" i="22"/>
  <c r="J1542" i="22" l="1"/>
  <c r="P1542" i="22" s="1"/>
  <c r="C1541" i="22"/>
  <c r="E1541" i="22" s="1"/>
  <c r="D1540" i="22"/>
  <c r="N1540" i="22"/>
  <c r="O1540" i="22"/>
  <c r="K1540" i="22"/>
  <c r="L1540" i="22"/>
  <c r="M1540" i="22"/>
  <c r="J1543" i="22" l="1"/>
  <c r="P1543" i="22" s="1"/>
  <c r="D1541" i="22"/>
  <c r="C1542" i="22"/>
  <c r="E1542" i="22" s="1"/>
  <c r="N1541" i="22"/>
  <c r="K1541" i="22"/>
  <c r="L1541" i="22"/>
  <c r="O1541" i="22"/>
  <c r="M1541" i="22"/>
  <c r="J1544" i="22" l="1"/>
  <c r="P1544" i="22" s="1"/>
  <c r="C1543" i="22"/>
  <c r="E1543" i="22" s="1"/>
  <c r="D1542" i="22"/>
  <c r="N1542" i="22"/>
  <c r="M1542" i="22"/>
  <c r="O1542" i="22"/>
  <c r="K1542" i="22"/>
  <c r="L1542" i="22"/>
  <c r="J1545" i="22" l="1"/>
  <c r="P1545" i="22" s="1"/>
  <c r="D1543" i="22"/>
  <c r="C1544" i="22"/>
  <c r="E1544" i="22" s="1"/>
  <c r="N1543" i="22"/>
  <c r="M1543" i="22"/>
  <c r="O1543" i="22"/>
  <c r="K1543" i="22"/>
  <c r="L1543" i="22"/>
  <c r="J1546" i="22" l="1"/>
  <c r="P1546" i="22" s="1"/>
  <c r="D1544" i="22"/>
  <c r="C1545" i="22"/>
  <c r="E1545" i="22" s="1"/>
  <c r="N1544" i="22"/>
  <c r="M1544" i="22"/>
  <c r="O1544" i="22"/>
  <c r="K1544" i="22"/>
  <c r="L1544" i="22"/>
  <c r="J1547" i="22" l="1"/>
  <c r="P1547" i="22" s="1"/>
  <c r="D1545" i="22"/>
  <c r="C1546" i="22"/>
  <c r="E1546" i="22" s="1"/>
  <c r="N1545" i="22"/>
  <c r="M1545" i="22"/>
  <c r="L1545" i="22"/>
  <c r="O1545" i="22"/>
  <c r="K1545" i="22"/>
  <c r="J1548" i="22" l="1"/>
  <c r="P1548" i="22" s="1"/>
  <c r="D1546" i="22"/>
  <c r="C1547" i="22"/>
  <c r="E1547" i="22" s="1"/>
  <c r="N1546" i="22"/>
  <c r="O1546" i="22"/>
  <c r="L1546" i="22"/>
  <c r="K1546" i="22"/>
  <c r="M1546" i="22"/>
  <c r="J1549" i="22" l="1"/>
  <c r="P1549" i="22" s="1"/>
  <c r="D1547" i="22"/>
  <c r="C1548" i="22"/>
  <c r="E1548" i="22" s="1"/>
  <c r="N1547" i="22"/>
  <c r="O1547" i="22"/>
  <c r="K1547" i="22"/>
  <c r="L1547" i="22"/>
  <c r="M1547" i="22"/>
  <c r="J1550" i="22" l="1"/>
  <c r="P1550" i="22" s="1"/>
  <c r="D1548" i="22"/>
  <c r="C1549" i="22"/>
  <c r="E1549" i="22" s="1"/>
  <c r="N1548" i="22"/>
  <c r="O1548" i="22"/>
  <c r="M1548" i="22"/>
  <c r="K1548" i="22"/>
  <c r="L1548" i="22"/>
  <c r="J1551" i="22" l="1"/>
  <c r="P1551" i="22" s="1"/>
  <c r="D1549" i="22"/>
  <c r="C1550" i="22"/>
  <c r="E1550" i="22" s="1"/>
  <c r="N1549" i="22"/>
  <c r="L1549" i="22"/>
  <c r="O1549" i="22"/>
  <c r="K1549" i="22"/>
  <c r="M1549" i="22"/>
  <c r="J1552" i="22" l="1"/>
  <c r="P1552" i="22" s="1"/>
  <c r="D1550" i="22"/>
  <c r="C1551" i="22"/>
  <c r="E1551" i="22" s="1"/>
  <c r="N1550" i="22"/>
  <c r="O1550" i="22"/>
  <c r="L1550" i="22"/>
  <c r="K1550" i="22"/>
  <c r="M1550" i="22"/>
  <c r="J1553" i="22" l="1"/>
  <c r="P1553" i="22" s="1"/>
  <c r="D1551" i="22"/>
  <c r="C1552" i="22"/>
  <c r="E1552" i="22" s="1"/>
  <c r="N1551" i="22"/>
  <c r="O1551" i="22"/>
  <c r="K1551" i="22"/>
  <c r="L1551" i="22"/>
  <c r="M1551" i="22"/>
  <c r="J1554" i="22" l="1"/>
  <c r="P1554" i="22" s="1"/>
  <c r="D1552" i="22"/>
  <c r="C1553" i="22"/>
  <c r="E1553" i="22" s="1"/>
  <c r="N1552" i="22"/>
  <c r="O1552" i="22"/>
  <c r="K1552" i="22"/>
  <c r="L1552" i="22"/>
  <c r="M1552" i="22"/>
  <c r="J1555" i="22" l="1"/>
  <c r="P1555" i="22" s="1"/>
  <c r="D1553" i="22"/>
  <c r="C1554" i="22"/>
  <c r="E1554" i="22" s="1"/>
  <c r="N1553" i="22"/>
  <c r="L1553" i="22"/>
  <c r="O1553" i="22"/>
  <c r="K1553" i="22"/>
  <c r="M1553" i="22"/>
  <c r="J1556" i="22" l="1"/>
  <c r="P1556" i="22" s="1"/>
  <c r="C1555" i="22"/>
  <c r="E1555" i="22" s="1"/>
  <c r="D1554" i="22"/>
  <c r="N1554" i="22"/>
  <c r="L1554" i="22"/>
  <c r="K1554" i="22"/>
  <c r="M1554" i="22"/>
  <c r="O1554" i="22"/>
  <c r="J1557" i="22" l="1"/>
  <c r="P1557" i="22" s="1"/>
  <c r="D1555" i="22"/>
  <c r="C1556" i="22"/>
  <c r="E1556" i="22" s="1"/>
  <c r="N1555" i="22"/>
  <c r="K1555" i="22"/>
  <c r="L1555" i="22"/>
  <c r="M1555" i="22"/>
  <c r="O1555" i="22"/>
  <c r="J1558" i="22" l="1"/>
  <c r="P1558" i="22" s="1"/>
  <c r="D1556" i="22"/>
  <c r="C1557" i="22"/>
  <c r="E1557" i="22" s="1"/>
  <c r="N1556" i="22"/>
  <c r="K1556" i="22"/>
  <c r="O1556" i="22"/>
  <c r="L1556" i="22"/>
  <c r="M1556" i="22"/>
  <c r="J1559" i="22" l="1"/>
  <c r="P1559" i="22" s="1"/>
  <c r="C1558" i="22"/>
  <c r="E1558" i="22" s="1"/>
  <c r="D1557" i="22"/>
  <c r="N1557" i="22"/>
  <c r="L1557" i="22"/>
  <c r="M1557" i="22"/>
  <c r="K1557" i="22"/>
  <c r="O1557" i="22"/>
  <c r="J1560" i="22" l="1"/>
  <c r="P1560" i="22" s="1"/>
  <c r="D1558" i="22"/>
  <c r="C1559" i="22"/>
  <c r="E1559" i="22" s="1"/>
  <c r="N1558" i="22"/>
  <c r="K1558" i="22"/>
  <c r="M1558" i="22"/>
  <c r="O1558" i="22"/>
  <c r="L1558" i="22"/>
  <c r="J1561" i="22" l="1"/>
  <c r="P1561" i="22" s="1"/>
  <c r="C1560" i="22"/>
  <c r="E1560" i="22" s="1"/>
  <c r="D1559" i="22"/>
  <c r="N1559" i="22"/>
  <c r="K1559" i="22"/>
  <c r="O1559" i="22"/>
  <c r="M1559" i="22"/>
  <c r="L1559" i="22"/>
  <c r="J1562" i="22" l="1"/>
  <c r="P1562" i="22" s="1"/>
  <c r="D1560" i="22"/>
  <c r="C1561" i="22"/>
  <c r="E1561" i="22" s="1"/>
  <c r="N1560" i="22"/>
  <c r="M1560" i="22"/>
  <c r="O1560" i="22"/>
  <c r="K1560" i="22"/>
  <c r="L1560" i="22"/>
  <c r="J1563" i="22" l="1"/>
  <c r="P1563" i="22" s="1"/>
  <c r="D1561" i="22"/>
  <c r="C1562" i="22"/>
  <c r="E1562" i="22" s="1"/>
  <c r="N1561" i="22"/>
  <c r="L1561" i="22"/>
  <c r="K1561" i="22"/>
  <c r="O1561" i="22"/>
  <c r="M1561" i="22"/>
  <c r="J1564" i="22" l="1"/>
  <c r="P1564" i="22" s="1"/>
  <c r="C1563" i="22"/>
  <c r="E1563" i="22" s="1"/>
  <c r="D1562" i="22"/>
  <c r="N1562" i="22"/>
  <c r="K1562" i="22"/>
  <c r="M1562" i="22"/>
  <c r="O1562" i="22"/>
  <c r="L1562" i="22"/>
  <c r="J1565" i="22" l="1"/>
  <c r="P1565" i="22" s="1"/>
  <c r="D1563" i="22"/>
  <c r="C1564" i="22"/>
  <c r="E1564" i="22" s="1"/>
  <c r="N1563" i="22"/>
  <c r="L1563" i="22"/>
  <c r="O1563" i="22"/>
  <c r="K1563" i="22"/>
  <c r="M1563" i="22"/>
  <c r="J1566" i="22" l="1"/>
  <c r="P1566" i="22" s="1"/>
  <c r="D1564" i="22"/>
  <c r="C1565" i="22"/>
  <c r="E1565" i="22" s="1"/>
  <c r="N1564" i="22"/>
  <c r="K1564" i="22"/>
  <c r="M1564" i="22"/>
  <c r="O1564" i="22"/>
  <c r="L1564" i="22"/>
  <c r="J1567" i="22" l="1"/>
  <c r="P1567" i="22" s="1"/>
  <c r="D1565" i="22"/>
  <c r="C1566" i="22"/>
  <c r="E1566" i="22" s="1"/>
  <c r="N1565" i="22"/>
  <c r="K1565" i="22"/>
  <c r="M1565" i="22"/>
  <c r="L1565" i="22"/>
  <c r="O1565" i="22"/>
  <c r="J1568" i="22" l="1"/>
  <c r="P1568" i="22" s="1"/>
  <c r="D1566" i="22"/>
  <c r="C1567" i="22"/>
  <c r="E1567" i="22" s="1"/>
  <c r="N1566" i="22"/>
  <c r="O1566" i="22"/>
  <c r="L1566" i="22"/>
  <c r="K1566" i="22"/>
  <c r="M1566" i="22"/>
  <c r="J1569" i="22" l="1"/>
  <c r="P1569" i="22" s="1"/>
  <c r="D1567" i="22"/>
  <c r="C1568" i="22"/>
  <c r="E1568" i="22" s="1"/>
  <c r="N1567" i="22"/>
  <c r="M1567" i="22"/>
  <c r="O1567" i="22"/>
  <c r="K1567" i="22"/>
  <c r="L1567" i="22"/>
  <c r="J1570" i="22" l="1"/>
  <c r="P1570" i="22" s="1"/>
  <c r="D1568" i="22"/>
  <c r="C1569" i="22"/>
  <c r="E1569" i="22" s="1"/>
  <c r="N1568" i="22"/>
  <c r="O1568" i="22"/>
  <c r="L1568" i="22"/>
  <c r="K1568" i="22"/>
  <c r="M1568" i="22"/>
  <c r="J1571" i="22" l="1"/>
  <c r="P1571" i="22" s="1"/>
  <c r="D1569" i="22"/>
  <c r="C1570" i="22"/>
  <c r="E1570" i="22" s="1"/>
  <c r="N1569" i="22"/>
  <c r="L1569" i="22"/>
  <c r="O1569" i="22"/>
  <c r="K1569" i="22"/>
  <c r="M1569" i="22"/>
  <c r="J1572" i="22" l="1"/>
  <c r="P1572" i="22" s="1"/>
  <c r="D1570" i="22"/>
  <c r="C1571" i="22"/>
  <c r="E1571" i="22" s="1"/>
  <c r="N1570" i="22"/>
  <c r="K1570" i="22"/>
  <c r="M1570" i="22"/>
  <c r="O1570" i="22"/>
  <c r="L1570" i="22"/>
  <c r="J1573" i="22" l="1"/>
  <c r="P1573" i="22" s="1"/>
  <c r="D1571" i="22"/>
  <c r="C1572" i="22"/>
  <c r="E1572" i="22" s="1"/>
  <c r="N1571" i="22"/>
  <c r="L1571" i="22"/>
  <c r="O1571" i="22"/>
  <c r="M1571" i="22"/>
  <c r="K1571" i="22"/>
  <c r="J1574" i="22" l="1"/>
  <c r="P1574" i="22" s="1"/>
  <c r="C1573" i="22"/>
  <c r="E1573" i="22" s="1"/>
  <c r="D1572" i="22"/>
  <c r="N1572" i="22"/>
  <c r="M1572" i="22"/>
  <c r="K1572" i="22"/>
  <c r="O1572" i="22"/>
  <c r="L1572" i="22"/>
  <c r="J1575" i="22" l="1"/>
  <c r="P1575" i="22" s="1"/>
  <c r="C1574" i="22"/>
  <c r="E1574" i="22" s="1"/>
  <c r="D1573" i="22"/>
  <c r="N1573" i="22"/>
  <c r="O1573" i="22"/>
  <c r="M1573" i="22"/>
  <c r="K1573" i="22"/>
  <c r="L1573" i="22"/>
  <c r="J1576" i="22" l="1"/>
  <c r="P1576" i="22" s="1"/>
  <c r="C1575" i="22"/>
  <c r="E1575" i="22" s="1"/>
  <c r="D1574" i="22"/>
  <c r="N1574" i="22"/>
  <c r="M1574" i="22"/>
  <c r="L1574" i="22"/>
  <c r="O1574" i="22"/>
  <c r="K1574" i="22"/>
  <c r="J1577" i="22" l="1"/>
  <c r="P1577" i="22" s="1"/>
  <c r="C1576" i="22"/>
  <c r="E1576" i="22" s="1"/>
  <c r="D1575" i="22"/>
  <c r="N1575" i="22"/>
  <c r="O1575" i="22"/>
  <c r="K1575" i="22"/>
  <c r="M1575" i="22"/>
  <c r="L1575" i="22"/>
  <c r="J1578" i="22" l="1"/>
  <c r="P1578" i="22" s="1"/>
  <c r="C1577" i="22"/>
  <c r="E1577" i="22" s="1"/>
  <c r="D1576" i="22"/>
  <c r="N1576" i="22"/>
  <c r="O1576" i="22"/>
  <c r="K1576" i="22"/>
  <c r="L1576" i="22"/>
  <c r="M1576" i="22"/>
  <c r="J1579" i="22" l="1"/>
  <c r="P1579" i="22" s="1"/>
  <c r="D1577" i="22"/>
  <c r="C1578" i="22"/>
  <c r="E1578" i="22" s="1"/>
  <c r="N1577" i="22"/>
  <c r="L1577" i="22"/>
  <c r="O1577" i="22"/>
  <c r="K1577" i="22"/>
  <c r="M1577" i="22"/>
  <c r="J1580" i="22" l="1"/>
  <c r="P1580" i="22" s="1"/>
  <c r="C1579" i="22"/>
  <c r="E1579" i="22" s="1"/>
  <c r="D1578" i="22"/>
  <c r="N1578" i="22"/>
  <c r="L1578" i="22"/>
  <c r="K1578" i="22"/>
  <c r="M1578" i="22"/>
  <c r="O1578" i="22"/>
  <c r="J1581" i="22" l="1"/>
  <c r="P1581" i="22" s="1"/>
  <c r="C1580" i="22"/>
  <c r="E1580" i="22" s="1"/>
  <c r="D1579" i="22"/>
  <c r="N1579" i="22"/>
  <c r="K1579" i="22"/>
  <c r="L1579" i="22"/>
  <c r="M1579" i="22"/>
  <c r="O1579" i="22"/>
  <c r="J1582" i="22" l="1"/>
  <c r="P1582" i="22" s="1"/>
  <c r="C1581" i="22"/>
  <c r="E1581" i="22" s="1"/>
  <c r="D1580" i="22"/>
  <c r="N1580" i="22"/>
  <c r="K1580" i="22"/>
  <c r="M1580" i="22"/>
  <c r="O1580" i="22"/>
  <c r="L1580" i="22"/>
  <c r="J1583" i="22" l="1"/>
  <c r="P1583" i="22" s="1"/>
  <c r="C1582" i="22"/>
  <c r="E1582" i="22" s="1"/>
  <c r="D1581" i="22"/>
  <c r="N1581" i="22"/>
  <c r="L1581" i="22"/>
  <c r="O1581" i="22"/>
  <c r="K1581" i="22"/>
  <c r="M1581" i="22"/>
  <c r="J1584" i="22" l="1"/>
  <c r="P1584" i="22" s="1"/>
  <c r="C1583" i="22"/>
  <c r="E1583" i="22" s="1"/>
  <c r="D1582" i="22"/>
  <c r="N1582" i="22"/>
  <c r="L1582" i="22"/>
  <c r="K1582" i="22"/>
  <c r="M1582" i="22"/>
  <c r="O1582" i="22"/>
  <c r="J1585" i="22" l="1"/>
  <c r="P1585" i="22" s="1"/>
  <c r="C1584" i="22"/>
  <c r="E1584" i="22" s="1"/>
  <c r="D1583" i="22"/>
  <c r="N1583" i="22"/>
  <c r="K1583" i="22"/>
  <c r="L1583" i="22"/>
  <c r="M1583" i="22"/>
  <c r="O1583" i="22"/>
  <c r="J1586" i="22" l="1"/>
  <c r="P1586" i="22" s="1"/>
  <c r="C1585" i="22"/>
  <c r="E1585" i="22" s="1"/>
  <c r="D1584" i="22"/>
  <c r="N1584" i="22"/>
  <c r="O1584" i="22"/>
  <c r="L1584" i="22"/>
  <c r="M1584" i="22"/>
  <c r="K1584" i="22"/>
  <c r="J1587" i="22" l="1"/>
  <c r="P1587" i="22" s="1"/>
  <c r="C1586" i="22"/>
  <c r="E1586" i="22" s="1"/>
  <c r="D1585" i="22"/>
  <c r="N1585" i="22"/>
  <c r="L1585" i="22"/>
  <c r="O1585" i="22"/>
  <c r="K1585" i="22"/>
  <c r="M1585" i="22"/>
  <c r="J1588" i="22" l="1"/>
  <c r="P1588" i="22" s="1"/>
  <c r="C1587" i="22"/>
  <c r="E1587" i="22" s="1"/>
  <c r="D1586" i="22"/>
  <c r="N1586" i="22"/>
  <c r="K1586" i="22"/>
  <c r="M1586" i="22"/>
  <c r="L1586" i="22"/>
  <c r="O1586" i="22"/>
  <c r="J1589" i="22" l="1"/>
  <c r="P1589" i="22" s="1"/>
  <c r="C1588" i="22"/>
  <c r="E1588" i="22" s="1"/>
  <c r="D1587" i="22"/>
  <c r="N1587" i="22"/>
  <c r="K1587" i="22"/>
  <c r="L1587" i="22"/>
  <c r="M1587" i="22"/>
  <c r="O1587" i="22"/>
  <c r="J1590" i="22" l="1"/>
  <c r="P1590" i="22" s="1"/>
  <c r="C1589" i="22"/>
  <c r="E1589" i="22" s="1"/>
  <c r="D1588" i="22"/>
  <c r="N1588" i="22"/>
  <c r="O1588" i="22"/>
  <c r="L1588" i="22"/>
  <c r="M1588" i="22"/>
  <c r="K1588" i="22"/>
  <c r="J1591" i="22" l="1"/>
  <c r="P1591" i="22" s="1"/>
  <c r="C1590" i="22"/>
  <c r="E1590" i="22" s="1"/>
  <c r="D1589" i="22"/>
  <c r="N1589" i="22"/>
  <c r="M1589" i="22"/>
  <c r="K1589" i="22"/>
  <c r="L1589" i="22"/>
  <c r="O1589" i="22"/>
  <c r="J1592" i="22" l="1"/>
  <c r="P1592" i="22" s="1"/>
  <c r="C1591" i="22"/>
  <c r="E1591" i="22" s="1"/>
  <c r="D1590" i="22"/>
  <c r="N1590" i="22"/>
  <c r="M1590" i="22"/>
  <c r="O1590" i="22"/>
  <c r="L1590" i="22"/>
  <c r="K1590" i="22"/>
  <c r="J1593" i="22" l="1"/>
  <c r="P1593" i="22" s="1"/>
  <c r="D1591" i="22"/>
  <c r="C1592" i="22"/>
  <c r="E1592" i="22" s="1"/>
  <c r="N1591" i="22"/>
  <c r="O1591" i="22"/>
  <c r="K1591" i="22"/>
  <c r="L1591" i="22"/>
  <c r="M1591" i="22"/>
  <c r="J1594" i="22" l="1"/>
  <c r="P1594" i="22" s="1"/>
  <c r="D1592" i="22"/>
  <c r="C1593" i="22"/>
  <c r="E1593" i="22" s="1"/>
  <c r="N1592" i="22"/>
  <c r="L1592" i="22"/>
  <c r="K1592" i="22"/>
  <c r="O1592" i="22"/>
  <c r="M1592" i="22"/>
  <c r="J1595" i="22" l="1"/>
  <c r="P1595" i="22" s="1"/>
  <c r="C1594" i="22"/>
  <c r="E1594" i="22" s="1"/>
  <c r="D1593" i="22"/>
  <c r="N1593" i="22"/>
  <c r="M1593" i="22"/>
  <c r="O1593" i="22"/>
  <c r="L1593" i="22"/>
  <c r="K1593" i="22"/>
  <c r="J1596" i="22" l="1"/>
  <c r="P1596" i="22" s="1"/>
  <c r="C1595" i="22"/>
  <c r="E1595" i="22" s="1"/>
  <c r="D1594" i="22"/>
  <c r="N1594" i="22"/>
  <c r="O1594" i="22"/>
  <c r="K1594" i="22"/>
  <c r="L1594" i="22"/>
  <c r="M1594" i="22"/>
  <c r="J1597" i="22" l="1"/>
  <c r="P1597" i="22" s="1"/>
  <c r="C1596" i="22"/>
  <c r="E1596" i="22" s="1"/>
  <c r="D1595" i="22"/>
  <c r="N1595" i="22"/>
  <c r="O1595" i="22"/>
  <c r="K1595" i="22"/>
  <c r="L1595" i="22"/>
  <c r="M1595" i="22"/>
  <c r="J1598" i="22" l="1"/>
  <c r="P1598" i="22" s="1"/>
  <c r="C1597" i="22"/>
  <c r="E1597" i="22" s="1"/>
  <c r="D1596" i="22"/>
  <c r="N1596" i="22"/>
  <c r="O1596" i="22"/>
  <c r="M1596" i="22"/>
  <c r="K1596" i="22"/>
  <c r="L1596" i="22"/>
  <c r="J1599" i="22" l="1"/>
  <c r="P1599" i="22" s="1"/>
  <c r="D1597" i="22"/>
  <c r="C1598" i="22"/>
  <c r="E1598" i="22" s="1"/>
  <c r="N1597" i="22"/>
  <c r="M1597" i="22"/>
  <c r="L1597" i="22"/>
  <c r="O1597" i="22"/>
  <c r="K1597" i="22"/>
  <c r="J1600" i="22" l="1"/>
  <c r="P1600" i="22" s="1"/>
  <c r="C1599" i="22"/>
  <c r="E1599" i="22" s="1"/>
  <c r="D1598" i="22"/>
  <c r="N1598" i="22"/>
  <c r="L1598" i="22"/>
  <c r="K1598" i="22"/>
  <c r="M1598" i="22"/>
  <c r="O1598" i="22"/>
  <c r="J1601" i="22" l="1"/>
  <c r="P1601" i="22" s="1"/>
  <c r="C1600" i="22"/>
  <c r="E1600" i="22" s="1"/>
  <c r="D1599" i="22"/>
  <c r="N1599" i="22"/>
  <c r="K1599" i="22"/>
  <c r="L1599" i="22"/>
  <c r="M1599" i="22"/>
  <c r="O1599" i="22"/>
  <c r="J1602" i="22" l="1"/>
  <c r="P1602" i="22" s="1"/>
  <c r="C1601" i="22"/>
  <c r="E1601" i="22" s="1"/>
  <c r="D1600" i="22"/>
  <c r="N1600" i="22"/>
  <c r="L1600" i="22"/>
  <c r="O1600" i="22"/>
  <c r="K1600" i="22"/>
  <c r="M1600" i="22"/>
  <c r="J1603" i="22" l="1"/>
  <c r="P1603" i="22" s="1"/>
  <c r="C1602" i="22"/>
  <c r="E1602" i="22" s="1"/>
  <c r="D1601" i="22"/>
  <c r="N1601" i="22"/>
  <c r="L1601" i="22"/>
  <c r="O1601" i="22"/>
  <c r="K1601" i="22"/>
  <c r="M1601" i="22"/>
  <c r="J1604" i="22" l="1"/>
  <c r="P1604" i="22" s="1"/>
  <c r="C1603" i="22"/>
  <c r="E1603" i="22" s="1"/>
  <c r="D1602" i="22"/>
  <c r="N1602" i="22"/>
  <c r="L1602" i="22"/>
  <c r="K1602" i="22"/>
  <c r="M1602" i="22"/>
  <c r="O1602" i="22"/>
  <c r="J1605" i="22" l="1"/>
  <c r="P1605" i="22" s="1"/>
  <c r="C1604" i="22"/>
  <c r="E1604" i="22" s="1"/>
  <c r="D1603" i="22"/>
  <c r="N1603" i="22"/>
  <c r="K1603" i="22"/>
  <c r="L1603" i="22"/>
  <c r="M1603" i="22"/>
  <c r="O1603" i="22"/>
  <c r="J1606" i="22" l="1"/>
  <c r="P1606" i="22" s="1"/>
  <c r="C1605" i="22"/>
  <c r="E1605" i="22" s="1"/>
  <c r="D1604" i="22"/>
  <c r="N1604" i="22"/>
  <c r="K1604" i="22"/>
  <c r="O1604" i="22"/>
  <c r="L1604" i="22"/>
  <c r="M1604" i="22"/>
  <c r="J1607" i="22" l="1"/>
  <c r="P1607" i="22" s="1"/>
  <c r="C1606" i="22"/>
  <c r="E1606" i="22" s="1"/>
  <c r="D1605" i="22"/>
  <c r="N1605" i="22"/>
  <c r="O1605" i="22"/>
  <c r="K1605" i="22"/>
  <c r="L1605" i="22"/>
  <c r="M1605" i="22"/>
  <c r="J1608" i="22" l="1"/>
  <c r="P1608" i="22" s="1"/>
  <c r="C1607" i="22"/>
  <c r="E1607" i="22" s="1"/>
  <c r="D1606" i="22"/>
  <c r="N1606" i="22"/>
  <c r="O1606" i="22"/>
  <c r="M1606" i="22"/>
  <c r="L1606" i="22"/>
  <c r="K1606" i="22"/>
  <c r="J1609" i="22" l="1"/>
  <c r="P1609" i="22" s="1"/>
  <c r="C1608" i="22"/>
  <c r="E1608" i="22" s="1"/>
  <c r="D1607" i="22"/>
  <c r="N1607" i="22"/>
  <c r="O1607" i="22"/>
  <c r="K1607" i="22"/>
  <c r="M1607" i="22"/>
  <c r="L1607" i="22"/>
  <c r="J1610" i="22" l="1"/>
  <c r="P1610" i="22" s="1"/>
  <c r="C1609" i="22"/>
  <c r="E1609" i="22" s="1"/>
  <c r="D1608" i="22"/>
  <c r="N1608" i="22"/>
  <c r="K1608" i="22"/>
  <c r="M1608" i="22"/>
  <c r="O1608" i="22"/>
  <c r="L1608" i="22"/>
  <c r="J1611" i="22" l="1"/>
  <c r="P1611" i="22" s="1"/>
  <c r="C1610" i="22"/>
  <c r="E1610" i="22" s="1"/>
  <c r="D1609" i="22"/>
  <c r="N1609" i="22"/>
  <c r="O1609" i="22"/>
  <c r="M1609" i="22"/>
  <c r="L1609" i="22"/>
  <c r="K1609" i="22"/>
  <c r="J1612" i="22" l="1"/>
  <c r="P1612" i="22" s="1"/>
  <c r="C1611" i="22"/>
  <c r="E1611" i="22" s="1"/>
  <c r="D1610" i="22"/>
  <c r="N1610" i="22"/>
  <c r="O1610" i="22"/>
  <c r="L1610" i="22"/>
  <c r="K1610" i="22"/>
  <c r="M1610" i="22"/>
  <c r="J1613" i="22" l="1"/>
  <c r="P1613" i="22" s="1"/>
  <c r="C1612" i="22"/>
  <c r="E1612" i="22" s="1"/>
  <c r="D1611" i="22"/>
  <c r="N1611" i="22"/>
  <c r="O1611" i="22"/>
  <c r="K1611" i="22"/>
  <c r="L1611" i="22"/>
  <c r="M1611" i="22"/>
  <c r="J1614" i="22" l="1"/>
  <c r="P1614" i="22" s="1"/>
  <c r="C1613" i="22"/>
  <c r="E1613" i="22" s="1"/>
  <c r="D1612" i="22"/>
  <c r="N1612" i="22"/>
  <c r="O1612" i="22"/>
  <c r="M1612" i="22"/>
  <c r="K1612" i="22"/>
  <c r="L1612" i="22"/>
  <c r="J1615" i="22" l="1"/>
  <c r="P1615" i="22" s="1"/>
  <c r="D1613" i="22"/>
  <c r="C1614" i="22"/>
  <c r="E1614" i="22" s="1"/>
  <c r="N1613" i="22"/>
  <c r="L1613" i="22"/>
  <c r="O1613" i="22"/>
  <c r="K1613" i="22"/>
  <c r="M1613" i="22"/>
  <c r="J1616" i="22" l="1"/>
  <c r="P1616" i="22" s="1"/>
  <c r="D1614" i="22"/>
  <c r="C1615" i="22"/>
  <c r="E1615" i="22" s="1"/>
  <c r="N1614" i="22"/>
  <c r="L1614" i="22"/>
  <c r="K1614" i="22"/>
  <c r="M1614" i="22"/>
  <c r="O1614" i="22"/>
  <c r="J1617" i="22" l="1"/>
  <c r="P1617" i="22" s="1"/>
  <c r="D1615" i="22"/>
  <c r="C1616" i="22"/>
  <c r="E1616" i="22" s="1"/>
  <c r="N1615" i="22"/>
  <c r="K1615" i="22"/>
  <c r="L1615" i="22"/>
  <c r="M1615" i="22"/>
  <c r="O1615" i="22"/>
  <c r="J1618" i="22" l="1"/>
  <c r="P1618" i="22" s="1"/>
  <c r="D1616" i="22"/>
  <c r="C1617" i="22"/>
  <c r="E1617" i="22" s="1"/>
  <c r="N1616" i="22"/>
  <c r="O1616" i="22"/>
  <c r="K1616" i="22"/>
  <c r="L1616" i="22"/>
  <c r="M1616" i="22"/>
  <c r="J1619" i="22" l="1"/>
  <c r="P1619" i="22" s="1"/>
  <c r="D1617" i="22"/>
  <c r="C1618" i="22"/>
  <c r="E1618" i="22" s="1"/>
  <c r="N1617" i="22"/>
  <c r="L1617" i="22"/>
  <c r="O1617" i="22"/>
  <c r="K1617" i="22"/>
  <c r="M1617" i="22"/>
  <c r="J1620" i="22" l="1"/>
  <c r="P1620" i="22" s="1"/>
  <c r="D1618" i="22"/>
  <c r="C1619" i="22"/>
  <c r="E1619" i="22" s="1"/>
  <c r="N1618" i="22"/>
  <c r="L1618" i="22"/>
  <c r="M1618" i="22"/>
  <c r="K1618" i="22"/>
  <c r="O1618" i="22"/>
  <c r="J1621" i="22" l="1"/>
  <c r="P1621" i="22" s="1"/>
  <c r="D1619" i="22"/>
  <c r="C1620" i="22"/>
  <c r="E1620" i="22" s="1"/>
  <c r="N1619" i="22"/>
  <c r="L1619" i="22"/>
  <c r="M1619" i="22"/>
  <c r="O1619" i="22"/>
  <c r="K1619" i="22"/>
  <c r="J1622" i="22" l="1"/>
  <c r="P1622" i="22" s="1"/>
  <c r="D1620" i="22"/>
  <c r="C1621" i="22"/>
  <c r="E1621" i="22" s="1"/>
  <c r="N1620" i="22"/>
  <c r="L1620" i="22"/>
  <c r="M1620" i="22"/>
  <c r="K1620" i="22"/>
  <c r="O1620" i="22"/>
  <c r="J1623" i="22" l="1"/>
  <c r="P1623" i="22" s="1"/>
  <c r="D1621" i="22"/>
  <c r="C1622" i="22"/>
  <c r="E1622" i="22" s="1"/>
  <c r="N1621" i="22"/>
  <c r="L1621" i="22"/>
  <c r="O1621" i="22"/>
  <c r="M1621" i="22"/>
  <c r="K1621" i="22"/>
  <c r="J1624" i="22" l="1"/>
  <c r="P1624" i="22" s="1"/>
  <c r="D1622" i="22"/>
  <c r="C1623" i="22"/>
  <c r="E1623" i="22" s="1"/>
  <c r="N1622" i="22"/>
  <c r="L1622" i="22"/>
  <c r="O1622" i="22"/>
  <c r="K1622" i="22"/>
  <c r="M1622" i="22"/>
  <c r="J1625" i="22" l="1"/>
  <c r="P1625" i="22" s="1"/>
  <c r="D1623" i="22"/>
  <c r="C1624" i="22"/>
  <c r="E1624" i="22" s="1"/>
  <c r="N1623" i="22"/>
  <c r="O1623" i="22"/>
  <c r="K1623" i="22"/>
  <c r="L1623" i="22"/>
  <c r="M1623" i="22"/>
  <c r="J1626" i="22" l="1"/>
  <c r="P1626" i="22" s="1"/>
  <c r="C1625" i="22"/>
  <c r="E1625" i="22" s="1"/>
  <c r="D1624" i="22"/>
  <c r="N1624" i="22"/>
  <c r="M1624" i="22"/>
  <c r="O1624" i="22"/>
  <c r="K1624" i="22"/>
  <c r="L1624" i="22"/>
  <c r="J1627" i="22" l="1"/>
  <c r="P1627" i="22" s="1"/>
  <c r="C1626" i="22"/>
  <c r="E1626" i="22" s="1"/>
  <c r="D1625" i="22"/>
  <c r="N1625" i="22"/>
  <c r="L1625" i="22"/>
  <c r="M1625" i="22"/>
  <c r="O1625" i="22"/>
  <c r="K1625" i="22"/>
  <c r="J1628" i="22" l="1"/>
  <c r="P1628" i="22" s="1"/>
  <c r="C1627" i="22"/>
  <c r="E1627" i="22" s="1"/>
  <c r="D1626" i="22"/>
  <c r="N1626" i="22"/>
  <c r="O1626" i="22"/>
  <c r="L1626" i="22"/>
  <c r="K1626" i="22"/>
  <c r="M1626" i="22"/>
  <c r="J1629" i="22" l="1"/>
  <c r="P1629" i="22" s="1"/>
  <c r="C1628" i="22"/>
  <c r="E1628" i="22" s="1"/>
  <c r="D1627" i="22"/>
  <c r="N1627" i="22"/>
  <c r="O1627" i="22"/>
  <c r="K1627" i="22"/>
  <c r="L1627" i="22"/>
  <c r="M1627" i="22"/>
  <c r="J1630" i="22" l="1"/>
  <c r="P1630" i="22" s="1"/>
  <c r="C1629" i="22"/>
  <c r="E1629" i="22" s="1"/>
  <c r="D1628" i="22"/>
  <c r="N1628" i="22"/>
  <c r="O1628" i="22"/>
  <c r="M1628" i="22"/>
  <c r="K1628" i="22"/>
  <c r="L1628" i="22"/>
  <c r="J1631" i="22" l="1"/>
  <c r="P1631" i="22" s="1"/>
  <c r="C1630" i="22"/>
  <c r="E1630" i="22" s="1"/>
  <c r="D1629" i="22"/>
  <c r="N1629" i="22"/>
  <c r="M1629" i="22"/>
  <c r="L1629" i="22"/>
  <c r="O1629" i="22"/>
  <c r="K1629" i="22"/>
  <c r="J1632" i="22" l="1"/>
  <c r="P1632" i="22" s="1"/>
  <c r="C1631" i="22"/>
  <c r="E1631" i="22" s="1"/>
  <c r="D1630" i="22"/>
  <c r="N1630" i="22"/>
  <c r="K1630" i="22"/>
  <c r="M1630" i="22"/>
  <c r="L1630" i="22"/>
  <c r="O1630" i="22"/>
  <c r="J1633" i="22" l="1"/>
  <c r="P1633" i="22" s="1"/>
  <c r="D1631" i="22"/>
  <c r="C1632" i="22"/>
  <c r="E1632" i="22" s="1"/>
  <c r="N1631" i="22"/>
  <c r="K1631" i="22"/>
  <c r="O1631" i="22"/>
  <c r="L1631" i="22"/>
  <c r="M1631" i="22"/>
  <c r="J1634" i="22" l="1"/>
  <c r="P1634" i="22" s="1"/>
  <c r="D1632" i="22"/>
  <c r="C1633" i="22"/>
  <c r="E1633" i="22" s="1"/>
  <c r="N1632" i="22"/>
  <c r="M1632" i="22"/>
  <c r="O1632" i="22"/>
  <c r="L1632" i="22"/>
  <c r="K1632" i="22"/>
  <c r="J1635" i="22" l="1"/>
  <c r="P1635" i="22" s="1"/>
  <c r="D1633" i="22"/>
  <c r="C1634" i="22"/>
  <c r="E1634" i="22" s="1"/>
  <c r="N1633" i="22"/>
  <c r="O1633" i="22"/>
  <c r="L1633" i="22"/>
  <c r="M1633" i="22"/>
  <c r="K1633" i="22"/>
  <c r="J1636" i="22" l="1"/>
  <c r="P1636" i="22" s="1"/>
  <c r="C1635" i="22"/>
  <c r="E1635" i="22" s="1"/>
  <c r="D1634" i="22"/>
  <c r="N1634" i="22"/>
  <c r="O1634" i="22"/>
  <c r="K1634" i="22"/>
  <c r="M1634" i="22"/>
  <c r="L1634" i="22"/>
  <c r="J1637" i="22" l="1"/>
  <c r="P1637" i="22" s="1"/>
  <c r="C1636" i="22"/>
  <c r="E1636" i="22" s="1"/>
  <c r="D1635" i="22"/>
  <c r="N1635" i="22"/>
  <c r="O1635" i="22"/>
  <c r="M1635" i="22"/>
  <c r="K1635" i="22"/>
  <c r="L1635" i="22"/>
  <c r="J1638" i="22" l="1"/>
  <c r="P1638" i="22" s="1"/>
  <c r="D1636" i="22"/>
  <c r="C1637" i="22"/>
  <c r="E1637" i="22" s="1"/>
  <c r="N1636" i="22"/>
  <c r="M1636" i="22"/>
  <c r="O1636" i="22"/>
  <c r="K1636" i="22"/>
  <c r="L1636" i="22"/>
  <c r="J1639" i="22" l="1"/>
  <c r="P1639" i="22" s="1"/>
  <c r="C1638" i="22"/>
  <c r="E1638" i="22" s="1"/>
  <c r="D1637" i="22"/>
  <c r="N1637" i="22"/>
  <c r="K1637" i="22"/>
  <c r="L1637" i="22"/>
  <c r="M1637" i="22"/>
  <c r="O1637" i="22"/>
  <c r="J1640" i="22" l="1"/>
  <c r="P1640" i="22" s="1"/>
  <c r="D1638" i="22"/>
  <c r="C1639" i="22"/>
  <c r="E1639" i="22" s="1"/>
  <c r="N1638" i="22"/>
  <c r="M1638" i="22"/>
  <c r="O1638" i="22"/>
  <c r="L1638" i="22"/>
  <c r="K1638" i="22"/>
  <c r="J1641" i="22" l="1"/>
  <c r="P1641" i="22" s="1"/>
  <c r="D1639" i="22"/>
  <c r="C1640" i="22"/>
  <c r="E1640" i="22" s="1"/>
  <c r="N1639" i="22"/>
  <c r="O1639" i="22"/>
  <c r="K1639" i="22"/>
  <c r="L1639" i="22"/>
  <c r="M1639" i="22"/>
  <c r="J1642" i="22" l="1"/>
  <c r="P1642" i="22" s="1"/>
  <c r="C1641" i="22"/>
  <c r="E1641" i="22" s="1"/>
  <c r="D1640" i="22"/>
  <c r="N1640" i="22"/>
  <c r="M1640" i="22"/>
  <c r="O1640" i="22"/>
  <c r="K1640" i="22"/>
  <c r="L1640" i="22"/>
  <c r="J1643" i="22" l="1"/>
  <c r="P1643" i="22" s="1"/>
  <c r="D1641" i="22"/>
  <c r="C1642" i="22"/>
  <c r="E1642" i="22" s="1"/>
  <c r="N1641" i="22"/>
  <c r="K1641" i="22"/>
  <c r="L1641" i="22"/>
  <c r="M1641" i="22"/>
  <c r="O1641" i="22"/>
  <c r="J1644" i="22" l="1"/>
  <c r="P1644" i="22" s="1"/>
  <c r="C1643" i="22"/>
  <c r="E1643" i="22" s="1"/>
  <c r="D1642" i="22"/>
  <c r="N1642" i="22"/>
  <c r="O1642" i="22"/>
  <c r="M1642" i="22"/>
  <c r="K1642" i="22"/>
  <c r="L1642" i="22"/>
  <c r="J1645" i="22" l="1"/>
  <c r="P1645" i="22" s="1"/>
  <c r="D1643" i="22"/>
  <c r="C1644" i="22"/>
  <c r="E1644" i="22" s="1"/>
  <c r="N1643" i="22"/>
  <c r="O1643" i="22"/>
  <c r="K1643" i="22"/>
  <c r="L1643" i="22"/>
  <c r="M1643" i="22"/>
  <c r="J1646" i="22" l="1"/>
  <c r="P1646" i="22" s="1"/>
  <c r="D1644" i="22"/>
  <c r="C1645" i="22"/>
  <c r="E1645" i="22" s="1"/>
  <c r="N1644" i="22"/>
  <c r="O1644" i="22"/>
  <c r="L1644" i="22"/>
  <c r="K1644" i="22"/>
  <c r="M1644" i="22"/>
  <c r="J1647" i="22" l="1"/>
  <c r="P1647" i="22" s="1"/>
  <c r="C1646" i="22"/>
  <c r="E1646" i="22" s="1"/>
  <c r="D1645" i="22"/>
  <c r="N1645" i="22"/>
  <c r="L1645" i="22"/>
  <c r="O1645" i="22"/>
  <c r="M1645" i="22"/>
  <c r="K1645" i="22"/>
  <c r="J1648" i="22" l="1"/>
  <c r="P1648" i="22" s="1"/>
  <c r="C1647" i="22"/>
  <c r="E1647" i="22" s="1"/>
  <c r="D1646" i="22"/>
  <c r="N1646" i="22"/>
  <c r="M1646" i="22"/>
  <c r="K1646" i="22"/>
  <c r="O1646" i="22"/>
  <c r="L1646" i="22"/>
  <c r="J1649" i="22" l="1"/>
  <c r="P1649" i="22" s="1"/>
  <c r="D1647" i="22"/>
  <c r="C1648" i="22"/>
  <c r="E1648" i="22" s="1"/>
  <c r="N1647" i="22"/>
  <c r="K1647" i="22"/>
  <c r="L1647" i="22"/>
  <c r="O1647" i="22"/>
  <c r="M1647" i="22"/>
  <c r="J1650" i="22" l="1"/>
  <c r="P1650" i="22" s="1"/>
  <c r="D1648" i="22"/>
  <c r="C1649" i="22"/>
  <c r="E1649" i="22" s="1"/>
  <c r="N1648" i="22"/>
  <c r="O1648" i="22"/>
  <c r="M1648" i="22"/>
  <c r="L1648" i="22"/>
  <c r="K1648" i="22"/>
  <c r="J1651" i="22" l="1"/>
  <c r="P1651" i="22" s="1"/>
  <c r="C1650" i="22"/>
  <c r="E1650" i="22" s="1"/>
  <c r="D1649" i="22"/>
  <c r="N1649" i="22"/>
  <c r="O1649" i="22"/>
  <c r="L1649" i="22"/>
  <c r="M1649" i="22"/>
  <c r="K1649" i="22"/>
  <c r="J1652" i="22" l="1"/>
  <c r="P1652" i="22" s="1"/>
  <c r="D1650" i="22"/>
  <c r="C1651" i="22"/>
  <c r="E1651" i="22" s="1"/>
  <c r="N1650" i="22"/>
  <c r="O1650" i="22"/>
  <c r="K1650" i="22"/>
  <c r="L1650" i="22"/>
  <c r="M1650" i="22"/>
  <c r="J1653" i="22" l="1"/>
  <c r="P1653" i="22" s="1"/>
  <c r="C1652" i="22"/>
  <c r="E1652" i="22" s="1"/>
  <c r="D1651" i="22"/>
  <c r="N1651" i="22"/>
  <c r="O1651" i="22"/>
  <c r="K1651" i="22"/>
  <c r="L1651" i="22"/>
  <c r="M1651" i="22"/>
  <c r="J1654" i="22" l="1"/>
  <c r="P1654" i="22" s="1"/>
  <c r="D1652" i="22"/>
  <c r="C1653" i="22"/>
  <c r="E1653" i="22" s="1"/>
  <c r="N1652" i="22"/>
  <c r="O1652" i="22"/>
  <c r="M1652" i="22"/>
  <c r="K1652" i="22"/>
  <c r="L1652" i="22"/>
  <c r="J1655" i="22" l="1"/>
  <c r="P1655" i="22" s="1"/>
  <c r="D1653" i="22"/>
  <c r="C1654" i="22"/>
  <c r="E1654" i="22" s="1"/>
  <c r="N1653" i="22"/>
  <c r="O1653" i="22"/>
  <c r="L1653" i="22"/>
  <c r="K1653" i="22"/>
  <c r="M1653" i="22"/>
  <c r="J1656" i="22" l="1"/>
  <c r="P1656" i="22" s="1"/>
  <c r="D1654" i="22"/>
  <c r="C1655" i="22"/>
  <c r="E1655" i="22" s="1"/>
  <c r="N1654" i="22"/>
  <c r="K1654" i="22"/>
  <c r="M1654" i="22"/>
  <c r="L1654" i="22"/>
  <c r="O1654" i="22"/>
  <c r="J1657" i="22" l="1"/>
  <c r="P1657" i="22" s="1"/>
  <c r="D1655" i="22"/>
  <c r="C1656" i="22"/>
  <c r="E1656" i="22" s="1"/>
  <c r="N1655" i="22"/>
  <c r="M1655" i="22"/>
  <c r="K1655" i="22"/>
  <c r="O1655" i="22"/>
  <c r="L1655" i="22"/>
  <c r="J1658" i="22" l="1"/>
  <c r="P1658" i="22" s="1"/>
  <c r="C1657" i="22"/>
  <c r="E1657" i="22" s="1"/>
  <c r="D1656" i="22"/>
  <c r="N1656" i="22"/>
  <c r="M1656" i="22"/>
  <c r="O1656" i="22"/>
  <c r="K1656" i="22"/>
  <c r="L1656" i="22"/>
  <c r="J1659" i="22" l="1"/>
  <c r="P1659" i="22" s="1"/>
  <c r="D1657" i="22"/>
  <c r="C1658" i="22"/>
  <c r="E1658" i="22" s="1"/>
  <c r="N1657" i="22"/>
  <c r="K1657" i="22"/>
  <c r="O1657" i="22"/>
  <c r="L1657" i="22"/>
  <c r="M1657" i="22"/>
  <c r="J1660" i="22" l="1"/>
  <c r="P1660" i="22" s="1"/>
  <c r="D1658" i="22"/>
  <c r="C1659" i="22"/>
  <c r="E1659" i="22" s="1"/>
  <c r="N1658" i="22"/>
  <c r="L1658" i="22"/>
  <c r="M1658" i="22"/>
  <c r="K1658" i="22"/>
  <c r="O1658" i="22"/>
  <c r="J1661" i="22" l="1"/>
  <c r="P1661" i="22" s="1"/>
  <c r="D1659" i="22"/>
  <c r="C1660" i="22"/>
  <c r="E1660" i="22" s="1"/>
  <c r="N1659" i="22"/>
  <c r="K1659" i="22"/>
  <c r="L1659" i="22"/>
  <c r="O1659" i="22"/>
  <c r="M1659" i="22"/>
  <c r="J1662" i="22" l="1"/>
  <c r="P1662" i="22" s="1"/>
  <c r="C1661" i="22"/>
  <c r="E1661" i="22" s="1"/>
  <c r="D1660" i="22"/>
  <c r="N1660" i="22"/>
  <c r="M1660" i="22"/>
  <c r="O1660" i="22"/>
  <c r="L1660" i="22"/>
  <c r="K1660" i="22"/>
  <c r="J1663" i="22" l="1"/>
  <c r="P1663" i="22" s="1"/>
  <c r="C1662" i="22"/>
  <c r="E1662" i="22" s="1"/>
  <c r="D1661" i="22"/>
  <c r="N1661" i="22"/>
  <c r="L1661" i="22"/>
  <c r="M1661" i="22"/>
  <c r="K1661" i="22"/>
  <c r="O1661" i="22"/>
  <c r="J1664" i="22" l="1"/>
  <c r="P1664" i="22" s="1"/>
  <c r="D1662" i="22"/>
  <c r="C1663" i="22"/>
  <c r="E1663" i="22" s="1"/>
  <c r="N1662" i="22"/>
  <c r="M1662" i="22"/>
  <c r="K1662" i="22"/>
  <c r="O1662" i="22"/>
  <c r="L1662" i="22"/>
  <c r="J1665" i="22" l="1"/>
  <c r="P1665" i="22" s="1"/>
  <c r="C1664" i="22"/>
  <c r="E1664" i="22" s="1"/>
  <c r="D1663" i="22"/>
  <c r="N1663" i="22"/>
  <c r="L1663" i="22"/>
  <c r="K1663" i="22"/>
  <c r="O1663" i="22"/>
  <c r="M1663" i="22"/>
  <c r="J1666" i="22" l="1"/>
  <c r="P1666" i="22" s="1"/>
  <c r="D1664" i="22"/>
  <c r="C1665" i="22"/>
  <c r="E1665" i="22" s="1"/>
  <c r="N1664" i="22"/>
  <c r="O1664" i="22"/>
  <c r="L1664" i="22"/>
  <c r="K1664" i="22"/>
  <c r="M1664" i="22"/>
  <c r="J1667" i="22" l="1"/>
  <c r="P1667" i="22" s="1"/>
  <c r="C1666" i="22"/>
  <c r="E1666" i="22" s="1"/>
  <c r="D1665" i="22"/>
  <c r="N1665" i="22"/>
  <c r="K1665" i="22"/>
  <c r="L1665" i="22"/>
  <c r="M1665" i="22"/>
  <c r="O1665" i="22"/>
  <c r="J1668" i="22" l="1"/>
  <c r="P1668" i="22" s="1"/>
  <c r="D1666" i="22"/>
  <c r="C1667" i="22"/>
  <c r="E1667" i="22" s="1"/>
  <c r="N1666" i="22"/>
  <c r="O1666" i="22"/>
  <c r="K1666" i="22"/>
  <c r="L1666" i="22"/>
  <c r="M1666" i="22"/>
  <c r="J1669" i="22" l="1"/>
  <c r="P1669" i="22" s="1"/>
  <c r="D1667" i="22"/>
  <c r="C1668" i="22"/>
  <c r="E1668" i="22" s="1"/>
  <c r="N1667" i="22"/>
  <c r="K1667" i="22"/>
  <c r="O1667" i="22"/>
  <c r="M1667" i="22"/>
  <c r="L1667" i="22"/>
  <c r="J1670" i="22" l="1"/>
  <c r="P1670" i="22" s="1"/>
  <c r="C1669" i="22"/>
  <c r="E1669" i="22" s="1"/>
  <c r="D1668" i="22"/>
  <c r="N1668" i="22"/>
  <c r="O1668" i="22"/>
  <c r="K1668" i="22"/>
  <c r="L1668" i="22"/>
  <c r="M1668" i="22"/>
  <c r="J1671" i="22" l="1"/>
  <c r="P1671" i="22" s="1"/>
  <c r="C1670" i="22"/>
  <c r="E1670" i="22" s="1"/>
  <c r="D1669" i="22"/>
  <c r="N1669" i="22"/>
  <c r="O1669" i="22"/>
  <c r="L1669" i="22"/>
  <c r="K1669" i="22"/>
  <c r="M1669" i="22"/>
  <c r="J1672" i="22" l="1"/>
  <c r="P1672" i="22" s="1"/>
  <c r="D1670" i="22"/>
  <c r="C1671" i="22"/>
  <c r="E1671" i="22" s="1"/>
  <c r="N1670" i="22"/>
  <c r="M1670" i="22"/>
  <c r="K1670" i="22"/>
  <c r="L1670" i="22"/>
  <c r="O1670" i="22"/>
  <c r="J1673" i="22" l="1"/>
  <c r="P1673" i="22" s="1"/>
  <c r="D1671" i="22"/>
  <c r="C1672" i="22"/>
  <c r="E1672" i="22" s="1"/>
  <c r="N1671" i="22"/>
  <c r="K1671" i="22"/>
  <c r="L1671" i="22"/>
  <c r="M1671" i="22"/>
  <c r="O1671" i="22"/>
  <c r="J1674" i="22" l="1"/>
  <c r="P1674" i="22" s="1"/>
  <c r="C1673" i="22"/>
  <c r="E1673" i="22" s="1"/>
  <c r="D1672" i="22"/>
  <c r="N1672" i="22"/>
  <c r="O1672" i="22"/>
  <c r="K1672" i="22"/>
  <c r="L1672" i="22"/>
  <c r="M1672" i="22"/>
  <c r="J1675" i="22" l="1"/>
  <c r="P1675" i="22" s="1"/>
  <c r="C1674" i="22"/>
  <c r="E1674" i="22" s="1"/>
  <c r="D1673" i="22"/>
  <c r="N1673" i="22"/>
  <c r="L1673" i="22"/>
  <c r="K1673" i="22"/>
  <c r="M1673" i="22"/>
  <c r="O1673" i="22"/>
  <c r="J1676" i="22" l="1"/>
  <c r="P1676" i="22" s="1"/>
  <c r="C1675" i="22"/>
  <c r="E1675" i="22" s="1"/>
  <c r="D1674" i="22"/>
  <c r="N1674" i="22"/>
  <c r="K1674" i="22"/>
  <c r="M1674" i="22"/>
  <c r="L1674" i="22"/>
  <c r="O1674" i="22"/>
  <c r="J1677" i="22" l="1"/>
  <c r="P1677" i="22" s="1"/>
  <c r="C1676" i="22"/>
  <c r="E1676" i="22" s="1"/>
  <c r="D1675" i="22"/>
  <c r="N1675" i="22"/>
  <c r="K1675" i="22"/>
  <c r="L1675" i="22"/>
  <c r="O1675" i="22"/>
  <c r="M1675" i="22"/>
  <c r="J1678" i="22" l="1"/>
  <c r="P1678" i="22" s="1"/>
  <c r="D1676" i="22"/>
  <c r="C1677" i="22"/>
  <c r="E1677" i="22" s="1"/>
  <c r="N1676" i="22"/>
  <c r="M1676" i="22"/>
  <c r="O1676" i="22"/>
  <c r="L1676" i="22"/>
  <c r="K1676" i="22"/>
  <c r="J1679" i="22" l="1"/>
  <c r="P1679" i="22" s="1"/>
  <c r="D1677" i="22"/>
  <c r="C1678" i="22"/>
  <c r="E1678" i="22" s="1"/>
  <c r="N1677" i="22"/>
  <c r="O1677" i="22"/>
  <c r="L1677" i="22"/>
  <c r="K1677" i="22"/>
  <c r="M1677" i="22"/>
  <c r="J1680" i="22" l="1"/>
  <c r="P1680" i="22" s="1"/>
  <c r="C1679" i="22"/>
  <c r="E1679" i="22" s="1"/>
  <c r="D1678" i="22"/>
  <c r="N1678" i="22"/>
  <c r="M1678" i="22"/>
  <c r="K1678" i="22"/>
  <c r="O1678" i="22"/>
  <c r="L1678" i="22"/>
  <c r="J1681" i="22" l="1"/>
  <c r="P1681" i="22" s="1"/>
  <c r="C1680" i="22"/>
  <c r="E1680" i="22" s="1"/>
  <c r="D1679" i="22"/>
  <c r="N1679" i="22"/>
  <c r="O1679" i="22"/>
  <c r="K1679" i="22"/>
  <c r="L1679" i="22"/>
  <c r="M1679" i="22"/>
  <c r="J1682" i="22" l="1"/>
  <c r="P1682" i="22" s="1"/>
  <c r="D1680" i="22"/>
  <c r="C1681" i="22"/>
  <c r="E1681" i="22" s="1"/>
  <c r="N1680" i="22"/>
  <c r="M1680" i="22"/>
  <c r="O1680" i="22"/>
  <c r="L1680" i="22"/>
  <c r="K1680" i="22"/>
  <c r="J1683" i="22" l="1"/>
  <c r="P1683" i="22" s="1"/>
  <c r="D1681" i="22"/>
  <c r="C1682" i="22"/>
  <c r="E1682" i="22" s="1"/>
  <c r="N1681" i="22"/>
  <c r="O1681" i="22"/>
  <c r="L1681" i="22"/>
  <c r="K1681" i="22"/>
  <c r="M1681" i="22"/>
  <c r="J1684" i="22" l="1"/>
  <c r="P1684" i="22" s="1"/>
  <c r="C1683" i="22"/>
  <c r="E1683" i="22" s="1"/>
  <c r="D1682" i="22"/>
  <c r="N1682" i="22"/>
  <c r="M1682" i="22"/>
  <c r="L1682" i="22"/>
  <c r="O1682" i="22"/>
  <c r="K1682" i="22"/>
  <c r="J1685" i="22" l="1"/>
  <c r="P1685" i="22" s="1"/>
  <c r="C1684" i="22"/>
  <c r="E1684" i="22" s="1"/>
  <c r="D1683" i="22"/>
  <c r="N1683" i="22"/>
  <c r="K1683" i="22"/>
  <c r="O1683" i="22"/>
  <c r="L1683" i="22"/>
  <c r="M1683" i="22"/>
  <c r="J1686" i="22" l="1"/>
  <c r="P1686" i="22" s="1"/>
  <c r="D1684" i="22"/>
  <c r="C1685" i="22"/>
  <c r="E1685" i="22" s="1"/>
  <c r="N1684" i="22"/>
  <c r="K1684" i="22"/>
  <c r="L1684" i="22"/>
  <c r="O1684" i="22"/>
  <c r="M1684" i="22"/>
  <c r="J1687" i="22" l="1"/>
  <c r="P1687" i="22" s="1"/>
  <c r="D1685" i="22"/>
  <c r="C1686" i="22"/>
  <c r="E1686" i="22" s="1"/>
  <c r="N1685" i="22"/>
  <c r="K1685" i="22"/>
  <c r="L1685" i="22"/>
  <c r="M1685" i="22"/>
  <c r="O1685" i="22"/>
  <c r="J1688" i="22" l="1"/>
  <c r="P1688" i="22" s="1"/>
  <c r="C1687" i="22"/>
  <c r="E1687" i="22" s="1"/>
  <c r="D1686" i="22"/>
  <c r="N1686" i="22"/>
  <c r="O1686" i="22"/>
  <c r="M1686" i="22"/>
  <c r="K1686" i="22"/>
  <c r="L1686" i="22"/>
  <c r="J1689" i="22" l="1"/>
  <c r="P1689" i="22" s="1"/>
  <c r="D1687" i="22"/>
  <c r="C1688" i="22"/>
  <c r="E1688" i="22" s="1"/>
  <c r="N1687" i="22"/>
  <c r="O1687" i="22"/>
  <c r="K1687" i="22"/>
  <c r="L1687" i="22"/>
  <c r="M1687" i="22"/>
  <c r="J1690" i="22" l="1"/>
  <c r="P1690" i="22" s="1"/>
  <c r="C1689" i="22"/>
  <c r="E1689" i="22" s="1"/>
  <c r="D1688" i="22"/>
  <c r="N1688" i="22"/>
  <c r="K1688" i="22"/>
  <c r="O1688" i="22"/>
  <c r="L1688" i="22"/>
  <c r="M1688" i="22"/>
  <c r="J1691" i="22" l="1"/>
  <c r="P1691" i="22" s="1"/>
  <c r="C1690" i="22"/>
  <c r="E1690" i="22" s="1"/>
  <c r="D1689" i="22"/>
  <c r="N1689" i="22"/>
  <c r="O1689" i="22"/>
  <c r="L1689" i="22"/>
  <c r="K1689" i="22"/>
  <c r="M1689" i="22"/>
  <c r="J1692" i="22" l="1"/>
  <c r="P1692" i="22" s="1"/>
  <c r="C1691" i="22"/>
  <c r="E1691" i="22" s="1"/>
  <c r="D1690" i="22"/>
  <c r="N1690" i="22"/>
  <c r="M1690" i="22"/>
  <c r="O1690" i="22"/>
  <c r="K1690" i="22"/>
  <c r="L1690" i="22"/>
  <c r="J1693" i="22" l="1"/>
  <c r="P1693" i="22" s="1"/>
  <c r="D1691" i="22"/>
  <c r="C1692" i="22"/>
  <c r="E1692" i="22" s="1"/>
  <c r="N1691" i="22"/>
  <c r="O1691" i="22"/>
  <c r="K1691" i="22"/>
  <c r="L1691" i="22"/>
  <c r="M1691" i="22"/>
  <c r="J1694" i="22" l="1"/>
  <c r="P1694" i="22" s="1"/>
  <c r="D1692" i="22"/>
  <c r="C1693" i="22"/>
  <c r="E1693" i="22" s="1"/>
  <c r="N1692" i="22"/>
  <c r="L1692" i="22"/>
  <c r="K1692" i="22"/>
  <c r="O1692" i="22"/>
  <c r="M1692" i="22"/>
  <c r="J1695" i="22" l="1"/>
  <c r="P1695" i="22" s="1"/>
  <c r="D1693" i="22"/>
  <c r="C1694" i="22"/>
  <c r="E1694" i="22" s="1"/>
  <c r="N1693" i="22"/>
  <c r="M1693" i="22"/>
  <c r="L1693" i="22"/>
  <c r="O1693" i="22"/>
  <c r="K1693" i="22"/>
  <c r="J1696" i="22" l="1"/>
  <c r="P1696" i="22" s="1"/>
  <c r="C1695" i="22"/>
  <c r="E1695" i="22" s="1"/>
  <c r="D1694" i="22"/>
  <c r="N1694" i="22"/>
  <c r="K1694" i="22"/>
  <c r="O1694" i="22"/>
  <c r="L1694" i="22"/>
  <c r="M1694" i="22"/>
  <c r="J1697" i="22" l="1"/>
  <c r="P1697" i="22" s="1"/>
  <c r="D1695" i="22"/>
  <c r="C1696" i="22"/>
  <c r="E1696" i="22" s="1"/>
  <c r="N1695" i="22"/>
  <c r="M1695" i="22"/>
  <c r="K1695" i="22"/>
  <c r="L1695" i="22"/>
  <c r="O1695" i="22"/>
  <c r="J1698" i="22" l="1"/>
  <c r="P1698" i="22" s="1"/>
  <c r="D1696" i="22"/>
  <c r="C1697" i="22"/>
  <c r="E1697" i="22" s="1"/>
  <c r="N1696" i="22"/>
  <c r="K1696" i="22"/>
  <c r="O1696" i="22"/>
  <c r="M1696" i="22"/>
  <c r="L1696" i="22"/>
  <c r="J1699" i="22" l="1"/>
  <c r="P1699" i="22" s="1"/>
  <c r="D1697" i="22"/>
  <c r="C1698" i="22"/>
  <c r="E1698" i="22" s="1"/>
  <c r="N1697" i="22"/>
  <c r="O1697" i="22"/>
  <c r="L1697" i="22"/>
  <c r="M1697" i="22"/>
  <c r="K1697" i="22"/>
  <c r="J1700" i="22" l="1"/>
  <c r="P1700" i="22" s="1"/>
  <c r="C1699" i="22"/>
  <c r="E1699" i="22" s="1"/>
  <c r="D1698" i="22"/>
  <c r="N1698" i="22"/>
  <c r="M1698" i="22"/>
  <c r="K1698" i="22"/>
  <c r="O1698" i="22"/>
  <c r="L1698" i="22"/>
  <c r="J1701" i="22" l="1"/>
  <c r="P1701" i="22" s="1"/>
  <c r="D1699" i="22"/>
  <c r="C1700" i="22"/>
  <c r="E1700" i="22" s="1"/>
  <c r="N1699" i="22"/>
  <c r="O1699" i="22"/>
  <c r="K1699" i="22"/>
  <c r="M1699" i="22"/>
  <c r="L1699" i="22"/>
  <c r="J1702" i="22" l="1"/>
  <c r="P1702" i="22" s="1"/>
  <c r="D1700" i="22"/>
  <c r="C1701" i="22"/>
  <c r="E1701" i="22" s="1"/>
  <c r="N1700" i="22"/>
  <c r="K1700" i="22"/>
  <c r="O1700" i="22"/>
  <c r="L1700" i="22"/>
  <c r="M1700" i="22"/>
  <c r="J1703" i="22" l="1"/>
  <c r="P1703" i="22" s="1"/>
  <c r="C1702" i="22"/>
  <c r="E1702" i="22" s="1"/>
  <c r="D1701" i="22"/>
  <c r="N1701" i="22"/>
  <c r="O1701" i="22"/>
  <c r="L1701" i="22"/>
  <c r="K1701" i="22"/>
  <c r="M1701" i="22"/>
  <c r="J1704" i="22" l="1"/>
  <c r="P1704" i="22" s="1"/>
  <c r="C1703" i="22"/>
  <c r="E1703" i="22" s="1"/>
  <c r="D1702" i="22"/>
  <c r="N1702" i="22"/>
  <c r="L1702" i="22"/>
  <c r="M1702" i="22"/>
  <c r="K1702" i="22"/>
  <c r="O1702" i="22"/>
  <c r="J1705" i="22" l="1"/>
  <c r="P1705" i="22" s="1"/>
  <c r="D1703" i="22"/>
  <c r="C1704" i="22"/>
  <c r="E1704" i="22" s="1"/>
  <c r="N1703" i="22"/>
  <c r="K1703" i="22"/>
  <c r="L1703" i="22"/>
  <c r="M1703" i="22"/>
  <c r="O1703" i="22"/>
  <c r="J1706" i="22" l="1"/>
  <c r="P1706" i="22" s="1"/>
  <c r="C1705" i="22"/>
  <c r="E1705" i="22" s="1"/>
  <c r="D1704" i="22"/>
  <c r="N1704" i="22"/>
  <c r="M1704" i="22"/>
  <c r="K1704" i="22"/>
  <c r="O1704" i="22"/>
  <c r="L1704" i="22"/>
  <c r="J1707" i="22" l="1"/>
  <c r="P1707" i="22" s="1"/>
  <c r="D1705" i="22"/>
  <c r="C1706" i="22"/>
  <c r="E1706" i="22" s="1"/>
  <c r="N1705" i="22"/>
  <c r="M1705" i="22"/>
  <c r="L1705" i="22"/>
  <c r="O1705" i="22"/>
  <c r="K1705" i="22"/>
  <c r="J1708" i="22" l="1"/>
  <c r="P1708" i="22" s="1"/>
  <c r="D1706" i="22"/>
  <c r="C1707" i="22"/>
  <c r="E1707" i="22" s="1"/>
  <c r="N1706" i="22"/>
  <c r="O1706" i="22"/>
  <c r="K1706" i="22"/>
  <c r="L1706" i="22"/>
  <c r="M1706" i="22"/>
  <c r="J1709" i="22" l="1"/>
  <c r="P1709" i="22" s="1"/>
  <c r="C1708" i="22"/>
  <c r="E1708" i="22" s="1"/>
  <c r="D1707" i="22"/>
  <c r="N1707" i="22"/>
  <c r="M1707" i="22"/>
  <c r="K1707" i="22"/>
  <c r="L1707" i="22"/>
  <c r="O1707" i="22"/>
  <c r="J1710" i="22" l="1"/>
  <c r="P1710" i="22" s="1"/>
  <c r="D1708" i="22"/>
  <c r="C1709" i="22"/>
  <c r="E1709" i="22" s="1"/>
  <c r="N1708" i="22"/>
  <c r="M1708" i="22"/>
  <c r="K1708" i="22"/>
  <c r="O1708" i="22"/>
  <c r="L1708" i="22"/>
  <c r="J1711" i="22" l="1"/>
  <c r="P1711" i="22" s="1"/>
  <c r="D1709" i="22"/>
  <c r="C1710" i="22"/>
  <c r="E1710" i="22" s="1"/>
  <c r="N1709" i="22"/>
  <c r="K1709" i="22"/>
  <c r="O1709" i="22"/>
  <c r="M1709" i="22"/>
  <c r="L1709" i="22"/>
  <c r="J1712" i="22" l="1"/>
  <c r="P1712" i="22" s="1"/>
  <c r="C1711" i="22"/>
  <c r="E1711" i="22" s="1"/>
  <c r="D1710" i="22"/>
  <c r="N1710" i="22"/>
  <c r="M1710" i="22"/>
  <c r="K1710" i="22"/>
  <c r="O1710" i="22"/>
  <c r="L1710" i="22"/>
  <c r="J1713" i="22" l="1"/>
  <c r="P1713" i="22" s="1"/>
  <c r="D1711" i="22"/>
  <c r="C1712" i="22"/>
  <c r="E1712" i="22" s="1"/>
  <c r="N1711" i="22"/>
  <c r="M1711" i="22"/>
  <c r="K1711" i="22"/>
  <c r="L1711" i="22"/>
  <c r="O1711" i="22"/>
  <c r="J1714" i="22" l="1"/>
  <c r="P1714" i="22" s="1"/>
  <c r="C1713" i="22"/>
  <c r="E1713" i="22" s="1"/>
  <c r="D1712" i="22"/>
  <c r="N1712" i="22"/>
  <c r="K1712" i="22"/>
  <c r="O1712" i="22"/>
  <c r="L1712" i="22"/>
  <c r="M1712" i="22"/>
  <c r="J1715" i="22" l="1"/>
  <c r="P1715" i="22" s="1"/>
  <c r="D1713" i="22"/>
  <c r="C1714" i="22"/>
  <c r="E1714" i="22" s="1"/>
  <c r="N1713" i="22"/>
  <c r="M1713" i="22"/>
  <c r="L1713" i="22"/>
  <c r="O1713" i="22"/>
  <c r="K1713" i="22"/>
  <c r="J1716" i="22" l="1"/>
  <c r="P1716" i="22" s="1"/>
  <c r="C1715" i="22"/>
  <c r="E1715" i="22" s="1"/>
  <c r="D1714" i="22"/>
  <c r="N1714" i="22"/>
  <c r="K1714" i="22"/>
  <c r="M1714" i="22"/>
  <c r="L1714" i="22"/>
  <c r="O1714" i="22"/>
  <c r="J1717" i="22" l="1"/>
  <c r="P1717" i="22" s="1"/>
  <c r="D1715" i="22"/>
  <c r="C1716" i="22"/>
  <c r="E1716" i="22" s="1"/>
  <c r="N1715" i="22"/>
  <c r="K1715" i="22"/>
  <c r="M1715" i="22"/>
  <c r="O1715" i="22"/>
  <c r="L1715" i="22"/>
  <c r="J1718" i="22" l="1"/>
  <c r="P1718" i="22" s="1"/>
  <c r="D1716" i="22"/>
  <c r="C1717" i="22"/>
  <c r="E1717" i="22" s="1"/>
  <c r="N1716" i="22"/>
  <c r="K1716" i="22"/>
  <c r="L1716" i="22"/>
  <c r="O1716" i="22"/>
  <c r="M1716" i="22"/>
  <c r="J1719" i="22" l="1"/>
  <c r="P1719" i="22" s="1"/>
  <c r="D1717" i="22"/>
  <c r="C1718" i="22"/>
  <c r="E1718" i="22" s="1"/>
  <c r="N1717" i="22"/>
  <c r="L1717" i="22"/>
  <c r="K1717" i="22"/>
  <c r="M1717" i="22"/>
  <c r="O1717" i="22"/>
  <c r="J1720" i="22" l="1"/>
  <c r="P1720" i="22" s="1"/>
  <c r="C1719" i="22"/>
  <c r="E1719" i="22" s="1"/>
  <c r="D1718" i="22"/>
  <c r="N1718" i="22"/>
  <c r="L1718" i="22"/>
  <c r="K1718" i="22"/>
  <c r="O1718" i="22"/>
  <c r="M1718" i="22"/>
  <c r="J1721" i="22" l="1"/>
  <c r="P1721" i="22" s="1"/>
  <c r="D1719" i="22"/>
  <c r="C1720" i="22"/>
  <c r="E1720" i="22" s="1"/>
  <c r="N1719" i="22"/>
  <c r="L1719" i="22"/>
  <c r="K1719" i="22"/>
  <c r="M1719" i="22"/>
  <c r="O1719" i="22"/>
  <c r="J1722" i="22" l="1"/>
  <c r="P1722" i="22" s="1"/>
  <c r="D1720" i="22"/>
  <c r="C1721" i="22"/>
  <c r="E1721" i="22" s="1"/>
  <c r="N1720" i="22"/>
  <c r="M1720" i="22"/>
  <c r="K1720" i="22"/>
  <c r="O1720" i="22"/>
  <c r="L1720" i="22"/>
  <c r="J1723" i="22" l="1"/>
  <c r="P1723" i="22" s="1"/>
  <c r="D1721" i="22"/>
  <c r="C1722" i="22"/>
  <c r="E1722" i="22" s="1"/>
  <c r="N1721" i="22"/>
  <c r="K1721" i="22"/>
  <c r="L1721" i="22"/>
  <c r="O1721" i="22"/>
  <c r="M1721" i="22"/>
  <c r="J1724" i="22" l="1"/>
  <c r="P1724" i="22" s="1"/>
  <c r="D1722" i="22"/>
  <c r="C1723" i="22"/>
  <c r="E1723" i="22" s="1"/>
  <c r="N1722" i="22"/>
  <c r="O1722" i="22"/>
  <c r="L1722" i="22"/>
  <c r="K1722" i="22"/>
  <c r="M1722" i="22"/>
  <c r="J1725" i="22" l="1"/>
  <c r="P1725" i="22" s="1"/>
  <c r="C1724" i="22"/>
  <c r="E1724" i="22" s="1"/>
  <c r="D1723" i="22"/>
  <c r="N1723" i="22"/>
  <c r="K1723" i="22"/>
  <c r="M1723" i="22"/>
  <c r="L1723" i="22"/>
  <c r="O1723" i="22"/>
  <c r="J1726" i="22" l="1"/>
  <c r="P1726" i="22" s="1"/>
  <c r="D1724" i="22"/>
  <c r="C1725" i="22"/>
  <c r="E1725" i="22" s="1"/>
  <c r="N1724" i="22"/>
  <c r="L1724" i="22"/>
  <c r="K1724" i="22"/>
  <c r="O1724" i="22"/>
  <c r="M1724" i="22"/>
  <c r="J1727" i="22" l="1"/>
  <c r="P1727" i="22" s="1"/>
  <c r="C1726" i="22"/>
  <c r="E1726" i="22" s="1"/>
  <c r="D1725" i="22"/>
  <c r="N1725" i="22"/>
  <c r="L1725" i="22"/>
  <c r="K1725" i="22"/>
  <c r="M1725" i="22"/>
  <c r="O1725" i="22"/>
  <c r="J1728" i="22" l="1"/>
  <c r="P1728" i="22" s="1"/>
  <c r="D1726" i="22"/>
  <c r="C1727" i="22"/>
  <c r="E1727" i="22" s="1"/>
  <c r="N1726" i="22"/>
  <c r="M1726" i="22"/>
  <c r="K1726" i="22"/>
  <c r="L1726" i="22"/>
  <c r="O1726" i="22"/>
  <c r="J1729" i="22" l="1"/>
  <c r="P1729" i="22" s="1"/>
  <c r="C1728" i="22"/>
  <c r="E1728" i="22" s="1"/>
  <c r="D1727" i="22"/>
  <c r="N1727" i="22"/>
  <c r="M1727" i="22"/>
  <c r="L1727" i="22"/>
  <c r="K1727" i="22"/>
  <c r="O1727" i="22"/>
  <c r="J1730" i="22" l="1"/>
  <c r="P1730" i="22" s="1"/>
  <c r="C1729" i="22"/>
  <c r="E1729" i="22" s="1"/>
  <c r="D1728" i="22"/>
  <c r="N1728" i="22"/>
  <c r="K1728" i="22"/>
  <c r="O1728" i="22"/>
  <c r="L1728" i="22"/>
  <c r="M1728" i="22"/>
  <c r="J1731" i="22" l="1"/>
  <c r="P1731" i="22" s="1"/>
  <c r="D1729" i="22"/>
  <c r="C1730" i="22"/>
  <c r="E1730" i="22" s="1"/>
  <c r="N1729" i="22"/>
  <c r="L1729" i="22"/>
  <c r="M1729" i="22"/>
  <c r="O1729" i="22"/>
  <c r="K1729" i="22"/>
  <c r="J1732" i="22" l="1"/>
  <c r="P1732" i="22" s="1"/>
  <c r="D1730" i="22"/>
  <c r="C1731" i="22"/>
  <c r="E1731" i="22" s="1"/>
  <c r="N1730" i="22"/>
  <c r="M1730" i="22"/>
  <c r="O1730" i="22"/>
  <c r="K1730" i="22"/>
  <c r="L1730" i="22"/>
  <c r="J1733" i="22" l="1"/>
  <c r="P1733" i="22" s="1"/>
  <c r="C1732" i="22"/>
  <c r="E1732" i="22" s="1"/>
  <c r="D1731" i="22"/>
  <c r="N1731" i="22"/>
  <c r="O1731" i="22"/>
  <c r="K1731" i="22"/>
  <c r="L1731" i="22"/>
  <c r="M1731" i="22"/>
  <c r="J1734" i="22" l="1"/>
  <c r="P1734" i="22" s="1"/>
  <c r="C1733" i="22"/>
  <c r="E1733" i="22" s="1"/>
  <c r="D1732" i="22"/>
  <c r="N1732" i="22"/>
  <c r="K1732" i="22"/>
  <c r="O1732" i="22"/>
  <c r="L1732" i="22"/>
  <c r="M1732" i="22"/>
  <c r="J1735" i="22" l="1"/>
  <c r="P1735" i="22" s="1"/>
  <c r="C1734" i="22"/>
  <c r="E1734" i="22" s="1"/>
  <c r="D1733" i="22"/>
  <c r="N1733" i="22"/>
  <c r="L1733" i="22"/>
  <c r="K1733" i="22"/>
  <c r="M1733" i="22"/>
  <c r="O1733" i="22"/>
  <c r="J1736" i="22" l="1"/>
  <c r="P1736" i="22" s="1"/>
  <c r="D1734" i="22"/>
  <c r="C1735" i="22"/>
  <c r="E1735" i="22" s="1"/>
  <c r="N1734" i="22"/>
  <c r="K1734" i="22"/>
  <c r="L1734" i="22"/>
  <c r="M1734" i="22"/>
  <c r="O1734" i="22"/>
  <c r="J1737" i="22" l="1"/>
  <c r="P1737" i="22" s="1"/>
  <c r="C1736" i="22"/>
  <c r="E1736" i="22" s="1"/>
  <c r="D1735" i="22"/>
  <c r="N1735" i="22"/>
  <c r="M1735" i="22"/>
  <c r="O1735" i="22"/>
  <c r="L1735" i="22"/>
  <c r="K1735" i="22"/>
  <c r="J1738" i="22" l="1"/>
  <c r="P1738" i="22" s="1"/>
  <c r="D1736" i="22"/>
  <c r="C1737" i="22"/>
  <c r="E1737" i="22" s="1"/>
  <c r="N1736" i="22"/>
  <c r="K1736" i="22"/>
  <c r="O1736" i="22"/>
  <c r="M1736" i="22"/>
  <c r="L1736" i="22"/>
  <c r="J1739" i="22" l="1"/>
  <c r="P1739" i="22" s="1"/>
  <c r="D1737" i="22"/>
  <c r="C1738" i="22"/>
  <c r="E1738" i="22" s="1"/>
  <c r="N1737" i="22"/>
  <c r="O1737" i="22"/>
  <c r="L1737" i="22"/>
  <c r="K1737" i="22"/>
  <c r="M1737" i="22"/>
  <c r="J1740" i="22" l="1"/>
  <c r="P1740" i="22" s="1"/>
  <c r="D1738" i="22"/>
  <c r="C1739" i="22"/>
  <c r="E1739" i="22" s="1"/>
  <c r="N1738" i="22"/>
  <c r="K1738" i="22"/>
  <c r="O1738" i="22"/>
  <c r="L1738" i="22"/>
  <c r="M1738" i="22"/>
  <c r="J1741" i="22" l="1"/>
  <c r="P1741" i="22" s="1"/>
  <c r="D1739" i="22"/>
  <c r="C1740" i="22"/>
  <c r="E1740" i="22" s="1"/>
  <c r="N1739" i="22"/>
  <c r="M1739" i="22"/>
  <c r="O1739" i="22"/>
  <c r="L1739" i="22"/>
  <c r="K1739" i="22"/>
  <c r="J1742" i="22" l="1"/>
  <c r="P1742" i="22" s="1"/>
  <c r="C1741" i="22"/>
  <c r="E1741" i="22" s="1"/>
  <c r="D1740" i="22"/>
  <c r="N1740" i="22"/>
  <c r="K1740" i="22"/>
  <c r="O1740" i="22"/>
  <c r="M1740" i="22"/>
  <c r="L1740" i="22"/>
  <c r="J1743" i="22" l="1"/>
  <c r="P1743" i="22" s="1"/>
  <c r="D1741" i="22"/>
  <c r="C1742" i="22"/>
  <c r="E1742" i="22" s="1"/>
  <c r="N1741" i="22"/>
  <c r="L1741" i="22"/>
  <c r="O1741" i="22"/>
  <c r="K1741" i="22"/>
  <c r="M1741" i="22"/>
  <c r="J1744" i="22" l="1"/>
  <c r="P1744" i="22" s="1"/>
  <c r="C1743" i="22"/>
  <c r="E1743" i="22" s="1"/>
  <c r="D1742" i="22"/>
  <c r="N1742" i="22"/>
  <c r="L1742" i="22"/>
  <c r="M1742" i="22"/>
  <c r="O1742" i="22"/>
  <c r="K1742" i="22"/>
  <c r="J1745" i="22" l="1"/>
  <c r="P1745" i="22" s="1"/>
  <c r="C1744" i="22"/>
  <c r="E1744" i="22" s="1"/>
  <c r="D1743" i="22"/>
  <c r="N1743" i="22"/>
  <c r="M1743" i="22"/>
  <c r="L1743" i="22"/>
  <c r="O1743" i="22"/>
  <c r="K1743" i="22"/>
  <c r="J1746" i="22" l="1"/>
  <c r="P1746" i="22" s="1"/>
  <c r="C1745" i="22"/>
  <c r="E1745" i="22" s="1"/>
  <c r="D1744" i="22"/>
  <c r="N1744" i="22"/>
  <c r="O1744" i="22"/>
  <c r="L1744" i="22"/>
  <c r="M1744" i="22"/>
  <c r="K1744" i="22"/>
  <c r="J1747" i="22" l="1"/>
  <c r="P1747" i="22" s="1"/>
  <c r="C1746" i="22"/>
  <c r="E1746" i="22" s="1"/>
  <c r="D1745" i="22"/>
  <c r="N1745" i="22"/>
  <c r="K1745" i="22"/>
  <c r="L1745" i="22"/>
  <c r="M1745" i="22"/>
  <c r="O1745" i="22"/>
  <c r="J1748" i="22" l="1"/>
  <c r="P1748" i="22" s="1"/>
  <c r="D1746" i="22"/>
  <c r="C1747" i="22"/>
  <c r="E1747" i="22" s="1"/>
  <c r="N1746" i="22"/>
  <c r="L1746" i="22"/>
  <c r="M1746" i="22"/>
  <c r="K1746" i="22"/>
  <c r="O1746" i="22"/>
  <c r="J1749" i="22" l="1"/>
  <c r="P1749" i="22" s="1"/>
  <c r="C1748" i="22"/>
  <c r="E1748" i="22" s="1"/>
  <c r="D1747" i="22"/>
  <c r="N1747" i="22"/>
  <c r="M1747" i="22"/>
  <c r="O1747" i="22"/>
  <c r="K1747" i="22"/>
  <c r="L1747" i="22"/>
  <c r="J1750" i="22" l="1"/>
  <c r="P1750" i="22" s="1"/>
  <c r="D1748" i="22"/>
  <c r="C1749" i="22"/>
  <c r="E1749" i="22" s="1"/>
  <c r="N1748" i="22"/>
  <c r="K1748" i="22"/>
  <c r="O1748" i="22"/>
  <c r="L1748" i="22"/>
  <c r="M1748" i="22"/>
  <c r="J1751" i="22" l="1"/>
  <c r="P1751" i="22" s="1"/>
  <c r="C1750" i="22"/>
  <c r="E1750" i="22" s="1"/>
  <c r="D1749" i="22"/>
  <c r="N1749" i="22"/>
  <c r="K1749" i="22"/>
  <c r="M1749" i="22"/>
  <c r="L1749" i="22"/>
  <c r="O1749" i="22"/>
  <c r="J1752" i="22" l="1"/>
  <c r="P1752" i="22" s="1"/>
  <c r="C1751" i="22"/>
  <c r="E1751" i="22" s="1"/>
  <c r="D1750" i="22"/>
  <c r="N1750" i="22"/>
  <c r="M1750" i="22"/>
  <c r="L1750" i="22"/>
  <c r="K1750" i="22"/>
  <c r="O1750" i="22"/>
  <c r="J1753" i="22" l="1"/>
  <c r="P1753" i="22" s="1"/>
  <c r="D1751" i="22"/>
  <c r="C1752" i="22"/>
  <c r="E1752" i="22" s="1"/>
  <c r="N1751" i="22"/>
  <c r="L1751" i="22"/>
  <c r="K1751" i="22"/>
  <c r="O1751" i="22"/>
  <c r="M1751" i="22"/>
  <c r="J1754" i="22" l="1"/>
  <c r="P1754" i="22" s="1"/>
  <c r="C1753" i="22"/>
  <c r="E1753" i="22" s="1"/>
  <c r="D1752" i="22"/>
  <c r="N1752" i="22"/>
  <c r="O1752" i="22"/>
  <c r="K1752" i="22"/>
  <c r="M1752" i="22"/>
  <c r="L1752" i="22"/>
  <c r="J1755" i="22" l="1"/>
  <c r="P1755" i="22" s="1"/>
  <c r="C1754" i="22"/>
  <c r="E1754" i="22" s="1"/>
  <c r="D1753" i="22"/>
  <c r="N1753" i="22"/>
  <c r="L1753" i="22"/>
  <c r="O1753" i="22"/>
  <c r="K1753" i="22"/>
  <c r="M1753" i="22"/>
  <c r="J1756" i="22" l="1"/>
  <c r="P1756" i="22" s="1"/>
  <c r="C1755" i="22"/>
  <c r="E1755" i="22" s="1"/>
  <c r="D1754" i="22"/>
  <c r="N1754" i="22"/>
  <c r="M1754" i="22"/>
  <c r="O1754" i="22"/>
  <c r="K1754" i="22"/>
  <c r="L1754" i="22"/>
  <c r="J1757" i="22" l="1"/>
  <c r="P1757" i="22" s="1"/>
  <c r="D1755" i="22"/>
  <c r="C1756" i="22"/>
  <c r="E1756" i="22" s="1"/>
  <c r="N1755" i="22"/>
  <c r="K1755" i="22"/>
  <c r="M1755" i="22"/>
  <c r="L1755" i="22"/>
  <c r="O1755" i="22"/>
  <c r="J1758" i="22" l="1"/>
  <c r="P1758" i="22" s="1"/>
  <c r="D1756" i="22"/>
  <c r="C1757" i="22"/>
  <c r="E1757" i="22" s="1"/>
  <c r="N1756" i="22"/>
  <c r="L1756" i="22"/>
  <c r="K1756" i="22"/>
  <c r="O1756" i="22"/>
  <c r="M1756" i="22"/>
  <c r="J1759" i="22" l="1"/>
  <c r="P1759" i="22" s="1"/>
  <c r="C1758" i="22"/>
  <c r="E1758" i="22" s="1"/>
  <c r="D1757" i="22"/>
  <c r="N1757" i="22"/>
  <c r="L1757" i="22"/>
  <c r="O1757" i="22"/>
  <c r="K1757" i="22"/>
  <c r="M1757" i="22"/>
  <c r="J1760" i="22" l="1"/>
  <c r="P1760" i="22" s="1"/>
  <c r="C1759" i="22"/>
  <c r="E1759" i="22" s="1"/>
  <c r="D1758" i="22"/>
  <c r="N1758" i="22"/>
  <c r="O1758" i="22"/>
  <c r="K1758" i="22"/>
  <c r="L1758" i="22"/>
  <c r="M1758" i="22"/>
  <c r="J1761" i="22" l="1"/>
  <c r="P1761" i="22" s="1"/>
  <c r="D1759" i="22"/>
  <c r="C1760" i="22"/>
  <c r="E1760" i="22" s="1"/>
  <c r="N1759" i="22"/>
  <c r="M1759" i="22"/>
  <c r="K1759" i="22"/>
  <c r="L1759" i="22"/>
  <c r="O1759" i="22"/>
  <c r="J1762" i="22" l="1"/>
  <c r="P1762" i="22" s="1"/>
  <c r="D1760" i="22"/>
  <c r="C1761" i="22"/>
  <c r="E1761" i="22" s="1"/>
  <c r="N1760" i="22"/>
  <c r="K1760" i="22"/>
  <c r="L1760" i="22"/>
  <c r="M1760" i="22"/>
  <c r="O1760" i="22"/>
  <c r="J1763" i="22" l="1"/>
  <c r="P1763" i="22" s="1"/>
  <c r="C1762" i="22"/>
  <c r="E1762" i="22" s="1"/>
  <c r="D1761" i="22"/>
  <c r="N1761" i="22"/>
  <c r="L1761" i="22"/>
  <c r="O1761" i="22"/>
  <c r="M1761" i="22"/>
  <c r="K1761" i="22"/>
  <c r="J1764" i="22" l="1"/>
  <c r="P1764" i="22" s="1"/>
  <c r="C1763" i="22"/>
  <c r="E1763" i="22" s="1"/>
  <c r="D1762" i="22"/>
  <c r="N1762" i="22"/>
  <c r="O1762" i="22"/>
  <c r="M1762" i="22"/>
  <c r="K1762" i="22"/>
  <c r="L1762" i="22"/>
  <c r="J1765" i="22" l="1"/>
  <c r="P1765" i="22" s="1"/>
  <c r="D1763" i="22"/>
  <c r="C1764" i="22"/>
  <c r="E1764" i="22" s="1"/>
  <c r="N1763" i="22"/>
  <c r="L1763" i="22"/>
  <c r="M1763" i="22"/>
  <c r="O1763" i="22"/>
  <c r="K1763" i="22"/>
  <c r="J1766" i="22" l="1"/>
  <c r="P1766" i="22" s="1"/>
  <c r="D1764" i="22"/>
  <c r="C1765" i="22"/>
  <c r="E1765" i="22" s="1"/>
  <c r="N1764" i="22"/>
  <c r="M1764" i="22"/>
  <c r="K1764" i="22"/>
  <c r="O1764" i="22"/>
  <c r="L1764" i="22"/>
  <c r="J1767" i="22" l="1"/>
  <c r="P1767" i="22" s="1"/>
  <c r="C1766" i="22"/>
  <c r="E1766" i="22" s="1"/>
  <c r="D1765" i="22"/>
  <c r="N1765" i="22"/>
  <c r="L1765" i="22"/>
  <c r="K1765" i="22"/>
  <c r="M1765" i="22"/>
  <c r="O1765" i="22"/>
  <c r="J1768" i="22" l="1"/>
  <c r="P1768" i="22" s="1"/>
  <c r="C1767" i="22"/>
  <c r="E1767" i="22" s="1"/>
  <c r="D1766" i="22"/>
  <c r="N1766" i="22"/>
  <c r="L1766" i="22"/>
  <c r="M1766" i="22"/>
  <c r="O1766" i="22"/>
  <c r="K1766" i="22"/>
  <c r="J1769" i="22" l="1"/>
  <c r="P1769" i="22" s="1"/>
  <c r="D1767" i="22"/>
  <c r="C1768" i="22"/>
  <c r="E1768" i="22" s="1"/>
  <c r="N1767" i="22"/>
  <c r="M1767" i="22"/>
  <c r="L1767" i="22"/>
  <c r="O1767" i="22"/>
  <c r="K1767" i="22"/>
  <c r="J1770" i="22" l="1"/>
  <c r="P1770" i="22" s="1"/>
  <c r="D1768" i="22"/>
  <c r="C1769" i="22"/>
  <c r="E1769" i="22" s="1"/>
  <c r="N1768" i="22"/>
  <c r="K1768" i="22"/>
  <c r="O1768" i="22"/>
  <c r="M1768" i="22"/>
  <c r="L1768" i="22"/>
  <c r="J1771" i="22" l="1"/>
  <c r="P1771" i="22" s="1"/>
  <c r="D1769" i="22"/>
  <c r="C1770" i="22"/>
  <c r="E1770" i="22" s="1"/>
  <c r="N1769" i="22"/>
  <c r="M1769" i="22"/>
  <c r="L1769" i="22"/>
  <c r="O1769" i="22"/>
  <c r="K1769" i="22"/>
  <c r="J1772" i="22" l="1"/>
  <c r="P1772" i="22" s="1"/>
  <c r="C1771" i="22"/>
  <c r="E1771" i="22" s="1"/>
  <c r="D1770" i="22"/>
  <c r="N1770" i="22"/>
  <c r="K1770" i="22"/>
  <c r="O1770" i="22"/>
  <c r="L1770" i="22"/>
  <c r="M1770" i="22"/>
  <c r="J1773" i="22" l="1"/>
  <c r="P1773" i="22" s="1"/>
  <c r="D1771" i="22"/>
  <c r="C1772" i="22"/>
  <c r="E1772" i="22" s="1"/>
  <c r="N1771" i="22"/>
  <c r="O1771" i="22"/>
  <c r="M1771" i="22"/>
  <c r="K1771" i="22"/>
  <c r="L1771" i="22"/>
  <c r="J1774" i="22" l="1"/>
  <c r="P1774" i="22" s="1"/>
  <c r="D1772" i="22"/>
  <c r="C1773" i="22"/>
  <c r="E1773" i="22" s="1"/>
  <c r="N1772" i="22"/>
  <c r="L1772" i="22"/>
  <c r="K1772" i="22"/>
  <c r="O1772" i="22"/>
  <c r="M1772" i="22"/>
  <c r="J1775" i="22" l="1"/>
  <c r="P1775" i="22" s="1"/>
  <c r="D1773" i="22"/>
  <c r="C1774" i="22"/>
  <c r="E1774" i="22" s="1"/>
  <c r="N1773" i="22"/>
  <c r="L1773" i="22"/>
  <c r="K1773" i="22"/>
  <c r="M1773" i="22"/>
  <c r="O1773" i="22"/>
  <c r="J1776" i="22" l="1"/>
  <c r="P1776" i="22" s="1"/>
  <c r="C1775" i="22"/>
  <c r="E1775" i="22" s="1"/>
  <c r="D1774" i="22"/>
  <c r="N1774" i="22"/>
  <c r="O1774" i="22"/>
  <c r="L1774" i="22"/>
  <c r="K1774" i="22"/>
  <c r="M1774" i="22"/>
  <c r="J1777" i="22" l="1"/>
  <c r="P1777" i="22" s="1"/>
  <c r="D1775" i="22"/>
  <c r="C1776" i="22"/>
  <c r="E1776" i="22" s="1"/>
  <c r="N1775" i="22"/>
  <c r="L1775" i="22"/>
  <c r="M1775" i="22"/>
  <c r="K1775" i="22"/>
  <c r="O1775" i="22"/>
  <c r="J1778" i="22" l="1"/>
  <c r="P1778" i="22" s="1"/>
  <c r="D1776" i="22"/>
  <c r="C1777" i="22"/>
  <c r="E1777" i="22" s="1"/>
  <c r="N1776" i="22"/>
  <c r="K1776" i="22"/>
  <c r="M1776" i="22"/>
  <c r="O1776" i="22"/>
  <c r="L1776" i="22"/>
  <c r="J1779" i="22" l="1"/>
  <c r="P1779" i="22" s="1"/>
  <c r="C1778" i="22"/>
  <c r="E1778" i="22" s="1"/>
  <c r="D1777" i="22"/>
  <c r="N1777" i="22"/>
  <c r="L1777" i="22"/>
  <c r="M1777" i="22"/>
  <c r="K1777" i="22"/>
  <c r="O1777" i="22"/>
  <c r="J1780" i="22" l="1"/>
  <c r="P1780" i="22" s="1"/>
  <c r="D1778" i="22"/>
  <c r="C1779" i="22"/>
  <c r="E1779" i="22" s="1"/>
  <c r="N1778" i="22"/>
  <c r="K1778" i="22"/>
  <c r="L1778" i="22"/>
  <c r="M1778" i="22"/>
  <c r="O1778" i="22"/>
  <c r="J1781" i="22" l="1"/>
  <c r="P1781" i="22" s="1"/>
  <c r="C1780" i="22"/>
  <c r="E1780" i="22" s="1"/>
  <c r="D1779" i="22"/>
  <c r="N1779" i="22"/>
  <c r="O1779" i="22"/>
  <c r="M1779" i="22"/>
  <c r="K1779" i="22"/>
  <c r="L1779" i="22"/>
  <c r="J1782" i="22" l="1"/>
  <c r="P1782" i="22" s="1"/>
  <c r="D1780" i="22"/>
  <c r="C1781" i="22"/>
  <c r="E1781" i="22" s="1"/>
  <c r="N1780" i="22"/>
  <c r="K1780" i="22"/>
  <c r="O1780" i="22"/>
  <c r="L1780" i="22"/>
  <c r="M1780" i="22"/>
  <c r="J1783" i="22" l="1"/>
  <c r="P1783" i="22" s="1"/>
  <c r="D1781" i="22"/>
  <c r="C1782" i="22"/>
  <c r="E1782" i="22" s="1"/>
  <c r="N1781" i="22"/>
  <c r="L1781" i="22"/>
  <c r="K1781" i="22"/>
  <c r="O1781" i="22"/>
  <c r="M1781" i="22"/>
  <c r="J1784" i="22" l="1"/>
  <c r="P1784" i="22" s="1"/>
  <c r="C1783" i="22"/>
  <c r="E1783" i="22" s="1"/>
  <c r="D1782" i="22"/>
  <c r="N1782" i="22"/>
  <c r="L1782" i="22"/>
  <c r="K1782" i="22"/>
  <c r="O1782" i="22"/>
  <c r="M1782" i="22"/>
  <c r="J1785" i="22" l="1"/>
  <c r="P1785" i="22" s="1"/>
  <c r="C1784" i="22"/>
  <c r="E1784" i="22" s="1"/>
  <c r="D1783" i="22"/>
  <c r="N1783" i="22"/>
  <c r="M1783" i="22"/>
  <c r="L1783" i="22"/>
  <c r="K1783" i="22"/>
  <c r="O1783" i="22"/>
  <c r="J1786" i="22" l="1"/>
  <c r="P1786" i="22" s="1"/>
  <c r="D1784" i="22"/>
  <c r="C1785" i="22"/>
  <c r="E1785" i="22" s="1"/>
  <c r="N1784" i="22"/>
  <c r="K1784" i="22"/>
  <c r="O1784" i="22"/>
  <c r="M1784" i="22"/>
  <c r="L1784" i="22"/>
  <c r="J1787" i="22" l="1"/>
  <c r="P1787" i="22" s="1"/>
  <c r="D1785" i="22"/>
  <c r="C1786" i="22"/>
  <c r="E1786" i="22" s="1"/>
  <c r="N1785" i="22"/>
  <c r="L1785" i="22"/>
  <c r="O1785" i="22"/>
  <c r="K1785" i="22"/>
  <c r="M1785" i="22"/>
  <c r="J1788" i="22" l="1"/>
  <c r="P1788" i="22" s="1"/>
  <c r="D1786" i="22"/>
  <c r="C1787" i="22"/>
  <c r="E1787" i="22" s="1"/>
  <c r="N1786" i="22"/>
  <c r="O1786" i="22"/>
  <c r="L1786" i="22"/>
  <c r="K1786" i="22"/>
  <c r="M1786" i="22"/>
  <c r="J1789" i="22" l="1"/>
  <c r="P1789" i="22" s="1"/>
  <c r="C1788" i="22"/>
  <c r="E1788" i="22" s="1"/>
  <c r="D1787" i="22"/>
  <c r="N1787" i="22"/>
  <c r="M1787" i="22"/>
  <c r="L1787" i="22"/>
  <c r="O1787" i="22"/>
  <c r="K1787" i="22"/>
  <c r="J1790" i="22" l="1"/>
  <c r="P1790" i="22" s="1"/>
  <c r="C1789" i="22"/>
  <c r="E1789" i="22" s="1"/>
  <c r="D1788" i="22"/>
  <c r="N1788" i="22"/>
  <c r="K1788" i="22"/>
  <c r="O1788" i="22"/>
  <c r="L1788" i="22"/>
  <c r="M1788" i="22"/>
  <c r="J1791" i="22" l="1"/>
  <c r="P1791" i="22" s="1"/>
  <c r="C1790" i="22"/>
  <c r="E1790" i="22" s="1"/>
  <c r="D1789" i="22"/>
  <c r="N1789" i="22"/>
  <c r="K1789" i="22"/>
  <c r="O1789" i="22"/>
  <c r="M1789" i="22"/>
  <c r="L1789" i="22"/>
  <c r="J1792" i="22" l="1"/>
  <c r="P1792" i="22" s="1"/>
  <c r="C1791" i="22"/>
  <c r="E1791" i="22" s="1"/>
  <c r="D1790" i="22"/>
  <c r="N1790" i="22"/>
  <c r="K1790" i="22"/>
  <c r="L1790" i="22"/>
  <c r="O1790" i="22"/>
  <c r="M1790" i="22"/>
  <c r="J1793" i="22" l="1"/>
  <c r="P1793" i="22" s="1"/>
  <c r="D1791" i="22"/>
  <c r="C1792" i="22"/>
  <c r="E1792" i="22" s="1"/>
  <c r="N1791" i="22"/>
  <c r="K1791" i="22"/>
  <c r="M1791" i="22"/>
  <c r="L1791" i="22"/>
  <c r="O1791" i="22"/>
  <c r="J1794" i="22" l="1"/>
  <c r="P1794" i="22" s="1"/>
  <c r="D1792" i="22"/>
  <c r="C1793" i="22"/>
  <c r="E1793" i="22" s="1"/>
  <c r="N1792" i="22"/>
  <c r="M1792" i="22"/>
  <c r="O1792" i="22"/>
  <c r="L1792" i="22"/>
  <c r="K1792" i="22"/>
  <c r="J1795" i="22" l="1"/>
  <c r="P1795" i="22" s="1"/>
  <c r="D1793" i="22"/>
  <c r="C1794" i="22"/>
  <c r="E1794" i="22" s="1"/>
  <c r="N1793" i="22"/>
  <c r="L1793" i="22"/>
  <c r="K1793" i="22"/>
  <c r="M1793" i="22"/>
  <c r="O1793" i="22"/>
  <c r="J1796" i="22" l="1"/>
  <c r="P1796" i="22" s="1"/>
  <c r="C1795" i="22"/>
  <c r="E1795" i="22" s="1"/>
  <c r="D1794" i="22"/>
  <c r="N1794" i="22"/>
  <c r="O1794" i="22"/>
  <c r="M1794" i="22"/>
  <c r="L1794" i="22"/>
  <c r="K1794" i="22"/>
  <c r="J1797" i="22" l="1"/>
  <c r="P1797" i="22" s="1"/>
  <c r="C1796" i="22"/>
  <c r="E1796" i="22" s="1"/>
  <c r="D1795" i="22"/>
  <c r="N1795" i="22"/>
  <c r="O1795" i="22"/>
  <c r="L1795" i="22"/>
  <c r="M1795" i="22"/>
  <c r="K1795" i="22"/>
  <c r="J1798" i="22" l="1"/>
  <c r="P1798" i="22" s="1"/>
  <c r="C1797" i="22"/>
  <c r="E1797" i="22" s="1"/>
  <c r="D1796" i="22"/>
  <c r="N1796" i="22"/>
  <c r="K1796" i="22"/>
  <c r="O1796" i="22"/>
  <c r="L1796" i="22"/>
  <c r="M1796" i="22"/>
  <c r="J1799" i="22" l="1"/>
  <c r="P1799" i="22" s="1"/>
  <c r="D1797" i="22"/>
  <c r="C1798" i="22"/>
  <c r="E1798" i="22" s="1"/>
  <c r="N1797" i="22"/>
  <c r="K1797" i="22"/>
  <c r="L1797" i="22"/>
  <c r="M1797" i="22"/>
  <c r="O1797" i="22"/>
  <c r="J1800" i="22" l="1"/>
  <c r="P1800" i="22" s="1"/>
  <c r="D1798" i="22"/>
  <c r="C1799" i="22"/>
  <c r="E1799" i="22" s="1"/>
  <c r="N1798" i="22"/>
  <c r="O1798" i="22"/>
  <c r="L1798" i="22"/>
  <c r="K1798" i="22"/>
  <c r="M1798" i="22"/>
  <c r="J1801" i="22" l="1"/>
  <c r="P1801" i="22" s="1"/>
  <c r="C1800" i="22"/>
  <c r="E1800" i="22" s="1"/>
  <c r="D1799" i="22"/>
  <c r="N1799" i="22"/>
  <c r="M1799" i="22"/>
  <c r="L1799" i="22"/>
  <c r="K1799" i="22"/>
  <c r="O1799" i="22"/>
  <c r="J1802" i="22" l="1"/>
  <c r="P1802" i="22" s="1"/>
  <c r="D1800" i="22"/>
  <c r="C1801" i="22"/>
  <c r="E1801" i="22" s="1"/>
  <c r="N1800" i="22"/>
  <c r="K1800" i="22"/>
  <c r="M1800" i="22"/>
  <c r="O1800" i="22"/>
  <c r="L1800" i="22"/>
  <c r="J1803" i="22" l="1"/>
  <c r="P1803" i="22" s="1"/>
  <c r="D1801" i="22"/>
  <c r="C1802" i="22"/>
  <c r="E1802" i="22" s="1"/>
  <c r="N1801" i="22"/>
  <c r="M1801" i="22"/>
  <c r="O1801" i="22"/>
  <c r="L1801" i="22"/>
  <c r="K1801" i="22"/>
  <c r="J1804" i="22" l="1"/>
  <c r="P1804" i="22" s="1"/>
  <c r="D1802" i="22"/>
  <c r="C1803" i="22"/>
  <c r="E1803" i="22" s="1"/>
  <c r="N1802" i="22"/>
  <c r="M1802" i="22"/>
  <c r="O1802" i="22"/>
  <c r="K1802" i="22"/>
  <c r="L1802" i="22"/>
  <c r="J1805" i="22" l="1"/>
  <c r="P1805" i="22" s="1"/>
  <c r="D1803" i="22"/>
  <c r="C1804" i="22"/>
  <c r="E1804" i="22" s="1"/>
  <c r="N1803" i="22"/>
  <c r="K1803" i="22"/>
  <c r="M1803" i="22"/>
  <c r="L1803" i="22"/>
  <c r="O1803" i="22"/>
  <c r="J1806" i="22" l="1"/>
  <c r="P1806" i="22" s="1"/>
  <c r="C1805" i="22"/>
  <c r="E1805" i="22" s="1"/>
  <c r="D1804" i="22"/>
  <c r="N1804" i="22"/>
  <c r="L1804" i="22"/>
  <c r="K1804" i="22"/>
  <c r="O1804" i="22"/>
  <c r="M1804" i="22"/>
  <c r="J1807" i="22" l="1"/>
  <c r="P1807" i="22" s="1"/>
  <c r="D1805" i="22"/>
  <c r="C1806" i="22"/>
  <c r="E1806" i="22" s="1"/>
  <c r="N1805" i="22"/>
  <c r="K1805" i="22"/>
  <c r="O1805" i="22"/>
  <c r="L1805" i="22"/>
  <c r="M1805" i="22"/>
  <c r="J1808" i="22" l="1"/>
  <c r="P1808" i="22" s="1"/>
  <c r="C1807" i="22"/>
  <c r="E1807" i="22" s="1"/>
  <c r="D1806" i="22"/>
  <c r="N1806" i="22"/>
  <c r="M1806" i="22"/>
  <c r="L1806" i="22"/>
  <c r="K1806" i="22"/>
  <c r="O1806" i="22"/>
  <c r="J1809" i="22" l="1"/>
  <c r="P1809" i="22" s="1"/>
  <c r="D1807" i="22"/>
  <c r="C1808" i="22"/>
  <c r="E1808" i="22" s="1"/>
  <c r="N1807" i="22"/>
  <c r="L1807" i="22"/>
  <c r="M1807" i="22"/>
  <c r="K1807" i="22"/>
  <c r="O1807" i="22"/>
  <c r="J1810" i="22" l="1"/>
  <c r="P1810" i="22" s="1"/>
  <c r="C1809" i="22"/>
  <c r="E1809" i="22" s="1"/>
  <c r="D1808" i="22"/>
  <c r="N1808" i="22"/>
  <c r="L1808" i="22"/>
  <c r="O1808" i="22"/>
  <c r="M1808" i="22"/>
  <c r="K1808" i="22"/>
  <c r="J1811" i="22" l="1"/>
  <c r="P1811" i="22" s="1"/>
  <c r="D1809" i="22"/>
  <c r="C1810" i="22"/>
  <c r="E1810" i="22" s="1"/>
  <c r="N1809" i="22"/>
  <c r="L1809" i="22"/>
  <c r="O1809" i="22"/>
  <c r="M1809" i="22"/>
  <c r="K1809" i="22"/>
  <c r="J1812" i="22" l="1"/>
  <c r="P1812" i="22" s="1"/>
  <c r="D1810" i="22"/>
  <c r="C1811" i="22"/>
  <c r="E1811" i="22" s="1"/>
  <c r="N1810" i="22"/>
  <c r="M1810" i="22"/>
  <c r="K1810" i="22"/>
  <c r="O1810" i="22"/>
  <c r="L1810" i="22"/>
  <c r="J1813" i="22" l="1"/>
  <c r="P1813" i="22" s="1"/>
  <c r="C1812" i="22"/>
  <c r="E1812" i="22" s="1"/>
  <c r="D1811" i="22"/>
  <c r="N1811" i="22"/>
  <c r="M1811" i="22"/>
  <c r="L1811" i="22"/>
  <c r="O1811" i="22"/>
  <c r="K1811" i="22"/>
  <c r="J1814" i="22" l="1"/>
  <c r="P1814" i="22" s="1"/>
  <c r="C1813" i="22"/>
  <c r="E1813" i="22" s="1"/>
  <c r="D1812" i="22"/>
  <c r="N1812" i="22"/>
  <c r="K1812" i="22"/>
  <c r="O1812" i="22"/>
  <c r="L1812" i="22"/>
  <c r="M1812" i="22"/>
  <c r="J1815" i="22" l="1"/>
  <c r="P1815" i="22" s="1"/>
  <c r="C1814" i="22"/>
  <c r="E1814" i="22" s="1"/>
  <c r="D1813" i="22"/>
  <c r="N1813" i="22"/>
  <c r="K1813" i="22"/>
  <c r="O1813" i="22"/>
  <c r="L1813" i="22"/>
  <c r="M1813" i="22"/>
  <c r="J1816" i="22" l="1"/>
  <c r="P1816" i="22" s="1"/>
  <c r="D1814" i="22"/>
  <c r="C1815" i="22"/>
  <c r="E1815" i="22" s="1"/>
  <c r="N1814" i="22"/>
  <c r="L1814" i="22"/>
  <c r="M1814" i="22"/>
  <c r="K1814" i="22"/>
  <c r="O1814" i="22"/>
  <c r="J1817" i="22" l="1"/>
  <c r="P1817" i="22" s="1"/>
  <c r="C1816" i="22"/>
  <c r="E1816" i="22" s="1"/>
  <c r="D1815" i="22"/>
  <c r="N1815" i="22"/>
  <c r="M1815" i="22"/>
  <c r="L1815" i="22"/>
  <c r="O1815" i="22"/>
  <c r="K1815" i="22"/>
  <c r="J1818" i="22" l="1"/>
  <c r="P1818" i="22" s="1"/>
  <c r="D1816" i="22"/>
  <c r="C1817" i="22"/>
  <c r="E1817" i="22" s="1"/>
  <c r="N1816" i="22"/>
  <c r="K1816" i="22"/>
  <c r="L1816" i="22"/>
  <c r="O1816" i="22"/>
  <c r="M1816" i="22"/>
  <c r="J1819" i="22" l="1"/>
  <c r="P1819" i="22" s="1"/>
  <c r="D1817" i="22"/>
  <c r="C1818" i="22"/>
  <c r="E1818" i="22" s="1"/>
  <c r="N1817" i="22"/>
  <c r="L1817" i="22"/>
  <c r="K1817" i="22"/>
  <c r="M1817" i="22"/>
  <c r="O1817" i="22"/>
  <c r="J1820" i="22" l="1"/>
  <c r="P1820" i="22" s="1"/>
  <c r="C1819" i="22"/>
  <c r="E1819" i="22" s="1"/>
  <c r="D1818" i="22"/>
  <c r="N1818" i="22"/>
  <c r="K1818" i="22"/>
  <c r="M1818" i="22"/>
  <c r="L1818" i="22"/>
  <c r="O1818" i="22"/>
  <c r="J1821" i="22" l="1"/>
  <c r="P1821" i="22" s="1"/>
  <c r="C1820" i="22"/>
  <c r="E1820" i="22" s="1"/>
  <c r="D1819" i="22"/>
  <c r="N1819" i="22"/>
  <c r="K1819" i="22"/>
  <c r="L1819" i="22"/>
  <c r="M1819" i="22"/>
  <c r="O1819" i="22"/>
  <c r="J1822" i="22" l="1"/>
  <c r="P1822" i="22" s="1"/>
  <c r="C1821" i="22"/>
  <c r="E1821" i="22" s="1"/>
  <c r="D1820" i="22"/>
  <c r="N1820" i="22"/>
  <c r="M1820" i="22"/>
  <c r="O1820" i="22"/>
  <c r="K1820" i="22"/>
  <c r="L1820" i="22"/>
  <c r="J1823" i="22" l="1"/>
  <c r="P1823" i="22" s="1"/>
  <c r="C1822" i="22"/>
  <c r="E1822" i="22" s="1"/>
  <c r="D1821" i="22"/>
  <c r="N1821" i="22"/>
  <c r="L1821" i="22"/>
  <c r="K1821" i="22"/>
  <c r="M1821" i="22"/>
  <c r="O1821" i="22"/>
  <c r="J1824" i="22" l="1"/>
  <c r="P1824" i="22" s="1"/>
  <c r="D1822" i="22"/>
  <c r="C1823" i="22"/>
  <c r="E1823" i="22" s="1"/>
  <c r="N1822" i="22"/>
  <c r="K1822" i="22"/>
  <c r="L1822" i="22"/>
  <c r="M1822" i="22"/>
  <c r="O1822" i="22"/>
  <c r="J1825" i="22" l="1"/>
  <c r="P1825" i="22" s="1"/>
  <c r="C1824" i="22"/>
  <c r="E1824" i="22" s="1"/>
  <c r="D1823" i="22"/>
  <c r="N1823" i="22"/>
  <c r="K1823" i="22"/>
  <c r="M1823" i="22"/>
  <c r="L1823" i="22"/>
  <c r="O1823" i="22"/>
  <c r="J1826" i="22" l="1"/>
  <c r="P1826" i="22" s="1"/>
  <c r="C1825" i="22"/>
  <c r="E1825" i="22" s="1"/>
  <c r="D1824" i="22"/>
  <c r="N1824" i="22"/>
  <c r="L1824" i="22"/>
  <c r="M1824" i="22"/>
  <c r="K1824" i="22"/>
  <c r="O1824" i="22"/>
  <c r="J1827" i="22" l="1"/>
  <c r="P1827" i="22" s="1"/>
  <c r="C1826" i="22"/>
  <c r="E1826" i="22" s="1"/>
  <c r="D1825" i="22"/>
  <c r="N1825" i="22"/>
  <c r="M1825" i="22"/>
  <c r="L1825" i="22"/>
  <c r="O1825" i="22"/>
  <c r="K1825" i="22"/>
  <c r="J1828" i="22" l="1"/>
  <c r="P1828" i="22" s="1"/>
  <c r="C1827" i="22"/>
  <c r="E1827" i="22" s="1"/>
  <c r="D1826" i="22"/>
  <c r="N1826" i="22"/>
  <c r="M1826" i="22"/>
  <c r="O1826" i="22"/>
  <c r="K1826" i="22"/>
  <c r="L1826" i="22"/>
  <c r="J1829" i="22" l="1"/>
  <c r="P1829" i="22" s="1"/>
  <c r="D1827" i="22"/>
  <c r="C1828" i="22"/>
  <c r="E1828" i="22" s="1"/>
  <c r="N1827" i="22"/>
  <c r="L1827" i="22"/>
  <c r="M1827" i="22"/>
  <c r="K1827" i="22"/>
  <c r="O1827" i="22"/>
  <c r="J1830" i="22" l="1"/>
  <c r="P1830" i="22" s="1"/>
  <c r="C1829" i="22"/>
  <c r="E1829" i="22" s="1"/>
  <c r="D1828" i="22"/>
  <c r="N1828" i="22"/>
  <c r="K1828" i="22"/>
  <c r="O1828" i="22"/>
  <c r="L1828" i="22"/>
  <c r="M1828" i="22"/>
  <c r="J1831" i="22" l="1"/>
  <c r="P1831" i="22" s="1"/>
  <c r="C1830" i="22"/>
  <c r="E1830" i="22" s="1"/>
  <c r="D1829" i="22"/>
  <c r="N1829" i="22"/>
  <c r="L1829" i="22"/>
  <c r="K1829" i="22"/>
  <c r="M1829" i="22"/>
  <c r="O1829" i="22"/>
  <c r="J1832" i="22" l="1"/>
  <c r="P1832" i="22" s="1"/>
  <c r="D1830" i="22"/>
  <c r="C1831" i="22"/>
  <c r="E1831" i="22" s="1"/>
  <c r="N1830" i="22"/>
  <c r="L1830" i="22"/>
  <c r="O1830" i="22"/>
  <c r="K1830" i="22"/>
  <c r="M1830" i="22"/>
  <c r="J1833" i="22" l="1"/>
  <c r="P1833" i="22" s="1"/>
  <c r="C1832" i="22"/>
  <c r="E1832" i="22" s="1"/>
  <c r="D1831" i="22"/>
  <c r="N1831" i="22"/>
  <c r="O1831" i="22"/>
  <c r="M1831" i="22"/>
  <c r="K1831" i="22"/>
  <c r="L1831" i="22"/>
  <c r="J1834" i="22" l="1"/>
  <c r="P1834" i="22" s="1"/>
  <c r="C1833" i="22"/>
  <c r="E1833" i="22" s="1"/>
  <c r="D1832" i="22"/>
  <c r="N1832" i="22"/>
  <c r="M1832" i="22"/>
  <c r="K1832" i="22"/>
  <c r="O1832" i="22"/>
  <c r="L1832" i="22"/>
  <c r="J1835" i="22" l="1"/>
  <c r="P1835" i="22" s="1"/>
  <c r="C1834" i="22"/>
  <c r="E1834" i="22" s="1"/>
  <c r="D1833" i="22"/>
  <c r="N1833" i="22"/>
  <c r="O1833" i="22"/>
  <c r="L1833" i="22"/>
  <c r="K1833" i="22"/>
  <c r="M1833" i="22"/>
  <c r="J1836" i="22" l="1"/>
  <c r="P1836" i="22" s="1"/>
  <c r="D1834" i="22"/>
  <c r="C1835" i="22"/>
  <c r="E1835" i="22" s="1"/>
  <c r="N1834" i="22"/>
  <c r="K1834" i="22"/>
  <c r="M1834" i="22"/>
  <c r="L1834" i="22"/>
  <c r="O1834" i="22"/>
  <c r="J1837" i="22" l="1"/>
  <c r="P1837" i="22" s="1"/>
  <c r="D1835" i="22"/>
  <c r="C1836" i="22"/>
  <c r="E1836" i="22" s="1"/>
  <c r="N1835" i="22"/>
  <c r="M1835" i="22"/>
  <c r="L1835" i="22"/>
  <c r="K1835" i="22"/>
  <c r="O1835" i="22"/>
  <c r="J1838" i="22" l="1"/>
  <c r="P1838" i="22" s="1"/>
  <c r="D1836" i="22"/>
  <c r="C1837" i="22"/>
  <c r="E1837" i="22" s="1"/>
  <c r="N1836" i="22"/>
  <c r="K1836" i="22"/>
  <c r="O1836" i="22"/>
  <c r="L1836" i="22"/>
  <c r="M1836" i="22"/>
  <c r="J1839" i="22" l="1"/>
  <c r="P1839" i="22" s="1"/>
  <c r="C1838" i="22"/>
  <c r="E1838" i="22" s="1"/>
  <c r="D1837" i="22"/>
  <c r="N1837" i="22"/>
  <c r="L1837" i="22"/>
  <c r="K1837" i="22"/>
  <c r="M1837" i="22"/>
  <c r="O1837" i="22"/>
  <c r="J1840" i="22" l="1"/>
  <c r="P1840" i="22" s="1"/>
  <c r="D1838" i="22"/>
  <c r="C1839" i="22"/>
  <c r="E1839" i="22" s="1"/>
  <c r="N1838" i="22"/>
  <c r="K1838" i="22"/>
  <c r="O1838" i="22"/>
  <c r="L1838" i="22"/>
  <c r="M1838" i="22"/>
  <c r="J1841" i="22" l="1"/>
  <c r="P1841" i="22" s="1"/>
  <c r="D1839" i="22"/>
  <c r="C1840" i="22"/>
  <c r="E1840" i="22" s="1"/>
  <c r="N1839" i="22"/>
  <c r="K1839" i="22"/>
  <c r="M1839" i="22"/>
  <c r="L1839" i="22"/>
  <c r="O1839" i="22"/>
  <c r="J1842" i="22" l="1"/>
  <c r="P1842" i="22" s="1"/>
  <c r="D1840" i="22"/>
  <c r="C1841" i="22"/>
  <c r="E1841" i="22" s="1"/>
  <c r="N1840" i="22"/>
  <c r="K1840" i="22"/>
  <c r="M1840" i="22"/>
  <c r="L1840" i="22"/>
  <c r="O1840" i="22"/>
  <c r="J1843" i="22" l="1"/>
  <c r="P1843" i="22" s="1"/>
  <c r="C1842" i="22"/>
  <c r="E1842" i="22" s="1"/>
  <c r="D1841" i="22"/>
  <c r="N1841" i="22"/>
  <c r="M1841" i="22"/>
  <c r="L1841" i="22"/>
  <c r="O1841" i="22"/>
  <c r="K1841" i="22"/>
  <c r="J1844" i="22" l="1"/>
  <c r="P1844" i="22" s="1"/>
  <c r="C1843" i="22"/>
  <c r="E1843" i="22" s="1"/>
  <c r="D1842" i="22"/>
  <c r="N1842" i="22"/>
  <c r="M1842" i="22"/>
  <c r="O1842" i="22"/>
  <c r="L1842" i="22"/>
  <c r="K1842" i="22"/>
  <c r="J1845" i="22" l="1"/>
  <c r="P1845" i="22" s="1"/>
  <c r="D1843" i="22"/>
  <c r="C1844" i="22"/>
  <c r="E1844" i="22" s="1"/>
  <c r="N1843" i="22"/>
  <c r="M1843" i="22"/>
  <c r="O1843" i="22"/>
  <c r="K1843" i="22"/>
  <c r="L1843" i="22"/>
  <c r="J1846" i="22" l="1"/>
  <c r="P1846" i="22" s="1"/>
  <c r="C1845" i="22"/>
  <c r="E1845" i="22" s="1"/>
  <c r="D1844" i="22"/>
  <c r="N1844" i="22"/>
  <c r="M1844" i="22"/>
  <c r="K1844" i="22"/>
  <c r="O1844" i="22"/>
  <c r="L1844" i="22"/>
  <c r="J1847" i="22" l="1"/>
  <c r="P1847" i="22" s="1"/>
  <c r="C1846" i="22"/>
  <c r="E1846" i="22" s="1"/>
  <c r="D1845" i="22"/>
  <c r="N1845" i="22"/>
  <c r="K1845" i="22"/>
  <c r="O1845" i="22"/>
  <c r="L1845" i="22"/>
  <c r="M1845" i="22"/>
  <c r="J1848" i="22" l="1"/>
  <c r="P1848" i="22" s="1"/>
  <c r="C1847" i="22"/>
  <c r="E1847" i="22" s="1"/>
  <c r="D1846" i="22"/>
  <c r="N1846" i="22"/>
  <c r="O1846" i="22"/>
  <c r="K1846" i="22"/>
  <c r="L1846" i="22"/>
  <c r="M1846" i="22"/>
  <c r="J1849" i="22" l="1"/>
  <c r="P1849" i="22" s="1"/>
  <c r="C1848" i="22"/>
  <c r="E1848" i="22" s="1"/>
  <c r="D1847" i="22"/>
  <c r="N1847" i="22"/>
  <c r="O1847" i="22"/>
  <c r="K1847" i="22"/>
  <c r="M1847" i="22"/>
  <c r="L1847" i="22"/>
  <c r="J1850" i="22" l="1"/>
  <c r="P1850" i="22" s="1"/>
  <c r="C1849" i="22"/>
  <c r="E1849" i="22" s="1"/>
  <c r="D1848" i="22"/>
  <c r="N1848" i="22"/>
  <c r="M1848" i="22"/>
  <c r="K1848" i="22"/>
  <c r="O1848" i="22"/>
  <c r="L1848" i="22"/>
  <c r="J1851" i="22" l="1"/>
  <c r="P1851" i="22" s="1"/>
  <c r="D1849" i="22"/>
  <c r="C1850" i="22"/>
  <c r="E1850" i="22" s="1"/>
  <c r="N1849" i="22"/>
  <c r="O1849" i="22"/>
  <c r="L1849" i="22"/>
  <c r="K1849" i="22"/>
  <c r="M1849" i="22"/>
  <c r="J1852" i="22" l="1"/>
  <c r="P1852" i="22" s="1"/>
  <c r="D1850" i="22"/>
  <c r="C1851" i="22"/>
  <c r="E1851" i="22" s="1"/>
  <c r="N1850" i="22"/>
  <c r="K1850" i="22"/>
  <c r="L1850" i="22"/>
  <c r="M1850" i="22"/>
  <c r="O1850" i="22"/>
  <c r="J1853" i="22" l="1"/>
  <c r="P1853" i="22" s="1"/>
  <c r="D1851" i="22"/>
  <c r="C1852" i="22"/>
  <c r="E1852" i="22" s="1"/>
  <c r="N1851" i="22"/>
  <c r="K1851" i="22"/>
  <c r="L1851" i="22"/>
  <c r="O1851" i="22"/>
  <c r="M1851" i="22"/>
  <c r="J1854" i="22" l="1"/>
  <c r="P1854" i="22" s="1"/>
  <c r="C1853" i="22"/>
  <c r="E1853" i="22" s="1"/>
  <c r="D1852" i="22"/>
  <c r="N1852" i="22"/>
  <c r="O1852" i="22"/>
  <c r="K1852" i="22"/>
  <c r="M1852" i="22"/>
  <c r="L1852" i="22"/>
  <c r="J1855" i="22" l="1"/>
  <c r="P1855" i="22" s="1"/>
  <c r="D1853" i="22"/>
  <c r="C1854" i="22"/>
  <c r="E1854" i="22" s="1"/>
  <c r="N1853" i="22"/>
  <c r="L1853" i="22"/>
  <c r="K1853" i="22"/>
  <c r="M1853" i="22"/>
  <c r="O1853" i="22"/>
  <c r="J1856" i="22" l="1"/>
  <c r="P1856" i="22" s="1"/>
  <c r="C1855" i="22"/>
  <c r="E1855" i="22" s="1"/>
  <c r="D1854" i="22"/>
  <c r="N1854" i="22"/>
  <c r="K1854" i="22"/>
  <c r="L1854" i="22"/>
  <c r="M1854" i="22"/>
  <c r="O1854" i="22"/>
  <c r="J1857" i="22" l="1"/>
  <c r="P1857" i="22" s="1"/>
  <c r="C1856" i="22"/>
  <c r="E1856" i="22" s="1"/>
  <c r="D1855" i="22"/>
  <c r="N1855" i="22"/>
  <c r="K1855" i="22"/>
  <c r="M1855" i="22"/>
  <c r="L1855" i="22"/>
  <c r="O1855" i="22"/>
  <c r="J1858" i="22" l="1"/>
  <c r="P1858" i="22" s="1"/>
  <c r="C1857" i="22"/>
  <c r="E1857" i="22" s="1"/>
  <c r="D1856" i="22"/>
  <c r="N1856" i="22"/>
  <c r="L1856" i="22"/>
  <c r="K1856" i="22"/>
  <c r="O1856" i="22"/>
  <c r="M1856" i="22"/>
  <c r="J1859" i="22" l="1"/>
  <c r="P1859" i="22" s="1"/>
  <c r="C1858" i="22"/>
  <c r="E1858" i="22" s="1"/>
  <c r="D1857" i="22"/>
  <c r="N1857" i="22"/>
  <c r="L1857" i="22"/>
  <c r="M1857" i="22"/>
  <c r="O1857" i="22"/>
  <c r="K1857" i="22"/>
  <c r="J1860" i="22" l="1"/>
  <c r="P1860" i="22" s="1"/>
  <c r="D1858" i="22"/>
  <c r="C1859" i="22"/>
  <c r="E1859" i="22" s="1"/>
  <c r="N1858" i="22"/>
  <c r="O1858" i="22"/>
  <c r="M1858" i="22"/>
  <c r="K1858" i="22"/>
  <c r="L1858" i="22"/>
  <c r="J1861" i="22" l="1"/>
  <c r="P1861" i="22" s="1"/>
  <c r="C1860" i="22"/>
  <c r="E1860" i="22" s="1"/>
  <c r="D1859" i="22"/>
  <c r="N1859" i="22"/>
  <c r="M1859" i="22"/>
  <c r="O1859" i="22"/>
  <c r="K1859" i="22"/>
  <c r="L1859" i="22"/>
  <c r="J1862" i="22" l="1"/>
  <c r="P1862" i="22" s="1"/>
  <c r="D1860" i="22"/>
  <c r="C1861" i="22"/>
  <c r="E1861" i="22" s="1"/>
  <c r="N1860" i="22"/>
  <c r="M1860" i="22"/>
  <c r="K1860" i="22"/>
  <c r="O1860" i="22"/>
  <c r="L1860" i="22"/>
  <c r="J1863" i="22" l="1"/>
  <c r="P1863" i="22" s="1"/>
  <c r="D1861" i="22"/>
  <c r="C1862" i="22"/>
  <c r="E1862" i="22" s="1"/>
  <c r="N1861" i="22"/>
  <c r="O1861" i="22"/>
  <c r="L1861" i="22"/>
  <c r="K1861" i="22"/>
  <c r="M1861" i="22"/>
  <c r="J1864" i="22" l="1"/>
  <c r="P1864" i="22" s="1"/>
  <c r="C1863" i="22"/>
  <c r="E1863" i="22" s="1"/>
  <c r="D1862" i="22"/>
  <c r="N1862" i="22"/>
  <c r="O1862" i="22"/>
  <c r="K1862" i="22"/>
  <c r="L1862" i="22"/>
  <c r="M1862" i="22"/>
  <c r="J1865" i="22" l="1"/>
  <c r="P1865" i="22" s="1"/>
  <c r="C1864" i="22"/>
  <c r="E1864" i="22" s="1"/>
  <c r="D1863" i="22"/>
  <c r="N1863" i="22"/>
  <c r="O1863" i="22"/>
  <c r="M1863" i="22"/>
  <c r="K1863" i="22"/>
  <c r="L1863" i="22"/>
  <c r="J1866" i="22" l="1"/>
  <c r="P1866" i="22" s="1"/>
  <c r="D1864" i="22"/>
  <c r="C1865" i="22"/>
  <c r="E1865" i="22" s="1"/>
  <c r="N1864" i="22"/>
  <c r="O1864" i="22"/>
  <c r="L1864" i="22"/>
  <c r="K1864" i="22"/>
  <c r="M1864" i="22"/>
  <c r="J1867" i="22" l="1"/>
  <c r="P1867" i="22" s="1"/>
  <c r="D1865" i="22"/>
  <c r="C1866" i="22"/>
  <c r="E1866" i="22" s="1"/>
  <c r="N1865" i="22"/>
  <c r="L1865" i="22"/>
  <c r="O1865" i="22"/>
  <c r="K1865" i="22"/>
  <c r="M1865" i="22"/>
  <c r="J1868" i="22" l="1"/>
  <c r="P1868" i="22" s="1"/>
  <c r="D1866" i="22"/>
  <c r="C1867" i="22"/>
  <c r="E1867" i="22" s="1"/>
  <c r="N1866" i="22"/>
  <c r="K1866" i="22"/>
  <c r="L1866" i="22"/>
  <c r="M1866" i="22"/>
  <c r="O1866" i="22"/>
  <c r="J1869" i="22" l="1"/>
  <c r="P1869" i="22" s="1"/>
  <c r="D1867" i="22"/>
  <c r="C1868" i="22"/>
  <c r="E1868" i="22" s="1"/>
  <c r="N1867" i="22"/>
  <c r="K1867" i="22"/>
  <c r="M1867" i="22"/>
  <c r="L1867" i="22"/>
  <c r="O1867" i="22"/>
  <c r="J1870" i="22" l="1"/>
  <c r="P1870" i="22" s="1"/>
  <c r="D1868" i="22"/>
  <c r="C1869" i="22"/>
  <c r="E1869" i="22" s="1"/>
  <c r="N1868" i="22"/>
  <c r="K1868" i="22"/>
  <c r="O1868" i="22"/>
  <c r="L1868" i="22"/>
  <c r="M1868" i="22"/>
  <c r="J1871" i="22" l="1"/>
  <c r="P1871" i="22" s="1"/>
  <c r="C1870" i="22"/>
  <c r="E1870" i="22" s="1"/>
  <c r="D1869" i="22"/>
  <c r="N1869" i="22"/>
  <c r="L1869" i="22"/>
  <c r="K1869" i="22"/>
  <c r="M1869" i="22"/>
  <c r="O1869" i="22"/>
  <c r="J1872" i="22" l="1"/>
  <c r="P1872" i="22" s="1"/>
  <c r="D1870" i="22"/>
  <c r="C1871" i="22"/>
  <c r="E1871" i="22" s="1"/>
  <c r="N1870" i="22"/>
  <c r="M1870" i="22"/>
  <c r="K1870" i="22"/>
  <c r="L1870" i="22"/>
  <c r="O1870" i="22"/>
  <c r="J1873" i="22" l="1"/>
  <c r="P1873" i="22" s="1"/>
  <c r="D1871" i="22"/>
  <c r="C1872" i="22"/>
  <c r="E1872" i="22" s="1"/>
  <c r="N1871" i="22"/>
  <c r="K1871" i="22"/>
  <c r="M1871" i="22"/>
  <c r="L1871" i="22"/>
  <c r="O1871" i="22"/>
  <c r="J1874" i="22" l="1"/>
  <c r="P1874" i="22" s="1"/>
  <c r="C1873" i="22"/>
  <c r="E1873" i="22" s="1"/>
  <c r="D1872" i="22"/>
  <c r="N1872" i="22"/>
  <c r="L1872" i="22"/>
  <c r="K1872" i="22"/>
  <c r="O1872" i="22"/>
  <c r="M1872" i="22"/>
  <c r="J1875" i="22" l="1"/>
  <c r="P1875" i="22" s="1"/>
  <c r="D1873" i="22"/>
  <c r="C1874" i="22"/>
  <c r="E1874" i="22" s="1"/>
  <c r="N1873" i="22"/>
  <c r="M1873" i="22"/>
  <c r="O1873" i="22"/>
  <c r="L1873" i="22"/>
  <c r="K1873" i="22"/>
  <c r="J1876" i="22" l="1"/>
  <c r="P1876" i="22" s="1"/>
  <c r="D1874" i="22"/>
  <c r="C1875" i="22"/>
  <c r="E1875" i="22" s="1"/>
  <c r="N1874" i="22"/>
  <c r="L1874" i="22"/>
  <c r="O1874" i="22"/>
  <c r="K1874" i="22"/>
  <c r="M1874" i="22"/>
  <c r="J1877" i="22" l="1"/>
  <c r="P1877" i="22" s="1"/>
  <c r="C1876" i="22"/>
  <c r="E1876" i="22" s="1"/>
  <c r="D1875" i="22"/>
  <c r="N1875" i="22"/>
  <c r="M1875" i="22"/>
  <c r="K1875" i="22"/>
  <c r="L1875" i="22"/>
  <c r="O1875" i="22"/>
  <c r="J1878" i="22" l="1"/>
  <c r="P1878" i="22" s="1"/>
  <c r="C1877" i="22"/>
  <c r="E1877" i="22" s="1"/>
  <c r="D1876" i="22"/>
  <c r="N1876" i="22"/>
  <c r="K1876" i="22"/>
  <c r="O1876" i="22"/>
  <c r="L1876" i="22"/>
  <c r="M1876" i="22"/>
  <c r="J1879" i="22" l="1"/>
  <c r="P1879" i="22" s="1"/>
  <c r="C1878" i="22"/>
  <c r="E1878" i="22" s="1"/>
  <c r="D1877" i="22"/>
  <c r="N1877" i="22"/>
  <c r="L1877" i="22"/>
  <c r="K1877" i="22"/>
  <c r="O1877" i="22"/>
  <c r="M1877" i="22"/>
  <c r="J1880" i="22" l="1"/>
  <c r="P1880" i="22" s="1"/>
  <c r="D1878" i="22"/>
  <c r="C1879" i="22"/>
  <c r="E1879" i="22" s="1"/>
  <c r="N1878" i="22"/>
  <c r="O1878" i="22"/>
  <c r="K1878" i="22"/>
  <c r="L1878" i="22"/>
  <c r="M1878" i="22"/>
  <c r="J1881" i="22" l="1"/>
  <c r="P1881" i="22" s="1"/>
  <c r="C1880" i="22"/>
  <c r="E1880" i="22" s="1"/>
  <c r="D1879" i="22"/>
  <c r="N1879" i="22"/>
  <c r="O1879" i="22"/>
  <c r="M1879" i="22"/>
  <c r="K1879" i="22"/>
  <c r="L1879" i="22"/>
  <c r="J1882" i="22" l="1"/>
  <c r="P1882" i="22" s="1"/>
  <c r="C1881" i="22"/>
  <c r="E1881" i="22" s="1"/>
  <c r="D1880" i="22"/>
  <c r="N1880" i="22"/>
  <c r="M1880" i="22"/>
  <c r="K1880" i="22"/>
  <c r="O1880" i="22"/>
  <c r="L1880" i="22"/>
  <c r="J1883" i="22" l="1"/>
  <c r="P1883" i="22" s="1"/>
  <c r="C1882" i="22"/>
  <c r="E1882" i="22" s="1"/>
  <c r="D1881" i="22"/>
  <c r="N1881" i="22"/>
  <c r="O1881" i="22"/>
  <c r="L1881" i="22"/>
  <c r="K1881" i="22"/>
  <c r="M1881" i="22"/>
  <c r="J1884" i="22" l="1"/>
  <c r="P1884" i="22" s="1"/>
  <c r="D1882" i="22"/>
  <c r="C1883" i="22"/>
  <c r="E1883" i="22" s="1"/>
  <c r="N1882" i="22"/>
  <c r="K1882" i="22"/>
  <c r="L1882" i="22"/>
  <c r="M1882" i="22"/>
  <c r="O1882" i="22"/>
  <c r="J1885" i="22" l="1"/>
  <c r="P1885" i="22" s="1"/>
  <c r="C1884" i="22"/>
  <c r="E1884" i="22" s="1"/>
  <c r="D1883" i="22"/>
  <c r="N1883" i="22"/>
  <c r="K1883" i="22"/>
  <c r="L1883" i="22"/>
  <c r="M1883" i="22"/>
  <c r="O1883" i="22"/>
  <c r="J1886" i="22" l="1"/>
  <c r="P1886" i="22" s="1"/>
  <c r="C1885" i="22"/>
  <c r="E1885" i="22" s="1"/>
  <c r="D1884" i="22"/>
  <c r="N1884" i="22"/>
  <c r="K1884" i="22"/>
  <c r="O1884" i="22"/>
  <c r="L1884" i="22"/>
  <c r="M1884" i="22"/>
  <c r="J1887" i="22" l="1"/>
  <c r="P1887" i="22" s="1"/>
  <c r="D1885" i="22"/>
  <c r="C1886" i="22"/>
  <c r="E1886" i="22" s="1"/>
  <c r="N1885" i="22"/>
  <c r="K1885" i="22"/>
  <c r="M1885" i="22"/>
  <c r="L1885" i="22"/>
  <c r="O1885" i="22"/>
  <c r="J1888" i="22" l="1"/>
  <c r="P1888" i="22" s="1"/>
  <c r="D1886" i="22"/>
  <c r="C1887" i="22"/>
  <c r="E1887" i="22" s="1"/>
  <c r="N1886" i="22"/>
  <c r="K1886" i="22"/>
  <c r="M1886" i="22"/>
  <c r="O1886" i="22"/>
  <c r="L1886" i="22"/>
  <c r="J1889" i="22" l="1"/>
  <c r="P1889" i="22" s="1"/>
  <c r="D1887" i="22"/>
  <c r="C1888" i="22"/>
  <c r="E1888" i="22" s="1"/>
  <c r="N1887" i="22"/>
  <c r="K1887" i="22"/>
  <c r="M1887" i="22"/>
  <c r="L1887" i="22"/>
  <c r="O1887" i="22"/>
  <c r="J1890" i="22" l="1"/>
  <c r="P1890" i="22" s="1"/>
  <c r="D1888" i="22"/>
  <c r="C1889" i="22"/>
  <c r="E1889" i="22" s="1"/>
  <c r="N1888" i="22"/>
  <c r="K1888" i="22"/>
  <c r="O1888" i="22"/>
  <c r="L1888" i="22"/>
  <c r="M1888" i="22"/>
  <c r="J1891" i="22" l="1"/>
  <c r="P1891" i="22" s="1"/>
  <c r="D1889" i="22"/>
  <c r="C1890" i="22"/>
  <c r="E1890" i="22" s="1"/>
  <c r="N1889" i="22"/>
  <c r="M1889" i="22"/>
  <c r="L1889" i="22"/>
  <c r="O1889" i="22"/>
  <c r="K1889" i="22"/>
  <c r="J1892" i="22" l="1"/>
  <c r="P1892" i="22" s="1"/>
  <c r="D1890" i="22"/>
  <c r="C1891" i="22"/>
  <c r="E1891" i="22" s="1"/>
  <c r="N1890" i="22"/>
  <c r="O1890" i="22"/>
  <c r="M1890" i="22"/>
  <c r="K1890" i="22"/>
  <c r="L1890" i="22"/>
  <c r="J1893" i="22" l="1"/>
  <c r="P1893" i="22" s="1"/>
  <c r="C1892" i="22"/>
  <c r="E1892" i="22" s="1"/>
  <c r="D1891" i="22"/>
  <c r="N1891" i="22"/>
  <c r="O1891" i="22"/>
  <c r="M1891" i="22"/>
  <c r="K1891" i="22"/>
  <c r="L1891" i="22"/>
  <c r="J1894" i="22" l="1"/>
  <c r="P1894" i="22" s="1"/>
  <c r="C1893" i="22"/>
  <c r="E1893" i="22" s="1"/>
  <c r="D1892" i="22"/>
  <c r="N1892" i="22"/>
  <c r="O1892" i="22"/>
  <c r="M1892" i="22"/>
  <c r="K1892" i="22"/>
  <c r="L1892" i="22"/>
  <c r="J1895" i="22" l="1"/>
  <c r="P1895" i="22" s="1"/>
  <c r="D1893" i="22"/>
  <c r="C1894" i="22"/>
  <c r="E1894" i="22" s="1"/>
  <c r="N1893" i="22"/>
  <c r="O1893" i="22"/>
  <c r="L1893" i="22"/>
  <c r="K1893" i="22"/>
  <c r="M1893" i="22"/>
  <c r="J1896" i="22" l="1"/>
  <c r="P1896" i="22" s="1"/>
  <c r="C1895" i="22"/>
  <c r="E1895" i="22" s="1"/>
  <c r="D1894" i="22"/>
  <c r="N1894" i="22"/>
  <c r="O1894" i="22"/>
  <c r="K1894" i="22"/>
  <c r="L1894" i="22"/>
  <c r="M1894" i="22"/>
  <c r="J1897" i="22" l="1"/>
  <c r="P1897" i="22" s="1"/>
  <c r="C1896" i="22"/>
  <c r="E1896" i="22" s="1"/>
  <c r="D1895" i="22"/>
  <c r="N1895" i="22"/>
  <c r="O1895" i="22"/>
  <c r="M1895" i="22"/>
  <c r="K1895" i="22"/>
  <c r="L1895" i="22"/>
  <c r="J1898" i="22" l="1"/>
  <c r="P1898" i="22" s="1"/>
  <c r="D1896" i="22"/>
  <c r="C1897" i="22"/>
  <c r="E1897" i="22" s="1"/>
  <c r="N1896" i="22"/>
  <c r="M1896" i="22"/>
  <c r="O1896" i="22"/>
  <c r="K1896" i="22"/>
  <c r="L1896" i="22"/>
  <c r="J1899" i="22" l="1"/>
  <c r="P1899" i="22" s="1"/>
  <c r="D1897" i="22"/>
  <c r="C1898" i="22"/>
  <c r="E1898" i="22" s="1"/>
  <c r="N1897" i="22"/>
  <c r="O1897" i="22"/>
  <c r="K1897" i="22"/>
  <c r="L1897" i="22"/>
  <c r="M1897" i="22"/>
  <c r="J1900" i="22" l="1"/>
  <c r="P1900" i="22" s="1"/>
  <c r="C1899" i="22"/>
  <c r="E1899" i="22" s="1"/>
  <c r="D1898" i="22"/>
  <c r="N1898" i="22"/>
  <c r="K1898" i="22"/>
  <c r="L1898" i="22"/>
  <c r="M1898" i="22"/>
  <c r="O1898" i="22"/>
  <c r="J1901" i="22" l="1"/>
  <c r="P1901" i="22" s="1"/>
  <c r="C1900" i="22"/>
  <c r="E1900" i="22" s="1"/>
  <c r="D1899" i="22"/>
  <c r="N1899" i="22"/>
  <c r="L1899" i="22"/>
  <c r="O1899" i="22"/>
  <c r="M1899" i="22"/>
  <c r="K1899" i="22"/>
  <c r="J1902" i="22" l="1"/>
  <c r="P1902" i="22" s="1"/>
  <c r="C1901" i="22"/>
  <c r="E1901" i="22" s="1"/>
  <c r="D1900" i="22"/>
  <c r="N1900" i="22"/>
  <c r="L1900" i="22"/>
  <c r="K1900" i="22"/>
  <c r="O1900" i="22"/>
  <c r="M1900" i="22"/>
  <c r="J1903" i="22" l="1"/>
  <c r="P1903" i="22" s="1"/>
  <c r="D1901" i="22"/>
  <c r="C1902" i="22"/>
  <c r="E1902" i="22" s="1"/>
  <c r="N1901" i="22"/>
  <c r="L1901" i="22"/>
  <c r="K1901" i="22"/>
  <c r="M1901" i="22"/>
  <c r="O1901" i="22"/>
  <c r="J1904" i="22" l="1"/>
  <c r="P1904" i="22" s="1"/>
  <c r="C1903" i="22"/>
  <c r="E1903" i="22" s="1"/>
  <c r="D1902" i="22"/>
  <c r="N1902" i="22"/>
  <c r="K1902" i="22"/>
  <c r="L1902" i="22"/>
  <c r="M1902" i="22"/>
  <c r="O1902" i="22"/>
  <c r="J1905" i="22" l="1"/>
  <c r="P1905" i="22" s="1"/>
  <c r="C1904" i="22"/>
  <c r="E1904" i="22" s="1"/>
  <c r="D1903" i="22"/>
  <c r="N1903" i="22"/>
  <c r="K1903" i="22"/>
  <c r="M1903" i="22"/>
  <c r="L1903" i="22"/>
  <c r="O1903" i="22"/>
  <c r="J1906" i="22" l="1"/>
  <c r="P1906" i="22" s="1"/>
  <c r="C1905" i="22"/>
  <c r="E1905" i="22" s="1"/>
  <c r="D1904" i="22"/>
  <c r="N1904" i="22"/>
  <c r="O1904" i="22"/>
  <c r="K1904" i="22"/>
  <c r="L1904" i="22"/>
  <c r="M1904" i="22"/>
  <c r="J1907" i="22" l="1"/>
  <c r="P1907" i="22" s="1"/>
  <c r="C1906" i="22"/>
  <c r="E1906" i="22" s="1"/>
  <c r="D1905" i="22"/>
  <c r="N1905" i="22"/>
  <c r="L1905" i="22"/>
  <c r="O1905" i="22"/>
  <c r="K1905" i="22"/>
  <c r="M1905" i="22"/>
  <c r="J1908" i="22" l="1"/>
  <c r="P1908" i="22" s="1"/>
  <c r="D1906" i="22"/>
  <c r="C1907" i="22"/>
  <c r="E1907" i="22" s="1"/>
  <c r="N1906" i="22"/>
  <c r="M1906" i="22"/>
  <c r="K1906" i="22"/>
  <c r="O1906" i="22"/>
  <c r="L1906" i="22"/>
  <c r="J1909" i="22" l="1"/>
  <c r="P1909" i="22" s="1"/>
  <c r="D1907" i="22"/>
  <c r="C1908" i="22"/>
  <c r="E1908" i="22" s="1"/>
  <c r="N1907" i="22"/>
  <c r="O1907" i="22"/>
  <c r="K1907" i="22"/>
  <c r="M1907" i="22"/>
  <c r="L1907" i="22"/>
  <c r="J1910" i="22" l="1"/>
  <c r="P1910" i="22" s="1"/>
  <c r="C1909" i="22"/>
  <c r="E1909" i="22" s="1"/>
  <c r="D1908" i="22"/>
  <c r="N1908" i="22"/>
  <c r="K1908" i="22"/>
  <c r="O1908" i="22"/>
  <c r="M1908" i="22"/>
  <c r="L1908" i="22"/>
  <c r="J1911" i="22" l="1"/>
  <c r="P1911" i="22" s="1"/>
  <c r="D1909" i="22"/>
  <c r="C1910" i="22"/>
  <c r="E1910" i="22" s="1"/>
  <c r="N1909" i="22"/>
  <c r="L1909" i="22"/>
  <c r="O1909" i="22"/>
  <c r="K1909" i="22"/>
  <c r="M1909" i="22"/>
  <c r="J1912" i="22" l="1"/>
  <c r="P1912" i="22" s="1"/>
  <c r="D1910" i="22"/>
  <c r="C1911" i="22"/>
  <c r="E1911" i="22" s="1"/>
  <c r="N1910" i="22"/>
  <c r="O1910" i="22"/>
  <c r="K1910" i="22"/>
  <c r="L1910" i="22"/>
  <c r="M1910" i="22"/>
  <c r="J1913" i="22" l="1"/>
  <c r="P1913" i="22" s="1"/>
  <c r="D1911" i="22"/>
  <c r="C1912" i="22"/>
  <c r="E1912" i="22" s="1"/>
  <c r="N1911" i="22"/>
  <c r="O1911" i="22"/>
  <c r="M1911" i="22"/>
  <c r="K1911" i="22"/>
  <c r="L1911" i="22"/>
  <c r="J1914" i="22" l="1"/>
  <c r="P1914" i="22" s="1"/>
  <c r="D1912" i="22"/>
  <c r="C1913" i="22"/>
  <c r="E1913" i="22" s="1"/>
  <c r="N1912" i="22"/>
  <c r="M1912" i="22"/>
  <c r="K1912" i="22"/>
  <c r="O1912" i="22"/>
  <c r="L1912" i="22"/>
  <c r="J1915" i="22" l="1"/>
  <c r="P1915" i="22" s="1"/>
  <c r="D1913" i="22"/>
  <c r="C1914" i="22"/>
  <c r="E1914" i="22" s="1"/>
  <c r="N1913" i="22"/>
  <c r="O1913" i="22"/>
  <c r="L1913" i="22"/>
  <c r="K1913" i="22"/>
  <c r="M1913" i="22"/>
  <c r="J1916" i="22" l="1"/>
  <c r="P1916" i="22" s="1"/>
  <c r="D1914" i="22"/>
  <c r="C1915" i="22"/>
  <c r="E1915" i="22" s="1"/>
  <c r="N1914" i="22"/>
  <c r="K1914" i="22"/>
  <c r="L1914" i="22"/>
  <c r="M1914" i="22"/>
  <c r="O1914" i="22"/>
  <c r="J1917" i="22" l="1"/>
  <c r="P1917" i="22" s="1"/>
  <c r="C1916" i="22"/>
  <c r="E1916" i="22" s="1"/>
  <c r="D1915" i="22"/>
  <c r="N1915" i="22"/>
  <c r="M1915" i="22"/>
  <c r="K1915" i="22"/>
  <c r="L1915" i="22"/>
  <c r="O1915" i="22"/>
  <c r="J1918" i="22" l="1"/>
  <c r="P1918" i="22" s="1"/>
  <c r="D1916" i="22"/>
  <c r="C1917" i="22"/>
  <c r="E1917" i="22" s="1"/>
  <c r="N1916" i="22"/>
  <c r="K1916" i="22"/>
  <c r="M1916" i="22"/>
  <c r="O1916" i="22"/>
  <c r="L1916" i="22"/>
  <c r="J1919" i="22" l="1"/>
  <c r="P1919" i="22" s="1"/>
  <c r="D1917" i="22"/>
  <c r="C1918" i="22"/>
  <c r="E1918" i="22" s="1"/>
  <c r="N1917" i="22"/>
  <c r="M1917" i="22"/>
  <c r="L1917" i="22"/>
  <c r="K1917" i="22"/>
  <c r="O1917" i="22"/>
  <c r="J1920" i="22" l="1"/>
  <c r="P1920" i="22" s="1"/>
  <c r="C1919" i="22"/>
  <c r="E1919" i="22" s="1"/>
  <c r="D1918" i="22"/>
  <c r="N1918" i="22"/>
  <c r="K1918" i="22"/>
  <c r="O1918" i="22"/>
  <c r="L1918" i="22"/>
  <c r="M1918" i="22"/>
  <c r="J1921" i="22" l="1"/>
  <c r="P1921" i="22" s="1"/>
  <c r="D1919" i="22"/>
  <c r="C1920" i="22"/>
  <c r="E1920" i="22" s="1"/>
  <c r="N1919" i="22"/>
  <c r="M1919" i="22"/>
  <c r="L1919" i="22"/>
  <c r="O1919" i="22"/>
  <c r="K1919" i="22"/>
  <c r="J1922" i="22" l="1"/>
  <c r="P1922" i="22" s="1"/>
  <c r="C1921" i="22"/>
  <c r="E1921" i="22" s="1"/>
  <c r="D1920" i="22"/>
  <c r="N1920" i="22"/>
  <c r="M1920" i="22"/>
  <c r="K1920" i="22"/>
  <c r="O1920" i="22"/>
  <c r="L1920" i="22"/>
  <c r="J1923" i="22" l="1"/>
  <c r="P1923" i="22" s="1"/>
  <c r="C1922" i="22"/>
  <c r="E1922" i="22" s="1"/>
  <c r="D1921" i="22"/>
  <c r="N1921" i="22"/>
  <c r="O1921" i="22"/>
  <c r="M1921" i="22"/>
  <c r="L1921" i="22"/>
  <c r="K1921" i="22"/>
  <c r="J1924" i="22" l="1"/>
  <c r="P1924" i="22" s="1"/>
  <c r="D1922" i="22"/>
  <c r="C1923" i="22"/>
  <c r="E1923" i="22" s="1"/>
  <c r="N1922" i="22"/>
  <c r="M1922" i="22"/>
  <c r="O1922" i="22"/>
  <c r="K1922" i="22"/>
  <c r="L1922" i="22"/>
  <c r="J1925" i="22" l="1"/>
  <c r="P1925" i="22" s="1"/>
  <c r="C1924" i="22"/>
  <c r="E1924" i="22" s="1"/>
  <c r="D1923" i="22"/>
  <c r="N1923" i="22"/>
  <c r="O1923" i="22"/>
  <c r="M1923" i="22"/>
  <c r="K1923" i="22"/>
  <c r="L1923" i="22"/>
  <c r="J1926" i="22" l="1"/>
  <c r="P1926" i="22" s="1"/>
  <c r="C1925" i="22"/>
  <c r="E1925" i="22" s="1"/>
  <c r="D1924" i="22"/>
  <c r="N1924" i="22"/>
  <c r="K1924" i="22"/>
  <c r="M1924" i="22"/>
  <c r="O1924" i="22"/>
  <c r="L1924" i="22"/>
  <c r="J1927" i="22" l="1"/>
  <c r="P1927" i="22" s="1"/>
  <c r="C1926" i="22"/>
  <c r="E1926" i="22" s="1"/>
  <c r="D1925" i="22"/>
  <c r="N1925" i="22"/>
  <c r="L1925" i="22"/>
  <c r="M1925" i="22"/>
  <c r="K1925" i="22"/>
  <c r="O1925" i="22"/>
  <c r="J1928" i="22" l="1"/>
  <c r="P1928" i="22" s="1"/>
  <c r="D1926" i="22"/>
  <c r="C1927" i="22"/>
  <c r="E1927" i="22" s="1"/>
  <c r="N1926" i="22"/>
  <c r="K1926" i="22"/>
  <c r="O1926" i="22"/>
  <c r="L1926" i="22"/>
  <c r="M1926" i="22"/>
  <c r="J1929" i="22" l="1"/>
  <c r="P1929" i="22" s="1"/>
  <c r="D1927" i="22"/>
  <c r="C1928" i="22"/>
  <c r="E1928" i="22" s="1"/>
  <c r="N1927" i="22"/>
  <c r="K1927" i="22"/>
  <c r="O1927" i="22"/>
  <c r="M1927" i="22"/>
  <c r="L1927" i="22"/>
  <c r="J1930" i="22" l="1"/>
  <c r="P1930" i="22" s="1"/>
  <c r="D1928" i="22"/>
  <c r="C1929" i="22"/>
  <c r="E1929" i="22" s="1"/>
  <c r="N1928" i="22"/>
  <c r="K1928" i="22"/>
  <c r="L1928" i="22"/>
  <c r="O1928" i="22"/>
  <c r="M1928" i="22"/>
  <c r="J1931" i="22" l="1"/>
  <c r="P1931" i="22" s="1"/>
  <c r="D1929" i="22"/>
  <c r="C1930" i="22"/>
  <c r="E1930" i="22" s="1"/>
  <c r="N1929" i="22"/>
  <c r="O1929" i="22"/>
  <c r="L1929" i="22"/>
  <c r="K1929" i="22"/>
  <c r="M1929" i="22"/>
  <c r="J1932" i="22" l="1"/>
  <c r="P1932" i="22" s="1"/>
  <c r="D1930" i="22"/>
  <c r="C1931" i="22"/>
  <c r="E1931" i="22" s="1"/>
  <c r="N1930" i="22"/>
  <c r="K1930" i="22"/>
  <c r="M1930" i="22"/>
  <c r="L1930" i="22"/>
  <c r="O1930" i="22"/>
  <c r="J1933" i="22" l="1"/>
  <c r="P1933" i="22" s="1"/>
  <c r="D1931" i="22"/>
  <c r="C1932" i="22"/>
  <c r="E1932" i="22" s="1"/>
  <c r="N1931" i="22"/>
  <c r="M1931" i="22"/>
  <c r="K1931" i="22"/>
  <c r="L1931" i="22"/>
  <c r="O1931" i="22"/>
  <c r="J1934" i="22" l="1"/>
  <c r="P1934" i="22" s="1"/>
  <c r="D1932" i="22"/>
  <c r="C1933" i="22"/>
  <c r="E1933" i="22" s="1"/>
  <c r="N1932" i="22"/>
  <c r="K1932" i="22"/>
  <c r="O1932" i="22"/>
  <c r="L1932" i="22"/>
  <c r="M1932" i="22"/>
  <c r="J1935" i="22" l="1"/>
  <c r="P1935" i="22" s="1"/>
  <c r="C1934" i="22"/>
  <c r="E1934" i="22" s="1"/>
  <c r="D1933" i="22"/>
  <c r="N1933" i="22"/>
  <c r="L1933" i="22"/>
  <c r="K1933" i="22"/>
  <c r="M1933" i="22"/>
  <c r="O1933" i="22"/>
  <c r="J1936" i="22" l="1"/>
  <c r="P1936" i="22" s="1"/>
  <c r="C1935" i="22"/>
  <c r="E1935" i="22" s="1"/>
  <c r="D1934" i="22"/>
  <c r="N1934" i="22"/>
  <c r="K1934" i="22"/>
  <c r="M1934" i="22"/>
  <c r="L1934" i="22"/>
  <c r="O1934" i="22"/>
  <c r="J1937" i="22" l="1"/>
  <c r="P1937" i="22" s="1"/>
  <c r="C1936" i="22"/>
  <c r="E1936" i="22" s="1"/>
  <c r="D1935" i="22"/>
  <c r="N1935" i="22"/>
  <c r="L1935" i="22"/>
  <c r="M1935" i="22"/>
  <c r="O1935" i="22"/>
  <c r="K1935" i="22"/>
  <c r="J1938" i="22" l="1"/>
  <c r="P1938" i="22" s="1"/>
  <c r="C1937" i="22"/>
  <c r="E1937" i="22" s="1"/>
  <c r="D1936" i="22"/>
  <c r="N1936" i="22"/>
  <c r="O1936" i="22"/>
  <c r="M1936" i="22"/>
  <c r="L1936" i="22"/>
  <c r="K1936" i="22"/>
  <c r="J1939" i="22" l="1"/>
  <c r="P1939" i="22" s="1"/>
  <c r="D1937" i="22"/>
  <c r="C1938" i="22"/>
  <c r="E1938" i="22" s="1"/>
  <c r="N1937" i="22"/>
  <c r="L1937" i="22"/>
  <c r="O1937" i="22"/>
  <c r="K1937" i="22"/>
  <c r="M1937" i="22"/>
  <c r="J1940" i="22" l="1"/>
  <c r="P1940" i="22" s="1"/>
  <c r="D1938" i="22"/>
  <c r="C1939" i="22"/>
  <c r="E1939" i="22" s="1"/>
  <c r="N1938" i="22"/>
  <c r="M1938" i="22"/>
  <c r="O1938" i="22"/>
  <c r="K1938" i="22"/>
  <c r="L1938" i="22"/>
  <c r="J1941" i="22" l="1"/>
  <c r="P1941" i="22" s="1"/>
  <c r="D1939" i="22"/>
  <c r="C1940" i="22"/>
  <c r="E1940" i="22" s="1"/>
  <c r="N1939" i="22"/>
  <c r="M1939" i="22"/>
  <c r="L1939" i="22"/>
  <c r="K1939" i="22"/>
  <c r="O1939" i="22"/>
  <c r="J1942" i="22" l="1"/>
  <c r="P1942" i="22" s="1"/>
  <c r="C1941" i="22"/>
  <c r="E1941" i="22" s="1"/>
  <c r="D1940" i="22"/>
  <c r="N1940" i="22"/>
  <c r="M1940" i="22"/>
  <c r="K1940" i="22"/>
  <c r="O1940" i="22"/>
  <c r="L1940" i="22"/>
  <c r="J1943" i="22" l="1"/>
  <c r="P1943" i="22" s="1"/>
  <c r="C1942" i="22"/>
  <c r="E1942" i="22" s="1"/>
  <c r="D1941" i="22"/>
  <c r="N1941" i="22"/>
  <c r="O1941" i="22"/>
  <c r="L1941" i="22"/>
  <c r="K1941" i="22"/>
  <c r="M1941" i="22"/>
  <c r="J1944" i="22" l="1"/>
  <c r="P1944" i="22" s="1"/>
  <c r="C1943" i="22"/>
  <c r="E1943" i="22" s="1"/>
  <c r="D1942" i="22"/>
  <c r="N1942" i="22"/>
  <c r="K1942" i="22"/>
  <c r="L1942" i="22"/>
  <c r="M1942" i="22"/>
  <c r="O1942" i="22"/>
  <c r="J1945" i="22" l="1"/>
  <c r="P1945" i="22" s="1"/>
  <c r="D1943" i="22"/>
  <c r="C1944" i="22"/>
  <c r="E1944" i="22" s="1"/>
  <c r="N1943" i="22"/>
  <c r="K1943" i="22"/>
  <c r="L1943" i="22"/>
  <c r="O1943" i="22"/>
  <c r="M1943" i="22"/>
  <c r="J1946" i="22" l="1"/>
  <c r="P1946" i="22" s="1"/>
  <c r="D1944" i="22"/>
  <c r="C1945" i="22"/>
  <c r="E1945" i="22" s="1"/>
  <c r="N1944" i="22"/>
  <c r="K1944" i="22"/>
  <c r="M1944" i="22"/>
  <c r="O1944" i="22"/>
  <c r="L1944" i="22"/>
  <c r="J1947" i="22" l="1"/>
  <c r="P1947" i="22" s="1"/>
  <c r="C1946" i="22"/>
  <c r="E1946" i="22" s="1"/>
  <c r="D1945" i="22"/>
  <c r="N1945" i="22"/>
  <c r="L1945" i="22"/>
  <c r="K1945" i="22"/>
  <c r="M1945" i="22"/>
  <c r="O1945" i="22"/>
  <c r="J1948" i="22" l="1"/>
  <c r="P1948" i="22" s="1"/>
  <c r="C1947" i="22"/>
  <c r="E1947" i="22" s="1"/>
  <c r="D1946" i="22"/>
  <c r="N1946" i="22"/>
  <c r="K1946" i="22"/>
  <c r="L1946" i="22"/>
  <c r="M1946" i="22"/>
  <c r="O1946" i="22"/>
  <c r="J1949" i="22" l="1"/>
  <c r="P1949" i="22" s="1"/>
  <c r="D1947" i="22"/>
  <c r="C1948" i="22"/>
  <c r="E1948" i="22" s="1"/>
  <c r="N1947" i="22"/>
  <c r="M1947" i="22"/>
  <c r="K1947" i="22"/>
  <c r="L1947" i="22"/>
  <c r="O1947" i="22"/>
  <c r="J1950" i="22" l="1"/>
  <c r="P1950" i="22" s="1"/>
  <c r="D1948" i="22"/>
  <c r="C1949" i="22"/>
  <c r="E1949" i="22" s="1"/>
  <c r="N1948" i="22"/>
  <c r="L1948" i="22"/>
  <c r="K1948" i="22"/>
  <c r="O1948" i="22"/>
  <c r="M1948" i="22"/>
  <c r="J1951" i="22" l="1"/>
  <c r="P1951" i="22" s="1"/>
  <c r="D1949" i="22"/>
  <c r="C1950" i="22"/>
  <c r="E1950" i="22" s="1"/>
  <c r="N1949" i="22"/>
  <c r="O1949" i="22"/>
  <c r="L1949" i="22"/>
  <c r="M1949" i="22"/>
  <c r="K1949" i="22"/>
  <c r="J1952" i="22" l="1"/>
  <c r="P1952" i="22" s="1"/>
  <c r="D1950" i="22"/>
  <c r="C1951" i="22"/>
  <c r="E1951" i="22" s="1"/>
  <c r="N1950" i="22"/>
  <c r="O1950" i="22"/>
  <c r="M1950" i="22"/>
  <c r="K1950" i="22"/>
  <c r="L1950" i="22"/>
  <c r="J1953" i="22" l="1"/>
  <c r="P1953" i="22" s="1"/>
  <c r="D1951" i="22"/>
  <c r="C1952" i="22"/>
  <c r="E1952" i="22" s="1"/>
  <c r="N1951" i="22"/>
  <c r="K1951" i="22"/>
  <c r="O1951" i="22"/>
  <c r="L1951" i="22"/>
  <c r="M1951" i="22"/>
  <c r="J1954" i="22" l="1"/>
  <c r="P1954" i="22" s="1"/>
  <c r="D1952" i="22"/>
  <c r="C1953" i="22"/>
  <c r="E1953" i="22" s="1"/>
  <c r="N1952" i="22"/>
  <c r="K1952" i="22"/>
  <c r="M1952" i="22"/>
  <c r="L1952" i="22"/>
  <c r="O1952" i="22"/>
  <c r="J1955" i="22" l="1"/>
  <c r="P1955" i="22" s="1"/>
  <c r="C1954" i="22"/>
  <c r="E1954" i="22" s="1"/>
  <c r="D1953" i="22"/>
  <c r="N1953" i="22"/>
  <c r="O1953" i="22"/>
  <c r="L1953" i="22"/>
  <c r="K1953" i="22"/>
  <c r="M1953" i="22"/>
  <c r="J1956" i="22" l="1"/>
  <c r="P1956" i="22" s="1"/>
  <c r="D1954" i="22"/>
  <c r="C1955" i="22"/>
  <c r="E1955" i="22" s="1"/>
  <c r="N1954" i="22"/>
  <c r="O1954" i="22"/>
  <c r="K1954" i="22"/>
  <c r="L1954" i="22"/>
  <c r="M1954" i="22"/>
  <c r="J1957" i="22" l="1"/>
  <c r="P1957" i="22" s="1"/>
  <c r="D1955" i="22"/>
  <c r="C1956" i="22"/>
  <c r="E1956" i="22" s="1"/>
  <c r="N1955" i="22"/>
  <c r="L1955" i="22"/>
  <c r="O1955" i="22"/>
  <c r="K1955" i="22"/>
  <c r="M1955" i="22"/>
  <c r="J1958" i="22" l="1"/>
  <c r="P1958" i="22" s="1"/>
  <c r="D1956" i="22"/>
  <c r="C1957" i="22"/>
  <c r="E1957" i="22" s="1"/>
  <c r="N1956" i="22"/>
  <c r="M1956" i="22"/>
  <c r="K1956" i="22"/>
  <c r="O1956" i="22"/>
  <c r="L1956" i="22"/>
  <c r="J1959" i="22" l="1"/>
  <c r="P1959" i="22" s="1"/>
  <c r="C1958" i="22"/>
  <c r="E1958" i="22" s="1"/>
  <c r="D1957" i="22"/>
  <c r="N1957" i="22"/>
  <c r="L1957" i="22"/>
  <c r="M1957" i="22"/>
  <c r="K1957" i="22"/>
  <c r="O1957" i="22"/>
  <c r="J1960" i="22" l="1"/>
  <c r="P1960" i="22" s="1"/>
  <c r="C1959" i="22"/>
  <c r="E1959" i="22" s="1"/>
  <c r="D1958" i="22"/>
  <c r="N1958" i="22"/>
  <c r="L1958" i="22"/>
  <c r="K1958" i="22"/>
  <c r="M1958" i="22"/>
  <c r="O1958" i="22"/>
  <c r="J1961" i="22" l="1"/>
  <c r="P1961" i="22" s="1"/>
  <c r="D1959" i="22"/>
  <c r="C1960" i="22"/>
  <c r="E1960" i="22" s="1"/>
  <c r="N1959" i="22"/>
  <c r="O1959" i="22"/>
  <c r="M1959" i="22"/>
  <c r="L1959" i="22"/>
  <c r="K1959" i="22"/>
  <c r="J1962" i="22" l="1"/>
  <c r="P1962" i="22" s="1"/>
  <c r="D1960" i="22"/>
  <c r="C1961" i="22"/>
  <c r="E1961" i="22" s="1"/>
  <c r="N1960" i="22"/>
  <c r="L1960" i="22"/>
  <c r="K1960" i="22"/>
  <c r="O1960" i="22"/>
  <c r="M1960" i="22"/>
  <c r="J1963" i="22" l="1"/>
  <c r="P1963" i="22" s="1"/>
  <c r="D1961" i="22"/>
  <c r="C1962" i="22"/>
  <c r="E1962" i="22" s="1"/>
  <c r="N1961" i="22"/>
  <c r="O1961" i="22"/>
  <c r="L1961" i="22"/>
  <c r="K1961" i="22"/>
  <c r="M1961" i="22"/>
  <c r="J1964" i="22" l="1"/>
  <c r="P1964" i="22" s="1"/>
  <c r="C1963" i="22"/>
  <c r="E1963" i="22" s="1"/>
  <c r="D1962" i="22"/>
  <c r="N1962" i="22"/>
  <c r="O1962" i="22"/>
  <c r="L1962" i="22"/>
  <c r="K1962" i="22"/>
  <c r="M1962" i="22"/>
  <c r="J1965" i="22" l="1"/>
  <c r="P1965" i="22" s="1"/>
  <c r="D1963" i="22"/>
  <c r="C1964" i="22"/>
  <c r="E1964" i="22" s="1"/>
  <c r="N1963" i="22"/>
  <c r="K1963" i="22"/>
  <c r="O1963" i="22"/>
  <c r="M1963" i="22"/>
  <c r="L1963" i="22"/>
  <c r="J1966" i="22" l="1"/>
  <c r="P1966" i="22" s="1"/>
  <c r="C1965" i="22"/>
  <c r="E1965" i="22" s="1"/>
  <c r="D1964" i="22"/>
  <c r="N1964" i="22"/>
  <c r="O1964" i="22"/>
  <c r="K1964" i="22"/>
  <c r="L1964" i="22"/>
  <c r="M1964" i="22"/>
  <c r="J1967" i="22" l="1"/>
  <c r="P1967" i="22" s="1"/>
  <c r="C1966" i="22"/>
  <c r="E1966" i="22" s="1"/>
  <c r="D1965" i="22"/>
  <c r="N1965" i="22"/>
  <c r="L1965" i="22"/>
  <c r="M1965" i="22"/>
  <c r="K1965" i="22"/>
  <c r="O1965" i="22"/>
  <c r="J1968" i="22" l="1"/>
  <c r="P1968" i="22" s="1"/>
  <c r="C1967" i="22"/>
  <c r="E1967" i="22" s="1"/>
  <c r="D1966" i="22"/>
  <c r="N1966" i="22"/>
  <c r="M1966" i="22"/>
  <c r="L1966" i="22"/>
  <c r="K1966" i="22"/>
  <c r="O1966" i="22"/>
  <c r="J1969" i="22" l="1"/>
  <c r="P1969" i="22" s="1"/>
  <c r="D1967" i="22"/>
  <c r="C1968" i="22"/>
  <c r="E1968" i="22" s="1"/>
  <c r="N1967" i="22"/>
  <c r="M1967" i="22"/>
  <c r="L1967" i="22"/>
  <c r="O1967" i="22"/>
  <c r="K1967" i="22"/>
  <c r="J1970" i="22" l="1"/>
  <c r="P1970" i="22" s="1"/>
  <c r="C1969" i="22"/>
  <c r="E1969" i="22" s="1"/>
  <c r="D1968" i="22"/>
  <c r="N1968" i="22"/>
  <c r="M1968" i="22"/>
  <c r="K1968" i="22"/>
  <c r="O1968" i="22"/>
  <c r="L1968" i="22"/>
  <c r="J1971" i="22" l="1"/>
  <c r="P1971" i="22" s="1"/>
  <c r="C1970" i="22"/>
  <c r="E1970" i="22" s="1"/>
  <c r="D1969" i="22"/>
  <c r="N1969" i="22"/>
  <c r="L1969" i="22"/>
  <c r="O1969" i="22"/>
  <c r="M1969" i="22"/>
  <c r="K1969" i="22"/>
  <c r="J1972" i="22" l="1"/>
  <c r="P1972" i="22" s="1"/>
  <c r="D1970" i="22"/>
  <c r="C1971" i="22"/>
  <c r="E1971" i="22" s="1"/>
  <c r="N1970" i="22"/>
  <c r="K1970" i="22"/>
  <c r="M1970" i="22"/>
  <c r="L1970" i="22"/>
  <c r="O1970" i="22"/>
  <c r="J1973" i="22" l="1"/>
  <c r="P1973" i="22" s="1"/>
  <c r="D1971" i="22"/>
  <c r="C1972" i="22"/>
  <c r="E1972" i="22" s="1"/>
  <c r="N1971" i="22"/>
  <c r="M1971" i="22"/>
  <c r="O1971" i="22"/>
  <c r="K1971" i="22"/>
  <c r="L1971" i="22"/>
  <c r="J1974" i="22" l="1"/>
  <c r="P1974" i="22" s="1"/>
  <c r="C1973" i="22"/>
  <c r="E1973" i="22" s="1"/>
  <c r="D1972" i="22"/>
  <c r="N1972" i="22"/>
  <c r="O1972" i="22"/>
  <c r="L1972" i="22"/>
  <c r="K1972" i="22"/>
  <c r="M1972" i="22"/>
  <c r="J1975" i="22" l="1"/>
  <c r="P1975" i="22" s="1"/>
  <c r="C1974" i="22"/>
  <c r="E1974" i="22" s="1"/>
  <c r="D1973" i="22"/>
  <c r="N1973" i="22"/>
  <c r="O1973" i="22"/>
  <c r="L1973" i="22"/>
  <c r="K1973" i="22"/>
  <c r="M1973" i="22"/>
  <c r="J1976" i="22" l="1"/>
  <c r="P1976" i="22" s="1"/>
  <c r="C1975" i="22"/>
  <c r="E1975" i="22" s="1"/>
  <c r="D1974" i="22"/>
  <c r="N1974" i="22"/>
  <c r="L1974" i="22"/>
  <c r="K1974" i="22"/>
  <c r="M1974" i="22"/>
  <c r="O1974" i="22"/>
  <c r="J1977" i="22" l="1"/>
  <c r="P1977" i="22" s="1"/>
  <c r="C1976" i="22"/>
  <c r="E1976" i="22" s="1"/>
  <c r="D1975" i="22"/>
  <c r="N1975" i="22"/>
  <c r="M1975" i="22"/>
  <c r="L1975" i="22"/>
  <c r="K1975" i="22"/>
  <c r="O1975" i="22"/>
  <c r="J1978" i="22" l="1"/>
  <c r="P1978" i="22" s="1"/>
  <c r="D1976" i="22"/>
  <c r="C1977" i="22"/>
  <c r="E1977" i="22" s="1"/>
  <c r="N1976" i="22"/>
  <c r="K1976" i="22"/>
  <c r="O1976" i="22"/>
  <c r="M1976" i="22"/>
  <c r="L1976" i="22"/>
  <c r="J1979" i="22" l="1"/>
  <c r="P1979" i="22" s="1"/>
  <c r="D1977" i="22"/>
  <c r="C1978" i="22"/>
  <c r="E1978" i="22" s="1"/>
  <c r="N1977" i="22"/>
  <c r="O1977" i="22"/>
  <c r="L1977" i="22"/>
  <c r="K1977" i="22"/>
  <c r="M1977" i="22"/>
  <c r="J1980" i="22" l="1"/>
  <c r="P1980" i="22" s="1"/>
  <c r="C1979" i="22"/>
  <c r="E1979" i="22" s="1"/>
  <c r="D1978" i="22"/>
  <c r="N1978" i="22"/>
  <c r="K1978" i="22"/>
  <c r="O1978" i="22"/>
  <c r="L1978" i="22"/>
  <c r="M1978" i="22"/>
  <c r="J1981" i="22" l="1"/>
  <c r="P1981" i="22" s="1"/>
  <c r="C1980" i="22"/>
  <c r="E1980" i="22" s="1"/>
  <c r="D1979" i="22"/>
  <c r="N1979" i="22"/>
  <c r="M1979" i="22"/>
  <c r="K1979" i="22"/>
  <c r="O1979" i="22"/>
  <c r="L1979" i="22"/>
  <c r="J1982" i="22" l="1"/>
  <c r="P1982" i="22" s="1"/>
  <c r="D1980" i="22"/>
  <c r="C1981" i="22"/>
  <c r="E1981" i="22" s="1"/>
  <c r="N1980" i="22"/>
  <c r="K1980" i="22"/>
  <c r="O1980" i="22"/>
  <c r="L1980" i="22"/>
  <c r="M1980" i="22"/>
  <c r="J1983" i="22" l="1"/>
  <c r="P1983" i="22" s="1"/>
  <c r="C1982" i="22"/>
  <c r="E1982" i="22" s="1"/>
  <c r="D1981" i="22"/>
  <c r="N1981" i="22"/>
  <c r="M1981" i="22"/>
  <c r="L1981" i="22"/>
  <c r="K1981" i="22"/>
  <c r="O1981" i="22"/>
  <c r="J1984" i="22" l="1"/>
  <c r="P1984" i="22" s="1"/>
  <c r="C1983" i="22"/>
  <c r="E1983" i="22" s="1"/>
  <c r="D1982" i="22"/>
  <c r="N1982" i="22"/>
  <c r="L1982" i="22"/>
  <c r="M1982" i="22"/>
  <c r="O1982" i="22"/>
  <c r="K1982" i="22"/>
  <c r="J1985" i="22" l="1"/>
  <c r="P1985" i="22" s="1"/>
  <c r="C1984" i="22"/>
  <c r="E1984" i="22" s="1"/>
  <c r="D1983" i="22"/>
  <c r="N1983" i="22"/>
  <c r="M1983" i="22"/>
  <c r="O1983" i="22"/>
  <c r="K1983" i="22"/>
  <c r="L1983" i="22"/>
  <c r="J1986" i="22" l="1"/>
  <c r="P1986" i="22" s="1"/>
  <c r="C1985" i="22"/>
  <c r="E1985" i="22" s="1"/>
  <c r="D1984" i="22"/>
  <c r="N1984" i="22"/>
  <c r="K1984" i="22"/>
  <c r="O1984" i="22"/>
  <c r="L1984" i="22"/>
  <c r="M1984" i="22"/>
  <c r="J1987" i="22" l="1"/>
  <c r="P1987" i="22" s="1"/>
  <c r="C1986" i="22"/>
  <c r="E1986" i="22" s="1"/>
  <c r="D1985" i="22"/>
  <c r="N1985" i="22"/>
  <c r="L1985" i="22"/>
  <c r="K1985" i="22"/>
  <c r="M1985" i="22"/>
  <c r="O1985" i="22"/>
  <c r="J1988" i="22" l="1"/>
  <c r="P1988" i="22" s="1"/>
  <c r="C1987" i="22"/>
  <c r="E1987" i="22" s="1"/>
  <c r="D1986" i="22"/>
  <c r="N1986" i="22"/>
  <c r="O1986" i="22"/>
  <c r="K1986" i="22"/>
  <c r="L1986" i="22"/>
  <c r="M1986" i="22"/>
  <c r="J1989" i="22" l="1"/>
  <c r="P1989" i="22" s="1"/>
  <c r="D1987" i="22"/>
  <c r="C1988" i="22"/>
  <c r="E1988" i="22" s="1"/>
  <c r="N1987" i="22"/>
  <c r="M1987" i="22"/>
  <c r="K1987" i="22"/>
  <c r="L1987" i="22"/>
  <c r="O1987" i="22"/>
  <c r="J1990" i="22" l="1"/>
  <c r="P1990" i="22" s="1"/>
  <c r="D1988" i="22"/>
  <c r="C1989" i="22"/>
  <c r="E1989" i="22" s="1"/>
  <c r="N1988" i="22"/>
  <c r="K1988" i="22"/>
  <c r="O1988" i="22"/>
  <c r="L1988" i="22"/>
  <c r="M1988" i="22"/>
  <c r="J1991" i="22" l="1"/>
  <c r="P1991" i="22" s="1"/>
  <c r="D1989" i="22"/>
  <c r="C1990" i="22"/>
  <c r="E1990" i="22" s="1"/>
  <c r="N1989" i="22"/>
  <c r="L1989" i="22"/>
  <c r="K1989" i="22"/>
  <c r="O1989" i="22"/>
  <c r="M1989" i="22"/>
  <c r="J1992" i="22" l="1"/>
  <c r="P1992" i="22" s="1"/>
  <c r="C1991" i="22"/>
  <c r="E1991" i="22" s="1"/>
  <c r="D1990" i="22"/>
  <c r="N1990" i="22"/>
  <c r="L1990" i="22"/>
  <c r="K1990" i="22"/>
  <c r="M1990" i="22"/>
  <c r="O1990" i="22"/>
  <c r="J1993" i="22" l="1"/>
  <c r="P1993" i="22" s="1"/>
  <c r="C1992" i="22"/>
  <c r="E1992" i="22" s="1"/>
  <c r="D1991" i="22"/>
  <c r="N1991" i="22"/>
  <c r="L1991" i="22"/>
  <c r="K1991" i="22"/>
  <c r="O1991" i="22"/>
  <c r="M1991" i="22"/>
  <c r="J1994" i="22" l="1"/>
  <c r="P1994" i="22" s="1"/>
  <c r="C1993" i="22"/>
  <c r="E1993" i="22" s="1"/>
  <c r="D1992" i="22"/>
  <c r="N1992" i="22"/>
  <c r="O1992" i="22"/>
  <c r="K1992" i="22"/>
  <c r="M1992" i="22"/>
  <c r="L1992" i="22"/>
  <c r="J1995" i="22" l="1"/>
  <c r="P1995" i="22" s="1"/>
  <c r="C1994" i="22"/>
  <c r="E1994" i="22" s="1"/>
  <c r="D1993" i="22"/>
  <c r="N1993" i="22"/>
  <c r="L1993" i="22"/>
  <c r="O1993" i="22"/>
  <c r="K1993" i="22"/>
  <c r="M1993" i="22"/>
  <c r="J1996" i="22" l="1"/>
  <c r="P1996" i="22" s="1"/>
  <c r="D1994" i="22"/>
  <c r="C1995" i="22"/>
  <c r="E1995" i="22" s="1"/>
  <c r="N1994" i="22"/>
  <c r="K1994" i="22"/>
  <c r="O1994" i="22"/>
  <c r="L1994" i="22"/>
  <c r="M1994" i="22"/>
  <c r="J1997" i="22" l="1"/>
  <c r="P1997" i="22" s="1"/>
  <c r="C1996" i="22"/>
  <c r="E1996" i="22" s="1"/>
  <c r="D1995" i="22"/>
  <c r="N1995" i="22"/>
  <c r="M1995" i="22"/>
  <c r="K1995" i="22"/>
  <c r="L1995" i="22"/>
  <c r="O1995" i="22"/>
  <c r="J1998" i="22" l="1"/>
  <c r="P1998" i="22" s="1"/>
  <c r="C1997" i="22"/>
  <c r="E1997" i="22" s="1"/>
  <c r="D1996" i="22"/>
  <c r="N1996" i="22"/>
  <c r="K1996" i="22"/>
  <c r="L1996" i="22"/>
  <c r="O1996" i="22"/>
  <c r="M1996" i="22"/>
  <c r="J1999" i="22" l="1"/>
  <c r="P1999" i="22" s="1"/>
  <c r="C1998" i="22"/>
  <c r="E1998" i="22" s="1"/>
  <c r="D1997" i="22"/>
  <c r="N1997" i="22"/>
  <c r="L1997" i="22"/>
  <c r="K1997" i="22"/>
  <c r="M1997" i="22"/>
  <c r="O1997" i="22"/>
  <c r="J2000" i="22" l="1"/>
  <c r="P2000" i="22" s="1"/>
  <c r="D1998" i="22"/>
  <c r="C1999" i="22"/>
  <c r="E1999" i="22" s="1"/>
  <c r="N1998" i="22"/>
  <c r="K1998" i="22"/>
  <c r="M1998" i="22"/>
  <c r="L1998" i="22"/>
  <c r="O1998" i="22"/>
  <c r="J2001" i="22" l="1"/>
  <c r="P2001" i="22" s="1"/>
  <c r="C2000" i="22"/>
  <c r="E2000" i="22" s="1"/>
  <c r="D1999" i="22"/>
  <c r="N1999" i="22"/>
  <c r="M1999" i="22"/>
  <c r="O1999" i="22"/>
  <c r="L1999" i="22"/>
  <c r="K1999" i="22"/>
  <c r="J2002" i="22" l="1"/>
  <c r="P2002" i="22" s="1"/>
  <c r="D2000" i="22"/>
  <c r="C2001" i="22"/>
  <c r="E2001" i="22" s="1"/>
  <c r="N2000" i="22"/>
  <c r="K2000" i="22"/>
  <c r="O2000" i="22"/>
  <c r="L2000" i="22"/>
  <c r="M2000" i="22"/>
  <c r="J2003" i="22" l="1"/>
  <c r="P2003" i="22" s="1"/>
  <c r="D2001" i="22"/>
  <c r="C2002" i="22"/>
  <c r="E2002" i="22" s="1"/>
  <c r="N2001" i="22"/>
  <c r="L2001" i="22"/>
  <c r="K2001" i="22"/>
  <c r="M2001" i="22"/>
  <c r="O2001" i="22"/>
  <c r="J2004" i="22" l="1"/>
  <c r="P2004" i="22" s="1"/>
  <c r="D2002" i="22"/>
  <c r="C2003" i="22"/>
  <c r="E2003" i="22" s="1"/>
  <c r="N2002" i="22"/>
  <c r="L2002" i="22"/>
  <c r="M2002" i="22"/>
  <c r="O2002" i="22"/>
  <c r="K2002" i="22"/>
  <c r="J2005" i="22" l="1"/>
  <c r="P2005" i="22" s="1"/>
  <c r="C2004" i="22"/>
  <c r="E2004" i="22" s="1"/>
  <c r="D2003" i="22"/>
  <c r="N2003" i="22"/>
  <c r="M2003" i="22"/>
  <c r="K2003" i="22"/>
  <c r="L2003" i="22"/>
  <c r="O2003" i="22"/>
  <c r="J2006" i="22" l="1"/>
  <c r="P2006" i="22" s="1"/>
  <c r="D2004" i="22"/>
  <c r="C2005" i="22"/>
  <c r="E2005" i="22" s="1"/>
  <c r="N2004" i="22"/>
  <c r="K2004" i="22"/>
  <c r="O2004" i="22"/>
  <c r="L2004" i="22"/>
  <c r="M2004" i="22"/>
  <c r="J2007" i="22" l="1"/>
  <c r="P2007" i="22" s="1"/>
  <c r="D2005" i="22"/>
  <c r="C2006" i="22"/>
  <c r="E2006" i="22" s="1"/>
  <c r="N2005" i="22"/>
  <c r="K2005" i="22"/>
  <c r="L2005" i="22"/>
  <c r="M2005" i="22"/>
  <c r="O2005" i="22"/>
  <c r="J2008" i="22" l="1"/>
  <c r="P2008" i="22" s="1"/>
  <c r="D2006" i="22"/>
  <c r="C2007" i="22"/>
  <c r="E2007" i="22" s="1"/>
  <c r="N2006" i="22"/>
  <c r="L2006" i="22"/>
  <c r="O2006" i="22"/>
  <c r="K2006" i="22"/>
  <c r="M2006" i="22"/>
  <c r="J2009" i="22" l="1"/>
  <c r="P2009" i="22" s="1"/>
  <c r="D2007" i="22"/>
  <c r="C2008" i="22"/>
  <c r="E2008" i="22" s="1"/>
  <c r="K5" i="22"/>
  <c r="N5" i="22"/>
  <c r="J2010" i="22" l="1"/>
  <c r="P2010" i="22" s="1"/>
  <c r="M2007" i="22"/>
  <c r="O2007" i="22"/>
  <c r="N2007" i="22"/>
  <c r="L2007" i="22"/>
  <c r="K2007" i="22"/>
  <c r="K18" i="22"/>
  <c r="D2008" i="22"/>
  <c r="C2009" i="22"/>
  <c r="E2009" i="22" s="1"/>
  <c r="O18" i="22"/>
  <c r="L18" i="22"/>
  <c r="N18" i="22"/>
  <c r="M18" i="22"/>
  <c r="J2011" i="22" l="1"/>
  <c r="P2011" i="22" s="1"/>
  <c r="N2008" i="22"/>
  <c r="M2008" i="22"/>
  <c r="L2008" i="22"/>
  <c r="K2008" i="22"/>
  <c r="O2008" i="22"/>
  <c r="D2009" i="22"/>
  <c r="C2010" i="22"/>
  <c r="E2010" i="22" s="1"/>
  <c r="J2012" i="22" l="1"/>
  <c r="P2012" i="22" s="1"/>
  <c r="L2009" i="22"/>
  <c r="K2009" i="22"/>
  <c r="O2009" i="22"/>
  <c r="N2009" i="22"/>
  <c r="M2009" i="22"/>
  <c r="D2010" i="22"/>
  <c r="C2011" i="22"/>
  <c r="E2011" i="22" s="1"/>
  <c r="J2013" i="22" l="1"/>
  <c r="P2013" i="22" s="1"/>
  <c r="O2010" i="22"/>
  <c r="M2010" i="22"/>
  <c r="N2010" i="22"/>
  <c r="L2010" i="22"/>
  <c r="K2010" i="22"/>
  <c r="C2012" i="22"/>
  <c r="E2012" i="22" s="1"/>
  <c r="D2011" i="22"/>
  <c r="J2014" i="22" l="1"/>
  <c r="P2014" i="22" s="1"/>
  <c r="D2012" i="22"/>
  <c r="C2013" i="22"/>
  <c r="E2013" i="22" s="1"/>
  <c r="L2011" i="22"/>
  <c r="M2011" i="22"/>
  <c r="O2011" i="22"/>
  <c r="K2011" i="22"/>
  <c r="N2011" i="22"/>
  <c r="J2015" i="22" l="1"/>
  <c r="P2015" i="22" s="1"/>
  <c r="D2013" i="22"/>
  <c r="C2014" i="22"/>
  <c r="E2014" i="22" s="1"/>
  <c r="L2012" i="22"/>
  <c r="O2012" i="22"/>
  <c r="M2012" i="22"/>
  <c r="K2012" i="22"/>
  <c r="N2012" i="22"/>
  <c r="J2016" i="22" l="1"/>
  <c r="P2016" i="22" s="1"/>
  <c r="D2014" i="22"/>
  <c r="C2015" i="22"/>
  <c r="E2015" i="22" s="1"/>
  <c r="O2013" i="22"/>
  <c r="M2013" i="22"/>
  <c r="L2013" i="22"/>
  <c r="N2013" i="22"/>
  <c r="K2013" i="22"/>
  <c r="J2017" i="22" l="1"/>
  <c r="P2017" i="22" s="1"/>
  <c r="C2016" i="22"/>
  <c r="E2016" i="22" s="1"/>
  <c r="D2015" i="22"/>
  <c r="O2014" i="22"/>
  <c r="N2014" i="22"/>
  <c r="M2014" i="22"/>
  <c r="L2014" i="22"/>
  <c r="K2014" i="22"/>
  <c r="J2018" i="22" l="1"/>
  <c r="P2018" i="22" s="1"/>
  <c r="M2015" i="22"/>
  <c r="K2015" i="22"/>
  <c r="O2015" i="22"/>
  <c r="N2015" i="22"/>
  <c r="L2015" i="22"/>
  <c r="C2017" i="22"/>
  <c r="E2017" i="22" s="1"/>
  <c r="D2016" i="22"/>
  <c r="J2019" i="22" l="1"/>
  <c r="P2019" i="22" s="1"/>
  <c r="D2017" i="22"/>
  <c r="C2018" i="22"/>
  <c r="E2018" i="22" s="1"/>
  <c r="L2016" i="22"/>
  <c r="M2016" i="22"/>
  <c r="K2016" i="22"/>
  <c r="N2016" i="22"/>
  <c r="O2016" i="22"/>
  <c r="J2020" i="22" l="1"/>
  <c r="P2020" i="22" s="1"/>
  <c r="M2017" i="22"/>
  <c r="L2017" i="22"/>
  <c r="K2017" i="22"/>
  <c r="O2017" i="22"/>
  <c r="N2017" i="22"/>
  <c r="C2019" i="22"/>
  <c r="E2019" i="22" s="1"/>
  <c r="D2018" i="22"/>
  <c r="J2021" i="22" l="1"/>
  <c r="P2021" i="22" s="1"/>
  <c r="L2018" i="22"/>
  <c r="M2018" i="22"/>
  <c r="K2018" i="22"/>
  <c r="N2018" i="22"/>
  <c r="O2018" i="22"/>
  <c r="D2019" i="22"/>
  <c r="C2020" i="22"/>
  <c r="E2020" i="22" s="1"/>
  <c r="J2022" i="22" l="1"/>
  <c r="P2022" i="22" s="1"/>
  <c r="C2021" i="22"/>
  <c r="E2021" i="22" s="1"/>
  <c r="D2020" i="22"/>
  <c r="N2019" i="22"/>
  <c r="K2019" i="22"/>
  <c r="M2019" i="22"/>
  <c r="L2019" i="22"/>
  <c r="O2019" i="22"/>
  <c r="J2023" i="22" l="1"/>
  <c r="P2023" i="22" s="1"/>
  <c r="C2022" i="22"/>
  <c r="E2022" i="22" s="1"/>
  <c r="D2021" i="22"/>
  <c r="N2020" i="22"/>
  <c r="M2020" i="22"/>
  <c r="L2020" i="22"/>
  <c r="K2020" i="22"/>
  <c r="O2020" i="22"/>
  <c r="J2024" i="22" l="1"/>
  <c r="P2024" i="22" s="1"/>
  <c r="L2021" i="22"/>
  <c r="O2021" i="22"/>
  <c r="N2021" i="22"/>
  <c r="K2021" i="22"/>
  <c r="M2021" i="22"/>
  <c r="C2023" i="22"/>
  <c r="E2023" i="22" s="1"/>
  <c r="D2022" i="22"/>
  <c r="J2025" i="22" l="1"/>
  <c r="P2025" i="22" s="1"/>
  <c r="D2023" i="22"/>
  <c r="C2024" i="22"/>
  <c r="E2024" i="22" s="1"/>
  <c r="O2022" i="22"/>
  <c r="N2022" i="22"/>
  <c r="M2022" i="22"/>
  <c r="L2022" i="22"/>
  <c r="K2022" i="22"/>
  <c r="J2026" i="22" l="1"/>
  <c r="P2026" i="22" s="1"/>
  <c r="L2023" i="22"/>
  <c r="M2023" i="22"/>
  <c r="K2023" i="22"/>
  <c r="O2023" i="22"/>
  <c r="N2023" i="22"/>
  <c r="C2025" i="22"/>
  <c r="E2025" i="22" s="1"/>
  <c r="D2024" i="22"/>
  <c r="J2027" i="22" l="1"/>
  <c r="P2027" i="22" s="1"/>
  <c r="O2024" i="22"/>
  <c r="K2024" i="22"/>
  <c r="N2024" i="22"/>
  <c r="M2024" i="22"/>
  <c r="L2024" i="22"/>
  <c r="C2026" i="22"/>
  <c r="E2026" i="22" s="1"/>
  <c r="D2025" i="22"/>
  <c r="J2028" i="22" l="1"/>
  <c r="P2028" i="22" s="1"/>
  <c r="O2025" i="22"/>
  <c r="N2025" i="22"/>
  <c r="M2025" i="22"/>
  <c r="L2025" i="22"/>
  <c r="K2025" i="22"/>
  <c r="C2027" i="22"/>
  <c r="E2027" i="22" s="1"/>
  <c r="D2026" i="22"/>
  <c r="J2029" i="22" l="1"/>
  <c r="P2029" i="22" s="1"/>
  <c r="N2026" i="22"/>
  <c r="M2026" i="22"/>
  <c r="K2026" i="22"/>
  <c r="O2026" i="22"/>
  <c r="L2026" i="22"/>
  <c r="D2027" i="22"/>
  <c r="C2028" i="22"/>
  <c r="E2028" i="22" s="1"/>
  <c r="J2030" i="22" l="1"/>
  <c r="P2030" i="22" s="1"/>
  <c r="C2029" i="22"/>
  <c r="E2029" i="22" s="1"/>
  <c r="D2028" i="22"/>
  <c r="L2027" i="22"/>
  <c r="N2027" i="22"/>
  <c r="M2027" i="22"/>
  <c r="O2027" i="22"/>
  <c r="K2027" i="22"/>
  <c r="J2031" i="22" l="1"/>
  <c r="P2031" i="22" s="1"/>
  <c r="L2028" i="22"/>
  <c r="O2028" i="22"/>
  <c r="N2028" i="22"/>
  <c r="M2028" i="22"/>
  <c r="K2028" i="22"/>
  <c r="D2029" i="22"/>
  <c r="C2030" i="22"/>
  <c r="E2030" i="22" s="1"/>
  <c r="J2032" i="22" l="1"/>
  <c r="P2032" i="22" s="1"/>
  <c r="C2031" i="22"/>
  <c r="E2031" i="22" s="1"/>
  <c r="D2030" i="22"/>
  <c r="O2029" i="22"/>
  <c r="N2029" i="22"/>
  <c r="M2029" i="22"/>
  <c r="L2029" i="22"/>
  <c r="K2029" i="22"/>
  <c r="J2033" i="22" l="1"/>
  <c r="P2033" i="22" s="1"/>
  <c r="K2030" i="22"/>
  <c r="O2030" i="22"/>
  <c r="M2030" i="22"/>
  <c r="L2030" i="22"/>
  <c r="N2030" i="22"/>
  <c r="C2032" i="22"/>
  <c r="E2032" i="22" s="1"/>
  <c r="D2031" i="22"/>
  <c r="J2034" i="22" l="1"/>
  <c r="P2034" i="22" s="1"/>
  <c r="L2031" i="22"/>
  <c r="M2031" i="22"/>
  <c r="K2031" i="22"/>
  <c r="O2031" i="22"/>
  <c r="N2031" i="22"/>
  <c r="C2033" i="22"/>
  <c r="E2033" i="22" s="1"/>
  <c r="D2032" i="22"/>
  <c r="J2035" i="22" l="1"/>
  <c r="P2035" i="22" s="1"/>
  <c r="N2032" i="22"/>
  <c r="K2032" i="22"/>
  <c r="O2032" i="22"/>
  <c r="L2032" i="22"/>
  <c r="M2032" i="22"/>
  <c r="C2034" i="22"/>
  <c r="E2034" i="22" s="1"/>
  <c r="D2033" i="22"/>
  <c r="J2036" i="22" l="1"/>
  <c r="P2036" i="22" s="1"/>
  <c r="D2034" i="22"/>
  <c r="C2035" i="22"/>
  <c r="E2035" i="22" s="1"/>
  <c r="K2033" i="22"/>
  <c r="M2033" i="22"/>
  <c r="N2033" i="22"/>
  <c r="L2033" i="22"/>
  <c r="O2033" i="22"/>
  <c r="J2037" i="22" l="1"/>
  <c r="P2037" i="22" s="1"/>
  <c r="C2036" i="22"/>
  <c r="E2036" i="22" s="1"/>
  <c r="D2035" i="22"/>
  <c r="K2034" i="22"/>
  <c r="L2034" i="22"/>
  <c r="M2034" i="22"/>
  <c r="O2034" i="22"/>
  <c r="N2034" i="22"/>
  <c r="J2038" i="22" l="1"/>
  <c r="P2038" i="22" s="1"/>
  <c r="D2036" i="22"/>
  <c r="C2037" i="22"/>
  <c r="E2037" i="22" s="1"/>
  <c r="O2035" i="22"/>
  <c r="L2035" i="22"/>
  <c r="N2035" i="22"/>
  <c r="K2035" i="22"/>
  <c r="M2035" i="22"/>
  <c r="J2039" i="22" l="1"/>
  <c r="P2039" i="22" s="1"/>
  <c r="D2037" i="22"/>
  <c r="C2038" i="22"/>
  <c r="E2038" i="22" s="1"/>
  <c r="K2036" i="22"/>
  <c r="L2036" i="22"/>
  <c r="N2036" i="22"/>
  <c r="O2036" i="22"/>
  <c r="M2036" i="22"/>
  <c r="J2040" i="22" l="1"/>
  <c r="P2040" i="22" s="1"/>
  <c r="C2039" i="22"/>
  <c r="E2039" i="22" s="1"/>
  <c r="D2038" i="22"/>
  <c r="M2037" i="22"/>
  <c r="O2037" i="22"/>
  <c r="L2037" i="22"/>
  <c r="N2037" i="22"/>
  <c r="K2037" i="22"/>
  <c r="J2041" i="22" l="1"/>
  <c r="P2041" i="22" s="1"/>
  <c r="C2040" i="22"/>
  <c r="E2040" i="22" s="1"/>
  <c r="D2039" i="22"/>
  <c r="L2038" i="22"/>
  <c r="K2038" i="22"/>
  <c r="M2038" i="22"/>
  <c r="O2038" i="22"/>
  <c r="N2038" i="22"/>
  <c r="J2042" i="22" l="1"/>
  <c r="P2042" i="22" s="1"/>
  <c r="C2041" i="22"/>
  <c r="E2041" i="22" s="1"/>
  <c r="D2040" i="22"/>
  <c r="M2039" i="22"/>
  <c r="L2039" i="22"/>
  <c r="O2039" i="22"/>
  <c r="N2039" i="22"/>
  <c r="K2039" i="22"/>
  <c r="J2043" i="22" l="1"/>
  <c r="P2043" i="22" s="1"/>
  <c r="O2040" i="22"/>
  <c r="N2040" i="22"/>
  <c r="K2040" i="22"/>
  <c r="M2040" i="22"/>
  <c r="L2040" i="22"/>
  <c r="C2042" i="22"/>
  <c r="E2042" i="22" s="1"/>
  <c r="D2041" i="22"/>
  <c r="J2044" i="22" l="1"/>
  <c r="P2044" i="22" s="1"/>
  <c r="M2041" i="22"/>
  <c r="K2041" i="22"/>
  <c r="L2041" i="22"/>
  <c r="N2041" i="22"/>
  <c r="O2041" i="22"/>
  <c r="C2043" i="22"/>
  <c r="E2043" i="22" s="1"/>
  <c r="D2042" i="22"/>
  <c r="J2045" i="22" l="1"/>
  <c r="P2045" i="22" s="1"/>
  <c r="M2042" i="22"/>
  <c r="L2042" i="22"/>
  <c r="O2042" i="22"/>
  <c r="K2042" i="22"/>
  <c r="N2042" i="22"/>
  <c r="D2043" i="22"/>
  <c r="C2044" i="22"/>
  <c r="E2044" i="22" s="1"/>
  <c r="J2046" i="22" l="1"/>
  <c r="P2046" i="22" s="1"/>
  <c r="D2044" i="22"/>
  <c r="C2045" i="22"/>
  <c r="E2045" i="22" s="1"/>
  <c r="M2043" i="22"/>
  <c r="N2043" i="22"/>
  <c r="O2043" i="22"/>
  <c r="K2043" i="22"/>
  <c r="L2043" i="22"/>
  <c r="J2047" i="22" l="1"/>
  <c r="P2047" i="22" s="1"/>
  <c r="O2044" i="22"/>
  <c r="N2044" i="22"/>
  <c r="M2044" i="22"/>
  <c r="L2044" i="22"/>
  <c r="K2044" i="22"/>
  <c r="C2046" i="22"/>
  <c r="E2046" i="22" s="1"/>
  <c r="D2045" i="22"/>
  <c r="J2048" i="22" l="1"/>
  <c r="P2048" i="22" s="1"/>
  <c r="O2045" i="22"/>
  <c r="K2045" i="22"/>
  <c r="N2045" i="22"/>
  <c r="M2045" i="22"/>
  <c r="L2045" i="22"/>
  <c r="C2047" i="22"/>
  <c r="E2047" i="22" s="1"/>
  <c r="D2046" i="22"/>
  <c r="J2049" i="22" l="1"/>
  <c r="P2049" i="22" s="1"/>
  <c r="N2046" i="22"/>
  <c r="O2046" i="22"/>
  <c r="L2046" i="22"/>
  <c r="M2046" i="22"/>
  <c r="K2046" i="22"/>
  <c r="D2047" i="22"/>
  <c r="C2048" i="22"/>
  <c r="E2048" i="22" s="1"/>
  <c r="J2050" i="22" l="1"/>
  <c r="P2050" i="22" s="1"/>
  <c r="D2048" i="22"/>
  <c r="C2049" i="22"/>
  <c r="E2049" i="22" s="1"/>
  <c r="K2047" i="22"/>
  <c r="M2047" i="22"/>
  <c r="L2047" i="22"/>
  <c r="O2047" i="22"/>
  <c r="N2047" i="22"/>
  <c r="J2051" i="22" l="1"/>
  <c r="P2051" i="22" s="1"/>
  <c r="D2049" i="22"/>
  <c r="C2050" i="22"/>
  <c r="E2050" i="22" s="1"/>
  <c r="M2048" i="22"/>
  <c r="N2048" i="22"/>
  <c r="L2048" i="22"/>
  <c r="K2048" i="22"/>
  <c r="O2048" i="22"/>
  <c r="J2052" i="22" l="1"/>
  <c r="P2052" i="22" s="1"/>
  <c r="O2049" i="22"/>
  <c r="N2049" i="22"/>
  <c r="L2049" i="22"/>
  <c r="M2049" i="22"/>
  <c r="K2049" i="22"/>
  <c r="D2050" i="22"/>
  <c r="C2051" i="22"/>
  <c r="E2051" i="22" s="1"/>
  <c r="J2053" i="22" l="1"/>
  <c r="P2053" i="22" s="1"/>
  <c r="L2050" i="22"/>
  <c r="M2050" i="22"/>
  <c r="N2050" i="22"/>
  <c r="O2050" i="22"/>
  <c r="K2050" i="22"/>
  <c r="D2051" i="22"/>
  <c r="C2052" i="22"/>
  <c r="E2052" i="22" s="1"/>
  <c r="J2054" i="22" l="1"/>
  <c r="P2054" i="22" s="1"/>
  <c r="D2052" i="22"/>
  <c r="C2053" i="22"/>
  <c r="E2053" i="22" s="1"/>
  <c r="N2051" i="22"/>
  <c r="M2051" i="22"/>
  <c r="K2051" i="22"/>
  <c r="L2051" i="22"/>
  <c r="O2051" i="22"/>
  <c r="J2055" i="22" l="1"/>
  <c r="P2055" i="22" s="1"/>
  <c r="K2052" i="22"/>
  <c r="M2052" i="22"/>
  <c r="O2052" i="22"/>
  <c r="N2052" i="22"/>
  <c r="L2052" i="22"/>
  <c r="C2054" i="22"/>
  <c r="E2054" i="22" s="1"/>
  <c r="D2053" i="22"/>
  <c r="J2056" i="22" l="1"/>
  <c r="P2056" i="22" s="1"/>
  <c r="O2053" i="22"/>
  <c r="K2053" i="22"/>
  <c r="N2053" i="22"/>
  <c r="L2053" i="22"/>
  <c r="M2053" i="22"/>
  <c r="D2054" i="22"/>
  <c r="C2055" i="22"/>
  <c r="E2055" i="22" s="1"/>
  <c r="J2057" i="22" l="1"/>
  <c r="P2057" i="22" s="1"/>
  <c r="M2054" i="22"/>
  <c r="L2054" i="22"/>
  <c r="O2054" i="22"/>
  <c r="K2054" i="22"/>
  <c r="N2054" i="22"/>
  <c r="D2055" i="22"/>
  <c r="C2056" i="22"/>
  <c r="E2056" i="22" s="1"/>
  <c r="J2058" i="22" l="1"/>
  <c r="P2058" i="22" s="1"/>
  <c r="L2055" i="22"/>
  <c r="N2055" i="22"/>
  <c r="K2055" i="22"/>
  <c r="O2055" i="22"/>
  <c r="M2055" i="22"/>
  <c r="D2056" i="22"/>
  <c r="C2057" i="22"/>
  <c r="E2057" i="22" s="1"/>
  <c r="J2059" i="22" l="1"/>
  <c r="P2059" i="22" s="1"/>
  <c r="M2056" i="22"/>
  <c r="N2056" i="22"/>
  <c r="K2056" i="22"/>
  <c r="L2056" i="22"/>
  <c r="O2056" i="22"/>
  <c r="D2057" i="22"/>
  <c r="C2058" i="22"/>
  <c r="E2058" i="22" s="1"/>
  <c r="J2060" i="22" l="1"/>
  <c r="P2060" i="22" s="1"/>
  <c r="D2058" i="22"/>
  <c r="C2059" i="22"/>
  <c r="E2059" i="22" s="1"/>
  <c r="K2057" i="22"/>
  <c r="N2057" i="22"/>
  <c r="M2057" i="22"/>
  <c r="L2057" i="22"/>
  <c r="O2057" i="22"/>
  <c r="J2061" i="22" l="1"/>
  <c r="P2061" i="22" s="1"/>
  <c r="D2059" i="22"/>
  <c r="C2060" i="22"/>
  <c r="E2060" i="22" s="1"/>
  <c r="M2058" i="22"/>
  <c r="L2058" i="22"/>
  <c r="N2058" i="22"/>
  <c r="K2058" i="22"/>
  <c r="O2058" i="22"/>
  <c r="J2062" i="22" l="1"/>
  <c r="P2062" i="22" s="1"/>
  <c r="N2059" i="22"/>
  <c r="O2059" i="22"/>
  <c r="K2059" i="22"/>
  <c r="L2059" i="22"/>
  <c r="M2059" i="22"/>
  <c r="D2060" i="22"/>
  <c r="C2061" i="22"/>
  <c r="E2061" i="22" s="1"/>
  <c r="J2063" i="22" l="1"/>
  <c r="P2063" i="22" s="1"/>
  <c r="L2060" i="22"/>
  <c r="N2060" i="22"/>
  <c r="K2060" i="22"/>
  <c r="O2060" i="22"/>
  <c r="M2060" i="22"/>
  <c r="D2061" i="22"/>
  <c r="C2062" i="22"/>
  <c r="E2062" i="22" s="1"/>
  <c r="J2064" i="22" l="1"/>
  <c r="P2064" i="22" s="1"/>
  <c r="D2062" i="22"/>
  <c r="C2063" i="22"/>
  <c r="E2063" i="22" s="1"/>
  <c r="K2061" i="22"/>
  <c r="N2061" i="22"/>
  <c r="L2061" i="22"/>
  <c r="O2061" i="22"/>
  <c r="M2061" i="22"/>
  <c r="J2065" i="22" l="1"/>
  <c r="P2065" i="22" s="1"/>
  <c r="C2064" i="22"/>
  <c r="E2064" i="22" s="1"/>
  <c r="D2063" i="22"/>
  <c r="N2062" i="22"/>
  <c r="M2062" i="22"/>
  <c r="L2062" i="22"/>
  <c r="O2062" i="22"/>
  <c r="K2062" i="22"/>
  <c r="J2066" i="22" l="1"/>
  <c r="P2066" i="22" s="1"/>
  <c r="M2063" i="22"/>
  <c r="K2063" i="22"/>
  <c r="O2063" i="22"/>
  <c r="N2063" i="22"/>
  <c r="L2063" i="22"/>
  <c r="C2065" i="22"/>
  <c r="E2065" i="22" s="1"/>
  <c r="D2064" i="22"/>
  <c r="J2067" i="22" l="1"/>
  <c r="P2067" i="22" s="1"/>
  <c r="N2064" i="22"/>
  <c r="L2064" i="22"/>
  <c r="O2064" i="22"/>
  <c r="K2064" i="22"/>
  <c r="M2064" i="22"/>
  <c r="D2065" i="22"/>
  <c r="C2066" i="22"/>
  <c r="E2066" i="22" s="1"/>
  <c r="J2068" i="22" l="1"/>
  <c r="P2068" i="22" s="1"/>
  <c r="N2065" i="22"/>
  <c r="O2065" i="22"/>
  <c r="M2065" i="22"/>
  <c r="L2065" i="22"/>
  <c r="K2065" i="22"/>
  <c r="C2067" i="22"/>
  <c r="E2067" i="22" s="1"/>
  <c r="D2066" i="22"/>
  <c r="J2069" i="22" l="1"/>
  <c r="P2069" i="22" s="1"/>
  <c r="O2066" i="22"/>
  <c r="M2066" i="22"/>
  <c r="K2066" i="22"/>
  <c r="N2066" i="22"/>
  <c r="L2066" i="22"/>
  <c r="D2067" i="22"/>
  <c r="C2068" i="22"/>
  <c r="E2068" i="22" s="1"/>
  <c r="J2070" i="22" l="1"/>
  <c r="P2070" i="22" s="1"/>
  <c r="D2068" i="22"/>
  <c r="C2069" i="22"/>
  <c r="E2069" i="22" s="1"/>
  <c r="M2067" i="22"/>
  <c r="O2067" i="22"/>
  <c r="N2067" i="22"/>
  <c r="L2067" i="22"/>
  <c r="K2067" i="22"/>
  <c r="J2071" i="22" l="1"/>
  <c r="P2071" i="22" s="1"/>
  <c r="D2069" i="22"/>
  <c r="C2070" i="22"/>
  <c r="E2070" i="22" s="1"/>
  <c r="N2068" i="22"/>
  <c r="L2068" i="22"/>
  <c r="O2068" i="22"/>
  <c r="K2068" i="22"/>
  <c r="M2068" i="22"/>
  <c r="J2072" i="22" l="1"/>
  <c r="P2072" i="22" s="1"/>
  <c r="C2071" i="22"/>
  <c r="E2071" i="22" s="1"/>
  <c r="D2070" i="22"/>
  <c r="O2069" i="22"/>
  <c r="N2069" i="22"/>
  <c r="M2069" i="22"/>
  <c r="L2069" i="22"/>
  <c r="K2069" i="22"/>
  <c r="J2073" i="22" l="1"/>
  <c r="P2073" i="22" s="1"/>
  <c r="K2070" i="22"/>
  <c r="M2070" i="22"/>
  <c r="L2070" i="22"/>
  <c r="N2070" i="22"/>
  <c r="O2070" i="22"/>
  <c r="D2071" i="22"/>
  <c r="C2072" i="22"/>
  <c r="E2072" i="22" s="1"/>
  <c r="J2074" i="22" l="1"/>
  <c r="P2074" i="22" s="1"/>
  <c r="D2072" i="22"/>
  <c r="C2073" i="22"/>
  <c r="E2073" i="22" s="1"/>
  <c r="L2071" i="22"/>
  <c r="K2071" i="22"/>
  <c r="O2071" i="22"/>
  <c r="M2071" i="22"/>
  <c r="N2071" i="22"/>
  <c r="J2075" i="22" l="1"/>
  <c r="P2075" i="22" s="1"/>
  <c r="K2072" i="22"/>
  <c r="O2072" i="22"/>
  <c r="M2072" i="22"/>
  <c r="L2072" i="22"/>
  <c r="N2072" i="22"/>
  <c r="D2073" i="22"/>
  <c r="C2074" i="22"/>
  <c r="E2074" i="22" s="1"/>
  <c r="J2076" i="22" l="1"/>
  <c r="P2076" i="22" s="1"/>
  <c r="L2073" i="22"/>
  <c r="K2073" i="22"/>
  <c r="O2073" i="22"/>
  <c r="M2073" i="22"/>
  <c r="N2073" i="22"/>
  <c r="D2074" i="22"/>
  <c r="C2075" i="22"/>
  <c r="E2075" i="22" s="1"/>
  <c r="J2077" i="22" l="1"/>
  <c r="P2077" i="22" s="1"/>
  <c r="C2076" i="22"/>
  <c r="E2076" i="22" s="1"/>
  <c r="D2075" i="22"/>
  <c r="O2074" i="22"/>
  <c r="K2074" i="22"/>
  <c r="N2074" i="22"/>
  <c r="L2074" i="22"/>
  <c r="M2074" i="22"/>
  <c r="J2078" i="22" l="1"/>
  <c r="P2078" i="22" s="1"/>
  <c r="N2075" i="22"/>
  <c r="O2075" i="22"/>
  <c r="K2075" i="22"/>
  <c r="M2075" i="22"/>
  <c r="L2075" i="22"/>
  <c r="D2076" i="22"/>
  <c r="C2077" i="22"/>
  <c r="E2077" i="22" s="1"/>
  <c r="J2079" i="22" l="1"/>
  <c r="P2079" i="22" s="1"/>
  <c r="D2077" i="22"/>
  <c r="C2078" i="22"/>
  <c r="E2078" i="22" s="1"/>
  <c r="L2076" i="22"/>
  <c r="O2076" i="22"/>
  <c r="N2076" i="22"/>
  <c r="M2076" i="22"/>
  <c r="K2076" i="22"/>
  <c r="J2080" i="22" l="1"/>
  <c r="P2080" i="22" s="1"/>
  <c r="D2078" i="22"/>
  <c r="C2079" i="22"/>
  <c r="E2079" i="22" s="1"/>
  <c r="K2077" i="22"/>
  <c r="M2077" i="22"/>
  <c r="O2077" i="22"/>
  <c r="L2077" i="22"/>
  <c r="N2077" i="22"/>
  <c r="J2081" i="22" l="1"/>
  <c r="P2081" i="22" s="1"/>
  <c r="D2079" i="22"/>
  <c r="C2080" i="22"/>
  <c r="E2080" i="22" s="1"/>
  <c r="K2078" i="22"/>
  <c r="M2078" i="22"/>
  <c r="O2078" i="22"/>
  <c r="N2078" i="22"/>
  <c r="L2078" i="22"/>
  <c r="J2082" i="22" l="1"/>
  <c r="P2082" i="22" s="1"/>
  <c r="K2079" i="22"/>
  <c r="N2079" i="22"/>
  <c r="L2079" i="22"/>
  <c r="M2079" i="22"/>
  <c r="O2079" i="22"/>
  <c r="C2081" i="22"/>
  <c r="E2081" i="22" s="1"/>
  <c r="D2080" i="22"/>
  <c r="J2083" i="22" l="1"/>
  <c r="P2083" i="22" s="1"/>
  <c r="C2082" i="22"/>
  <c r="E2082" i="22" s="1"/>
  <c r="D2081" i="22"/>
  <c r="K2080" i="22"/>
  <c r="O2080" i="22"/>
  <c r="L2080" i="22"/>
  <c r="M2080" i="22"/>
  <c r="N2080" i="22"/>
  <c r="J2084" i="22" l="1"/>
  <c r="P2084" i="22" s="1"/>
  <c r="C2083" i="22"/>
  <c r="E2083" i="22" s="1"/>
  <c r="D2082" i="22"/>
  <c r="L2081" i="22"/>
  <c r="N2081" i="22"/>
  <c r="O2081" i="22"/>
  <c r="K2081" i="22"/>
  <c r="M2081" i="22"/>
  <c r="J2085" i="22" l="1"/>
  <c r="P2085" i="22" s="1"/>
  <c r="D2083" i="22"/>
  <c r="C2084" i="22"/>
  <c r="E2084" i="22" s="1"/>
  <c r="N2082" i="22"/>
  <c r="L2082" i="22"/>
  <c r="K2082" i="22"/>
  <c r="M2082" i="22"/>
  <c r="O2082" i="22"/>
  <c r="J2086" i="22" l="1"/>
  <c r="P2086" i="22" s="1"/>
  <c r="D2084" i="22"/>
  <c r="C2085" i="22"/>
  <c r="E2085" i="22" s="1"/>
  <c r="L2083" i="22"/>
  <c r="K2083" i="22"/>
  <c r="O2083" i="22"/>
  <c r="M2083" i="22"/>
  <c r="N2083" i="22"/>
  <c r="J2087" i="22" l="1"/>
  <c r="P2087" i="22" s="1"/>
  <c r="C2086" i="22"/>
  <c r="E2086" i="22" s="1"/>
  <c r="D2085" i="22"/>
  <c r="N2084" i="22"/>
  <c r="K2084" i="22"/>
  <c r="M2084" i="22"/>
  <c r="O2084" i="22"/>
  <c r="L2084" i="22"/>
  <c r="J2088" i="22" l="1"/>
  <c r="P2088" i="22" s="1"/>
  <c r="O2085" i="22"/>
  <c r="L2085" i="22"/>
  <c r="M2085" i="22"/>
  <c r="N2085" i="22"/>
  <c r="K2085" i="22"/>
  <c r="D2086" i="22"/>
  <c r="C2087" i="22"/>
  <c r="E2087" i="22" s="1"/>
  <c r="J2089" i="22" l="1"/>
  <c r="P2089" i="22" s="1"/>
  <c r="D2087" i="22"/>
  <c r="C2088" i="22"/>
  <c r="E2088" i="22" s="1"/>
  <c r="M2086" i="22"/>
  <c r="K2086" i="22"/>
  <c r="O2086" i="22"/>
  <c r="L2086" i="22"/>
  <c r="N2086" i="22"/>
  <c r="J2090" i="22" l="1"/>
  <c r="P2090" i="22" s="1"/>
  <c r="C2089" i="22"/>
  <c r="E2089" i="22" s="1"/>
  <c r="D2088" i="22"/>
  <c r="O2087" i="22"/>
  <c r="N2087" i="22"/>
  <c r="M2087" i="22"/>
  <c r="L2087" i="22"/>
  <c r="K2087" i="22"/>
  <c r="J2091" i="22" l="1"/>
  <c r="P2091" i="22" s="1"/>
  <c r="N2088" i="22"/>
  <c r="O2088" i="22"/>
  <c r="K2088" i="22"/>
  <c r="M2088" i="22"/>
  <c r="L2088" i="22"/>
  <c r="C2090" i="22"/>
  <c r="E2090" i="22" s="1"/>
  <c r="D2089" i="22"/>
  <c r="J2092" i="22" l="1"/>
  <c r="P2092" i="22" s="1"/>
  <c r="C2091" i="22"/>
  <c r="E2091" i="22" s="1"/>
  <c r="D2090" i="22"/>
  <c r="O2089" i="22"/>
  <c r="K2089" i="22"/>
  <c r="N2089" i="22"/>
  <c r="L2089" i="22"/>
  <c r="M2089" i="22"/>
  <c r="J2093" i="22" l="1"/>
  <c r="P2093" i="22" s="1"/>
  <c r="M2090" i="22"/>
  <c r="N2090" i="22"/>
  <c r="K2090" i="22"/>
  <c r="L2090" i="22"/>
  <c r="O2090" i="22"/>
  <c r="C2092" i="22"/>
  <c r="E2092" i="22" s="1"/>
  <c r="D2091" i="22"/>
  <c r="J2094" i="22" l="1"/>
  <c r="P2094" i="22" s="1"/>
  <c r="O2091" i="22"/>
  <c r="N2091" i="22"/>
  <c r="L2091" i="22"/>
  <c r="K2091" i="22"/>
  <c r="M2091" i="22"/>
  <c r="D2092" i="22"/>
  <c r="C2093" i="22"/>
  <c r="E2093" i="22" s="1"/>
  <c r="J2095" i="22" l="1"/>
  <c r="P2095" i="22" s="1"/>
  <c r="C2094" i="22"/>
  <c r="E2094" i="22" s="1"/>
  <c r="D2093" i="22"/>
  <c r="N2092" i="22"/>
  <c r="L2092" i="22"/>
  <c r="M2092" i="22"/>
  <c r="O2092" i="22"/>
  <c r="K2092" i="22"/>
  <c r="J2096" i="22" l="1"/>
  <c r="P2096" i="22" s="1"/>
  <c r="D2094" i="22"/>
  <c r="C2095" i="22"/>
  <c r="E2095" i="22" s="1"/>
  <c r="L2093" i="22"/>
  <c r="K2093" i="22"/>
  <c r="N2093" i="22"/>
  <c r="O2093" i="22"/>
  <c r="M2093" i="22"/>
  <c r="J2097" i="22" l="1"/>
  <c r="P2097" i="22" s="1"/>
  <c r="L2094" i="22"/>
  <c r="O2094" i="22"/>
  <c r="N2094" i="22"/>
  <c r="K2094" i="22"/>
  <c r="M2094" i="22"/>
  <c r="C2096" i="22"/>
  <c r="E2096" i="22" s="1"/>
  <c r="D2095" i="22"/>
  <c r="J2098" i="22" l="1"/>
  <c r="P2098" i="22" s="1"/>
  <c r="M2095" i="22"/>
  <c r="O2095" i="22"/>
  <c r="K2095" i="22"/>
  <c r="L2095" i="22"/>
  <c r="N2095" i="22"/>
  <c r="D2096" i="22"/>
  <c r="C2097" i="22"/>
  <c r="E2097" i="22" s="1"/>
  <c r="J2099" i="22" l="1"/>
  <c r="P2099" i="22" s="1"/>
  <c r="D2097" i="22"/>
  <c r="C2098" i="22"/>
  <c r="E2098" i="22" s="1"/>
  <c r="M2096" i="22"/>
  <c r="O2096" i="22"/>
  <c r="N2096" i="22"/>
  <c r="K2096" i="22"/>
  <c r="L2096" i="22"/>
  <c r="J2100" i="22" l="1"/>
  <c r="P2100" i="22" s="1"/>
  <c r="M2097" i="22"/>
  <c r="L2097" i="22"/>
  <c r="K2097" i="22"/>
  <c r="N2097" i="22"/>
  <c r="O2097" i="22"/>
  <c r="C2099" i="22"/>
  <c r="E2099" i="22" s="1"/>
  <c r="D2098" i="22"/>
  <c r="J2101" i="22" l="1"/>
  <c r="P2101" i="22" s="1"/>
  <c r="C2100" i="22"/>
  <c r="E2100" i="22" s="1"/>
  <c r="D2099" i="22"/>
  <c r="L2098" i="22"/>
  <c r="N2098" i="22"/>
  <c r="M2098" i="22"/>
  <c r="O2098" i="22"/>
  <c r="K2098" i="22"/>
  <c r="J2102" i="22" l="1"/>
  <c r="P2102" i="22" s="1"/>
  <c r="M2099" i="22"/>
  <c r="L2099" i="22"/>
  <c r="O2099" i="22"/>
  <c r="K2099" i="22"/>
  <c r="N2099" i="22"/>
  <c r="C2101" i="22"/>
  <c r="E2101" i="22" s="1"/>
  <c r="D2100" i="22"/>
  <c r="J2103" i="22" l="1"/>
  <c r="P2103" i="22" s="1"/>
  <c r="K2100" i="22"/>
  <c r="M2100" i="22"/>
  <c r="O2100" i="22"/>
  <c r="L2100" i="22"/>
  <c r="N2100" i="22"/>
  <c r="C2102" i="22"/>
  <c r="E2102" i="22" s="1"/>
  <c r="D2101" i="22"/>
  <c r="J2104" i="22" l="1"/>
  <c r="P2104" i="22" s="1"/>
  <c r="L2101" i="22"/>
  <c r="O2101" i="22"/>
  <c r="K2101" i="22"/>
  <c r="M2101" i="22"/>
  <c r="N2101" i="22"/>
  <c r="C2103" i="22"/>
  <c r="E2103" i="22" s="1"/>
  <c r="D2102" i="22"/>
  <c r="J2105" i="22" l="1"/>
  <c r="P2105" i="22" s="1"/>
  <c r="M2102" i="22"/>
  <c r="N2102" i="22"/>
  <c r="K2102" i="22"/>
  <c r="O2102" i="22"/>
  <c r="L2102" i="22"/>
  <c r="D2103" i="22"/>
  <c r="C2104" i="22"/>
  <c r="E2104" i="22" s="1"/>
  <c r="J2106" i="22" l="1"/>
  <c r="P2106" i="22" s="1"/>
  <c r="C2105" i="22"/>
  <c r="E2105" i="22" s="1"/>
  <c r="D2104" i="22"/>
  <c r="M2103" i="22"/>
  <c r="O2103" i="22"/>
  <c r="L2103" i="22"/>
  <c r="K2103" i="22"/>
  <c r="N2103" i="22"/>
  <c r="J2107" i="22" l="1"/>
  <c r="P2107" i="22" s="1"/>
  <c r="N2104" i="22"/>
  <c r="K2104" i="22"/>
  <c r="O2104" i="22"/>
  <c r="L2104" i="22"/>
  <c r="M2104" i="22"/>
  <c r="C2106" i="22"/>
  <c r="E2106" i="22" s="1"/>
  <c r="D2105" i="22"/>
  <c r="J2108" i="22" l="1"/>
  <c r="P2108" i="22" s="1"/>
  <c r="L2105" i="22"/>
  <c r="O2105" i="22"/>
  <c r="N2105" i="22"/>
  <c r="K2105" i="22"/>
  <c r="M2105" i="22"/>
  <c r="C2107" i="22"/>
  <c r="E2107" i="22" s="1"/>
  <c r="D2106" i="22"/>
  <c r="J2109" i="22" l="1"/>
  <c r="P2109" i="22" s="1"/>
  <c r="L2106" i="22"/>
  <c r="K2106" i="22"/>
  <c r="O2106" i="22"/>
  <c r="M2106" i="22"/>
  <c r="N2106" i="22"/>
  <c r="D2107" i="22"/>
  <c r="C2108" i="22"/>
  <c r="E2108" i="22" s="1"/>
  <c r="J2110" i="22" l="1"/>
  <c r="P2110" i="22" s="1"/>
  <c r="D2108" i="22"/>
  <c r="C2109" i="22"/>
  <c r="E2109" i="22" s="1"/>
  <c r="N2107" i="22"/>
  <c r="M2107" i="22"/>
  <c r="O2107" i="22"/>
  <c r="L2107" i="22"/>
  <c r="K2107" i="22"/>
  <c r="J2111" i="22" l="1"/>
  <c r="P2111" i="22" s="1"/>
  <c r="M2108" i="22"/>
  <c r="K2108" i="22"/>
  <c r="L2108" i="22"/>
  <c r="O2108" i="22"/>
  <c r="N2108" i="22"/>
  <c r="C2110" i="22"/>
  <c r="E2110" i="22" s="1"/>
  <c r="D2109" i="22"/>
  <c r="J2112" i="22" l="1"/>
  <c r="P2112" i="22" s="1"/>
  <c r="D2110" i="22"/>
  <c r="C2111" i="22"/>
  <c r="E2111" i="22" s="1"/>
  <c r="O2109" i="22"/>
  <c r="K2109" i="22"/>
  <c r="L2109" i="22"/>
  <c r="N2109" i="22"/>
  <c r="M2109" i="22"/>
  <c r="J2113" i="22" l="1"/>
  <c r="P2113" i="22" s="1"/>
  <c r="C2112" i="22"/>
  <c r="E2112" i="22" s="1"/>
  <c r="D2111" i="22"/>
  <c r="L2110" i="22"/>
  <c r="O2110" i="22"/>
  <c r="N2110" i="22"/>
  <c r="M2110" i="22"/>
  <c r="K2110" i="22"/>
  <c r="J2114" i="22" l="1"/>
  <c r="P2114" i="22" s="1"/>
  <c r="C2113" i="22"/>
  <c r="E2113" i="22" s="1"/>
  <c r="D2112" i="22"/>
  <c r="M2111" i="22"/>
  <c r="L2111" i="22"/>
  <c r="O2111" i="22"/>
  <c r="N2111" i="22"/>
  <c r="K2111" i="22"/>
  <c r="J2115" i="22" l="1"/>
  <c r="P2115" i="22" s="1"/>
  <c r="C2114" i="22"/>
  <c r="E2114" i="22" s="1"/>
  <c r="D2113" i="22"/>
  <c r="N2112" i="22"/>
  <c r="L2112" i="22"/>
  <c r="O2112" i="22"/>
  <c r="K2112" i="22"/>
  <c r="M2112" i="22"/>
  <c r="J2116" i="22" l="1"/>
  <c r="P2116" i="22" s="1"/>
  <c r="M2113" i="22"/>
  <c r="N2113" i="22"/>
  <c r="K2113" i="22"/>
  <c r="O2113" i="22"/>
  <c r="L2113" i="22"/>
  <c r="D2114" i="22"/>
  <c r="C2115" i="22"/>
  <c r="E2115" i="22" s="1"/>
  <c r="J2117" i="22" l="1"/>
  <c r="P2117" i="22" s="1"/>
  <c r="D2115" i="22"/>
  <c r="C2116" i="22"/>
  <c r="E2116" i="22" s="1"/>
  <c r="K2114" i="22"/>
  <c r="N2114" i="22"/>
  <c r="O2114" i="22"/>
  <c r="M2114" i="22"/>
  <c r="L2114" i="22"/>
  <c r="J2118" i="22" l="1"/>
  <c r="P2118" i="22" s="1"/>
  <c r="C2117" i="22"/>
  <c r="E2117" i="22" s="1"/>
  <c r="D2116" i="22"/>
  <c r="N2115" i="22"/>
  <c r="O2115" i="22"/>
  <c r="K2115" i="22"/>
  <c r="M2115" i="22"/>
  <c r="L2115" i="22"/>
  <c r="J2119" i="22" l="1"/>
  <c r="P2119" i="22" s="1"/>
  <c r="N2116" i="22"/>
  <c r="L2116" i="22"/>
  <c r="O2116" i="22"/>
  <c r="K2116" i="22"/>
  <c r="M2116" i="22"/>
  <c r="C2118" i="22"/>
  <c r="E2118" i="22" s="1"/>
  <c r="D2117" i="22"/>
  <c r="J2120" i="22" l="1"/>
  <c r="P2120" i="22" s="1"/>
  <c r="D2118" i="22"/>
  <c r="C2119" i="22"/>
  <c r="E2119" i="22" s="1"/>
  <c r="O2117" i="22"/>
  <c r="M2117" i="22"/>
  <c r="L2117" i="22"/>
  <c r="N2117" i="22"/>
  <c r="K2117" i="22"/>
  <c r="J2121" i="22" l="1"/>
  <c r="P2121" i="22" s="1"/>
  <c r="M2118" i="22"/>
  <c r="L2118" i="22"/>
  <c r="N2118" i="22"/>
  <c r="O2118" i="22"/>
  <c r="K2118" i="22"/>
  <c r="D2119" i="22"/>
  <c r="C2120" i="22"/>
  <c r="E2120" i="22" s="1"/>
  <c r="J2122" i="22" l="1"/>
  <c r="P2122" i="22" s="1"/>
  <c r="C2121" i="22"/>
  <c r="E2121" i="22" s="1"/>
  <c r="D2120" i="22"/>
  <c r="N2119" i="22"/>
  <c r="M2119" i="22"/>
  <c r="L2119" i="22"/>
  <c r="K2119" i="22"/>
  <c r="O2119" i="22"/>
  <c r="J2123" i="22" l="1"/>
  <c r="P2123" i="22" s="1"/>
  <c r="L2120" i="22"/>
  <c r="M2120" i="22"/>
  <c r="O2120" i="22"/>
  <c r="N2120" i="22"/>
  <c r="K2120" i="22"/>
  <c r="D2121" i="22"/>
  <c r="C2122" i="22"/>
  <c r="E2122" i="22" s="1"/>
  <c r="J2124" i="22" l="1"/>
  <c r="P2124" i="22" s="1"/>
  <c r="N2121" i="22"/>
  <c r="M2121" i="22"/>
  <c r="O2121" i="22"/>
  <c r="L2121" i="22"/>
  <c r="K2121" i="22"/>
  <c r="C2123" i="22"/>
  <c r="E2123" i="22" s="1"/>
  <c r="D2122" i="22"/>
  <c r="J2125" i="22" l="1"/>
  <c r="P2125" i="22" s="1"/>
  <c r="N2122" i="22"/>
  <c r="M2122" i="22"/>
  <c r="L2122" i="22"/>
  <c r="O2122" i="22"/>
  <c r="K2122" i="22"/>
  <c r="D2123" i="22"/>
  <c r="C2124" i="22"/>
  <c r="E2124" i="22" s="1"/>
  <c r="J2126" i="22" l="1"/>
  <c r="P2126" i="22" s="1"/>
  <c r="C2125" i="22"/>
  <c r="E2125" i="22" s="1"/>
  <c r="D2124" i="22"/>
  <c r="O2123" i="22"/>
  <c r="M2123" i="22"/>
  <c r="L2123" i="22"/>
  <c r="N2123" i="22"/>
  <c r="K2123" i="22"/>
  <c r="J2127" i="22" l="1"/>
  <c r="P2127" i="22" s="1"/>
  <c r="L2124" i="22"/>
  <c r="M2124" i="22"/>
  <c r="K2124" i="22"/>
  <c r="N2124" i="22"/>
  <c r="O2124" i="22"/>
  <c r="C2126" i="22"/>
  <c r="E2126" i="22" s="1"/>
  <c r="D2125" i="22"/>
  <c r="J2128" i="22" l="1"/>
  <c r="P2128" i="22" s="1"/>
  <c r="L2125" i="22"/>
  <c r="K2125" i="22"/>
  <c r="O2125" i="22"/>
  <c r="N2125" i="22"/>
  <c r="M2125" i="22"/>
  <c r="C2127" i="22"/>
  <c r="E2127" i="22" s="1"/>
  <c r="D2126" i="22"/>
  <c r="J2129" i="22" l="1"/>
  <c r="P2129" i="22" s="1"/>
  <c r="L2126" i="22"/>
  <c r="N2126" i="22"/>
  <c r="M2126" i="22"/>
  <c r="O2126" i="22"/>
  <c r="K2126" i="22"/>
  <c r="C2128" i="22"/>
  <c r="E2128" i="22" s="1"/>
  <c r="D2127" i="22"/>
  <c r="J2130" i="22" l="1"/>
  <c r="P2130" i="22" s="1"/>
  <c r="M2127" i="22"/>
  <c r="L2127" i="22"/>
  <c r="K2127" i="22"/>
  <c r="N2127" i="22"/>
  <c r="O2127" i="22"/>
  <c r="D2128" i="22"/>
  <c r="C2129" i="22"/>
  <c r="E2129" i="22" s="1"/>
  <c r="J2131" i="22" l="1"/>
  <c r="P2131" i="22" s="1"/>
  <c r="C2130" i="22"/>
  <c r="E2130" i="22" s="1"/>
  <c r="D2129" i="22"/>
  <c r="N2128" i="22"/>
  <c r="L2128" i="22"/>
  <c r="O2128" i="22"/>
  <c r="M2128" i="22"/>
  <c r="K2128" i="22"/>
  <c r="J2132" i="22" l="1"/>
  <c r="P2132" i="22" s="1"/>
  <c r="C2131" i="22"/>
  <c r="E2131" i="22" s="1"/>
  <c r="D2130" i="22"/>
  <c r="O2129" i="22"/>
  <c r="K2129" i="22"/>
  <c r="M2129" i="22"/>
  <c r="N2129" i="22"/>
  <c r="L2129" i="22"/>
  <c r="J2133" i="22" l="1"/>
  <c r="P2133" i="22" s="1"/>
  <c r="D2131" i="22"/>
  <c r="C2132" i="22"/>
  <c r="E2132" i="22" s="1"/>
  <c r="L2130" i="22"/>
  <c r="K2130" i="22"/>
  <c r="N2130" i="22"/>
  <c r="O2130" i="22"/>
  <c r="M2130" i="22"/>
  <c r="J2134" i="22" l="1"/>
  <c r="P2134" i="22" s="1"/>
  <c r="C2133" i="22"/>
  <c r="E2133" i="22" s="1"/>
  <c r="D2132" i="22"/>
  <c r="N2131" i="22"/>
  <c r="L2131" i="22"/>
  <c r="M2131" i="22"/>
  <c r="O2131" i="22"/>
  <c r="K2131" i="22"/>
  <c r="J2135" i="22" l="1"/>
  <c r="P2135" i="22" s="1"/>
  <c r="C2134" i="22"/>
  <c r="E2134" i="22" s="1"/>
  <c r="D2133" i="22"/>
  <c r="N2132" i="22"/>
  <c r="M2132" i="22"/>
  <c r="K2132" i="22"/>
  <c r="O2132" i="22"/>
  <c r="L2132" i="22"/>
  <c r="J2136" i="22" l="1"/>
  <c r="P2136" i="22" s="1"/>
  <c r="O2133" i="22"/>
  <c r="N2133" i="22"/>
  <c r="L2133" i="22"/>
  <c r="K2133" i="22"/>
  <c r="M2133" i="22"/>
  <c r="C2135" i="22"/>
  <c r="E2135" i="22" s="1"/>
  <c r="D2134" i="22"/>
  <c r="J2137" i="22" l="1"/>
  <c r="P2137" i="22" s="1"/>
  <c r="D2135" i="22"/>
  <c r="C2136" i="22"/>
  <c r="E2136" i="22" s="1"/>
  <c r="M2134" i="22"/>
  <c r="K2134" i="22"/>
  <c r="L2134" i="22"/>
  <c r="O2134" i="22"/>
  <c r="N2134" i="22"/>
  <c r="J2138" i="22" l="1"/>
  <c r="P2138" i="22" s="1"/>
  <c r="D2136" i="22"/>
  <c r="C2137" i="22"/>
  <c r="E2137" i="22" s="1"/>
  <c r="N2135" i="22"/>
  <c r="K2135" i="22"/>
  <c r="L2135" i="22"/>
  <c r="M2135" i="22"/>
  <c r="O2135" i="22"/>
  <c r="J2139" i="22" l="1"/>
  <c r="P2139" i="22" s="1"/>
  <c r="D2137" i="22"/>
  <c r="C2138" i="22"/>
  <c r="E2138" i="22" s="1"/>
  <c r="K2136" i="22"/>
  <c r="N2136" i="22"/>
  <c r="M2136" i="22"/>
  <c r="O2136" i="22"/>
  <c r="L2136" i="22"/>
  <c r="J2140" i="22" l="1"/>
  <c r="P2140" i="22" s="1"/>
  <c r="M2137" i="22"/>
  <c r="L2137" i="22"/>
  <c r="N2137" i="22"/>
  <c r="K2137" i="22"/>
  <c r="O2137" i="22"/>
  <c r="C2139" i="22"/>
  <c r="E2139" i="22" s="1"/>
  <c r="D2138" i="22"/>
  <c r="J2141" i="22" l="1"/>
  <c r="P2141" i="22" s="1"/>
  <c r="C2140" i="22"/>
  <c r="E2140" i="22" s="1"/>
  <c r="D2139" i="22"/>
  <c r="N2138" i="22"/>
  <c r="O2138" i="22"/>
  <c r="K2138" i="22"/>
  <c r="L2138" i="22"/>
  <c r="M2138" i="22"/>
  <c r="J2142" i="22" l="1"/>
  <c r="P2142" i="22" s="1"/>
  <c r="K2139" i="22"/>
  <c r="N2139" i="22"/>
  <c r="M2139" i="22"/>
  <c r="O2139" i="22"/>
  <c r="L2139" i="22"/>
  <c r="C2141" i="22"/>
  <c r="E2141" i="22" s="1"/>
  <c r="D2140" i="22"/>
  <c r="J2143" i="22" l="1"/>
  <c r="P2143" i="22" s="1"/>
  <c r="N2140" i="22"/>
  <c r="M2140" i="22"/>
  <c r="L2140" i="22"/>
  <c r="K2140" i="22"/>
  <c r="O2140" i="22"/>
  <c r="D2141" i="22"/>
  <c r="C2142" i="22"/>
  <c r="E2142" i="22" s="1"/>
  <c r="J2144" i="22" l="1"/>
  <c r="P2144" i="22" s="1"/>
  <c r="D2142" i="22"/>
  <c r="C2143" i="22"/>
  <c r="E2143" i="22" s="1"/>
  <c r="K2141" i="22"/>
  <c r="N2141" i="22"/>
  <c r="L2141" i="22"/>
  <c r="M2141" i="22"/>
  <c r="O2141" i="22"/>
  <c r="J2145" i="22" l="1"/>
  <c r="P2145" i="22" s="1"/>
  <c r="D2143" i="22"/>
  <c r="C2144" i="22"/>
  <c r="E2144" i="22" s="1"/>
  <c r="K2142" i="22"/>
  <c r="M2142" i="22"/>
  <c r="O2142" i="22"/>
  <c r="N2142" i="22"/>
  <c r="L2142" i="22"/>
  <c r="J2146" i="22" l="1"/>
  <c r="P2146" i="22" s="1"/>
  <c r="C2145" i="22"/>
  <c r="E2145" i="22" s="1"/>
  <c r="D2144" i="22"/>
  <c r="O2143" i="22"/>
  <c r="N2143" i="22"/>
  <c r="L2143" i="22"/>
  <c r="K2143" i="22"/>
  <c r="M2143" i="22"/>
  <c r="J2147" i="22" l="1"/>
  <c r="P2147" i="22" s="1"/>
  <c r="C2146" i="22"/>
  <c r="E2146" i="22" s="1"/>
  <c r="D2145" i="22"/>
  <c r="N2144" i="22"/>
  <c r="L2144" i="22"/>
  <c r="M2144" i="22"/>
  <c r="K2144" i="22"/>
  <c r="O2144" i="22"/>
  <c r="J2148" i="22" l="1"/>
  <c r="P2148" i="22" s="1"/>
  <c r="N2145" i="22"/>
  <c r="O2145" i="22"/>
  <c r="K2145" i="22"/>
  <c r="M2145" i="22"/>
  <c r="L2145" i="22"/>
  <c r="C2147" i="22"/>
  <c r="E2147" i="22" s="1"/>
  <c r="D2146" i="22"/>
  <c r="J2149" i="22" l="1"/>
  <c r="P2149" i="22" s="1"/>
  <c r="N2146" i="22"/>
  <c r="L2146" i="22"/>
  <c r="K2146" i="22"/>
  <c r="M2146" i="22"/>
  <c r="O2146" i="22"/>
  <c r="D2147" i="22"/>
  <c r="C2148" i="22"/>
  <c r="E2148" i="22" s="1"/>
  <c r="J2150" i="22" l="1"/>
  <c r="P2150" i="22" s="1"/>
  <c r="D2148" i="22"/>
  <c r="C2149" i="22"/>
  <c r="E2149" i="22" s="1"/>
  <c r="M2147" i="22"/>
  <c r="N2147" i="22"/>
  <c r="L2147" i="22"/>
  <c r="O2147" i="22"/>
  <c r="K2147" i="22"/>
  <c r="J2151" i="22" l="1"/>
  <c r="P2151" i="22" s="1"/>
  <c r="K2148" i="22"/>
  <c r="L2148" i="22"/>
  <c r="O2148" i="22"/>
  <c r="N2148" i="22"/>
  <c r="M2148" i="22"/>
  <c r="C2150" i="22"/>
  <c r="E2150" i="22" s="1"/>
  <c r="D2149" i="22"/>
  <c r="J2152" i="22" l="1"/>
  <c r="P2152" i="22" s="1"/>
  <c r="D2150" i="22"/>
  <c r="C2151" i="22"/>
  <c r="E2151" i="22" s="1"/>
  <c r="K2149" i="22"/>
  <c r="M2149" i="22"/>
  <c r="O2149" i="22"/>
  <c r="N2149" i="22"/>
  <c r="L2149" i="22"/>
  <c r="J2153" i="22" l="1"/>
  <c r="P2153" i="22" s="1"/>
  <c r="D2151" i="22"/>
  <c r="C2152" i="22"/>
  <c r="E2152" i="22" s="1"/>
  <c r="L2150" i="22"/>
  <c r="N2150" i="22"/>
  <c r="M2150" i="22"/>
  <c r="O2150" i="22"/>
  <c r="K2150" i="22"/>
  <c r="J2154" i="22" l="1"/>
  <c r="P2154" i="22" s="1"/>
  <c r="K2151" i="22"/>
  <c r="L2151" i="22"/>
  <c r="M2151" i="22"/>
  <c r="O2151" i="22"/>
  <c r="N2151" i="22"/>
  <c r="C2153" i="22"/>
  <c r="E2153" i="22" s="1"/>
  <c r="D2152" i="22"/>
  <c r="J2155" i="22" l="1"/>
  <c r="P2155" i="22" s="1"/>
  <c r="O2152" i="22"/>
  <c r="N2152" i="22"/>
  <c r="L2152" i="22"/>
  <c r="M2152" i="22"/>
  <c r="K2152" i="22"/>
  <c r="D2153" i="22"/>
  <c r="C2154" i="22"/>
  <c r="E2154" i="22" s="1"/>
  <c r="J2156" i="22" l="1"/>
  <c r="P2156" i="22" s="1"/>
  <c r="D2154" i="22"/>
  <c r="C2155" i="22"/>
  <c r="E2155" i="22" s="1"/>
  <c r="O2153" i="22"/>
  <c r="N2153" i="22"/>
  <c r="M2153" i="22"/>
  <c r="K2153" i="22"/>
  <c r="L2153" i="22"/>
  <c r="J2157" i="22" l="1"/>
  <c r="P2157" i="22" s="1"/>
  <c r="D2155" i="22"/>
  <c r="C2156" i="22"/>
  <c r="E2156" i="22" s="1"/>
  <c r="M2154" i="22"/>
  <c r="N2154" i="22"/>
  <c r="K2154" i="22"/>
  <c r="L2154" i="22"/>
  <c r="O2154" i="22"/>
  <c r="J2158" i="22" l="1"/>
  <c r="P2158" i="22" s="1"/>
  <c r="C2157" i="22"/>
  <c r="E2157" i="22" s="1"/>
  <c r="D2156" i="22"/>
  <c r="N2155" i="22"/>
  <c r="L2155" i="22"/>
  <c r="K2155" i="22"/>
  <c r="M2155" i="22"/>
  <c r="O2155" i="22"/>
  <c r="J2159" i="22" l="1"/>
  <c r="P2159" i="22" s="1"/>
  <c r="L2156" i="22"/>
  <c r="O2156" i="22"/>
  <c r="N2156" i="22"/>
  <c r="M2156" i="22"/>
  <c r="K2156" i="22"/>
  <c r="C2158" i="22"/>
  <c r="E2158" i="22" s="1"/>
  <c r="D2157" i="22"/>
  <c r="J2160" i="22" l="1"/>
  <c r="P2160" i="22" s="1"/>
  <c r="C2159" i="22"/>
  <c r="E2159" i="22" s="1"/>
  <c r="D2158" i="22"/>
  <c r="O2157" i="22"/>
  <c r="K2157" i="22"/>
  <c r="L2157" i="22"/>
  <c r="M2157" i="22"/>
  <c r="N2157" i="22"/>
  <c r="J2161" i="22" l="1"/>
  <c r="P2161" i="22" s="1"/>
  <c r="O2158" i="22"/>
  <c r="L2158" i="22"/>
  <c r="M2158" i="22"/>
  <c r="K2158" i="22"/>
  <c r="N2158" i="22"/>
  <c r="C2160" i="22"/>
  <c r="E2160" i="22" s="1"/>
  <c r="D2159" i="22"/>
  <c r="J2162" i="22" l="1"/>
  <c r="P2162" i="22" s="1"/>
  <c r="K2159" i="22"/>
  <c r="N2159" i="22"/>
  <c r="L2159" i="22"/>
  <c r="M2159" i="22"/>
  <c r="O2159" i="22"/>
  <c r="C2161" i="22"/>
  <c r="E2161" i="22" s="1"/>
  <c r="D2160" i="22"/>
  <c r="J2163" i="22" l="1"/>
  <c r="P2163" i="22" s="1"/>
  <c r="N2160" i="22"/>
  <c r="K2160" i="22"/>
  <c r="O2160" i="22"/>
  <c r="M2160" i="22"/>
  <c r="L2160" i="22"/>
  <c r="C2162" i="22"/>
  <c r="E2162" i="22" s="1"/>
  <c r="D2161" i="22"/>
  <c r="J2164" i="22" l="1"/>
  <c r="P2164" i="22" s="1"/>
  <c r="K2161" i="22"/>
  <c r="O2161" i="22"/>
  <c r="M2161" i="22"/>
  <c r="L2161" i="22"/>
  <c r="N2161" i="22"/>
  <c r="D2162" i="22"/>
  <c r="C2163" i="22"/>
  <c r="E2163" i="22" s="1"/>
  <c r="J2165" i="22" l="1"/>
  <c r="P2165" i="22" s="1"/>
  <c r="L2162" i="22"/>
  <c r="K2162" i="22"/>
  <c r="M2162" i="22"/>
  <c r="O2162" i="22"/>
  <c r="N2162" i="22"/>
  <c r="D2163" i="22"/>
  <c r="C2164" i="22"/>
  <c r="E2164" i="22" s="1"/>
  <c r="J2166" i="22" l="1"/>
  <c r="P2166" i="22" s="1"/>
  <c r="O2163" i="22"/>
  <c r="L2163" i="22"/>
  <c r="M2163" i="22"/>
  <c r="K2163" i="22"/>
  <c r="N2163" i="22"/>
  <c r="C2165" i="22"/>
  <c r="E2165" i="22" s="1"/>
  <c r="D2164" i="22"/>
  <c r="J2167" i="22" l="1"/>
  <c r="P2167" i="22" s="1"/>
  <c r="N2164" i="22"/>
  <c r="K2164" i="22"/>
  <c r="M2164" i="22"/>
  <c r="O2164" i="22"/>
  <c r="L2164" i="22"/>
  <c r="C2166" i="22"/>
  <c r="E2166" i="22" s="1"/>
  <c r="D2165" i="22"/>
  <c r="J2168" i="22" l="1"/>
  <c r="P2168" i="22" s="1"/>
  <c r="L2165" i="22"/>
  <c r="M2165" i="22"/>
  <c r="O2165" i="22"/>
  <c r="K2165" i="22"/>
  <c r="N2165" i="22"/>
  <c r="C2167" i="22"/>
  <c r="E2167" i="22" s="1"/>
  <c r="D2166" i="22"/>
  <c r="J2169" i="22" l="1"/>
  <c r="P2169" i="22" s="1"/>
  <c r="M2166" i="22"/>
  <c r="K2166" i="22"/>
  <c r="L2166" i="22"/>
  <c r="O2166" i="22"/>
  <c r="N2166" i="22"/>
  <c r="C2168" i="22"/>
  <c r="E2168" i="22" s="1"/>
  <c r="D2167" i="22"/>
  <c r="J2170" i="22" l="1"/>
  <c r="P2170" i="22" s="1"/>
  <c r="L2167" i="22"/>
  <c r="O2167" i="22"/>
  <c r="M2167" i="22"/>
  <c r="K2167" i="22"/>
  <c r="N2167" i="22"/>
  <c r="C2169" i="22"/>
  <c r="E2169" i="22" s="1"/>
  <c r="D2168" i="22"/>
  <c r="J2171" i="22" l="1"/>
  <c r="P2171" i="22" s="1"/>
  <c r="C2170" i="22"/>
  <c r="E2170" i="22" s="1"/>
  <c r="D2169" i="22"/>
  <c r="K2168" i="22"/>
  <c r="N2168" i="22"/>
  <c r="M2168" i="22"/>
  <c r="L2168" i="22"/>
  <c r="O2168" i="22"/>
  <c r="J2172" i="22" l="1"/>
  <c r="P2172" i="22" s="1"/>
  <c r="O2169" i="22"/>
  <c r="M2169" i="22"/>
  <c r="K2169" i="22"/>
  <c r="N2169" i="22"/>
  <c r="L2169" i="22"/>
  <c r="C2171" i="22"/>
  <c r="E2171" i="22" s="1"/>
  <c r="D2170" i="22"/>
  <c r="J2173" i="22" l="1"/>
  <c r="P2173" i="22" s="1"/>
  <c r="O2170" i="22"/>
  <c r="L2170" i="22"/>
  <c r="K2170" i="22"/>
  <c r="M2170" i="22"/>
  <c r="N2170" i="22"/>
  <c r="D2171" i="22"/>
  <c r="C2172" i="22"/>
  <c r="E2172" i="22" s="1"/>
  <c r="J2174" i="22" l="1"/>
  <c r="P2174" i="22" s="1"/>
  <c r="C2173" i="22"/>
  <c r="E2173" i="22" s="1"/>
  <c r="D2172" i="22"/>
  <c r="M2171" i="22"/>
  <c r="K2171" i="22"/>
  <c r="L2171" i="22"/>
  <c r="N2171" i="22"/>
  <c r="O2171" i="22"/>
  <c r="J2175" i="22" l="1"/>
  <c r="P2175" i="22" s="1"/>
  <c r="O2172" i="22"/>
  <c r="L2172" i="22"/>
  <c r="M2172" i="22"/>
  <c r="N2172" i="22"/>
  <c r="K2172" i="22"/>
  <c r="C2174" i="22"/>
  <c r="E2174" i="22" s="1"/>
  <c r="D2173" i="22"/>
  <c r="J2176" i="22" l="1"/>
  <c r="P2176" i="22" s="1"/>
  <c r="M2173" i="22"/>
  <c r="L2173" i="22"/>
  <c r="N2173" i="22"/>
  <c r="O2173" i="22"/>
  <c r="K2173" i="22"/>
  <c r="D2174" i="22"/>
  <c r="C2175" i="22"/>
  <c r="E2175" i="22" s="1"/>
  <c r="J2177" i="22" l="1"/>
  <c r="P2177" i="22" s="1"/>
  <c r="D2175" i="22"/>
  <c r="C2176" i="22"/>
  <c r="E2176" i="22" s="1"/>
  <c r="N2174" i="22"/>
  <c r="O2174" i="22"/>
  <c r="M2174" i="22"/>
  <c r="K2174" i="22"/>
  <c r="L2174" i="22"/>
  <c r="J2178" i="22" l="1"/>
  <c r="P2178" i="22" s="1"/>
  <c r="D2176" i="22"/>
  <c r="C2177" i="22"/>
  <c r="E2177" i="22" s="1"/>
  <c r="K2175" i="22"/>
  <c r="O2175" i="22"/>
  <c r="N2175" i="22"/>
  <c r="L2175" i="22"/>
  <c r="M2175" i="22"/>
  <c r="J2179" i="22" l="1"/>
  <c r="P2179" i="22" s="1"/>
  <c r="D2177" i="22"/>
  <c r="C2178" i="22"/>
  <c r="E2178" i="22" s="1"/>
  <c r="N2176" i="22"/>
  <c r="L2176" i="22"/>
  <c r="K2176" i="22"/>
  <c r="M2176" i="22"/>
  <c r="O2176" i="22"/>
  <c r="J2180" i="22" l="1"/>
  <c r="P2180" i="22" s="1"/>
  <c r="M2177" i="22"/>
  <c r="O2177" i="22"/>
  <c r="K2177" i="22"/>
  <c r="L2177" i="22"/>
  <c r="N2177" i="22"/>
  <c r="C2179" i="22"/>
  <c r="E2179" i="22" s="1"/>
  <c r="D2178" i="22"/>
  <c r="J2181" i="22" l="1"/>
  <c r="P2181" i="22" s="1"/>
  <c r="O2178" i="22"/>
  <c r="M2178" i="22"/>
  <c r="N2178" i="22"/>
  <c r="K2178" i="22"/>
  <c r="L2178" i="22"/>
  <c r="D2179" i="22"/>
  <c r="C2180" i="22"/>
  <c r="E2180" i="22" s="1"/>
  <c r="J2182" i="22" l="1"/>
  <c r="P2182" i="22" s="1"/>
  <c r="C2181" i="22"/>
  <c r="E2181" i="22" s="1"/>
  <c r="D2180" i="22"/>
  <c r="L2179" i="22"/>
  <c r="K2179" i="22"/>
  <c r="N2179" i="22"/>
  <c r="M2179" i="22"/>
  <c r="O2179" i="22"/>
  <c r="J2183" i="22" l="1"/>
  <c r="P2183" i="22" s="1"/>
  <c r="K2180" i="22"/>
  <c r="O2180" i="22"/>
  <c r="N2180" i="22"/>
  <c r="L2180" i="22"/>
  <c r="M2180" i="22"/>
  <c r="C2182" i="22"/>
  <c r="E2182" i="22" s="1"/>
  <c r="D2181" i="22"/>
  <c r="J2184" i="22" l="1"/>
  <c r="P2184" i="22" s="1"/>
  <c r="O2181" i="22"/>
  <c r="N2181" i="22"/>
  <c r="M2181" i="22"/>
  <c r="L2181" i="22"/>
  <c r="K2181" i="22"/>
  <c r="D2182" i="22"/>
  <c r="C2183" i="22"/>
  <c r="E2183" i="22" s="1"/>
  <c r="J2185" i="22" l="1"/>
  <c r="P2185" i="22" s="1"/>
  <c r="O2182" i="22"/>
  <c r="L2182" i="22"/>
  <c r="M2182" i="22"/>
  <c r="N2182" i="22"/>
  <c r="K2182" i="22"/>
  <c r="C2184" i="22"/>
  <c r="E2184" i="22" s="1"/>
  <c r="D2183" i="22"/>
  <c r="J2186" i="22" l="1"/>
  <c r="P2186" i="22" s="1"/>
  <c r="M2183" i="22"/>
  <c r="N2183" i="22"/>
  <c r="O2183" i="22"/>
  <c r="K2183" i="22"/>
  <c r="L2183" i="22"/>
  <c r="C2185" i="22"/>
  <c r="E2185" i="22" s="1"/>
  <c r="D2184" i="22"/>
  <c r="J2187" i="22" l="1"/>
  <c r="P2187" i="22" s="1"/>
  <c r="N2184" i="22"/>
  <c r="M2184" i="22"/>
  <c r="K2184" i="22"/>
  <c r="L2184" i="22"/>
  <c r="O2184" i="22"/>
  <c r="C2186" i="22"/>
  <c r="E2186" i="22" s="1"/>
  <c r="D2185" i="22"/>
  <c r="J2188" i="22" l="1"/>
  <c r="P2188" i="22" s="1"/>
  <c r="K2185" i="22"/>
  <c r="N2185" i="22"/>
  <c r="L2185" i="22"/>
  <c r="M2185" i="22"/>
  <c r="O2185" i="22"/>
  <c r="D2186" i="22"/>
  <c r="C2187" i="22"/>
  <c r="E2187" i="22" s="1"/>
  <c r="J2189" i="22" l="1"/>
  <c r="P2189" i="22" s="1"/>
  <c r="O2186" i="22"/>
  <c r="L2186" i="22"/>
  <c r="K2186" i="22"/>
  <c r="N2186" i="22"/>
  <c r="M2186" i="22"/>
  <c r="C2188" i="22"/>
  <c r="E2188" i="22" s="1"/>
  <c r="D2187" i="22"/>
  <c r="J2190" i="22" l="1"/>
  <c r="P2190" i="22" s="1"/>
  <c r="C2189" i="22"/>
  <c r="E2189" i="22" s="1"/>
  <c r="D2188" i="22"/>
  <c r="O2187" i="22"/>
  <c r="N2187" i="22"/>
  <c r="M2187" i="22"/>
  <c r="L2187" i="22"/>
  <c r="K2187" i="22"/>
  <c r="J2191" i="22" l="1"/>
  <c r="P2191" i="22" s="1"/>
  <c r="D2189" i="22"/>
  <c r="C2190" i="22"/>
  <c r="E2190" i="22" s="1"/>
  <c r="L2188" i="22"/>
  <c r="K2188" i="22"/>
  <c r="O2188" i="22"/>
  <c r="M2188" i="22"/>
  <c r="N2188" i="22"/>
  <c r="J2192" i="22" l="1"/>
  <c r="P2192" i="22" s="1"/>
  <c r="C2191" i="22"/>
  <c r="E2191" i="22" s="1"/>
  <c r="D2190" i="22"/>
  <c r="K2189" i="22"/>
  <c r="O2189" i="22"/>
  <c r="M2189" i="22"/>
  <c r="N2189" i="22"/>
  <c r="L2189" i="22"/>
  <c r="J2193" i="22" l="1"/>
  <c r="P2193" i="22" s="1"/>
  <c r="M2190" i="22"/>
  <c r="O2190" i="22"/>
  <c r="K2190" i="22"/>
  <c r="N2190" i="22"/>
  <c r="L2190" i="22"/>
  <c r="D2191" i="22"/>
  <c r="C2192" i="22"/>
  <c r="E2192" i="22" s="1"/>
  <c r="J2194" i="22" l="1"/>
  <c r="P2194" i="22" s="1"/>
  <c r="D2192" i="22"/>
  <c r="C2193" i="22"/>
  <c r="E2193" i="22" s="1"/>
  <c r="L2191" i="22"/>
  <c r="M2191" i="22"/>
  <c r="N2191" i="22"/>
  <c r="K2191" i="22"/>
  <c r="O2191" i="22"/>
  <c r="J2195" i="22" l="1"/>
  <c r="P2195" i="22" s="1"/>
  <c r="D2193" i="22"/>
  <c r="C2194" i="22"/>
  <c r="E2194" i="22" s="1"/>
  <c r="O2192" i="22"/>
  <c r="L2192" i="22"/>
  <c r="N2192" i="22"/>
  <c r="K2192" i="22"/>
  <c r="M2192" i="22"/>
  <c r="J2196" i="22" l="1"/>
  <c r="P2196" i="22" s="1"/>
  <c r="C2195" i="22"/>
  <c r="E2195" i="22" s="1"/>
  <c r="D2194" i="22"/>
  <c r="N2193" i="22"/>
  <c r="K2193" i="22"/>
  <c r="L2193" i="22"/>
  <c r="O2193" i="22"/>
  <c r="M2193" i="22"/>
  <c r="J2197" i="22" l="1"/>
  <c r="P2197" i="22" s="1"/>
  <c r="D2195" i="22"/>
  <c r="C2196" i="22"/>
  <c r="E2196" i="22" s="1"/>
  <c r="N2194" i="22"/>
  <c r="M2194" i="22"/>
  <c r="L2194" i="22"/>
  <c r="O2194" i="22"/>
  <c r="K2194" i="22"/>
  <c r="J2198" i="22" l="1"/>
  <c r="P2198" i="22" s="1"/>
  <c r="C2197" i="22"/>
  <c r="E2197" i="22" s="1"/>
  <c r="D2196" i="22"/>
  <c r="L2195" i="22"/>
  <c r="O2195" i="22"/>
  <c r="K2195" i="22"/>
  <c r="N2195" i="22"/>
  <c r="M2195" i="22"/>
  <c r="J2199" i="22" l="1"/>
  <c r="P2199" i="22" s="1"/>
  <c r="C2198" i="22"/>
  <c r="E2198" i="22" s="1"/>
  <c r="D2197" i="22"/>
  <c r="O2196" i="22"/>
  <c r="N2196" i="22"/>
  <c r="M2196" i="22"/>
  <c r="L2196" i="22"/>
  <c r="K2196" i="22"/>
  <c r="J2200" i="22" l="1"/>
  <c r="P2200" i="22" s="1"/>
  <c r="C2199" i="22"/>
  <c r="E2199" i="22" s="1"/>
  <c r="D2198" i="22"/>
  <c r="M2197" i="22"/>
  <c r="O2197" i="22"/>
  <c r="L2197" i="22"/>
  <c r="K2197" i="22"/>
  <c r="N2197" i="22"/>
  <c r="J2201" i="22" l="1"/>
  <c r="P2201" i="22" s="1"/>
  <c r="O2198" i="22"/>
  <c r="K2198" i="22"/>
  <c r="N2198" i="22"/>
  <c r="M2198" i="22"/>
  <c r="L2198" i="22"/>
  <c r="D2199" i="22"/>
  <c r="C2200" i="22"/>
  <c r="E2200" i="22" s="1"/>
  <c r="J2202" i="22" l="1"/>
  <c r="P2202" i="22" s="1"/>
  <c r="C2201" i="22"/>
  <c r="E2201" i="22" s="1"/>
  <c r="D2200" i="22"/>
  <c r="O2199" i="22"/>
  <c r="N2199" i="22"/>
  <c r="M2199" i="22"/>
  <c r="K2199" i="22"/>
  <c r="L2199" i="22"/>
  <c r="J2203" i="22" l="1"/>
  <c r="P2203" i="22" s="1"/>
  <c r="C2202" i="22"/>
  <c r="E2202" i="22" s="1"/>
  <c r="D2201" i="22"/>
  <c r="K2200" i="22"/>
  <c r="N2200" i="22"/>
  <c r="M2200" i="22"/>
  <c r="L2200" i="22"/>
  <c r="O2200" i="22"/>
  <c r="J2204" i="22" l="1"/>
  <c r="P2204" i="22" s="1"/>
  <c r="C2203" i="22"/>
  <c r="E2203" i="22" s="1"/>
  <c r="D2202" i="22"/>
  <c r="L2201" i="22"/>
  <c r="N2201" i="22"/>
  <c r="M2201" i="22"/>
  <c r="O2201" i="22"/>
  <c r="K2201" i="22"/>
  <c r="J2205" i="22" l="1"/>
  <c r="P2205" i="22" s="1"/>
  <c r="O2202" i="22"/>
  <c r="L2202" i="22"/>
  <c r="N2202" i="22"/>
  <c r="M2202" i="22"/>
  <c r="K2202" i="22"/>
  <c r="D2203" i="22"/>
  <c r="C2204" i="22"/>
  <c r="E2204" i="22" s="1"/>
  <c r="J2206" i="22" l="1"/>
  <c r="P2206" i="22" s="1"/>
  <c r="K2203" i="22"/>
  <c r="O2203" i="22"/>
  <c r="N2203" i="22"/>
  <c r="M2203" i="22"/>
  <c r="L2203" i="22"/>
  <c r="C2205" i="22"/>
  <c r="E2205" i="22" s="1"/>
  <c r="D2204" i="22"/>
  <c r="J2207" i="22" l="1"/>
  <c r="P2207" i="22" s="1"/>
  <c r="M2204" i="22"/>
  <c r="O2204" i="22"/>
  <c r="N2204" i="22"/>
  <c r="K2204" i="22"/>
  <c r="L2204" i="22"/>
  <c r="C2206" i="22"/>
  <c r="E2206" i="22" s="1"/>
  <c r="D2205" i="22"/>
  <c r="J2208" i="22" l="1"/>
  <c r="P2208" i="22" s="1"/>
  <c r="O2205" i="22"/>
  <c r="N2205" i="22"/>
  <c r="K2205" i="22"/>
  <c r="M2205" i="22"/>
  <c r="L2205" i="22"/>
  <c r="D2206" i="22"/>
  <c r="C2207" i="22"/>
  <c r="E2207" i="22" s="1"/>
  <c r="J2209" i="22" l="1"/>
  <c r="P2209" i="22" s="1"/>
  <c r="C2208" i="22"/>
  <c r="E2208" i="22" s="1"/>
  <c r="D2207" i="22"/>
  <c r="K2206" i="22"/>
  <c r="O2206" i="22"/>
  <c r="N2206" i="22"/>
  <c r="M2206" i="22"/>
  <c r="L2206" i="22"/>
  <c r="J2210" i="22" l="1"/>
  <c r="P2210" i="22" s="1"/>
  <c r="C2209" i="22"/>
  <c r="E2209" i="22" s="1"/>
  <c r="D2208" i="22"/>
  <c r="M2207" i="22"/>
  <c r="L2207" i="22"/>
  <c r="K2207" i="22"/>
  <c r="O2207" i="22"/>
  <c r="N2207" i="22"/>
  <c r="J2211" i="22" l="1"/>
  <c r="P2211" i="22" s="1"/>
  <c r="O2208" i="22"/>
  <c r="N2208" i="22"/>
  <c r="L2208" i="22"/>
  <c r="K2208" i="22"/>
  <c r="M2208" i="22"/>
  <c r="C2210" i="22"/>
  <c r="E2210" i="22" s="1"/>
  <c r="D2209" i="22"/>
  <c r="J2212" i="22" l="1"/>
  <c r="P2212" i="22" s="1"/>
  <c r="C2211" i="22"/>
  <c r="E2211" i="22" s="1"/>
  <c r="D2210" i="22"/>
  <c r="L2209" i="22"/>
  <c r="M2209" i="22"/>
  <c r="K2209" i="22"/>
  <c r="O2209" i="22"/>
  <c r="N2209" i="22"/>
  <c r="J2213" i="22" l="1"/>
  <c r="P2213" i="22" s="1"/>
  <c r="D2211" i="22"/>
  <c r="C2212" i="22"/>
  <c r="E2212" i="22" s="1"/>
  <c r="K2210" i="22"/>
  <c r="O2210" i="22"/>
  <c r="L2210" i="22"/>
  <c r="M2210" i="22"/>
  <c r="N2210" i="22"/>
  <c r="J2214" i="22" l="1"/>
  <c r="P2214" i="22" s="1"/>
  <c r="M2211" i="22"/>
  <c r="O2211" i="22"/>
  <c r="K2211" i="22"/>
  <c r="N2211" i="22"/>
  <c r="L2211" i="22"/>
  <c r="D2212" i="22"/>
  <c r="C2213" i="22"/>
  <c r="E2213" i="22" s="1"/>
  <c r="J2215" i="22" l="1"/>
  <c r="P2215" i="22" s="1"/>
  <c r="D2213" i="22"/>
  <c r="C2214" i="22"/>
  <c r="E2214" i="22" s="1"/>
  <c r="K2212" i="22"/>
  <c r="M2212" i="22"/>
  <c r="L2212" i="22"/>
  <c r="O2212" i="22"/>
  <c r="N2212" i="22"/>
  <c r="J2216" i="22" l="1"/>
  <c r="P2216" i="22" s="1"/>
  <c r="C2215" i="22"/>
  <c r="E2215" i="22" s="1"/>
  <c r="D2214" i="22"/>
  <c r="K2213" i="22"/>
  <c r="N2213" i="22"/>
  <c r="M2213" i="22"/>
  <c r="O2213" i="22"/>
  <c r="L2213" i="22"/>
  <c r="J2217" i="22" l="1"/>
  <c r="P2217" i="22" s="1"/>
  <c r="K2214" i="22"/>
  <c r="N2214" i="22"/>
  <c r="M2214" i="22"/>
  <c r="O2214" i="22"/>
  <c r="L2214" i="22"/>
  <c r="D2215" i="22"/>
  <c r="C2216" i="22"/>
  <c r="E2216" i="22" s="1"/>
  <c r="J2218" i="22" l="1"/>
  <c r="P2218" i="22" s="1"/>
  <c r="O2215" i="22"/>
  <c r="L2215" i="22"/>
  <c r="M2215" i="22"/>
  <c r="K2215" i="22"/>
  <c r="N2215" i="22"/>
  <c r="C2217" i="22"/>
  <c r="E2217" i="22" s="1"/>
  <c r="D2216" i="22"/>
  <c r="J2219" i="22" l="1"/>
  <c r="P2219" i="22" s="1"/>
  <c r="C2218" i="22"/>
  <c r="E2218" i="22" s="1"/>
  <c r="D2217" i="22"/>
  <c r="K2216" i="22"/>
  <c r="N2216" i="22"/>
  <c r="M2216" i="22"/>
  <c r="O2216" i="22"/>
  <c r="L2216" i="22"/>
  <c r="J2220" i="22" l="1"/>
  <c r="P2220" i="22" s="1"/>
  <c r="O2217" i="22"/>
  <c r="L2217" i="22"/>
  <c r="K2217" i="22"/>
  <c r="N2217" i="22"/>
  <c r="M2217" i="22"/>
  <c r="C2219" i="22"/>
  <c r="E2219" i="22" s="1"/>
  <c r="D2218" i="22"/>
  <c r="J2221" i="22" l="1"/>
  <c r="P2221" i="22" s="1"/>
  <c r="M2218" i="22"/>
  <c r="O2218" i="22"/>
  <c r="N2218" i="22"/>
  <c r="K2218" i="22"/>
  <c r="L2218" i="22"/>
  <c r="C2220" i="22"/>
  <c r="E2220" i="22" s="1"/>
  <c r="D2219" i="22"/>
  <c r="J2222" i="22" l="1"/>
  <c r="P2222" i="22" s="1"/>
  <c r="D2220" i="22"/>
  <c r="C2221" i="22"/>
  <c r="E2221" i="22" s="1"/>
  <c r="K2219" i="22"/>
  <c r="N2219" i="22"/>
  <c r="M2219" i="22"/>
  <c r="O2219" i="22"/>
  <c r="L2219" i="22"/>
  <c r="J2223" i="22" l="1"/>
  <c r="P2223" i="22" s="1"/>
  <c r="O2220" i="22"/>
  <c r="L2220" i="22"/>
  <c r="K2220" i="22"/>
  <c r="N2220" i="22"/>
  <c r="M2220" i="22"/>
  <c r="C2222" i="22"/>
  <c r="E2222" i="22" s="1"/>
  <c r="D2221" i="22"/>
  <c r="J2224" i="22" l="1"/>
  <c r="P2224" i="22" s="1"/>
  <c r="K2221" i="22"/>
  <c r="O2221" i="22"/>
  <c r="L2221" i="22"/>
  <c r="N2221" i="22"/>
  <c r="M2221" i="22"/>
  <c r="D2222" i="22"/>
  <c r="C2223" i="22"/>
  <c r="E2223" i="22" s="1"/>
  <c r="J2225" i="22" l="1"/>
  <c r="P2225" i="22" s="1"/>
  <c r="D2223" i="22"/>
  <c r="C2224" i="22"/>
  <c r="E2224" i="22" s="1"/>
  <c r="O2222" i="22"/>
  <c r="K2222" i="22"/>
  <c r="N2222" i="22"/>
  <c r="M2222" i="22"/>
  <c r="L2222" i="22"/>
  <c r="J2226" i="22" l="1"/>
  <c r="P2226" i="22" s="1"/>
  <c r="C2225" i="22"/>
  <c r="E2225" i="22" s="1"/>
  <c r="D2224" i="22"/>
  <c r="O2223" i="22"/>
  <c r="K2223" i="22"/>
  <c r="M2223" i="22"/>
  <c r="N2223" i="22"/>
  <c r="L2223" i="22"/>
  <c r="J2227" i="22" l="1"/>
  <c r="P2227" i="22" s="1"/>
  <c r="L2224" i="22"/>
  <c r="O2224" i="22"/>
  <c r="N2224" i="22"/>
  <c r="M2224" i="22"/>
  <c r="K2224" i="22"/>
  <c r="D2225" i="22"/>
  <c r="C2226" i="22"/>
  <c r="E2226" i="22" s="1"/>
  <c r="J2228" i="22" l="1"/>
  <c r="P2228" i="22" s="1"/>
  <c r="C2227" i="22"/>
  <c r="E2227" i="22" s="1"/>
  <c r="D2226" i="22"/>
  <c r="M2225" i="22"/>
  <c r="K2225" i="22"/>
  <c r="L2225" i="22"/>
  <c r="O2225" i="22"/>
  <c r="N2225" i="22"/>
  <c r="J2229" i="22" l="1"/>
  <c r="P2229" i="22" s="1"/>
  <c r="O2226" i="22"/>
  <c r="K2226" i="22"/>
  <c r="M2226" i="22"/>
  <c r="L2226" i="22"/>
  <c r="N2226" i="22"/>
  <c r="D2227" i="22"/>
  <c r="C2228" i="22"/>
  <c r="E2228" i="22" s="1"/>
  <c r="J2230" i="22" l="1"/>
  <c r="P2230" i="22" s="1"/>
  <c r="L2227" i="22"/>
  <c r="N2227" i="22"/>
  <c r="M2227" i="22"/>
  <c r="K2227" i="22"/>
  <c r="O2227" i="22"/>
  <c r="D2228" i="22"/>
  <c r="C2229" i="22"/>
  <c r="E2229" i="22" s="1"/>
  <c r="J2231" i="22" l="1"/>
  <c r="P2231" i="22" s="1"/>
  <c r="C2230" i="22"/>
  <c r="E2230" i="22" s="1"/>
  <c r="D2229" i="22"/>
  <c r="K2228" i="22"/>
  <c r="N2228" i="22"/>
  <c r="L2228" i="22"/>
  <c r="M2228" i="22"/>
  <c r="O2228" i="22"/>
  <c r="J2232" i="22" l="1"/>
  <c r="P2232" i="22" s="1"/>
  <c r="D2230" i="22"/>
  <c r="C2231" i="22"/>
  <c r="E2231" i="22" s="1"/>
  <c r="O2229" i="22"/>
  <c r="L2229" i="22"/>
  <c r="K2229" i="22"/>
  <c r="N2229" i="22"/>
  <c r="M2229" i="22"/>
  <c r="J2233" i="22" l="1"/>
  <c r="P2233" i="22" s="1"/>
  <c r="L2230" i="22"/>
  <c r="M2230" i="22"/>
  <c r="K2230" i="22"/>
  <c r="O2230" i="22"/>
  <c r="N2230" i="22"/>
  <c r="D2231" i="22"/>
  <c r="C2232" i="22"/>
  <c r="E2232" i="22" s="1"/>
  <c r="J2234" i="22" l="1"/>
  <c r="P2234" i="22" s="1"/>
  <c r="C2233" i="22"/>
  <c r="E2233" i="22" s="1"/>
  <c r="D2232" i="22"/>
  <c r="L2231" i="22"/>
  <c r="O2231" i="22"/>
  <c r="N2231" i="22"/>
  <c r="K2231" i="22"/>
  <c r="M2231" i="22"/>
  <c r="J2235" i="22" l="1"/>
  <c r="P2235" i="22" s="1"/>
  <c r="C2234" i="22"/>
  <c r="E2234" i="22" s="1"/>
  <c r="D2233" i="22"/>
  <c r="M2232" i="22"/>
  <c r="K2232" i="22"/>
  <c r="N2232" i="22"/>
  <c r="L2232" i="22"/>
  <c r="O2232" i="22"/>
  <c r="J2236" i="22" l="1"/>
  <c r="P2236" i="22" s="1"/>
  <c r="L2233" i="22"/>
  <c r="O2233" i="22"/>
  <c r="N2233" i="22"/>
  <c r="M2233" i="22"/>
  <c r="K2233" i="22"/>
  <c r="C2235" i="22"/>
  <c r="E2235" i="22" s="1"/>
  <c r="D2234" i="22"/>
  <c r="J2237" i="22" l="1"/>
  <c r="P2237" i="22" s="1"/>
  <c r="L2234" i="22"/>
  <c r="N2234" i="22"/>
  <c r="K2234" i="22"/>
  <c r="O2234" i="22"/>
  <c r="M2234" i="22"/>
  <c r="D2235" i="22"/>
  <c r="C2236" i="22"/>
  <c r="E2236" i="22" s="1"/>
  <c r="J2238" i="22" l="1"/>
  <c r="P2238" i="22" s="1"/>
  <c r="K2235" i="22"/>
  <c r="M2235" i="22"/>
  <c r="O2235" i="22"/>
  <c r="N2235" i="22"/>
  <c r="L2235" i="22"/>
  <c r="D2236" i="22"/>
  <c r="C2237" i="22"/>
  <c r="E2237" i="22" s="1"/>
  <c r="J2239" i="22" l="1"/>
  <c r="P2239" i="22" s="1"/>
  <c r="O2236" i="22"/>
  <c r="N2236" i="22"/>
  <c r="L2236" i="22"/>
  <c r="K2236" i="22"/>
  <c r="M2236" i="22"/>
  <c r="C2238" i="22"/>
  <c r="E2238" i="22" s="1"/>
  <c r="D2237" i="22"/>
  <c r="J2240" i="22" l="1"/>
  <c r="P2240" i="22" s="1"/>
  <c r="D2238" i="22"/>
  <c r="C2239" i="22"/>
  <c r="E2239" i="22" s="1"/>
  <c r="L2237" i="22"/>
  <c r="M2237" i="22"/>
  <c r="K2237" i="22"/>
  <c r="N2237" i="22"/>
  <c r="O2237" i="22"/>
  <c r="J2241" i="22" l="1"/>
  <c r="P2241" i="22" s="1"/>
  <c r="N2238" i="22"/>
  <c r="M2238" i="22"/>
  <c r="L2238" i="22"/>
  <c r="K2238" i="22"/>
  <c r="O2238" i="22"/>
  <c r="C2240" i="22"/>
  <c r="E2240" i="22" s="1"/>
  <c r="D2239" i="22"/>
  <c r="J2242" i="22" l="1"/>
  <c r="P2242" i="22" s="1"/>
  <c r="M2239" i="22"/>
  <c r="O2239" i="22"/>
  <c r="L2239" i="22"/>
  <c r="N2239" i="22"/>
  <c r="K2239" i="22"/>
  <c r="C2241" i="22"/>
  <c r="E2241" i="22" s="1"/>
  <c r="D2240" i="22"/>
  <c r="J2243" i="22" l="1"/>
  <c r="P2243" i="22" s="1"/>
  <c r="L2240" i="22"/>
  <c r="O2240" i="22"/>
  <c r="N2240" i="22"/>
  <c r="K2240" i="22"/>
  <c r="M2240" i="22"/>
  <c r="C2242" i="22"/>
  <c r="E2242" i="22" s="1"/>
  <c r="D2241" i="22"/>
  <c r="J2244" i="22" l="1"/>
  <c r="P2244" i="22" s="1"/>
  <c r="N2241" i="22"/>
  <c r="L2241" i="22"/>
  <c r="K2241" i="22"/>
  <c r="M2241" i="22"/>
  <c r="O2241" i="22"/>
  <c r="D2242" i="22"/>
  <c r="C2243" i="22"/>
  <c r="E2243" i="22" s="1"/>
  <c r="J2245" i="22" l="1"/>
  <c r="P2245" i="22" s="1"/>
  <c r="D2243" i="22"/>
  <c r="C2244" i="22"/>
  <c r="E2244" i="22" s="1"/>
  <c r="K2242" i="22"/>
  <c r="M2242" i="22"/>
  <c r="O2242" i="22"/>
  <c r="N2242" i="22"/>
  <c r="L2242" i="22"/>
  <c r="J2246" i="22" l="1"/>
  <c r="P2246" i="22" s="1"/>
  <c r="C2245" i="22"/>
  <c r="E2245" i="22" s="1"/>
  <c r="D2244" i="22"/>
  <c r="O2243" i="22"/>
  <c r="L2243" i="22"/>
  <c r="N2243" i="22"/>
  <c r="K2243" i="22"/>
  <c r="M2243" i="22"/>
  <c r="J2247" i="22" l="1"/>
  <c r="P2247" i="22" s="1"/>
  <c r="N2244" i="22"/>
  <c r="L2244" i="22"/>
  <c r="K2244" i="22"/>
  <c r="M2244" i="22"/>
  <c r="O2244" i="22"/>
  <c r="C2246" i="22"/>
  <c r="E2246" i="22" s="1"/>
  <c r="D2245" i="22"/>
  <c r="J2248" i="22" l="1"/>
  <c r="P2248" i="22" s="1"/>
  <c r="N2245" i="22"/>
  <c r="K2245" i="22"/>
  <c r="M2245" i="22"/>
  <c r="L2245" i="22"/>
  <c r="O2245" i="22"/>
  <c r="D2246" i="22"/>
  <c r="C2247" i="22"/>
  <c r="E2247" i="22" s="1"/>
  <c r="J2249" i="22" l="1"/>
  <c r="P2249" i="22" s="1"/>
  <c r="M2246" i="22"/>
  <c r="L2246" i="22"/>
  <c r="K2246" i="22"/>
  <c r="O2246" i="22"/>
  <c r="N2246" i="22"/>
  <c r="C2248" i="22"/>
  <c r="E2248" i="22" s="1"/>
  <c r="D2247" i="22"/>
  <c r="J2250" i="22" l="1"/>
  <c r="P2250" i="22" s="1"/>
  <c r="N2247" i="22"/>
  <c r="L2247" i="22"/>
  <c r="K2247" i="22"/>
  <c r="M2247" i="22"/>
  <c r="O2247" i="22"/>
  <c r="D2248" i="22"/>
  <c r="C2249" i="22"/>
  <c r="E2249" i="22" s="1"/>
  <c r="J2251" i="22" l="1"/>
  <c r="P2251" i="22" s="1"/>
  <c r="N2248" i="22"/>
  <c r="O2248" i="22"/>
  <c r="M2248" i="22"/>
  <c r="L2248" i="22"/>
  <c r="K2248" i="22"/>
  <c r="D2249" i="22"/>
  <c r="C2250" i="22"/>
  <c r="E2250" i="22" s="1"/>
  <c r="J2252" i="22" l="1"/>
  <c r="P2252" i="22" s="1"/>
  <c r="K2249" i="22"/>
  <c r="M2249" i="22"/>
  <c r="L2249" i="22"/>
  <c r="O2249" i="22"/>
  <c r="N2249" i="22"/>
  <c r="C2251" i="22"/>
  <c r="E2251" i="22" s="1"/>
  <c r="D2250" i="22"/>
  <c r="J2253" i="22" l="1"/>
  <c r="P2253" i="22" s="1"/>
  <c r="O2250" i="22"/>
  <c r="N2250" i="22"/>
  <c r="M2250" i="22"/>
  <c r="L2250" i="22"/>
  <c r="K2250" i="22"/>
  <c r="D2251" i="22"/>
  <c r="C2252" i="22"/>
  <c r="E2252" i="22" s="1"/>
  <c r="J2254" i="22" l="1"/>
  <c r="P2254" i="22" s="1"/>
  <c r="N2251" i="22"/>
  <c r="M2251" i="22"/>
  <c r="O2251" i="22"/>
  <c r="L2251" i="22"/>
  <c r="K2251" i="22"/>
  <c r="C2253" i="22"/>
  <c r="E2253" i="22" s="1"/>
  <c r="D2252" i="22"/>
  <c r="J2255" i="22" l="1"/>
  <c r="P2255" i="22" s="1"/>
  <c r="C2254" i="22"/>
  <c r="E2254" i="22" s="1"/>
  <c r="D2253" i="22"/>
  <c r="L2252" i="22"/>
  <c r="O2252" i="22"/>
  <c r="M2252" i="22"/>
  <c r="N2252" i="22"/>
  <c r="K2252" i="22"/>
  <c r="J2256" i="22" l="1"/>
  <c r="P2256" i="22" s="1"/>
  <c r="M2253" i="22"/>
  <c r="N2253" i="22"/>
  <c r="L2253" i="22"/>
  <c r="O2253" i="22"/>
  <c r="K2253" i="22"/>
  <c r="D2254" i="22"/>
  <c r="C2255" i="22"/>
  <c r="E2255" i="22" s="1"/>
  <c r="J2257" i="22" l="1"/>
  <c r="P2257" i="22" s="1"/>
  <c r="N2254" i="22"/>
  <c r="M2254" i="22"/>
  <c r="K2254" i="22"/>
  <c r="O2254" i="22"/>
  <c r="L2254" i="22"/>
  <c r="C2256" i="22"/>
  <c r="E2256" i="22" s="1"/>
  <c r="D2255" i="22"/>
  <c r="J2258" i="22" l="1"/>
  <c r="P2258" i="22" s="1"/>
  <c r="C2257" i="22"/>
  <c r="E2257" i="22" s="1"/>
  <c r="D2256" i="22"/>
  <c r="M2255" i="22"/>
  <c r="L2255" i="22"/>
  <c r="O2255" i="22"/>
  <c r="N2255" i="22"/>
  <c r="K2255" i="22"/>
  <c r="J2259" i="22" l="1"/>
  <c r="P2259" i="22" s="1"/>
  <c r="K2256" i="22"/>
  <c r="N2256" i="22"/>
  <c r="M2256" i="22"/>
  <c r="L2256" i="22"/>
  <c r="O2256" i="22"/>
  <c r="C2258" i="22"/>
  <c r="E2258" i="22" s="1"/>
  <c r="D2257" i="22"/>
  <c r="J2260" i="22" l="1"/>
  <c r="P2260" i="22" s="1"/>
  <c r="O2257" i="22"/>
  <c r="M2257" i="22"/>
  <c r="L2257" i="22"/>
  <c r="K2257" i="22"/>
  <c r="N2257" i="22"/>
  <c r="D2258" i="22"/>
  <c r="C2259" i="22"/>
  <c r="E2259" i="22" s="1"/>
  <c r="J2261" i="22" l="1"/>
  <c r="P2261" i="22" s="1"/>
  <c r="C2260" i="22"/>
  <c r="E2260" i="22" s="1"/>
  <c r="D2259" i="22"/>
  <c r="M2258" i="22"/>
  <c r="L2258" i="22"/>
  <c r="O2258" i="22"/>
  <c r="K2258" i="22"/>
  <c r="N2258" i="22"/>
  <c r="J2262" i="22" l="1"/>
  <c r="P2262" i="22" s="1"/>
  <c r="O2259" i="22"/>
  <c r="M2259" i="22"/>
  <c r="L2259" i="22"/>
  <c r="N2259" i="22"/>
  <c r="K2259" i="22"/>
  <c r="C2261" i="22"/>
  <c r="E2261" i="22" s="1"/>
  <c r="D2260" i="22"/>
  <c r="J2263" i="22" l="1"/>
  <c r="P2263" i="22" s="1"/>
  <c r="M2260" i="22"/>
  <c r="O2260" i="22"/>
  <c r="L2260" i="22"/>
  <c r="N2260" i="22"/>
  <c r="K2260" i="22"/>
  <c r="C2262" i="22"/>
  <c r="E2262" i="22" s="1"/>
  <c r="D2261" i="22"/>
  <c r="J2264" i="22" l="1"/>
  <c r="P2264" i="22" s="1"/>
  <c r="M2261" i="22"/>
  <c r="N2261" i="22"/>
  <c r="K2261" i="22"/>
  <c r="O2261" i="22"/>
  <c r="L2261" i="22"/>
  <c r="D2262" i="22"/>
  <c r="C2263" i="22"/>
  <c r="E2263" i="22" s="1"/>
  <c r="J2265" i="22" l="1"/>
  <c r="P2265" i="22" s="1"/>
  <c r="D2263" i="22"/>
  <c r="C2264" i="22"/>
  <c r="E2264" i="22" s="1"/>
  <c r="O2262" i="22"/>
  <c r="N2262" i="22"/>
  <c r="M2262" i="22"/>
  <c r="K2262" i="22"/>
  <c r="L2262" i="22"/>
  <c r="J2266" i="22" l="1"/>
  <c r="P2266" i="22" s="1"/>
  <c r="K2263" i="22"/>
  <c r="N2263" i="22"/>
  <c r="M2263" i="22"/>
  <c r="O2263" i="22"/>
  <c r="L2263" i="22"/>
  <c r="D2264" i="22"/>
  <c r="C2265" i="22"/>
  <c r="E2265" i="22" s="1"/>
  <c r="J2267" i="22" l="1"/>
  <c r="P2267" i="22" s="1"/>
  <c r="C2266" i="22"/>
  <c r="E2266" i="22" s="1"/>
  <c r="D2265" i="22"/>
  <c r="M2264" i="22"/>
  <c r="L2264" i="22"/>
  <c r="N2264" i="22"/>
  <c r="O2264" i="22"/>
  <c r="K2264" i="22"/>
  <c r="J2268" i="22" l="1"/>
  <c r="P2268" i="22" s="1"/>
  <c r="O2265" i="22"/>
  <c r="M2265" i="22"/>
  <c r="K2265" i="22"/>
  <c r="N2265" i="22"/>
  <c r="L2265" i="22"/>
  <c r="D2266" i="22"/>
  <c r="C2267" i="22"/>
  <c r="E2267" i="22" s="1"/>
  <c r="J2269" i="22" l="1"/>
  <c r="P2269" i="22" s="1"/>
  <c r="D2267" i="22"/>
  <c r="C2268" i="22"/>
  <c r="E2268" i="22" s="1"/>
  <c r="O2266" i="22"/>
  <c r="M2266" i="22"/>
  <c r="N2266" i="22"/>
  <c r="L2266" i="22"/>
  <c r="K2266" i="22"/>
  <c r="J2270" i="22" l="1"/>
  <c r="P2270" i="22" s="1"/>
  <c r="N2267" i="22"/>
  <c r="L2267" i="22"/>
  <c r="O2267" i="22"/>
  <c r="M2267" i="22"/>
  <c r="K2267" i="22"/>
  <c r="C2269" i="22"/>
  <c r="E2269" i="22" s="1"/>
  <c r="D2268" i="22"/>
  <c r="J2271" i="22" l="1"/>
  <c r="P2271" i="22" s="1"/>
  <c r="O2268" i="22"/>
  <c r="M2268" i="22"/>
  <c r="K2268" i="22"/>
  <c r="N2268" i="22"/>
  <c r="L2268" i="22"/>
  <c r="D2269" i="22"/>
  <c r="C2270" i="22"/>
  <c r="E2270" i="22" s="1"/>
  <c r="J2272" i="22" l="1"/>
  <c r="P2272" i="22" s="1"/>
  <c r="D2270" i="22"/>
  <c r="C2271" i="22"/>
  <c r="E2271" i="22" s="1"/>
  <c r="O2269" i="22"/>
  <c r="M2269" i="22"/>
  <c r="L2269" i="22"/>
  <c r="N2269" i="22"/>
  <c r="K2269" i="22"/>
  <c r="J2273" i="22" l="1"/>
  <c r="P2273" i="22" s="1"/>
  <c r="D2271" i="22"/>
  <c r="C2272" i="22"/>
  <c r="E2272" i="22" s="1"/>
  <c r="O2270" i="22"/>
  <c r="K2270" i="22"/>
  <c r="N2270" i="22"/>
  <c r="M2270" i="22"/>
  <c r="L2270" i="22"/>
  <c r="J2274" i="22" l="1"/>
  <c r="P2274" i="22" s="1"/>
  <c r="D2272" i="22"/>
  <c r="C2273" i="22"/>
  <c r="E2273" i="22" s="1"/>
  <c r="N2271" i="22"/>
  <c r="M2271" i="22"/>
  <c r="K2271" i="22"/>
  <c r="O2271" i="22"/>
  <c r="L2271" i="22"/>
  <c r="J2275" i="22" l="1"/>
  <c r="P2275" i="22" s="1"/>
  <c r="O2272" i="22"/>
  <c r="N2272" i="22"/>
  <c r="M2272" i="22"/>
  <c r="K2272" i="22"/>
  <c r="L2272" i="22"/>
  <c r="C2274" i="22"/>
  <c r="E2274" i="22" s="1"/>
  <c r="D2273" i="22"/>
  <c r="J2276" i="22" l="1"/>
  <c r="P2276" i="22" s="1"/>
  <c r="C2275" i="22"/>
  <c r="E2275" i="22" s="1"/>
  <c r="D2274" i="22"/>
  <c r="M2273" i="22"/>
  <c r="O2273" i="22"/>
  <c r="L2273" i="22"/>
  <c r="N2273" i="22"/>
  <c r="K2273" i="22"/>
  <c r="J2277" i="22" l="1"/>
  <c r="P2277" i="22" s="1"/>
  <c r="K2274" i="22"/>
  <c r="O2274" i="22"/>
  <c r="M2274" i="22"/>
  <c r="N2274" i="22"/>
  <c r="L2274" i="22"/>
  <c r="D2275" i="22"/>
  <c r="C2276" i="22"/>
  <c r="E2276" i="22" s="1"/>
  <c r="J2278" i="22" l="1"/>
  <c r="P2278" i="22" s="1"/>
  <c r="D2276" i="22"/>
  <c r="C2277" i="22"/>
  <c r="E2277" i="22" s="1"/>
  <c r="N2275" i="22"/>
  <c r="L2275" i="22"/>
  <c r="K2275" i="22"/>
  <c r="M2275" i="22"/>
  <c r="O2275" i="22"/>
  <c r="J2279" i="22" l="1"/>
  <c r="P2279" i="22" s="1"/>
  <c r="D2277" i="22"/>
  <c r="C2278" i="22"/>
  <c r="E2278" i="22" s="1"/>
  <c r="O2276" i="22"/>
  <c r="L2276" i="22"/>
  <c r="K2276" i="22"/>
  <c r="N2276" i="22"/>
  <c r="M2276" i="22"/>
  <c r="J2280" i="22" l="1"/>
  <c r="P2280" i="22" s="1"/>
  <c r="K2277" i="22"/>
  <c r="O2277" i="22"/>
  <c r="N2277" i="22"/>
  <c r="L2277" i="22"/>
  <c r="M2277" i="22"/>
  <c r="C2279" i="22"/>
  <c r="E2279" i="22" s="1"/>
  <c r="D2278" i="22"/>
  <c r="J2281" i="22" l="1"/>
  <c r="P2281" i="22" s="1"/>
  <c r="N2278" i="22"/>
  <c r="M2278" i="22"/>
  <c r="O2278" i="22"/>
  <c r="L2278" i="22"/>
  <c r="K2278" i="22"/>
  <c r="D2279" i="22"/>
  <c r="C2280" i="22"/>
  <c r="E2280" i="22" s="1"/>
  <c r="J2282" i="22" l="1"/>
  <c r="P2282" i="22" s="1"/>
  <c r="C2281" i="22"/>
  <c r="E2281" i="22" s="1"/>
  <c r="D2280" i="22"/>
  <c r="N2279" i="22"/>
  <c r="L2279" i="22"/>
  <c r="M2279" i="22"/>
  <c r="O2279" i="22"/>
  <c r="K2279" i="22"/>
  <c r="J2283" i="22" l="1"/>
  <c r="P2283" i="22" s="1"/>
  <c r="M2280" i="22"/>
  <c r="L2280" i="22"/>
  <c r="O2280" i="22"/>
  <c r="N2280" i="22"/>
  <c r="K2280" i="22"/>
  <c r="C2282" i="22"/>
  <c r="E2282" i="22" s="1"/>
  <c r="D2281" i="22"/>
  <c r="J2284" i="22" l="1"/>
  <c r="P2284" i="22" s="1"/>
  <c r="O2281" i="22"/>
  <c r="N2281" i="22"/>
  <c r="L2281" i="22"/>
  <c r="K2281" i="22"/>
  <c r="M2281" i="22"/>
  <c r="C2283" i="22"/>
  <c r="E2283" i="22" s="1"/>
  <c r="D2282" i="22"/>
  <c r="J2285" i="22" l="1"/>
  <c r="P2285" i="22" s="1"/>
  <c r="M2282" i="22"/>
  <c r="K2282" i="22"/>
  <c r="O2282" i="22"/>
  <c r="L2282" i="22"/>
  <c r="N2282" i="22"/>
  <c r="C2284" i="22"/>
  <c r="E2284" i="22" s="1"/>
  <c r="D2283" i="22"/>
  <c r="J2286" i="22" l="1"/>
  <c r="P2286" i="22" s="1"/>
  <c r="O2283" i="22"/>
  <c r="N2283" i="22"/>
  <c r="M2283" i="22"/>
  <c r="L2283" i="22"/>
  <c r="K2283" i="22"/>
  <c r="C2285" i="22"/>
  <c r="E2285" i="22" s="1"/>
  <c r="D2284" i="22"/>
  <c r="J2287" i="22" l="1"/>
  <c r="P2287" i="22" s="1"/>
  <c r="N2284" i="22"/>
  <c r="M2284" i="22"/>
  <c r="K2284" i="22"/>
  <c r="O2284" i="22"/>
  <c r="L2284" i="22"/>
  <c r="D2285" i="22"/>
  <c r="C2286" i="22"/>
  <c r="E2286" i="22" s="1"/>
  <c r="J2288" i="22" l="1"/>
  <c r="P2288" i="22" s="1"/>
  <c r="D2286" i="22"/>
  <c r="C2287" i="22"/>
  <c r="E2287" i="22" s="1"/>
  <c r="L2285" i="22"/>
  <c r="N2285" i="22"/>
  <c r="O2285" i="22"/>
  <c r="K2285" i="22"/>
  <c r="M2285" i="22"/>
  <c r="J2289" i="22" l="1"/>
  <c r="P2289" i="22" s="1"/>
  <c r="M2286" i="22"/>
  <c r="L2286" i="22"/>
  <c r="O2286" i="22"/>
  <c r="N2286" i="22"/>
  <c r="K2286" i="22"/>
  <c r="D2287" i="22"/>
  <c r="C2288" i="22"/>
  <c r="E2288" i="22" s="1"/>
  <c r="J2290" i="22" l="1"/>
  <c r="P2290" i="22" s="1"/>
  <c r="M2287" i="22"/>
  <c r="K2287" i="22"/>
  <c r="O2287" i="22"/>
  <c r="N2287" i="22"/>
  <c r="L2287" i="22"/>
  <c r="D2288" i="22"/>
  <c r="C2289" i="22"/>
  <c r="E2289" i="22" s="1"/>
  <c r="J2291" i="22" l="1"/>
  <c r="P2291" i="22" s="1"/>
  <c r="N2288" i="22"/>
  <c r="L2288" i="22"/>
  <c r="M2288" i="22"/>
  <c r="O2288" i="22"/>
  <c r="K2288" i="22"/>
  <c r="D2289" i="22"/>
  <c r="C2290" i="22"/>
  <c r="E2290" i="22" s="1"/>
  <c r="J2292" i="22" l="1"/>
  <c r="P2292" i="22" s="1"/>
  <c r="C2291" i="22"/>
  <c r="E2291" i="22" s="1"/>
  <c r="D2290" i="22"/>
  <c r="N2289" i="22"/>
  <c r="L2289" i="22"/>
  <c r="O2289" i="22"/>
  <c r="M2289" i="22"/>
  <c r="K2289" i="22"/>
  <c r="J2293" i="22" l="1"/>
  <c r="P2293" i="22" s="1"/>
  <c r="D2291" i="22"/>
  <c r="C2292" i="22"/>
  <c r="E2292" i="22" s="1"/>
  <c r="O2290" i="22"/>
  <c r="K2290" i="22"/>
  <c r="N2290" i="22"/>
  <c r="L2290" i="22"/>
  <c r="M2290" i="22"/>
  <c r="J2294" i="22" l="1"/>
  <c r="P2294" i="22" s="1"/>
  <c r="K2291" i="22"/>
  <c r="O2291" i="22"/>
  <c r="M2291" i="22"/>
  <c r="N2291" i="22"/>
  <c r="L2291" i="22"/>
  <c r="C2293" i="22"/>
  <c r="E2293" i="22" s="1"/>
  <c r="D2292" i="22"/>
  <c r="J2295" i="22" l="1"/>
  <c r="P2295" i="22" s="1"/>
  <c r="C2294" i="22"/>
  <c r="E2294" i="22" s="1"/>
  <c r="D2293" i="22"/>
  <c r="N2292" i="22"/>
  <c r="O2292" i="22"/>
  <c r="M2292" i="22"/>
  <c r="L2292" i="22"/>
  <c r="K2292" i="22"/>
  <c r="J2296" i="22" l="1"/>
  <c r="P2296" i="22" s="1"/>
  <c r="D2294" i="22"/>
  <c r="C2295" i="22"/>
  <c r="E2295" i="22" s="1"/>
  <c r="M2293" i="22"/>
  <c r="O2293" i="22"/>
  <c r="K2293" i="22"/>
  <c r="N2293" i="22"/>
  <c r="L2293" i="22"/>
  <c r="J2297" i="22" l="1"/>
  <c r="P2297" i="22" s="1"/>
  <c r="N2294" i="22"/>
  <c r="K2294" i="22"/>
  <c r="O2294" i="22"/>
  <c r="M2294" i="22"/>
  <c r="L2294" i="22"/>
  <c r="D2295" i="22"/>
  <c r="C2296" i="22"/>
  <c r="E2296" i="22" s="1"/>
  <c r="J2298" i="22" l="1"/>
  <c r="P2298" i="22" s="1"/>
  <c r="C2297" i="22"/>
  <c r="E2297" i="22" s="1"/>
  <c r="D2296" i="22"/>
  <c r="O2295" i="22"/>
  <c r="N2295" i="22"/>
  <c r="K2295" i="22"/>
  <c r="M2295" i="22"/>
  <c r="L2295" i="22"/>
  <c r="J2299" i="22" l="1"/>
  <c r="P2299" i="22" s="1"/>
  <c r="M2296" i="22"/>
  <c r="O2296" i="22"/>
  <c r="L2296" i="22"/>
  <c r="N2296" i="22"/>
  <c r="K2296" i="22"/>
  <c r="C2298" i="22"/>
  <c r="E2298" i="22" s="1"/>
  <c r="D2297" i="22"/>
  <c r="J2300" i="22" l="1"/>
  <c r="P2300" i="22" s="1"/>
  <c r="O2297" i="22"/>
  <c r="N2297" i="22"/>
  <c r="L2297" i="22"/>
  <c r="M2297" i="22"/>
  <c r="K2297" i="22"/>
  <c r="D2298" i="22"/>
  <c r="C2299" i="22"/>
  <c r="E2299" i="22" s="1"/>
  <c r="J2301" i="22" l="1"/>
  <c r="P2301" i="22" s="1"/>
  <c r="D2299" i="22"/>
  <c r="C2300" i="22"/>
  <c r="E2300" i="22" s="1"/>
  <c r="O2298" i="22"/>
  <c r="N2298" i="22"/>
  <c r="M2298" i="22"/>
  <c r="K2298" i="22"/>
  <c r="L2298" i="22"/>
  <c r="J2302" i="22" l="1"/>
  <c r="P2302" i="22" s="1"/>
  <c r="D2300" i="22"/>
  <c r="C2301" i="22"/>
  <c r="E2301" i="22" s="1"/>
  <c r="O2299" i="22"/>
  <c r="M2299" i="22"/>
  <c r="N2299" i="22"/>
  <c r="K2299" i="22"/>
  <c r="L2299" i="22"/>
  <c r="J2303" i="22" l="1"/>
  <c r="P2303" i="22" s="1"/>
  <c r="N2300" i="22"/>
  <c r="L2300" i="22"/>
  <c r="K2300" i="22"/>
  <c r="O2300" i="22"/>
  <c r="M2300" i="22"/>
  <c r="D2301" i="22"/>
  <c r="C2302" i="22"/>
  <c r="E2302" i="22" s="1"/>
  <c r="J2304" i="22" l="1"/>
  <c r="P2304" i="22" s="1"/>
  <c r="D2302" i="22"/>
  <c r="C2303" i="22"/>
  <c r="E2303" i="22" s="1"/>
  <c r="N2301" i="22"/>
  <c r="L2301" i="22"/>
  <c r="O2301" i="22"/>
  <c r="K2301" i="22"/>
  <c r="M2301" i="22"/>
  <c r="J2305" i="22" l="1"/>
  <c r="P2305" i="22" s="1"/>
  <c r="D2303" i="22"/>
  <c r="C2304" i="22"/>
  <c r="E2304" i="22" s="1"/>
  <c r="M2302" i="22"/>
  <c r="O2302" i="22"/>
  <c r="N2302" i="22"/>
  <c r="L2302" i="22"/>
  <c r="K2302" i="22"/>
  <c r="J2306" i="22" l="1"/>
  <c r="P2306" i="22" s="1"/>
  <c r="D2304" i="22"/>
  <c r="C2305" i="22"/>
  <c r="E2305" i="22" s="1"/>
  <c r="N2303" i="22"/>
  <c r="K2303" i="22"/>
  <c r="O2303" i="22"/>
  <c r="L2303" i="22"/>
  <c r="M2303" i="22"/>
  <c r="J2307" i="22" l="1"/>
  <c r="P2307" i="22" s="1"/>
  <c r="C2306" i="22"/>
  <c r="E2306" i="22" s="1"/>
  <c r="D2305" i="22"/>
  <c r="N2304" i="22"/>
  <c r="L2304" i="22"/>
  <c r="O2304" i="22"/>
  <c r="K2304" i="22"/>
  <c r="M2304" i="22"/>
  <c r="J2308" i="22" l="1"/>
  <c r="P2308" i="22" s="1"/>
  <c r="K2305" i="22"/>
  <c r="M2305" i="22"/>
  <c r="L2305" i="22"/>
  <c r="O2305" i="22"/>
  <c r="N2305" i="22"/>
  <c r="C2307" i="22"/>
  <c r="E2307" i="22" s="1"/>
  <c r="D2306" i="22"/>
  <c r="J2309" i="22" l="1"/>
  <c r="P2309" i="22" s="1"/>
  <c r="L2306" i="22"/>
  <c r="O2306" i="22"/>
  <c r="N2306" i="22"/>
  <c r="K2306" i="22"/>
  <c r="M2306" i="22"/>
  <c r="D2307" i="22"/>
  <c r="C2308" i="22"/>
  <c r="E2308" i="22" s="1"/>
  <c r="J2310" i="22" l="1"/>
  <c r="P2310" i="22" s="1"/>
  <c r="D2308" i="22"/>
  <c r="C2309" i="22"/>
  <c r="E2309" i="22" s="1"/>
  <c r="N2307" i="22"/>
  <c r="K2307" i="22"/>
  <c r="M2307" i="22"/>
  <c r="O2307" i="22"/>
  <c r="L2307" i="22"/>
  <c r="J2311" i="22" l="1"/>
  <c r="P2311" i="22" s="1"/>
  <c r="C2310" i="22"/>
  <c r="E2310" i="22" s="1"/>
  <c r="D2309" i="22"/>
  <c r="K2308" i="22"/>
  <c r="L2308" i="22"/>
  <c r="N2308" i="22"/>
  <c r="O2308" i="22"/>
  <c r="M2308" i="22"/>
  <c r="J2312" i="22" l="1"/>
  <c r="P2312" i="22" s="1"/>
  <c r="M2309" i="22"/>
  <c r="O2309" i="22"/>
  <c r="L2309" i="22"/>
  <c r="N2309" i="22"/>
  <c r="K2309" i="22"/>
  <c r="D2310" i="22"/>
  <c r="C2311" i="22"/>
  <c r="E2311" i="22" s="1"/>
  <c r="J2313" i="22" l="1"/>
  <c r="P2313" i="22" s="1"/>
  <c r="C2312" i="22"/>
  <c r="E2312" i="22" s="1"/>
  <c r="D2311" i="22"/>
  <c r="N2310" i="22"/>
  <c r="L2310" i="22"/>
  <c r="M2310" i="22"/>
  <c r="O2310" i="22"/>
  <c r="K2310" i="22"/>
  <c r="J2314" i="22" l="1"/>
  <c r="P2314" i="22" s="1"/>
  <c r="N2311" i="22"/>
  <c r="L2311" i="22"/>
  <c r="K2311" i="22"/>
  <c r="O2311" i="22"/>
  <c r="M2311" i="22"/>
  <c r="C2313" i="22"/>
  <c r="E2313" i="22" s="1"/>
  <c r="D2312" i="22"/>
  <c r="J2315" i="22" l="1"/>
  <c r="P2315" i="22" s="1"/>
  <c r="K2312" i="22"/>
  <c r="O2312" i="22"/>
  <c r="M2312" i="22"/>
  <c r="L2312" i="22"/>
  <c r="N2312" i="22"/>
  <c r="D2313" i="22"/>
  <c r="C2314" i="22"/>
  <c r="E2314" i="22" s="1"/>
  <c r="J2316" i="22" l="1"/>
  <c r="P2316" i="22" s="1"/>
  <c r="C2315" i="22"/>
  <c r="E2315" i="22" s="1"/>
  <c r="D2314" i="22"/>
  <c r="N2313" i="22"/>
  <c r="O2313" i="22"/>
  <c r="L2313" i="22"/>
  <c r="M2313" i="22"/>
  <c r="K2313" i="22"/>
  <c r="J2317" i="22" l="1"/>
  <c r="P2317" i="22" s="1"/>
  <c r="L2314" i="22"/>
  <c r="K2314" i="22"/>
  <c r="M2314" i="22"/>
  <c r="O2314" i="22"/>
  <c r="N2314" i="22"/>
  <c r="C2316" i="22"/>
  <c r="E2316" i="22" s="1"/>
  <c r="D2315" i="22"/>
  <c r="J2318" i="22" l="1"/>
  <c r="P2318" i="22" s="1"/>
  <c r="M2315" i="22"/>
  <c r="O2315" i="22"/>
  <c r="L2315" i="22"/>
  <c r="N2315" i="22"/>
  <c r="K2315" i="22"/>
  <c r="D2316" i="22"/>
  <c r="C2317" i="22"/>
  <c r="E2317" i="22" s="1"/>
  <c r="J2319" i="22" l="1"/>
  <c r="P2319" i="22" s="1"/>
  <c r="D2317" i="22"/>
  <c r="C2318" i="22"/>
  <c r="E2318" i="22" s="1"/>
  <c r="O2316" i="22"/>
  <c r="L2316" i="22"/>
  <c r="K2316" i="22"/>
  <c r="M2316" i="22"/>
  <c r="N2316" i="22"/>
  <c r="J2320" i="22" l="1"/>
  <c r="P2320" i="22" s="1"/>
  <c r="C2319" i="22"/>
  <c r="E2319" i="22" s="1"/>
  <c r="D2318" i="22"/>
  <c r="K2317" i="22"/>
  <c r="M2317" i="22"/>
  <c r="L2317" i="22"/>
  <c r="N2317" i="22"/>
  <c r="O2317" i="22"/>
  <c r="J2321" i="22" l="1"/>
  <c r="P2321" i="22" s="1"/>
  <c r="L2318" i="22"/>
  <c r="O2318" i="22"/>
  <c r="M2318" i="22"/>
  <c r="K2318" i="22"/>
  <c r="N2318" i="22"/>
  <c r="C2320" i="22"/>
  <c r="E2320" i="22" s="1"/>
  <c r="D2319" i="22"/>
  <c r="J2322" i="22" l="1"/>
  <c r="P2322" i="22" s="1"/>
  <c r="D2320" i="22"/>
  <c r="C2321" i="22"/>
  <c r="E2321" i="22" s="1"/>
  <c r="K2319" i="22"/>
  <c r="O2319" i="22"/>
  <c r="L2319" i="22"/>
  <c r="N2319" i="22"/>
  <c r="M2319" i="22"/>
  <c r="J2323" i="22" l="1"/>
  <c r="P2323" i="22" s="1"/>
  <c r="O2320" i="22"/>
  <c r="L2320" i="22"/>
  <c r="K2320" i="22"/>
  <c r="N2320" i="22"/>
  <c r="M2320" i="22"/>
  <c r="D2321" i="22"/>
  <c r="C2322" i="22"/>
  <c r="E2322" i="22" s="1"/>
  <c r="J2324" i="22" l="1"/>
  <c r="P2324" i="22" s="1"/>
  <c r="O2321" i="22"/>
  <c r="M2321" i="22"/>
  <c r="N2321" i="22"/>
  <c r="L2321" i="22"/>
  <c r="K2321" i="22"/>
  <c r="D2322" i="22"/>
  <c r="C2323" i="22"/>
  <c r="E2323" i="22" s="1"/>
  <c r="J2325" i="22" l="1"/>
  <c r="P2325" i="22" s="1"/>
  <c r="D2323" i="22"/>
  <c r="C2324" i="22"/>
  <c r="E2324" i="22" s="1"/>
  <c r="M2322" i="22"/>
  <c r="O2322" i="22"/>
  <c r="L2322" i="22"/>
  <c r="N2322" i="22"/>
  <c r="K2322" i="22"/>
  <c r="J2326" i="22" l="1"/>
  <c r="P2326" i="22" s="1"/>
  <c r="L2323" i="22"/>
  <c r="M2323" i="22"/>
  <c r="K2323" i="22"/>
  <c r="O2323" i="22"/>
  <c r="N2323" i="22"/>
  <c r="C2325" i="22"/>
  <c r="E2325" i="22" s="1"/>
  <c r="D2324" i="22"/>
  <c r="J2327" i="22" l="1"/>
  <c r="P2327" i="22" s="1"/>
  <c r="N2324" i="22"/>
  <c r="M2324" i="22"/>
  <c r="O2324" i="22"/>
  <c r="L2324" i="22"/>
  <c r="K2324" i="22"/>
  <c r="D2325" i="22"/>
  <c r="C2326" i="22"/>
  <c r="E2326" i="22" s="1"/>
  <c r="J2328" i="22" l="1"/>
  <c r="P2328" i="22" s="1"/>
  <c r="C2327" i="22"/>
  <c r="E2327" i="22" s="1"/>
  <c r="D2326" i="22"/>
  <c r="O2325" i="22"/>
  <c r="N2325" i="22"/>
  <c r="K2325" i="22"/>
  <c r="M2325" i="22"/>
  <c r="L2325" i="22"/>
  <c r="J2329" i="22" l="1"/>
  <c r="P2329" i="22" s="1"/>
  <c r="C2328" i="22"/>
  <c r="E2328" i="22" s="1"/>
  <c r="D2327" i="22"/>
  <c r="O2326" i="22"/>
  <c r="K2326" i="22"/>
  <c r="N2326" i="22"/>
  <c r="L2326" i="22"/>
  <c r="M2326" i="22"/>
  <c r="J2330" i="22" l="1"/>
  <c r="P2330" i="22" s="1"/>
  <c r="N2327" i="22"/>
  <c r="O2327" i="22"/>
  <c r="L2327" i="22"/>
  <c r="K2327" i="22"/>
  <c r="M2327" i="22"/>
  <c r="D2328" i="22"/>
  <c r="C2329" i="22"/>
  <c r="E2329" i="22" s="1"/>
  <c r="J2331" i="22" l="1"/>
  <c r="P2331" i="22" s="1"/>
  <c r="D2329" i="22"/>
  <c r="C2330" i="22"/>
  <c r="E2330" i="22" s="1"/>
  <c r="L2328" i="22"/>
  <c r="O2328" i="22"/>
  <c r="M2328" i="22"/>
  <c r="K2328" i="22"/>
  <c r="N2328" i="22"/>
  <c r="J2332" i="22" l="1"/>
  <c r="P2332" i="22" s="1"/>
  <c r="N2329" i="22"/>
  <c r="O2329" i="22"/>
  <c r="M2329" i="22"/>
  <c r="K2329" i="22"/>
  <c r="L2329" i="22"/>
  <c r="D2330" i="22"/>
  <c r="C2331" i="22"/>
  <c r="E2331" i="22" s="1"/>
  <c r="J2333" i="22" l="1"/>
  <c r="P2333" i="22" s="1"/>
  <c r="C2332" i="22"/>
  <c r="E2332" i="22" s="1"/>
  <c r="D2331" i="22"/>
  <c r="O2330" i="22"/>
  <c r="M2330" i="22"/>
  <c r="N2330" i="22"/>
  <c r="L2330" i="22"/>
  <c r="K2330" i="22"/>
  <c r="J2334" i="22" l="1"/>
  <c r="P2334" i="22" s="1"/>
  <c r="O2331" i="22"/>
  <c r="N2331" i="22"/>
  <c r="K2331" i="22"/>
  <c r="M2331" i="22"/>
  <c r="L2331" i="22"/>
  <c r="D2332" i="22"/>
  <c r="C2333" i="22"/>
  <c r="E2333" i="22" s="1"/>
  <c r="J2335" i="22" l="1"/>
  <c r="P2335" i="22" s="1"/>
  <c r="D2333" i="22"/>
  <c r="C2334" i="22"/>
  <c r="E2334" i="22" s="1"/>
  <c r="M2332" i="22"/>
  <c r="K2332" i="22"/>
  <c r="N2332" i="22"/>
  <c r="L2332" i="22"/>
  <c r="O2332" i="22"/>
  <c r="J2336" i="22" l="1"/>
  <c r="P2336" i="22" s="1"/>
  <c r="D2334" i="22"/>
  <c r="C2335" i="22"/>
  <c r="E2335" i="22" s="1"/>
  <c r="K2333" i="22"/>
  <c r="M2333" i="22"/>
  <c r="N2333" i="22"/>
  <c r="O2333" i="22"/>
  <c r="L2333" i="22"/>
  <c r="J2337" i="22" l="1"/>
  <c r="P2337" i="22" s="1"/>
  <c r="N2334" i="22"/>
  <c r="M2334" i="22"/>
  <c r="O2334" i="22"/>
  <c r="L2334" i="22"/>
  <c r="K2334" i="22"/>
  <c r="D2335" i="22"/>
  <c r="C2336" i="22"/>
  <c r="E2336" i="22" s="1"/>
  <c r="J2338" i="22" l="1"/>
  <c r="P2338" i="22" s="1"/>
  <c r="D2336" i="22"/>
  <c r="C2337" i="22"/>
  <c r="E2337" i="22" s="1"/>
  <c r="O2335" i="22"/>
  <c r="N2335" i="22"/>
  <c r="M2335" i="22"/>
  <c r="K2335" i="22"/>
  <c r="L2335" i="22"/>
  <c r="J2339" i="22" l="1"/>
  <c r="P2339" i="22" s="1"/>
  <c r="C2338" i="22"/>
  <c r="E2338" i="22" s="1"/>
  <c r="D2337" i="22"/>
  <c r="L2336" i="22"/>
  <c r="O2336" i="22"/>
  <c r="N2336" i="22"/>
  <c r="K2336" i="22"/>
  <c r="M2336" i="22"/>
  <c r="J2340" i="22" l="1"/>
  <c r="P2340" i="22" s="1"/>
  <c r="D2338" i="22"/>
  <c r="C2339" i="22"/>
  <c r="E2339" i="22" s="1"/>
  <c r="K2337" i="22"/>
  <c r="M2337" i="22"/>
  <c r="O2337" i="22"/>
  <c r="N2337" i="22"/>
  <c r="L2337" i="22"/>
  <c r="J2341" i="22" l="1"/>
  <c r="P2341" i="22" s="1"/>
  <c r="C2340" i="22"/>
  <c r="E2340" i="22" s="1"/>
  <c r="D2339" i="22"/>
  <c r="N2338" i="22"/>
  <c r="M2338" i="22"/>
  <c r="L2338" i="22"/>
  <c r="O2338" i="22"/>
  <c r="K2338" i="22"/>
  <c r="J2342" i="22" l="1"/>
  <c r="P2342" i="22" s="1"/>
  <c r="O2339" i="22"/>
  <c r="M2339" i="22"/>
  <c r="N2339" i="22"/>
  <c r="K2339" i="22"/>
  <c r="L2339" i="22"/>
  <c r="C2341" i="22"/>
  <c r="E2341" i="22" s="1"/>
  <c r="D2340" i="22"/>
  <c r="J2343" i="22" l="1"/>
  <c r="P2343" i="22" s="1"/>
  <c r="D2341" i="22"/>
  <c r="C2342" i="22"/>
  <c r="E2342" i="22" s="1"/>
  <c r="M2340" i="22"/>
  <c r="L2340" i="22"/>
  <c r="O2340" i="22"/>
  <c r="N2340" i="22"/>
  <c r="K2340" i="22"/>
  <c r="J2344" i="22" l="1"/>
  <c r="P2344" i="22" s="1"/>
  <c r="C2343" i="22"/>
  <c r="E2343" i="22" s="1"/>
  <c r="D2342" i="22"/>
  <c r="N2341" i="22"/>
  <c r="K2341" i="22"/>
  <c r="L2341" i="22"/>
  <c r="M2341" i="22"/>
  <c r="O2341" i="22"/>
  <c r="J2345" i="22" l="1"/>
  <c r="P2345" i="22" s="1"/>
  <c r="K2342" i="22"/>
  <c r="L2342" i="22"/>
  <c r="M2342" i="22"/>
  <c r="N2342" i="22"/>
  <c r="O2342" i="22"/>
  <c r="C2344" i="22"/>
  <c r="E2344" i="22" s="1"/>
  <c r="D2343" i="22"/>
  <c r="J2346" i="22" l="1"/>
  <c r="P2346" i="22" s="1"/>
  <c r="M2343" i="22"/>
  <c r="O2343" i="22"/>
  <c r="L2343" i="22"/>
  <c r="K2343" i="22"/>
  <c r="N2343" i="22"/>
  <c r="D2344" i="22"/>
  <c r="C2345" i="22"/>
  <c r="E2345" i="22" s="1"/>
  <c r="J2347" i="22" l="1"/>
  <c r="P2347" i="22" s="1"/>
  <c r="D2345" i="22"/>
  <c r="C2346" i="22"/>
  <c r="E2346" i="22" s="1"/>
  <c r="M2344" i="22"/>
  <c r="L2344" i="22"/>
  <c r="K2344" i="22"/>
  <c r="N2344" i="22"/>
  <c r="O2344" i="22"/>
  <c r="J2348" i="22" l="1"/>
  <c r="P2348" i="22" s="1"/>
  <c r="M2345" i="22"/>
  <c r="O2345" i="22"/>
  <c r="K2345" i="22"/>
  <c r="L2345" i="22"/>
  <c r="N2345" i="22"/>
  <c r="D2346" i="22"/>
  <c r="C2347" i="22"/>
  <c r="E2347" i="22" s="1"/>
  <c r="J2349" i="22" l="1"/>
  <c r="P2349" i="22" s="1"/>
  <c r="D2347" i="22"/>
  <c r="C2348" i="22"/>
  <c r="E2348" i="22" s="1"/>
  <c r="M2346" i="22"/>
  <c r="O2346" i="22"/>
  <c r="N2346" i="22"/>
  <c r="K2346" i="22"/>
  <c r="L2346" i="22"/>
  <c r="J2350" i="22" l="1"/>
  <c r="P2350" i="22" s="1"/>
  <c r="N2347" i="22"/>
  <c r="L2347" i="22"/>
  <c r="M2347" i="22"/>
  <c r="O2347" i="22"/>
  <c r="K2347" i="22"/>
  <c r="C2349" i="22"/>
  <c r="E2349" i="22" s="1"/>
  <c r="D2348" i="22"/>
  <c r="J2351" i="22" l="1"/>
  <c r="P2351" i="22" s="1"/>
  <c r="C2350" i="22"/>
  <c r="E2350" i="22" s="1"/>
  <c r="D2349" i="22"/>
  <c r="M2348" i="22"/>
  <c r="K2348" i="22"/>
  <c r="L2348" i="22"/>
  <c r="O2348" i="22"/>
  <c r="N2348" i="22"/>
  <c r="J2352" i="22" l="1"/>
  <c r="P2352" i="22" s="1"/>
  <c r="M2349" i="22"/>
  <c r="O2349" i="22"/>
  <c r="N2349" i="22"/>
  <c r="K2349" i="22"/>
  <c r="L2349" i="22"/>
  <c r="C2351" i="22"/>
  <c r="E2351" i="22" s="1"/>
  <c r="D2350" i="22"/>
  <c r="J2353" i="22" l="1"/>
  <c r="P2353" i="22" s="1"/>
  <c r="O2350" i="22"/>
  <c r="N2350" i="22"/>
  <c r="L2350" i="22"/>
  <c r="K2350" i="22"/>
  <c r="M2350" i="22"/>
  <c r="C2352" i="22"/>
  <c r="E2352" i="22" s="1"/>
  <c r="D2351" i="22"/>
  <c r="J2354" i="22" l="1"/>
  <c r="P2354" i="22" s="1"/>
  <c r="K2351" i="22"/>
  <c r="O2351" i="22"/>
  <c r="L2351" i="22"/>
  <c r="M2351" i="22"/>
  <c r="N2351" i="22"/>
  <c r="D2352" i="22"/>
  <c r="C2353" i="22"/>
  <c r="E2353" i="22" s="1"/>
  <c r="J2355" i="22" l="1"/>
  <c r="P2355" i="22" s="1"/>
  <c r="C2354" i="22"/>
  <c r="E2354" i="22" s="1"/>
  <c r="D2353" i="22"/>
  <c r="N2352" i="22"/>
  <c r="L2352" i="22"/>
  <c r="M2352" i="22"/>
  <c r="O2352" i="22"/>
  <c r="K2352" i="22"/>
  <c r="J2356" i="22" l="1"/>
  <c r="P2356" i="22" s="1"/>
  <c r="O2353" i="22"/>
  <c r="N2353" i="22"/>
  <c r="M2353" i="22"/>
  <c r="L2353" i="22"/>
  <c r="K2353" i="22"/>
  <c r="D2354" i="22"/>
  <c r="C2355" i="22"/>
  <c r="E2355" i="22" s="1"/>
  <c r="J2357" i="22" l="1"/>
  <c r="P2357" i="22" s="1"/>
  <c r="C2356" i="22"/>
  <c r="E2356" i="22" s="1"/>
  <c r="D2355" i="22"/>
  <c r="O2354" i="22"/>
  <c r="N2354" i="22"/>
  <c r="K2354" i="22"/>
  <c r="L2354" i="22"/>
  <c r="M2354" i="22"/>
  <c r="J2358" i="22" l="1"/>
  <c r="P2358" i="22" s="1"/>
  <c r="M2355" i="22"/>
  <c r="L2355" i="22"/>
  <c r="N2355" i="22"/>
  <c r="K2355" i="22"/>
  <c r="O2355" i="22"/>
  <c r="D2356" i="22"/>
  <c r="C2357" i="22"/>
  <c r="E2357" i="22" s="1"/>
  <c r="J2359" i="22" l="1"/>
  <c r="P2359" i="22" s="1"/>
  <c r="D2357" i="22"/>
  <c r="C2358" i="22"/>
  <c r="E2358" i="22" s="1"/>
  <c r="O2356" i="22"/>
  <c r="L2356" i="22"/>
  <c r="K2356" i="22"/>
  <c r="N2356" i="22"/>
  <c r="M2356" i="22"/>
  <c r="J2360" i="22" l="1"/>
  <c r="P2360" i="22" s="1"/>
  <c r="N2357" i="22"/>
  <c r="K2357" i="22"/>
  <c r="O2357" i="22"/>
  <c r="M2357" i="22"/>
  <c r="L2357" i="22"/>
  <c r="D2358" i="22"/>
  <c r="C2359" i="22"/>
  <c r="E2359" i="22" s="1"/>
  <c r="J2361" i="22" l="1"/>
  <c r="P2361" i="22" s="1"/>
  <c r="C2360" i="22"/>
  <c r="E2360" i="22" s="1"/>
  <c r="D2359" i="22"/>
  <c r="L2358" i="22"/>
  <c r="K2358" i="22"/>
  <c r="O2358" i="22"/>
  <c r="M2358" i="22"/>
  <c r="N2358" i="22"/>
  <c r="J2362" i="22" l="1"/>
  <c r="P2362" i="22" s="1"/>
  <c r="N2359" i="22"/>
  <c r="L2359" i="22"/>
  <c r="K2359" i="22"/>
  <c r="O2359" i="22"/>
  <c r="M2359" i="22"/>
  <c r="D2360" i="22"/>
  <c r="C2361" i="22"/>
  <c r="E2361" i="22" s="1"/>
  <c r="J2363" i="22" l="1"/>
  <c r="P2363" i="22" s="1"/>
  <c r="N2360" i="22"/>
  <c r="L2360" i="22"/>
  <c r="O2360" i="22"/>
  <c r="M2360" i="22"/>
  <c r="K2360" i="22"/>
  <c r="D2361" i="22"/>
  <c r="C2362" i="22"/>
  <c r="E2362" i="22" s="1"/>
  <c r="J2364" i="22" l="1"/>
  <c r="P2364" i="22" s="1"/>
  <c r="M2361" i="22"/>
  <c r="L2361" i="22"/>
  <c r="K2361" i="22"/>
  <c r="O2361" i="22"/>
  <c r="N2361" i="22"/>
  <c r="C2363" i="22"/>
  <c r="E2363" i="22" s="1"/>
  <c r="D2362" i="22"/>
  <c r="J2365" i="22" l="1"/>
  <c r="P2365" i="22" s="1"/>
  <c r="C2364" i="22"/>
  <c r="E2364" i="22" s="1"/>
  <c r="D2363" i="22"/>
  <c r="O2362" i="22"/>
  <c r="L2362" i="22"/>
  <c r="N2362" i="22"/>
  <c r="K2362" i="22"/>
  <c r="M2362" i="22"/>
  <c r="J2366" i="22" l="1"/>
  <c r="P2366" i="22" s="1"/>
  <c r="L2363" i="22"/>
  <c r="O2363" i="22"/>
  <c r="M2363" i="22"/>
  <c r="K2363" i="22"/>
  <c r="N2363" i="22"/>
  <c r="C2365" i="22"/>
  <c r="E2365" i="22" s="1"/>
  <c r="D2364" i="22"/>
  <c r="J2367" i="22" l="1"/>
  <c r="P2367" i="22" s="1"/>
  <c r="C2366" i="22"/>
  <c r="E2366" i="22" s="1"/>
  <c r="D2365" i="22"/>
  <c r="N2364" i="22"/>
  <c r="O2364" i="22"/>
  <c r="K2364" i="22"/>
  <c r="M2364" i="22"/>
  <c r="L2364" i="22"/>
  <c r="J2368" i="22" l="1"/>
  <c r="P2368" i="22" s="1"/>
  <c r="N2365" i="22"/>
  <c r="M2365" i="22"/>
  <c r="L2365" i="22"/>
  <c r="K2365" i="22"/>
  <c r="O2365" i="22"/>
  <c r="C2367" i="22"/>
  <c r="E2367" i="22" s="1"/>
  <c r="D2366" i="22"/>
  <c r="J2369" i="22" l="1"/>
  <c r="P2369" i="22" s="1"/>
  <c r="D2367" i="22"/>
  <c r="C2368" i="22"/>
  <c r="E2368" i="22" s="1"/>
  <c r="L2366" i="22"/>
  <c r="K2366" i="22"/>
  <c r="N2366" i="22"/>
  <c r="M2366" i="22"/>
  <c r="O2366" i="22"/>
  <c r="J2370" i="22" l="1"/>
  <c r="P2370" i="22" s="1"/>
  <c r="D2368" i="22"/>
  <c r="C2369" i="22"/>
  <c r="E2369" i="22" s="1"/>
  <c r="K2367" i="22"/>
  <c r="O2367" i="22"/>
  <c r="M2367" i="22"/>
  <c r="L2367" i="22"/>
  <c r="N2367" i="22"/>
  <c r="J2371" i="22" l="1"/>
  <c r="P2371" i="22" s="1"/>
  <c r="M2368" i="22"/>
  <c r="O2368" i="22"/>
  <c r="L2368" i="22"/>
  <c r="N2368" i="22"/>
  <c r="K2368" i="22"/>
  <c r="D2369" i="22"/>
  <c r="C2370" i="22"/>
  <c r="E2370" i="22" s="1"/>
  <c r="J2372" i="22" l="1"/>
  <c r="P2372" i="22" s="1"/>
  <c r="C2371" i="22"/>
  <c r="E2371" i="22" s="1"/>
  <c r="D2370" i="22"/>
  <c r="O2369" i="22"/>
  <c r="N2369" i="22"/>
  <c r="L2369" i="22"/>
  <c r="K2369" i="22"/>
  <c r="M2369" i="22"/>
  <c r="J2373" i="22" l="1"/>
  <c r="P2373" i="22" s="1"/>
  <c r="O2370" i="22"/>
  <c r="L2370" i="22"/>
  <c r="N2370" i="22"/>
  <c r="M2370" i="22"/>
  <c r="K2370" i="22"/>
  <c r="C2372" i="22"/>
  <c r="E2372" i="22" s="1"/>
  <c r="D2371" i="22"/>
  <c r="J2374" i="22" l="1"/>
  <c r="P2374" i="22" s="1"/>
  <c r="M2371" i="22"/>
  <c r="L2371" i="22"/>
  <c r="K2371" i="22"/>
  <c r="O2371" i="22"/>
  <c r="N2371" i="22"/>
  <c r="C2373" i="22"/>
  <c r="E2373" i="22" s="1"/>
  <c r="D2372" i="22"/>
  <c r="J2375" i="22" l="1"/>
  <c r="P2375" i="22" s="1"/>
  <c r="O2372" i="22"/>
  <c r="N2372" i="22"/>
  <c r="L2372" i="22"/>
  <c r="K2372" i="22"/>
  <c r="M2372" i="22"/>
  <c r="C2374" i="22"/>
  <c r="E2374" i="22" s="1"/>
  <c r="D2373" i="22"/>
  <c r="J2376" i="22" l="1"/>
  <c r="P2376" i="22" s="1"/>
  <c r="N2373" i="22"/>
  <c r="K2373" i="22"/>
  <c r="O2373" i="22"/>
  <c r="M2373" i="22"/>
  <c r="L2373" i="22"/>
  <c r="C2375" i="22"/>
  <c r="E2375" i="22" s="1"/>
  <c r="D2374" i="22"/>
  <c r="J2377" i="22" l="1"/>
  <c r="P2377" i="22" s="1"/>
  <c r="C2376" i="22"/>
  <c r="E2376" i="22" s="1"/>
  <c r="D2375" i="22"/>
  <c r="K2374" i="22"/>
  <c r="O2374" i="22"/>
  <c r="N2374" i="22"/>
  <c r="M2374" i="22"/>
  <c r="L2374" i="22"/>
  <c r="J2378" i="22" l="1"/>
  <c r="P2378" i="22" s="1"/>
  <c r="O2375" i="22"/>
  <c r="N2375" i="22"/>
  <c r="L2375" i="22"/>
  <c r="M2375" i="22"/>
  <c r="K2375" i="22"/>
  <c r="C2377" i="22"/>
  <c r="E2377" i="22" s="1"/>
  <c r="D2376" i="22"/>
  <c r="J2379" i="22" l="1"/>
  <c r="P2379" i="22" s="1"/>
  <c r="N2376" i="22"/>
  <c r="L2376" i="22"/>
  <c r="K2376" i="22"/>
  <c r="O2376" i="22"/>
  <c r="M2376" i="22"/>
  <c r="C2378" i="22"/>
  <c r="E2378" i="22" s="1"/>
  <c r="D2377" i="22"/>
  <c r="J2380" i="22" l="1"/>
  <c r="P2380" i="22" s="1"/>
  <c r="C2379" i="22"/>
  <c r="E2379" i="22" s="1"/>
  <c r="D2378" i="22"/>
  <c r="K2377" i="22"/>
  <c r="O2377" i="22"/>
  <c r="M2377" i="22"/>
  <c r="L2377" i="22"/>
  <c r="N2377" i="22"/>
  <c r="J2381" i="22" l="1"/>
  <c r="P2381" i="22" s="1"/>
  <c r="M2378" i="22"/>
  <c r="O2378" i="22"/>
  <c r="L2378" i="22"/>
  <c r="K2378" i="22"/>
  <c r="N2378" i="22"/>
  <c r="C2380" i="22"/>
  <c r="E2380" i="22" s="1"/>
  <c r="D2379" i="22"/>
  <c r="J2382" i="22" l="1"/>
  <c r="P2382" i="22" s="1"/>
  <c r="N2379" i="22"/>
  <c r="L2379" i="22"/>
  <c r="K2379" i="22"/>
  <c r="O2379" i="22"/>
  <c r="M2379" i="22"/>
  <c r="D2380" i="22"/>
  <c r="C2381" i="22"/>
  <c r="E2381" i="22" s="1"/>
  <c r="J2383" i="22" l="1"/>
  <c r="P2383" i="22" s="1"/>
  <c r="D2381" i="22"/>
  <c r="C2382" i="22"/>
  <c r="E2382" i="22" s="1"/>
  <c r="K2380" i="22"/>
  <c r="O2380" i="22"/>
  <c r="N2380" i="22"/>
  <c r="M2380" i="22"/>
  <c r="L2380" i="22"/>
  <c r="J2384" i="22" l="1"/>
  <c r="P2384" i="22" s="1"/>
  <c r="C2383" i="22"/>
  <c r="E2383" i="22" s="1"/>
  <c r="D2382" i="22"/>
  <c r="K2381" i="22"/>
  <c r="O2381" i="22"/>
  <c r="M2381" i="22"/>
  <c r="N2381" i="22"/>
  <c r="L2381" i="22"/>
  <c r="J2385" i="22" l="1"/>
  <c r="P2385" i="22" s="1"/>
  <c r="O2382" i="22"/>
  <c r="N2382" i="22"/>
  <c r="L2382" i="22"/>
  <c r="K2382" i="22"/>
  <c r="M2382" i="22"/>
  <c r="D2383" i="22"/>
  <c r="C2384" i="22"/>
  <c r="E2384" i="22" s="1"/>
  <c r="J2386" i="22" l="1"/>
  <c r="P2386" i="22" s="1"/>
  <c r="D2384" i="22"/>
  <c r="C2385" i="22"/>
  <c r="E2385" i="22" s="1"/>
  <c r="K2383" i="22"/>
  <c r="N2383" i="22"/>
  <c r="M2383" i="22"/>
  <c r="L2383" i="22"/>
  <c r="O2383" i="22"/>
  <c r="J2387" i="22" l="1"/>
  <c r="P2387" i="22" s="1"/>
  <c r="C2386" i="22"/>
  <c r="E2386" i="22" s="1"/>
  <c r="D2385" i="22"/>
  <c r="O2384" i="22"/>
  <c r="M2384" i="22"/>
  <c r="K2384" i="22"/>
  <c r="L2384" i="22"/>
  <c r="N2384" i="22"/>
  <c r="J2388" i="22" l="1"/>
  <c r="P2388" i="22" s="1"/>
  <c r="M2385" i="22"/>
  <c r="O2385" i="22"/>
  <c r="L2385" i="22"/>
  <c r="K2385" i="22"/>
  <c r="N2385" i="22"/>
  <c r="C2387" i="22"/>
  <c r="E2387" i="22" s="1"/>
  <c r="D2386" i="22"/>
  <c r="J2389" i="22" l="1"/>
  <c r="P2389" i="22" s="1"/>
  <c r="K2386" i="22"/>
  <c r="O2386" i="22"/>
  <c r="N2386" i="22"/>
  <c r="L2386" i="22"/>
  <c r="M2386" i="22"/>
  <c r="D2387" i="22"/>
  <c r="C2388" i="22"/>
  <c r="E2388" i="22" s="1"/>
  <c r="J2390" i="22" l="1"/>
  <c r="P2390" i="22" s="1"/>
  <c r="C2389" i="22"/>
  <c r="E2389" i="22" s="1"/>
  <c r="D2388" i="22"/>
  <c r="O2387" i="22"/>
  <c r="M2387" i="22"/>
  <c r="K2387" i="22"/>
  <c r="N2387" i="22"/>
  <c r="L2387" i="22"/>
  <c r="J2391" i="22" l="1"/>
  <c r="P2391" i="22" s="1"/>
  <c r="K2388" i="22"/>
  <c r="O2388" i="22"/>
  <c r="M2388" i="22"/>
  <c r="L2388" i="22"/>
  <c r="N2388" i="22"/>
  <c r="D2389" i="22"/>
  <c r="C2390" i="22"/>
  <c r="E2390" i="22" s="1"/>
  <c r="J2392" i="22" l="1"/>
  <c r="P2392" i="22" s="1"/>
  <c r="D2390" i="22"/>
  <c r="C2391" i="22"/>
  <c r="E2391" i="22" s="1"/>
  <c r="O2389" i="22"/>
  <c r="K2389" i="22"/>
  <c r="M2389" i="22"/>
  <c r="L2389" i="22"/>
  <c r="N2389" i="22"/>
  <c r="J2393" i="22" l="1"/>
  <c r="P2393" i="22" s="1"/>
  <c r="C2392" i="22"/>
  <c r="E2392" i="22" s="1"/>
  <c r="D2391" i="22"/>
  <c r="O2390" i="22"/>
  <c r="M2390" i="22"/>
  <c r="L2390" i="22"/>
  <c r="K2390" i="22"/>
  <c r="N2390" i="22"/>
  <c r="J2394" i="22" l="1"/>
  <c r="P2394" i="22" s="1"/>
  <c r="O2391" i="22"/>
  <c r="M2391" i="22"/>
  <c r="L2391" i="22"/>
  <c r="N2391" i="22"/>
  <c r="K2391" i="22"/>
  <c r="D2392" i="22"/>
  <c r="C2393" i="22"/>
  <c r="E2393" i="22" s="1"/>
  <c r="J2395" i="22" l="1"/>
  <c r="P2395" i="22" s="1"/>
  <c r="C2394" i="22"/>
  <c r="E2394" i="22" s="1"/>
  <c r="D2393" i="22"/>
  <c r="M2392" i="22"/>
  <c r="K2392" i="22"/>
  <c r="O2392" i="22"/>
  <c r="N2392" i="22"/>
  <c r="L2392" i="22"/>
  <c r="J2396" i="22" l="1"/>
  <c r="P2396" i="22" s="1"/>
  <c r="O2393" i="22"/>
  <c r="M2393" i="22"/>
  <c r="N2393" i="22"/>
  <c r="K2393" i="22"/>
  <c r="L2393" i="22"/>
  <c r="D2394" i="22"/>
  <c r="C2395" i="22"/>
  <c r="E2395" i="22" s="1"/>
  <c r="J2397" i="22" l="1"/>
  <c r="P2397" i="22" s="1"/>
  <c r="D2395" i="22"/>
  <c r="C2396" i="22"/>
  <c r="E2396" i="22" s="1"/>
  <c r="O2394" i="22"/>
  <c r="M2394" i="22"/>
  <c r="L2394" i="22"/>
  <c r="N2394" i="22"/>
  <c r="K2394" i="22"/>
  <c r="J2398" i="22" l="1"/>
  <c r="P2398" i="22" s="1"/>
  <c r="C2397" i="22"/>
  <c r="E2397" i="22" s="1"/>
  <c r="D2396" i="22"/>
  <c r="K2395" i="22"/>
  <c r="L2395" i="22"/>
  <c r="O2395" i="22"/>
  <c r="N2395" i="22"/>
  <c r="M2395" i="22"/>
  <c r="J2399" i="22" l="1"/>
  <c r="P2399" i="22" s="1"/>
  <c r="O2396" i="22"/>
  <c r="M2396" i="22"/>
  <c r="N2396" i="22"/>
  <c r="L2396" i="22"/>
  <c r="K2396" i="22"/>
  <c r="D2397" i="22"/>
  <c r="C2398" i="22"/>
  <c r="E2398" i="22" s="1"/>
  <c r="J2400" i="22" l="1"/>
  <c r="P2400" i="22" s="1"/>
  <c r="D2398" i="22"/>
  <c r="C2399" i="22"/>
  <c r="E2399" i="22" s="1"/>
  <c r="O2397" i="22"/>
  <c r="M2397" i="22"/>
  <c r="L2397" i="22"/>
  <c r="K2397" i="22"/>
  <c r="N2397" i="22"/>
  <c r="J2401" i="22" l="1"/>
  <c r="P2401" i="22" s="1"/>
  <c r="L2398" i="22"/>
  <c r="K2398" i="22"/>
  <c r="N2398" i="22"/>
  <c r="M2398" i="22"/>
  <c r="O2398" i="22"/>
  <c r="C2400" i="22"/>
  <c r="E2400" i="22" s="1"/>
  <c r="D2399" i="22"/>
  <c r="J2402" i="22" l="1"/>
  <c r="P2402" i="22" s="1"/>
  <c r="N2399" i="22"/>
  <c r="O2399" i="22"/>
  <c r="K2399" i="22"/>
  <c r="M2399" i="22"/>
  <c r="L2399" i="22"/>
  <c r="D2400" i="22"/>
  <c r="C2401" i="22"/>
  <c r="E2401" i="22" s="1"/>
  <c r="J2403" i="22" l="1"/>
  <c r="P2403" i="22" s="1"/>
  <c r="M2400" i="22"/>
  <c r="O2400" i="22"/>
  <c r="N2400" i="22"/>
  <c r="L2400" i="22"/>
  <c r="K2400" i="22"/>
  <c r="C2402" i="22"/>
  <c r="E2402" i="22" s="1"/>
  <c r="D2401" i="22"/>
  <c r="J2404" i="22" l="1"/>
  <c r="P2404" i="22" s="1"/>
  <c r="N2401" i="22"/>
  <c r="M2401" i="22"/>
  <c r="K2401" i="22"/>
  <c r="L2401" i="22"/>
  <c r="O2401" i="22"/>
  <c r="C2403" i="22"/>
  <c r="E2403" i="22" s="1"/>
  <c r="D2402" i="22"/>
  <c r="J2405" i="22" l="1"/>
  <c r="P2405" i="22" s="1"/>
  <c r="N2402" i="22"/>
  <c r="M2402" i="22"/>
  <c r="K2402" i="22"/>
  <c r="L2402" i="22"/>
  <c r="O2402" i="22"/>
  <c r="C2404" i="22"/>
  <c r="E2404" i="22" s="1"/>
  <c r="D2403" i="22"/>
  <c r="J2406" i="22" l="1"/>
  <c r="P2406" i="22" s="1"/>
  <c r="C2405" i="22"/>
  <c r="E2405" i="22" s="1"/>
  <c r="D2404" i="22"/>
  <c r="K2403" i="22"/>
  <c r="L2403" i="22"/>
  <c r="N2403" i="22"/>
  <c r="O2403" i="22"/>
  <c r="M2403" i="22"/>
  <c r="J2407" i="22" l="1"/>
  <c r="P2407" i="22" s="1"/>
  <c r="O2404" i="22"/>
  <c r="M2404" i="22"/>
  <c r="N2404" i="22"/>
  <c r="K2404" i="22"/>
  <c r="L2404" i="22"/>
  <c r="C2406" i="22"/>
  <c r="E2406" i="22" s="1"/>
  <c r="D2405" i="22"/>
  <c r="J2408" i="22" l="1"/>
  <c r="P2408" i="22" s="1"/>
  <c r="N2405" i="22"/>
  <c r="M2405" i="22"/>
  <c r="L2405" i="22"/>
  <c r="O2405" i="22"/>
  <c r="K2405" i="22"/>
  <c r="C2407" i="22"/>
  <c r="E2407" i="22" s="1"/>
  <c r="D2406" i="22"/>
  <c r="J2409" i="22" l="1"/>
  <c r="P2409" i="22" s="1"/>
  <c r="D2407" i="22"/>
  <c r="C2408" i="22"/>
  <c r="E2408" i="22" s="1"/>
  <c r="M2406" i="22"/>
  <c r="L2406" i="22"/>
  <c r="O2406" i="22"/>
  <c r="K2406" i="22"/>
  <c r="N2406" i="22"/>
  <c r="J2410" i="22" l="1"/>
  <c r="P2410" i="22" s="1"/>
  <c r="C2409" i="22"/>
  <c r="E2409" i="22" s="1"/>
  <c r="D2408" i="22"/>
  <c r="M2407" i="22"/>
  <c r="L2407" i="22"/>
  <c r="O2407" i="22"/>
  <c r="N2407" i="22"/>
  <c r="K2407" i="22"/>
  <c r="J2411" i="22" l="1"/>
  <c r="P2411" i="22" s="1"/>
  <c r="N2408" i="22"/>
  <c r="O2408" i="22"/>
  <c r="M2408" i="22"/>
  <c r="L2408" i="22"/>
  <c r="K2408" i="22"/>
  <c r="C2410" i="22"/>
  <c r="E2410" i="22" s="1"/>
  <c r="D2409" i="22"/>
  <c r="J2412" i="22" l="1"/>
  <c r="P2412" i="22" s="1"/>
  <c r="O2409" i="22"/>
  <c r="N2409" i="22"/>
  <c r="L2409" i="22"/>
  <c r="K2409" i="22"/>
  <c r="M2409" i="22"/>
  <c r="C2411" i="22"/>
  <c r="E2411" i="22" s="1"/>
  <c r="D2410" i="22"/>
  <c r="J2413" i="22" l="1"/>
  <c r="P2413" i="22" s="1"/>
  <c r="K2410" i="22"/>
  <c r="O2410" i="22"/>
  <c r="M2410" i="22"/>
  <c r="L2410" i="22"/>
  <c r="N2410" i="22"/>
  <c r="D2411" i="22"/>
  <c r="C2412" i="22"/>
  <c r="E2412" i="22" s="1"/>
  <c r="J2414" i="22" l="1"/>
  <c r="P2414" i="22" s="1"/>
  <c r="C2413" i="22"/>
  <c r="E2413" i="22" s="1"/>
  <c r="D2412" i="22"/>
  <c r="O2411" i="22"/>
  <c r="N2411" i="22"/>
  <c r="K2411" i="22"/>
  <c r="M2411" i="22"/>
  <c r="L2411" i="22"/>
  <c r="J2415" i="22" l="1"/>
  <c r="P2415" i="22" s="1"/>
  <c r="N2412" i="22"/>
  <c r="K2412" i="22"/>
  <c r="O2412" i="22"/>
  <c r="M2412" i="22"/>
  <c r="L2412" i="22"/>
  <c r="C2414" i="22"/>
  <c r="E2414" i="22" s="1"/>
  <c r="D2413" i="22"/>
  <c r="J2416" i="22" l="1"/>
  <c r="P2416" i="22" s="1"/>
  <c r="C2415" i="22"/>
  <c r="E2415" i="22" s="1"/>
  <c r="D2414" i="22"/>
  <c r="O2413" i="22"/>
  <c r="N2413" i="22"/>
  <c r="M2413" i="22"/>
  <c r="L2413" i="22"/>
  <c r="K2413" i="22"/>
  <c r="J2417" i="22" l="1"/>
  <c r="P2417" i="22" s="1"/>
  <c r="C2416" i="22"/>
  <c r="E2416" i="22" s="1"/>
  <c r="D2415" i="22"/>
  <c r="M2414" i="22"/>
  <c r="O2414" i="22"/>
  <c r="N2414" i="22"/>
  <c r="L2414" i="22"/>
  <c r="K2414" i="22"/>
  <c r="J2418" i="22" l="1"/>
  <c r="P2418" i="22" s="1"/>
  <c r="M2415" i="22"/>
  <c r="K2415" i="22"/>
  <c r="N2415" i="22"/>
  <c r="L2415" i="22"/>
  <c r="O2415" i="22"/>
  <c r="C2417" i="22"/>
  <c r="E2417" i="22" s="1"/>
  <c r="D2416" i="22"/>
  <c r="J2419" i="22" l="1"/>
  <c r="P2419" i="22" s="1"/>
  <c r="C2418" i="22"/>
  <c r="E2418" i="22" s="1"/>
  <c r="D2417" i="22"/>
  <c r="K2416" i="22"/>
  <c r="N2416" i="22"/>
  <c r="M2416" i="22"/>
  <c r="L2416" i="22"/>
  <c r="O2416" i="22"/>
  <c r="J2420" i="22" l="1"/>
  <c r="P2420" i="22" s="1"/>
  <c r="K2417" i="22"/>
  <c r="O2417" i="22"/>
  <c r="M2417" i="22"/>
  <c r="N2417" i="22"/>
  <c r="L2417" i="22"/>
  <c r="C2419" i="22"/>
  <c r="E2419" i="22" s="1"/>
  <c r="D2418" i="22"/>
  <c r="J2421" i="22" l="1"/>
  <c r="P2421" i="22" s="1"/>
  <c r="O2418" i="22"/>
  <c r="M2418" i="22"/>
  <c r="L2418" i="22"/>
  <c r="K2418" i="22"/>
  <c r="N2418" i="22"/>
  <c r="C2420" i="22"/>
  <c r="E2420" i="22" s="1"/>
  <c r="D2419" i="22"/>
  <c r="J2422" i="22" l="1"/>
  <c r="P2422" i="22" s="1"/>
  <c r="D2420" i="22"/>
  <c r="C2421" i="22"/>
  <c r="E2421" i="22" s="1"/>
  <c r="M2419" i="22"/>
  <c r="L2419" i="22"/>
  <c r="N2419" i="22"/>
  <c r="K2419" i="22"/>
  <c r="O2419" i="22"/>
  <c r="J2423" i="22" l="1"/>
  <c r="P2423" i="22" s="1"/>
  <c r="D2421" i="22"/>
  <c r="C2422" i="22"/>
  <c r="E2422" i="22" s="1"/>
  <c r="O2420" i="22"/>
  <c r="L2420" i="22"/>
  <c r="N2420" i="22"/>
  <c r="M2420" i="22"/>
  <c r="K2420" i="22"/>
  <c r="J2424" i="22" l="1"/>
  <c r="P2424" i="22" s="1"/>
  <c r="M2421" i="22"/>
  <c r="O2421" i="22"/>
  <c r="N2421" i="22"/>
  <c r="K2421" i="22"/>
  <c r="L2421" i="22"/>
  <c r="C2423" i="22"/>
  <c r="E2423" i="22" s="1"/>
  <c r="D2422" i="22"/>
  <c r="J2425" i="22" l="1"/>
  <c r="P2425" i="22" s="1"/>
  <c r="O2422" i="22"/>
  <c r="N2422" i="22"/>
  <c r="L2422" i="22"/>
  <c r="K2422" i="22"/>
  <c r="M2422" i="22"/>
  <c r="D2423" i="22"/>
  <c r="C2424" i="22"/>
  <c r="E2424" i="22" s="1"/>
  <c r="J2426" i="22" l="1"/>
  <c r="P2426" i="22" s="1"/>
  <c r="C2425" i="22"/>
  <c r="E2425" i="22" s="1"/>
  <c r="D2424" i="22"/>
  <c r="O2423" i="22"/>
  <c r="M2423" i="22"/>
  <c r="L2423" i="22"/>
  <c r="N2423" i="22"/>
  <c r="K2423" i="22"/>
  <c r="J2427" i="22" l="1"/>
  <c r="P2427" i="22" s="1"/>
  <c r="C2426" i="22"/>
  <c r="E2426" i="22" s="1"/>
  <c r="D2425" i="22"/>
  <c r="K2424" i="22"/>
  <c r="N2424" i="22"/>
  <c r="M2424" i="22"/>
  <c r="L2424" i="22"/>
  <c r="O2424" i="22"/>
  <c r="J2428" i="22" l="1"/>
  <c r="P2428" i="22" s="1"/>
  <c r="D2426" i="22"/>
  <c r="C2427" i="22"/>
  <c r="E2427" i="22" s="1"/>
  <c r="O2425" i="22"/>
  <c r="M2425" i="22"/>
  <c r="K2425" i="22"/>
  <c r="L2425" i="22"/>
  <c r="N2425" i="22"/>
  <c r="J2429" i="22" l="1"/>
  <c r="P2429" i="22" s="1"/>
  <c r="C2428" i="22"/>
  <c r="E2428" i="22" s="1"/>
  <c r="D2427" i="22"/>
  <c r="O2426" i="22"/>
  <c r="K2426" i="22"/>
  <c r="M2426" i="22"/>
  <c r="N2426" i="22"/>
  <c r="L2426" i="22"/>
  <c r="J2430" i="22" l="1"/>
  <c r="P2430" i="22" s="1"/>
  <c r="K2427" i="22"/>
  <c r="O2427" i="22"/>
  <c r="L2427" i="22"/>
  <c r="M2427" i="22"/>
  <c r="N2427" i="22"/>
  <c r="D2428" i="22"/>
  <c r="C2429" i="22"/>
  <c r="E2429" i="22" s="1"/>
  <c r="J2431" i="22" l="1"/>
  <c r="P2431" i="22" s="1"/>
  <c r="C2430" i="22"/>
  <c r="E2430" i="22" s="1"/>
  <c r="D2429" i="22"/>
  <c r="M2428" i="22"/>
  <c r="O2428" i="22"/>
  <c r="L2428" i="22"/>
  <c r="K2428" i="22"/>
  <c r="N2428" i="22"/>
  <c r="J2432" i="22" l="1"/>
  <c r="P2432" i="22" s="1"/>
  <c r="O2429" i="22"/>
  <c r="N2429" i="22"/>
  <c r="L2429" i="22"/>
  <c r="M2429" i="22"/>
  <c r="K2429" i="22"/>
  <c r="C2431" i="22"/>
  <c r="E2431" i="22" s="1"/>
  <c r="D2430" i="22"/>
  <c r="J2433" i="22" l="1"/>
  <c r="P2433" i="22" s="1"/>
  <c r="K2430" i="22"/>
  <c r="N2430" i="22"/>
  <c r="M2430" i="22"/>
  <c r="L2430" i="22"/>
  <c r="O2430" i="22"/>
  <c r="D2431" i="22"/>
  <c r="C2432" i="22"/>
  <c r="E2432" i="22" s="1"/>
  <c r="J2434" i="22" l="1"/>
  <c r="P2434" i="22" s="1"/>
  <c r="D2432" i="22"/>
  <c r="C2433" i="22"/>
  <c r="E2433" i="22" s="1"/>
  <c r="K2431" i="22"/>
  <c r="N2431" i="22"/>
  <c r="M2431" i="22"/>
  <c r="O2431" i="22"/>
  <c r="L2431" i="22"/>
  <c r="J2435" i="22" l="1"/>
  <c r="P2435" i="22" s="1"/>
  <c r="D2433" i="22"/>
  <c r="C2434" i="22"/>
  <c r="E2434" i="22" s="1"/>
  <c r="O2432" i="22"/>
  <c r="M2432" i="22"/>
  <c r="K2432" i="22"/>
  <c r="N2432" i="22"/>
  <c r="L2432" i="22"/>
  <c r="J2436" i="22" l="1"/>
  <c r="P2436" i="22" s="1"/>
  <c r="D2434" i="22"/>
  <c r="C2435" i="22"/>
  <c r="E2435" i="22" s="1"/>
  <c r="K2433" i="22"/>
  <c r="L2433" i="22"/>
  <c r="N2433" i="22"/>
  <c r="M2433" i="22"/>
  <c r="O2433" i="22"/>
  <c r="J2437" i="22" l="1"/>
  <c r="P2437" i="22" s="1"/>
  <c r="D2435" i="22"/>
  <c r="C2436" i="22"/>
  <c r="E2436" i="22" s="1"/>
  <c r="K2434" i="22"/>
  <c r="O2434" i="22"/>
  <c r="L2434" i="22"/>
  <c r="N2434" i="22"/>
  <c r="M2434" i="22"/>
  <c r="J2438" i="22" l="1"/>
  <c r="P2438" i="22" s="1"/>
  <c r="M2435" i="22"/>
  <c r="O2435" i="22"/>
  <c r="K2435" i="22"/>
  <c r="N2435" i="22"/>
  <c r="L2435" i="22"/>
  <c r="C2437" i="22"/>
  <c r="E2437" i="22" s="1"/>
  <c r="D2436" i="22"/>
  <c r="J2439" i="22" l="1"/>
  <c r="P2439" i="22" s="1"/>
  <c r="K2436" i="22"/>
  <c r="O2436" i="22"/>
  <c r="M2436" i="22"/>
  <c r="N2436" i="22"/>
  <c r="L2436" i="22"/>
  <c r="C2438" i="22"/>
  <c r="E2438" i="22" s="1"/>
  <c r="D2437" i="22"/>
  <c r="J2440" i="22" l="1"/>
  <c r="P2440" i="22" s="1"/>
  <c r="K2437" i="22"/>
  <c r="N2437" i="22"/>
  <c r="M2437" i="22"/>
  <c r="O2437" i="22"/>
  <c r="L2437" i="22"/>
  <c r="C2439" i="22"/>
  <c r="E2439" i="22" s="1"/>
  <c r="D2438" i="22"/>
  <c r="J2441" i="22" l="1"/>
  <c r="P2441" i="22" s="1"/>
  <c r="C2440" i="22"/>
  <c r="E2440" i="22" s="1"/>
  <c r="D2439" i="22"/>
  <c r="K2438" i="22"/>
  <c r="N2438" i="22"/>
  <c r="M2438" i="22"/>
  <c r="L2438" i="22"/>
  <c r="O2438" i="22"/>
  <c r="J2442" i="22" l="1"/>
  <c r="P2442" i="22" s="1"/>
  <c r="D2440" i="22"/>
  <c r="C2441" i="22"/>
  <c r="E2441" i="22" s="1"/>
  <c r="O2439" i="22"/>
  <c r="K2439" i="22"/>
  <c r="N2439" i="22"/>
  <c r="L2439" i="22"/>
  <c r="M2439" i="22"/>
  <c r="J2443" i="22" l="1"/>
  <c r="P2443" i="22" s="1"/>
  <c r="D2441" i="22"/>
  <c r="C2442" i="22"/>
  <c r="E2442" i="22" s="1"/>
  <c r="K2440" i="22"/>
  <c r="L2440" i="22"/>
  <c r="O2440" i="22"/>
  <c r="N2440" i="22"/>
  <c r="M2440" i="22"/>
  <c r="J2444" i="22" l="1"/>
  <c r="P2444" i="22" s="1"/>
  <c r="D2442" i="22"/>
  <c r="C2443" i="22"/>
  <c r="E2443" i="22" s="1"/>
  <c r="O2441" i="22"/>
  <c r="L2441" i="22"/>
  <c r="M2441" i="22"/>
  <c r="K2441" i="22"/>
  <c r="N2441" i="22"/>
  <c r="J2445" i="22" l="1"/>
  <c r="P2445" i="22" s="1"/>
  <c r="M2442" i="22"/>
  <c r="K2442" i="22"/>
  <c r="O2442" i="22"/>
  <c r="N2442" i="22"/>
  <c r="L2442" i="22"/>
  <c r="C2444" i="22"/>
  <c r="E2444" i="22" s="1"/>
  <c r="D2443" i="22"/>
  <c r="J2446" i="22" l="1"/>
  <c r="P2446" i="22" s="1"/>
  <c r="K2443" i="22"/>
  <c r="O2443" i="22"/>
  <c r="M2443" i="22"/>
  <c r="N2443" i="22"/>
  <c r="L2443" i="22"/>
  <c r="D2444" i="22"/>
  <c r="C2445" i="22"/>
  <c r="E2445" i="22" s="1"/>
  <c r="J2447" i="22" l="1"/>
  <c r="P2447" i="22" s="1"/>
  <c r="N2444" i="22"/>
  <c r="M2444" i="22"/>
  <c r="L2444" i="22"/>
  <c r="K2444" i="22"/>
  <c r="O2444" i="22"/>
  <c r="C2446" i="22"/>
  <c r="E2446" i="22" s="1"/>
  <c r="D2445" i="22"/>
  <c r="J2448" i="22" l="1"/>
  <c r="P2448" i="22" s="1"/>
  <c r="C2447" i="22"/>
  <c r="E2447" i="22" s="1"/>
  <c r="D2446" i="22"/>
  <c r="K2445" i="22"/>
  <c r="L2445" i="22"/>
  <c r="O2445" i="22"/>
  <c r="N2445" i="22"/>
  <c r="M2445" i="22"/>
  <c r="J2449" i="22" l="1"/>
  <c r="P2449" i="22" s="1"/>
  <c r="O2446" i="22"/>
  <c r="K2446" i="22"/>
  <c r="N2446" i="22"/>
  <c r="L2446" i="22"/>
  <c r="M2446" i="22"/>
  <c r="D2447" i="22"/>
  <c r="C2448" i="22"/>
  <c r="E2448" i="22" s="1"/>
  <c r="J2450" i="22" l="1"/>
  <c r="P2450" i="22" s="1"/>
  <c r="L2447" i="22"/>
  <c r="K2447" i="22"/>
  <c r="N2447" i="22"/>
  <c r="M2447" i="22"/>
  <c r="O2447" i="22"/>
  <c r="D2448" i="22"/>
  <c r="C2449" i="22"/>
  <c r="E2449" i="22" s="1"/>
  <c r="J2451" i="22" l="1"/>
  <c r="P2451" i="22" s="1"/>
  <c r="C2450" i="22"/>
  <c r="E2450" i="22" s="1"/>
  <c r="D2449" i="22"/>
  <c r="L2448" i="22"/>
  <c r="M2448" i="22"/>
  <c r="O2448" i="22"/>
  <c r="N2448" i="22"/>
  <c r="K2448" i="22"/>
  <c r="J2452" i="22" l="1"/>
  <c r="P2452" i="22" s="1"/>
  <c r="M2449" i="22"/>
  <c r="K2449" i="22"/>
  <c r="O2449" i="22"/>
  <c r="N2449" i="22"/>
  <c r="L2449" i="22"/>
  <c r="C2451" i="22"/>
  <c r="E2451" i="22" s="1"/>
  <c r="D2450" i="22"/>
  <c r="J2453" i="22" l="1"/>
  <c r="P2453" i="22" s="1"/>
  <c r="O2450" i="22"/>
  <c r="M2450" i="22"/>
  <c r="N2450" i="22"/>
  <c r="L2450" i="22"/>
  <c r="K2450" i="22"/>
  <c r="D2451" i="22"/>
  <c r="C2452" i="22"/>
  <c r="E2452" i="22" s="1"/>
  <c r="J2454" i="22" l="1"/>
  <c r="P2454" i="22" s="1"/>
  <c r="L2451" i="22"/>
  <c r="O2451" i="22"/>
  <c r="N2451" i="22"/>
  <c r="K2451" i="22"/>
  <c r="M2451" i="22"/>
  <c r="C2453" i="22"/>
  <c r="E2453" i="22" s="1"/>
  <c r="D2452" i="22"/>
  <c r="J2455" i="22" l="1"/>
  <c r="P2455" i="22" s="1"/>
  <c r="K2452" i="22"/>
  <c r="L2452" i="22"/>
  <c r="O2452" i="22"/>
  <c r="N2452" i="22"/>
  <c r="M2452" i="22"/>
  <c r="C2454" i="22"/>
  <c r="E2454" i="22" s="1"/>
  <c r="D2453" i="22"/>
  <c r="J2456" i="22" l="1"/>
  <c r="P2456" i="22" s="1"/>
  <c r="O2453" i="22"/>
  <c r="N2453" i="22"/>
  <c r="L2453" i="22"/>
  <c r="K2453" i="22"/>
  <c r="M2453" i="22"/>
  <c r="C2455" i="22"/>
  <c r="E2455" i="22" s="1"/>
  <c r="D2454" i="22"/>
  <c r="J2457" i="22" l="1"/>
  <c r="P2457" i="22" s="1"/>
  <c r="L2454" i="22"/>
  <c r="M2454" i="22"/>
  <c r="K2454" i="22"/>
  <c r="O2454" i="22"/>
  <c r="N2454" i="22"/>
  <c r="C2456" i="22"/>
  <c r="E2456" i="22" s="1"/>
  <c r="D2455" i="22"/>
  <c r="J2458" i="22" l="1"/>
  <c r="P2458" i="22" s="1"/>
  <c r="L2455" i="22"/>
  <c r="M2455" i="22"/>
  <c r="O2455" i="22"/>
  <c r="N2455" i="22"/>
  <c r="K2455" i="22"/>
  <c r="C2457" i="22"/>
  <c r="E2457" i="22" s="1"/>
  <c r="D2456" i="22"/>
  <c r="J2459" i="22" l="1"/>
  <c r="P2459" i="22" s="1"/>
  <c r="M2456" i="22"/>
  <c r="O2456" i="22"/>
  <c r="N2456" i="22"/>
  <c r="K2456" i="22"/>
  <c r="L2456" i="22"/>
  <c r="C2458" i="22"/>
  <c r="E2458" i="22" s="1"/>
  <c r="D2457" i="22"/>
  <c r="J2460" i="22" l="1"/>
  <c r="P2460" i="22" s="1"/>
  <c r="L2457" i="22"/>
  <c r="N2457" i="22"/>
  <c r="O2457" i="22"/>
  <c r="M2457" i="22"/>
  <c r="K2457" i="22"/>
  <c r="C2459" i="22"/>
  <c r="E2459" i="22" s="1"/>
  <c r="D2458" i="22"/>
  <c r="J2461" i="22" l="1"/>
  <c r="P2461" i="22" s="1"/>
  <c r="L2458" i="22"/>
  <c r="O2458" i="22"/>
  <c r="N2458" i="22"/>
  <c r="M2458" i="22"/>
  <c r="K2458" i="22"/>
  <c r="C2460" i="22"/>
  <c r="E2460" i="22" s="1"/>
  <c r="D2459" i="22"/>
  <c r="J2462" i="22" l="1"/>
  <c r="P2462" i="22" s="1"/>
  <c r="K2459" i="22"/>
  <c r="O2459" i="22"/>
  <c r="N2459" i="22"/>
  <c r="L2459" i="22"/>
  <c r="M2459" i="22"/>
  <c r="D2460" i="22"/>
  <c r="C2461" i="22"/>
  <c r="E2461" i="22" s="1"/>
  <c r="J2463" i="22" l="1"/>
  <c r="P2463" i="22" s="1"/>
  <c r="O2460" i="22"/>
  <c r="L2460" i="22"/>
  <c r="M2460" i="22"/>
  <c r="K2460" i="22"/>
  <c r="N2460" i="22"/>
  <c r="C2462" i="22"/>
  <c r="E2462" i="22" s="1"/>
  <c r="D2461" i="22"/>
  <c r="J2464" i="22" l="1"/>
  <c r="P2464" i="22" s="1"/>
  <c r="L2461" i="22"/>
  <c r="M2461" i="22"/>
  <c r="K2461" i="22"/>
  <c r="O2461" i="22"/>
  <c r="N2461" i="22"/>
  <c r="C2463" i="22"/>
  <c r="E2463" i="22" s="1"/>
  <c r="D2462" i="22"/>
  <c r="J2465" i="22" l="1"/>
  <c r="P2465" i="22" s="1"/>
  <c r="M2462" i="22"/>
  <c r="K2462" i="22"/>
  <c r="O2462" i="22"/>
  <c r="L2462" i="22"/>
  <c r="N2462" i="22"/>
  <c r="C2464" i="22"/>
  <c r="E2464" i="22" s="1"/>
  <c r="D2463" i="22"/>
  <c r="J2466" i="22" l="1"/>
  <c r="P2466" i="22" s="1"/>
  <c r="C2465" i="22"/>
  <c r="E2465" i="22" s="1"/>
  <c r="D2464" i="22"/>
  <c r="M2463" i="22"/>
  <c r="L2463" i="22"/>
  <c r="O2463" i="22"/>
  <c r="N2463" i="22"/>
  <c r="K2463" i="22"/>
  <c r="J2467" i="22" l="1"/>
  <c r="P2467" i="22" s="1"/>
  <c r="L2464" i="22"/>
  <c r="N2464" i="22"/>
  <c r="O2464" i="22"/>
  <c r="K2464" i="22"/>
  <c r="M2464" i="22"/>
  <c r="C2466" i="22"/>
  <c r="E2466" i="22" s="1"/>
  <c r="D2465" i="22"/>
  <c r="J2468" i="22" l="1"/>
  <c r="P2468" i="22" s="1"/>
  <c r="O2465" i="22"/>
  <c r="N2465" i="22"/>
  <c r="L2465" i="22"/>
  <c r="K2465" i="22"/>
  <c r="M2465" i="22"/>
  <c r="D2466" i="22"/>
  <c r="C2467" i="22"/>
  <c r="E2467" i="22" s="1"/>
  <c r="J2469" i="22" l="1"/>
  <c r="P2469" i="22" s="1"/>
  <c r="C2468" i="22"/>
  <c r="E2468" i="22" s="1"/>
  <c r="D2467" i="22"/>
  <c r="K2466" i="22"/>
  <c r="M2466" i="22"/>
  <c r="O2466" i="22"/>
  <c r="L2466" i="22"/>
  <c r="N2466" i="22"/>
  <c r="J2470" i="22" l="1"/>
  <c r="P2470" i="22" s="1"/>
  <c r="O2467" i="22"/>
  <c r="L2467" i="22"/>
  <c r="M2467" i="22"/>
  <c r="K2467" i="22"/>
  <c r="N2467" i="22"/>
  <c r="C2469" i="22"/>
  <c r="E2469" i="22" s="1"/>
  <c r="D2468" i="22"/>
  <c r="J2471" i="22" l="1"/>
  <c r="P2471" i="22" s="1"/>
  <c r="M2468" i="22"/>
  <c r="L2468" i="22"/>
  <c r="N2468" i="22"/>
  <c r="K2468" i="22"/>
  <c r="O2468" i="22"/>
  <c r="C2470" i="22"/>
  <c r="E2470" i="22" s="1"/>
  <c r="D2469" i="22"/>
  <c r="J2472" i="22" l="1"/>
  <c r="P2472" i="22" s="1"/>
  <c r="M2469" i="22"/>
  <c r="N2469" i="22"/>
  <c r="K2469" i="22"/>
  <c r="O2469" i="22"/>
  <c r="L2469" i="22"/>
  <c r="C2471" i="22"/>
  <c r="E2471" i="22" s="1"/>
  <c r="D2470" i="22"/>
  <c r="J2473" i="22" l="1"/>
  <c r="P2473" i="22" s="1"/>
  <c r="C2472" i="22"/>
  <c r="E2472" i="22" s="1"/>
  <c r="D2471" i="22"/>
  <c r="M2470" i="22"/>
  <c r="L2470" i="22"/>
  <c r="N2470" i="22"/>
  <c r="K2470" i="22"/>
  <c r="O2470" i="22"/>
  <c r="J2474" i="22" l="1"/>
  <c r="P2474" i="22" s="1"/>
  <c r="N2471" i="22"/>
  <c r="K2471" i="22"/>
  <c r="M2471" i="22"/>
  <c r="L2471" i="22"/>
  <c r="O2471" i="22"/>
  <c r="D2472" i="22"/>
  <c r="C2473" i="22"/>
  <c r="E2473" i="22" s="1"/>
  <c r="J2475" i="22" l="1"/>
  <c r="P2475" i="22" s="1"/>
  <c r="D2473" i="22"/>
  <c r="C2474" i="22"/>
  <c r="E2474" i="22" s="1"/>
  <c r="M2472" i="22"/>
  <c r="O2472" i="22"/>
  <c r="K2472" i="22"/>
  <c r="N2472" i="22"/>
  <c r="L2472" i="22"/>
  <c r="J2476" i="22" l="1"/>
  <c r="P2476" i="22" s="1"/>
  <c r="D2474" i="22"/>
  <c r="C2475" i="22"/>
  <c r="E2475" i="22" s="1"/>
  <c r="K2473" i="22"/>
  <c r="M2473" i="22"/>
  <c r="O2473" i="22"/>
  <c r="L2473" i="22"/>
  <c r="N2473" i="22"/>
  <c r="J2477" i="22" l="1"/>
  <c r="P2477" i="22" s="1"/>
  <c r="O2474" i="22"/>
  <c r="M2474" i="22"/>
  <c r="L2474" i="22"/>
  <c r="N2474" i="22"/>
  <c r="K2474" i="22"/>
  <c r="D2475" i="22"/>
  <c r="C2476" i="22"/>
  <c r="E2476" i="22" s="1"/>
  <c r="J2478" i="22" l="1"/>
  <c r="P2478" i="22" s="1"/>
  <c r="C2477" i="22"/>
  <c r="E2477" i="22" s="1"/>
  <c r="D2476" i="22"/>
  <c r="M2475" i="22"/>
  <c r="N2475" i="22"/>
  <c r="L2475" i="22"/>
  <c r="O2475" i="22"/>
  <c r="K2475" i="22"/>
  <c r="J2479" i="22" l="1"/>
  <c r="P2479" i="22" s="1"/>
  <c r="M2476" i="22"/>
  <c r="O2476" i="22"/>
  <c r="N2476" i="22"/>
  <c r="K2476" i="22"/>
  <c r="L2476" i="22"/>
  <c r="D2477" i="22"/>
  <c r="C2478" i="22"/>
  <c r="E2478" i="22" s="1"/>
  <c r="J2480" i="22" l="1"/>
  <c r="P2480" i="22" s="1"/>
  <c r="C2479" i="22"/>
  <c r="E2479" i="22" s="1"/>
  <c r="D2478" i="22"/>
  <c r="M2477" i="22"/>
  <c r="K2477" i="22"/>
  <c r="O2477" i="22"/>
  <c r="N2477" i="22"/>
  <c r="L2477" i="22"/>
  <c r="J2481" i="22" l="1"/>
  <c r="P2481" i="22" s="1"/>
  <c r="M2478" i="22"/>
  <c r="O2478" i="22"/>
  <c r="N2478" i="22"/>
  <c r="L2478" i="22"/>
  <c r="K2478" i="22"/>
  <c r="D2479" i="22"/>
  <c r="C2480" i="22"/>
  <c r="E2480" i="22" s="1"/>
  <c r="J2482" i="22" l="1"/>
  <c r="P2482" i="22" s="1"/>
  <c r="M2479" i="22"/>
  <c r="O2479" i="22"/>
  <c r="L2479" i="22"/>
  <c r="K2479" i="22"/>
  <c r="N2479" i="22"/>
  <c r="D2480" i="22"/>
  <c r="C2481" i="22"/>
  <c r="E2481" i="22" s="1"/>
  <c r="J2483" i="22" l="1"/>
  <c r="P2483" i="22" s="1"/>
  <c r="D2481" i="22"/>
  <c r="C2482" i="22"/>
  <c r="E2482" i="22" s="1"/>
  <c r="K2480" i="22"/>
  <c r="O2480" i="22"/>
  <c r="M2480" i="22"/>
  <c r="L2480" i="22"/>
  <c r="N2480" i="22"/>
  <c r="J2484" i="22" l="1"/>
  <c r="P2484" i="22" s="1"/>
  <c r="O2481" i="22"/>
  <c r="M2481" i="22"/>
  <c r="N2481" i="22"/>
  <c r="L2481" i="22"/>
  <c r="K2481" i="22"/>
  <c r="D2482" i="22"/>
  <c r="C2483" i="22"/>
  <c r="E2483" i="22" s="1"/>
  <c r="J2485" i="22" l="1"/>
  <c r="P2485" i="22" s="1"/>
  <c r="D2483" i="22"/>
  <c r="C2484" i="22"/>
  <c r="E2484" i="22" s="1"/>
  <c r="M2482" i="22"/>
  <c r="N2482" i="22"/>
  <c r="L2482" i="22"/>
  <c r="K2482" i="22"/>
  <c r="O2482" i="22"/>
  <c r="J2486" i="22" l="1"/>
  <c r="P2486" i="22" s="1"/>
  <c r="O2483" i="22"/>
  <c r="N2483" i="22"/>
  <c r="L2483" i="22"/>
  <c r="K2483" i="22"/>
  <c r="M2483" i="22"/>
  <c r="D2484" i="22"/>
  <c r="C2485" i="22"/>
  <c r="E2485" i="22" s="1"/>
  <c r="J2487" i="22" l="1"/>
  <c r="P2487" i="22" s="1"/>
  <c r="M2484" i="22"/>
  <c r="O2484" i="22"/>
  <c r="L2484" i="22"/>
  <c r="K2484" i="22"/>
  <c r="N2484" i="22"/>
  <c r="C2486" i="22"/>
  <c r="E2486" i="22" s="1"/>
  <c r="D2485" i="22"/>
  <c r="J2488" i="22" l="1"/>
  <c r="P2488" i="22" s="1"/>
  <c r="O2485" i="22"/>
  <c r="N2485" i="22"/>
  <c r="M2485" i="22"/>
  <c r="K2485" i="22"/>
  <c r="L2485" i="22"/>
  <c r="D2486" i="22"/>
  <c r="C2487" i="22"/>
  <c r="E2487" i="22" s="1"/>
  <c r="J2489" i="22" l="1"/>
  <c r="P2489" i="22" s="1"/>
  <c r="C2488" i="22"/>
  <c r="E2488" i="22" s="1"/>
  <c r="D2487" i="22"/>
  <c r="N2486" i="22"/>
  <c r="K2486" i="22"/>
  <c r="L2486" i="22"/>
  <c r="O2486" i="22"/>
  <c r="M2486" i="22"/>
  <c r="J2490" i="22" l="1"/>
  <c r="P2490" i="22" s="1"/>
  <c r="K2487" i="22"/>
  <c r="L2487" i="22"/>
  <c r="O2487" i="22"/>
  <c r="N2487" i="22"/>
  <c r="M2487" i="22"/>
  <c r="D2488" i="22"/>
  <c r="C2489" i="22"/>
  <c r="E2489" i="22" s="1"/>
  <c r="J2491" i="22" l="1"/>
  <c r="P2491" i="22" s="1"/>
  <c r="D2489" i="22"/>
  <c r="C2490" i="22"/>
  <c r="E2490" i="22" s="1"/>
  <c r="O2488" i="22"/>
  <c r="K2488" i="22"/>
  <c r="N2488" i="22"/>
  <c r="L2488" i="22"/>
  <c r="M2488" i="22"/>
  <c r="J2492" i="22" l="1"/>
  <c r="P2492" i="22" s="1"/>
  <c r="L2489" i="22"/>
  <c r="N2489" i="22"/>
  <c r="O2489" i="22"/>
  <c r="M2489" i="22"/>
  <c r="K2489" i="22"/>
  <c r="D2490" i="22"/>
  <c r="C2491" i="22"/>
  <c r="E2491" i="22" s="1"/>
  <c r="J2493" i="22" l="1"/>
  <c r="P2493" i="22" s="1"/>
  <c r="C2492" i="22"/>
  <c r="E2492" i="22" s="1"/>
  <c r="D2491" i="22"/>
  <c r="N2490" i="22"/>
  <c r="O2490" i="22"/>
  <c r="M2490" i="22"/>
  <c r="L2490" i="22"/>
  <c r="K2490" i="22"/>
  <c r="J2494" i="22" l="1"/>
  <c r="P2494" i="22" s="1"/>
  <c r="C2493" i="22"/>
  <c r="E2493" i="22" s="1"/>
  <c r="D2492" i="22"/>
  <c r="M2491" i="22"/>
  <c r="O2491" i="22"/>
  <c r="N2491" i="22"/>
  <c r="L2491" i="22"/>
  <c r="K2491" i="22"/>
  <c r="J2495" i="22" l="1"/>
  <c r="P2495" i="22" s="1"/>
  <c r="K2492" i="22"/>
  <c r="O2492" i="22"/>
  <c r="M2492" i="22"/>
  <c r="L2492" i="22"/>
  <c r="N2492" i="22"/>
  <c r="C2494" i="22"/>
  <c r="E2494" i="22" s="1"/>
  <c r="D2493" i="22"/>
  <c r="J2496" i="22" l="1"/>
  <c r="P2496" i="22" s="1"/>
  <c r="N2493" i="22"/>
  <c r="M2493" i="22"/>
  <c r="L2493" i="22"/>
  <c r="K2493" i="22"/>
  <c r="O2493" i="22"/>
  <c r="D2494" i="22"/>
  <c r="C2495" i="22"/>
  <c r="E2495" i="22" s="1"/>
  <c r="J2497" i="22" l="1"/>
  <c r="P2497" i="22" s="1"/>
  <c r="K2494" i="22"/>
  <c r="M2494" i="22"/>
  <c r="O2494" i="22"/>
  <c r="N2494" i="22"/>
  <c r="L2494" i="22"/>
  <c r="D2495" i="22"/>
  <c r="C2496" i="22"/>
  <c r="E2496" i="22" s="1"/>
  <c r="J2498" i="22" l="1"/>
  <c r="P2498" i="22" s="1"/>
  <c r="O2495" i="22"/>
  <c r="M2495" i="22"/>
  <c r="L2495" i="22"/>
  <c r="K2495" i="22"/>
  <c r="N2495" i="22"/>
  <c r="C2497" i="22"/>
  <c r="E2497" i="22" s="1"/>
  <c r="D2496" i="22"/>
  <c r="J2499" i="22" l="1"/>
  <c r="P2499" i="22" s="1"/>
  <c r="L2496" i="22"/>
  <c r="O2496" i="22"/>
  <c r="N2496" i="22"/>
  <c r="M2496" i="22"/>
  <c r="K2496" i="22"/>
  <c r="C2498" i="22"/>
  <c r="E2498" i="22" s="1"/>
  <c r="D2497" i="22"/>
  <c r="J2500" i="22" l="1"/>
  <c r="P2500" i="22" s="1"/>
  <c r="C2499" i="22"/>
  <c r="E2499" i="22" s="1"/>
  <c r="D2498" i="22"/>
  <c r="O2497" i="22"/>
  <c r="N2497" i="22"/>
  <c r="L2497" i="22"/>
  <c r="K2497" i="22"/>
  <c r="M2497" i="22"/>
  <c r="J2501" i="22" l="1"/>
  <c r="P2501" i="22" s="1"/>
  <c r="M2498" i="22"/>
  <c r="N2498" i="22"/>
  <c r="L2498" i="22"/>
  <c r="O2498" i="22"/>
  <c r="K2498" i="22"/>
  <c r="C2500" i="22"/>
  <c r="E2500" i="22" s="1"/>
  <c r="D2499" i="22"/>
  <c r="J2502" i="22" l="1"/>
  <c r="P2502" i="22" s="1"/>
  <c r="L2499" i="22"/>
  <c r="O2499" i="22"/>
  <c r="N2499" i="22"/>
  <c r="K2499" i="22"/>
  <c r="M2499" i="22"/>
  <c r="C2501" i="22"/>
  <c r="E2501" i="22" s="1"/>
  <c r="D2500" i="22"/>
  <c r="J2503" i="22" l="1"/>
  <c r="P2503" i="22" s="1"/>
  <c r="N2500" i="22"/>
  <c r="L2500" i="22"/>
  <c r="M2500" i="22"/>
  <c r="K2500" i="22"/>
  <c r="O2500" i="22"/>
  <c r="D2501" i="22"/>
  <c r="C2502" i="22"/>
  <c r="E2502" i="22" s="1"/>
  <c r="J2504" i="22" l="1"/>
  <c r="P2504" i="22" s="1"/>
  <c r="D2502" i="22"/>
  <c r="C2503" i="22"/>
  <c r="E2503" i="22" s="1"/>
  <c r="K2501" i="22"/>
  <c r="N2501" i="22"/>
  <c r="M2501" i="22"/>
  <c r="O2501" i="22"/>
  <c r="L2501" i="22"/>
  <c r="J2505" i="22" l="1"/>
  <c r="P2505" i="22" s="1"/>
  <c r="O2502" i="22"/>
  <c r="N2502" i="22"/>
  <c r="L2502" i="22"/>
  <c r="K2502" i="22"/>
  <c r="M2502" i="22"/>
  <c r="D2503" i="22"/>
  <c r="C2504" i="22"/>
  <c r="E2504" i="22" s="1"/>
  <c r="J2506" i="22" l="1"/>
  <c r="P2506" i="22" s="1"/>
  <c r="L2503" i="22"/>
  <c r="O2503" i="22"/>
  <c r="M2503" i="22"/>
  <c r="K2503" i="22"/>
  <c r="N2503" i="22"/>
  <c r="C2505" i="22"/>
  <c r="E2505" i="22" s="1"/>
  <c r="D2504" i="22"/>
  <c r="J2507" i="22" l="1"/>
  <c r="P2507" i="22" s="1"/>
  <c r="K2504" i="22"/>
  <c r="O2504" i="22"/>
  <c r="N2504" i="22"/>
  <c r="L2504" i="22"/>
  <c r="M2504" i="22"/>
  <c r="C2506" i="22"/>
  <c r="E2506" i="22" s="1"/>
  <c r="D2505" i="22"/>
  <c r="J2508" i="22" l="1"/>
  <c r="P2508" i="22" s="1"/>
  <c r="M2505" i="22"/>
  <c r="K2505" i="22"/>
  <c r="L2505" i="22"/>
  <c r="O2505" i="22"/>
  <c r="N2505" i="22"/>
  <c r="C2507" i="22"/>
  <c r="E2507" i="22" s="1"/>
  <c r="D2506" i="22"/>
  <c r="J2509" i="22" l="1"/>
  <c r="P2509" i="22" s="1"/>
  <c r="O2506" i="22"/>
  <c r="N2506" i="22"/>
  <c r="M2506" i="22"/>
  <c r="K2506" i="22"/>
  <c r="L2506" i="22"/>
  <c r="D2507" i="22"/>
  <c r="C2508" i="22"/>
  <c r="E2508" i="22" s="1"/>
  <c r="J2510" i="22" l="1"/>
  <c r="P2510" i="22" s="1"/>
  <c r="D2508" i="22"/>
  <c r="C2509" i="22"/>
  <c r="E2509" i="22" s="1"/>
  <c r="N2507" i="22"/>
  <c r="M2507" i="22"/>
  <c r="K2507" i="22"/>
  <c r="L2507" i="22"/>
  <c r="O2507" i="22"/>
  <c r="J2511" i="22" l="1"/>
  <c r="P2511" i="22" s="1"/>
  <c r="K2508" i="22"/>
  <c r="N2508" i="22"/>
  <c r="O2508" i="22"/>
  <c r="M2508" i="22"/>
  <c r="L2508" i="22"/>
  <c r="D2509" i="22"/>
  <c r="C2510" i="22"/>
  <c r="E2510" i="22" s="1"/>
  <c r="J2512" i="22" l="1"/>
  <c r="P2512" i="22" s="1"/>
  <c r="D2510" i="22"/>
  <c r="C2511" i="22"/>
  <c r="E2511" i="22" s="1"/>
  <c r="O2509" i="22"/>
  <c r="K2509" i="22"/>
  <c r="N2509" i="22"/>
  <c r="M2509" i="22"/>
  <c r="L2509" i="22"/>
  <c r="J2513" i="22" l="1"/>
  <c r="P2513" i="22" s="1"/>
  <c r="C2512" i="22"/>
  <c r="E2512" i="22" s="1"/>
  <c r="D2511" i="22"/>
  <c r="L2510" i="22"/>
  <c r="O2510" i="22"/>
  <c r="N2510" i="22"/>
  <c r="M2510" i="22"/>
  <c r="K2510" i="22"/>
  <c r="J2514" i="22" l="1"/>
  <c r="P2514" i="22" s="1"/>
  <c r="O2511" i="22"/>
  <c r="L2511" i="22"/>
  <c r="K2511" i="22"/>
  <c r="N2511" i="22"/>
  <c r="M2511" i="22"/>
  <c r="C2513" i="22"/>
  <c r="E2513" i="22" s="1"/>
  <c r="D2512" i="22"/>
  <c r="J2515" i="22" l="1"/>
  <c r="P2515" i="22" s="1"/>
  <c r="M2512" i="22"/>
  <c r="L2512" i="22"/>
  <c r="O2512" i="22"/>
  <c r="N2512" i="22"/>
  <c r="K2512" i="22"/>
  <c r="C2514" i="22"/>
  <c r="E2514" i="22" s="1"/>
  <c r="D2513" i="22"/>
  <c r="J2516" i="22" l="1"/>
  <c r="P2516" i="22" s="1"/>
  <c r="M2513" i="22"/>
  <c r="O2513" i="22"/>
  <c r="N2513" i="22"/>
  <c r="K2513" i="22"/>
  <c r="L2513" i="22"/>
  <c r="C2515" i="22"/>
  <c r="E2515" i="22" s="1"/>
  <c r="D2514" i="22"/>
  <c r="J2517" i="22" l="1"/>
  <c r="P2517" i="22" s="1"/>
  <c r="N2514" i="22"/>
  <c r="M2514" i="22"/>
  <c r="L2514" i="22"/>
  <c r="K2514" i="22"/>
  <c r="O2514" i="22"/>
  <c r="D2515" i="22"/>
  <c r="C2516" i="22"/>
  <c r="E2516" i="22" s="1"/>
  <c r="J2518" i="22" l="1"/>
  <c r="P2518" i="22" s="1"/>
  <c r="D2516" i="22"/>
  <c r="C2517" i="22"/>
  <c r="E2517" i="22" s="1"/>
  <c r="K2515" i="22"/>
  <c r="O2515" i="22"/>
  <c r="N2515" i="22"/>
  <c r="M2515" i="22"/>
  <c r="L2515" i="22"/>
  <c r="J2519" i="22" l="1"/>
  <c r="P2519" i="22" s="1"/>
  <c r="O2516" i="22"/>
  <c r="N2516" i="22"/>
  <c r="L2516" i="22"/>
  <c r="K2516" i="22"/>
  <c r="M2516" i="22"/>
  <c r="C2518" i="22"/>
  <c r="E2518" i="22" s="1"/>
  <c r="D2517" i="22"/>
  <c r="J2520" i="22" l="1"/>
  <c r="P2520" i="22" s="1"/>
  <c r="L2517" i="22"/>
  <c r="K2517" i="22"/>
  <c r="O2517" i="22"/>
  <c r="N2517" i="22"/>
  <c r="M2517" i="22"/>
  <c r="D2518" i="22"/>
  <c r="C2519" i="22"/>
  <c r="E2519" i="22" s="1"/>
  <c r="J2521" i="22" l="1"/>
  <c r="P2521" i="22" s="1"/>
  <c r="D2519" i="22"/>
  <c r="C2520" i="22"/>
  <c r="E2520" i="22" s="1"/>
  <c r="L2518" i="22"/>
  <c r="O2518" i="22"/>
  <c r="N2518" i="22"/>
  <c r="K2518" i="22"/>
  <c r="M2518" i="22"/>
  <c r="J2522" i="22" l="1"/>
  <c r="P2522" i="22" s="1"/>
  <c r="M2519" i="22"/>
  <c r="N2519" i="22"/>
  <c r="L2519" i="22"/>
  <c r="O2519" i="22"/>
  <c r="K2519" i="22"/>
  <c r="C2521" i="22"/>
  <c r="E2521" i="22" s="1"/>
  <c r="D2520" i="22"/>
  <c r="J2523" i="22" l="1"/>
  <c r="P2523" i="22" s="1"/>
  <c r="N2520" i="22"/>
  <c r="O2520" i="22"/>
  <c r="M2520" i="22"/>
  <c r="K2520" i="22"/>
  <c r="L2520" i="22"/>
  <c r="C2522" i="22"/>
  <c r="E2522" i="22" s="1"/>
  <c r="D2521" i="22"/>
  <c r="J2524" i="22" l="1"/>
  <c r="P2524" i="22" s="1"/>
  <c r="C2523" i="22"/>
  <c r="E2523" i="22" s="1"/>
  <c r="D2522" i="22"/>
  <c r="N2521" i="22"/>
  <c r="O2521" i="22"/>
  <c r="M2521" i="22"/>
  <c r="L2521" i="22"/>
  <c r="K2521" i="22"/>
  <c r="J2525" i="22" l="1"/>
  <c r="P2525" i="22" s="1"/>
  <c r="D2523" i="22"/>
  <c r="C2524" i="22"/>
  <c r="E2524" i="22" s="1"/>
  <c r="K2522" i="22"/>
  <c r="M2522" i="22"/>
  <c r="N2522" i="22"/>
  <c r="L2522" i="22"/>
  <c r="O2522" i="22"/>
  <c r="J2526" i="22" l="1"/>
  <c r="P2526" i="22" s="1"/>
  <c r="K2523" i="22"/>
  <c r="N2523" i="22"/>
  <c r="M2523" i="22"/>
  <c r="O2523" i="22"/>
  <c r="L2523" i="22"/>
  <c r="C2525" i="22"/>
  <c r="E2525" i="22" s="1"/>
  <c r="D2524" i="22"/>
  <c r="J2527" i="22" l="1"/>
  <c r="P2527" i="22" s="1"/>
  <c r="N2524" i="22"/>
  <c r="L2524" i="22"/>
  <c r="O2524" i="22"/>
  <c r="K2524" i="22"/>
  <c r="M2524" i="22"/>
  <c r="D2525" i="22"/>
  <c r="C2526" i="22"/>
  <c r="E2526" i="22" s="1"/>
  <c r="J2528" i="22" l="1"/>
  <c r="P2528" i="22" s="1"/>
  <c r="D2526" i="22"/>
  <c r="C2527" i="22"/>
  <c r="E2527" i="22" s="1"/>
  <c r="O2525" i="22"/>
  <c r="M2525" i="22"/>
  <c r="L2525" i="22"/>
  <c r="N2525" i="22"/>
  <c r="K2525" i="22"/>
  <c r="J2529" i="22" l="1"/>
  <c r="P2529" i="22" s="1"/>
  <c r="C2528" i="22"/>
  <c r="E2528" i="22" s="1"/>
  <c r="D2527" i="22"/>
  <c r="N2526" i="22"/>
  <c r="O2526" i="22"/>
  <c r="K2526" i="22"/>
  <c r="L2526" i="22"/>
  <c r="M2526" i="22"/>
  <c r="J2530" i="22" l="1"/>
  <c r="P2530" i="22" s="1"/>
  <c r="L2527" i="22"/>
  <c r="N2527" i="22"/>
  <c r="M2527" i="22"/>
  <c r="K2527" i="22"/>
  <c r="O2527" i="22"/>
  <c r="C2529" i="22"/>
  <c r="E2529" i="22" s="1"/>
  <c r="D2528" i="22"/>
  <c r="J2531" i="22" l="1"/>
  <c r="P2531" i="22" s="1"/>
  <c r="L2528" i="22"/>
  <c r="N2528" i="22"/>
  <c r="O2528" i="22"/>
  <c r="M2528" i="22"/>
  <c r="K2528" i="22"/>
  <c r="D2529" i="22"/>
  <c r="C2530" i="22"/>
  <c r="E2530" i="22" s="1"/>
  <c r="J2532" i="22" l="1"/>
  <c r="P2532" i="22" s="1"/>
  <c r="D2530" i="22"/>
  <c r="C2531" i="22"/>
  <c r="E2531" i="22" s="1"/>
  <c r="L2529" i="22"/>
  <c r="M2529" i="22"/>
  <c r="N2529" i="22"/>
  <c r="K2529" i="22"/>
  <c r="O2529" i="22"/>
  <c r="J2533" i="22" l="1"/>
  <c r="P2533" i="22" s="1"/>
  <c r="O2530" i="22"/>
  <c r="N2530" i="22"/>
  <c r="L2530" i="22"/>
  <c r="M2530" i="22"/>
  <c r="K2530" i="22"/>
  <c r="D2531" i="22"/>
  <c r="C2532" i="22"/>
  <c r="E2532" i="22" s="1"/>
  <c r="J2534" i="22" l="1"/>
  <c r="P2534" i="22" s="1"/>
  <c r="D2532" i="22"/>
  <c r="C2533" i="22"/>
  <c r="E2533" i="22" s="1"/>
  <c r="M2531" i="22"/>
  <c r="N2531" i="22"/>
  <c r="L2531" i="22"/>
  <c r="O2531" i="22"/>
  <c r="K2531" i="22"/>
  <c r="J2535" i="22" l="1"/>
  <c r="P2535" i="22" s="1"/>
  <c r="C2534" i="22"/>
  <c r="E2534" i="22" s="1"/>
  <c r="D2533" i="22"/>
  <c r="N2532" i="22"/>
  <c r="K2532" i="22"/>
  <c r="O2532" i="22"/>
  <c r="M2532" i="22"/>
  <c r="L2532" i="22"/>
  <c r="J2536" i="22" l="1"/>
  <c r="P2536" i="22" s="1"/>
  <c r="M2533" i="22"/>
  <c r="O2533" i="22"/>
  <c r="N2533" i="22"/>
  <c r="L2533" i="22"/>
  <c r="K2533" i="22"/>
  <c r="C2535" i="22"/>
  <c r="E2535" i="22" s="1"/>
  <c r="D2534" i="22"/>
  <c r="J2537" i="22" l="1"/>
  <c r="P2537" i="22" s="1"/>
  <c r="O2534" i="22"/>
  <c r="K2534" i="22"/>
  <c r="M2534" i="22"/>
  <c r="L2534" i="22"/>
  <c r="N2534" i="22"/>
  <c r="C2536" i="22"/>
  <c r="E2536" i="22" s="1"/>
  <c r="D2535" i="22"/>
  <c r="J2538" i="22" l="1"/>
  <c r="P2538" i="22" s="1"/>
  <c r="N2535" i="22"/>
  <c r="M2535" i="22"/>
  <c r="K2535" i="22"/>
  <c r="L2535" i="22"/>
  <c r="O2535" i="22"/>
  <c r="C2537" i="22"/>
  <c r="E2537" i="22" s="1"/>
  <c r="D2536" i="22"/>
  <c r="J2539" i="22" l="1"/>
  <c r="P2539" i="22" s="1"/>
  <c r="D2537" i="22"/>
  <c r="C2538" i="22"/>
  <c r="E2538" i="22" s="1"/>
  <c r="K2536" i="22"/>
  <c r="L2536" i="22"/>
  <c r="O2536" i="22"/>
  <c r="M2536" i="22"/>
  <c r="N2536" i="22"/>
  <c r="J2540" i="22" l="1"/>
  <c r="P2540" i="22" s="1"/>
  <c r="M2537" i="22"/>
  <c r="L2537" i="22"/>
  <c r="O2537" i="22"/>
  <c r="N2537" i="22"/>
  <c r="K2537" i="22"/>
  <c r="D2538" i="22"/>
  <c r="C2539" i="22"/>
  <c r="E2539" i="22" s="1"/>
  <c r="J2541" i="22" l="1"/>
  <c r="P2541" i="22" s="1"/>
  <c r="C2540" i="22"/>
  <c r="E2540" i="22" s="1"/>
  <c r="D2539" i="22"/>
  <c r="L2538" i="22"/>
  <c r="N2538" i="22"/>
  <c r="O2538" i="22"/>
  <c r="M2538" i="22"/>
  <c r="K2538" i="22"/>
  <c r="J2542" i="22" l="1"/>
  <c r="P2542" i="22" s="1"/>
  <c r="C2541" i="22"/>
  <c r="E2541" i="22" s="1"/>
  <c r="D2540" i="22"/>
  <c r="N2539" i="22"/>
  <c r="M2539" i="22"/>
  <c r="L2539" i="22"/>
  <c r="O2539" i="22"/>
  <c r="K2539" i="22"/>
  <c r="J2543" i="22" l="1"/>
  <c r="P2543" i="22" s="1"/>
  <c r="D2541" i="22"/>
  <c r="C2542" i="22"/>
  <c r="E2542" i="22" s="1"/>
  <c r="L2540" i="22"/>
  <c r="N2540" i="22"/>
  <c r="M2540" i="22"/>
  <c r="O2540" i="22"/>
  <c r="K2540" i="22"/>
  <c r="J2544" i="22" l="1"/>
  <c r="P2544" i="22" s="1"/>
  <c r="C2543" i="22"/>
  <c r="E2543" i="22" s="1"/>
  <c r="D2542" i="22"/>
  <c r="K2541" i="22"/>
  <c r="O2541" i="22"/>
  <c r="N2541" i="22"/>
  <c r="M2541" i="22"/>
  <c r="L2541" i="22"/>
  <c r="J2545" i="22" l="1"/>
  <c r="P2545" i="22" s="1"/>
  <c r="O2542" i="22"/>
  <c r="L2542" i="22"/>
  <c r="K2542" i="22"/>
  <c r="N2542" i="22"/>
  <c r="M2542" i="22"/>
  <c r="D2543" i="22"/>
  <c r="C2544" i="22"/>
  <c r="E2544" i="22" s="1"/>
  <c r="J2546" i="22" l="1"/>
  <c r="P2546" i="22" s="1"/>
  <c r="K2543" i="22"/>
  <c r="O2543" i="22"/>
  <c r="M2543" i="22"/>
  <c r="N2543" i="22"/>
  <c r="L2543" i="22"/>
  <c r="C2545" i="22"/>
  <c r="E2545" i="22" s="1"/>
  <c r="D2544" i="22"/>
  <c r="J2547" i="22" l="1"/>
  <c r="P2547" i="22" s="1"/>
  <c r="O2544" i="22"/>
  <c r="M2544" i="22"/>
  <c r="L2544" i="22"/>
  <c r="K2544" i="22"/>
  <c r="N2544" i="22"/>
  <c r="C2546" i="22"/>
  <c r="E2546" i="22" s="1"/>
  <c r="D2545" i="22"/>
  <c r="J2548" i="22" l="1"/>
  <c r="P2548" i="22" s="1"/>
  <c r="O2545" i="22"/>
  <c r="N2545" i="22"/>
  <c r="K2545" i="22"/>
  <c r="M2545" i="22"/>
  <c r="L2545" i="22"/>
  <c r="C2547" i="22"/>
  <c r="E2547" i="22" s="1"/>
  <c r="D2546" i="22"/>
  <c r="J2549" i="22" l="1"/>
  <c r="P2549" i="22" s="1"/>
  <c r="N2546" i="22"/>
  <c r="K2546" i="22"/>
  <c r="O2546" i="22"/>
  <c r="L2546" i="22"/>
  <c r="M2546" i="22"/>
  <c r="D2547" i="22"/>
  <c r="C2548" i="22"/>
  <c r="E2548" i="22" s="1"/>
  <c r="J2550" i="22" l="1"/>
  <c r="P2550" i="22" s="1"/>
  <c r="M2547" i="22"/>
  <c r="K2547" i="22"/>
  <c r="O2547" i="22"/>
  <c r="L2547" i="22"/>
  <c r="N2547" i="22"/>
  <c r="D2548" i="22"/>
  <c r="C2549" i="22"/>
  <c r="E2549" i="22" s="1"/>
  <c r="J2551" i="22" l="1"/>
  <c r="P2551" i="22" s="1"/>
  <c r="C2550" i="22"/>
  <c r="E2550" i="22" s="1"/>
  <c r="D2549" i="22"/>
  <c r="M2548" i="22"/>
  <c r="L2548" i="22"/>
  <c r="O2548" i="22"/>
  <c r="N2548" i="22"/>
  <c r="K2548" i="22"/>
  <c r="J2552" i="22" l="1"/>
  <c r="P2552" i="22" s="1"/>
  <c r="D2550" i="22"/>
  <c r="C2551" i="22"/>
  <c r="E2551" i="22" s="1"/>
  <c r="N2549" i="22"/>
  <c r="K2549" i="22"/>
  <c r="M2549" i="22"/>
  <c r="O2549" i="22"/>
  <c r="L2549" i="22"/>
  <c r="J2553" i="22" l="1"/>
  <c r="P2553" i="22" s="1"/>
  <c r="D2551" i="22"/>
  <c r="C2552" i="22"/>
  <c r="E2552" i="22" s="1"/>
  <c r="N2550" i="22"/>
  <c r="M2550" i="22"/>
  <c r="O2550" i="22"/>
  <c r="K2550" i="22"/>
  <c r="L2550" i="22"/>
  <c r="J2554" i="22" l="1"/>
  <c r="P2554" i="22" s="1"/>
  <c r="C2553" i="22"/>
  <c r="E2553" i="22" s="1"/>
  <c r="D2552" i="22"/>
  <c r="N2551" i="22"/>
  <c r="L2551" i="22"/>
  <c r="K2551" i="22"/>
  <c r="M2551" i="22"/>
  <c r="O2551" i="22"/>
  <c r="J2555" i="22" l="1"/>
  <c r="P2555" i="22" s="1"/>
  <c r="M2552" i="22"/>
  <c r="N2552" i="22"/>
  <c r="O2552" i="22"/>
  <c r="K2552" i="22"/>
  <c r="L2552" i="22"/>
  <c r="C2554" i="22"/>
  <c r="E2554" i="22" s="1"/>
  <c r="D2553" i="22"/>
  <c r="J2556" i="22" l="1"/>
  <c r="P2556" i="22" s="1"/>
  <c r="O2553" i="22"/>
  <c r="N2553" i="22"/>
  <c r="M2553" i="22"/>
  <c r="K2553" i="22"/>
  <c r="L2553" i="22"/>
  <c r="D2554" i="22"/>
  <c r="C2555" i="22"/>
  <c r="E2555" i="22" s="1"/>
  <c r="J2557" i="22" l="1"/>
  <c r="P2557" i="22" s="1"/>
  <c r="N2554" i="22"/>
  <c r="L2554" i="22"/>
  <c r="O2554" i="22"/>
  <c r="K2554" i="22"/>
  <c r="M2554" i="22"/>
  <c r="C2556" i="22"/>
  <c r="E2556" i="22" s="1"/>
  <c r="D2555" i="22"/>
  <c r="J2558" i="22" l="1"/>
  <c r="P2558" i="22" s="1"/>
  <c r="N2555" i="22"/>
  <c r="M2555" i="22"/>
  <c r="L2555" i="22"/>
  <c r="O2555" i="22"/>
  <c r="K2555" i="22"/>
  <c r="C2557" i="22"/>
  <c r="E2557" i="22" s="1"/>
  <c r="D2556" i="22"/>
  <c r="J2559" i="22" l="1"/>
  <c r="P2559" i="22" s="1"/>
  <c r="O2556" i="22"/>
  <c r="L2556" i="22"/>
  <c r="N2556" i="22"/>
  <c r="M2556" i="22"/>
  <c r="K2556" i="22"/>
  <c r="C2558" i="22"/>
  <c r="E2558" i="22" s="1"/>
  <c r="D2557" i="22"/>
  <c r="J2560" i="22" l="1"/>
  <c r="P2560" i="22" s="1"/>
  <c r="M2557" i="22"/>
  <c r="K2557" i="22"/>
  <c r="N2557" i="22"/>
  <c r="L2557" i="22"/>
  <c r="O2557" i="22"/>
  <c r="D2558" i="22"/>
  <c r="C2559" i="22"/>
  <c r="E2559" i="22" s="1"/>
  <c r="J2561" i="22" l="1"/>
  <c r="P2561" i="22" s="1"/>
  <c r="C2560" i="22"/>
  <c r="E2560" i="22" s="1"/>
  <c r="D2559" i="22"/>
  <c r="N2558" i="22"/>
  <c r="M2558" i="22"/>
  <c r="K2558" i="22"/>
  <c r="O2558" i="22"/>
  <c r="L2558" i="22"/>
  <c r="J2562" i="22" l="1"/>
  <c r="P2562" i="22" s="1"/>
  <c r="M2559" i="22"/>
  <c r="K2559" i="22"/>
  <c r="O2559" i="22"/>
  <c r="L2559" i="22"/>
  <c r="N2559" i="22"/>
  <c r="C2561" i="22"/>
  <c r="E2561" i="22" s="1"/>
  <c r="D2560" i="22"/>
  <c r="J2563" i="22" l="1"/>
  <c r="P2563" i="22" s="1"/>
  <c r="N2560" i="22"/>
  <c r="M2560" i="22"/>
  <c r="L2560" i="22"/>
  <c r="K2560" i="22"/>
  <c r="O2560" i="22"/>
  <c r="D2561" i="22"/>
  <c r="C2562" i="22"/>
  <c r="E2562" i="22" s="1"/>
  <c r="J2564" i="22" l="1"/>
  <c r="P2564" i="22" s="1"/>
  <c r="C2563" i="22"/>
  <c r="E2563" i="22" s="1"/>
  <c r="D2562" i="22"/>
  <c r="N2561" i="22"/>
  <c r="O2561" i="22"/>
  <c r="M2561" i="22"/>
  <c r="L2561" i="22"/>
  <c r="K2561" i="22"/>
  <c r="J2565" i="22" l="1"/>
  <c r="P2565" i="22" s="1"/>
  <c r="L2562" i="22"/>
  <c r="N2562" i="22"/>
  <c r="K2562" i="22"/>
  <c r="O2562" i="22"/>
  <c r="M2562" i="22"/>
  <c r="C2564" i="22"/>
  <c r="E2564" i="22" s="1"/>
  <c r="D2563" i="22"/>
  <c r="J2566" i="22" l="1"/>
  <c r="P2566" i="22" s="1"/>
  <c r="L2563" i="22"/>
  <c r="K2563" i="22"/>
  <c r="O2563" i="22"/>
  <c r="N2563" i="22"/>
  <c r="M2563" i="22"/>
  <c r="C2565" i="22"/>
  <c r="E2565" i="22" s="1"/>
  <c r="D2564" i="22"/>
  <c r="J2567" i="22" l="1"/>
  <c r="P2567" i="22" s="1"/>
  <c r="D2565" i="22"/>
  <c r="C2566" i="22"/>
  <c r="E2566" i="22" s="1"/>
  <c r="N2564" i="22"/>
  <c r="O2564" i="22"/>
  <c r="M2564" i="22"/>
  <c r="K2564" i="22"/>
  <c r="L2564" i="22"/>
  <c r="J2568" i="22" l="1"/>
  <c r="P2568" i="22" s="1"/>
  <c r="C2567" i="22"/>
  <c r="E2567" i="22" s="1"/>
  <c r="D2566" i="22"/>
  <c r="L2565" i="22"/>
  <c r="N2565" i="22"/>
  <c r="K2565" i="22"/>
  <c r="M2565" i="22"/>
  <c r="O2565" i="22"/>
  <c r="J2569" i="22" l="1"/>
  <c r="P2569" i="22" s="1"/>
  <c r="M2566" i="22"/>
  <c r="O2566" i="22"/>
  <c r="L2566" i="22"/>
  <c r="K2566" i="22"/>
  <c r="N2566" i="22"/>
  <c r="D2567" i="22"/>
  <c r="C2568" i="22"/>
  <c r="E2568" i="22" s="1"/>
  <c r="J2570" i="22" l="1"/>
  <c r="P2570" i="22" s="1"/>
  <c r="C2569" i="22"/>
  <c r="E2569" i="22" s="1"/>
  <c r="D2568" i="22"/>
  <c r="O2567" i="22"/>
  <c r="K2567" i="22"/>
  <c r="N2567" i="22"/>
  <c r="M2567" i="22"/>
  <c r="L2567" i="22"/>
  <c r="J2571" i="22" l="1"/>
  <c r="P2571" i="22" s="1"/>
  <c r="L2568" i="22"/>
  <c r="O2568" i="22"/>
  <c r="N2568" i="22"/>
  <c r="M2568" i="22"/>
  <c r="K2568" i="22"/>
  <c r="C2570" i="22"/>
  <c r="E2570" i="22" s="1"/>
  <c r="D2569" i="22"/>
  <c r="J2572" i="22" l="1"/>
  <c r="P2572" i="22" s="1"/>
  <c r="K2569" i="22"/>
  <c r="N2569" i="22"/>
  <c r="M2569" i="22"/>
  <c r="L2569" i="22"/>
  <c r="O2569" i="22"/>
  <c r="D2570" i="22"/>
  <c r="C2571" i="22"/>
  <c r="E2571" i="22" s="1"/>
  <c r="J2573" i="22" l="1"/>
  <c r="P2573" i="22" s="1"/>
  <c r="D2571" i="22"/>
  <c r="C2572" i="22"/>
  <c r="E2572" i="22" s="1"/>
  <c r="O2570" i="22"/>
  <c r="L2570" i="22"/>
  <c r="M2570" i="22"/>
  <c r="K2570" i="22"/>
  <c r="N2570" i="22"/>
  <c r="J2574" i="22" l="1"/>
  <c r="P2574" i="22" s="1"/>
  <c r="D2572" i="22"/>
  <c r="C2573" i="22"/>
  <c r="E2573" i="22" s="1"/>
  <c r="L2571" i="22"/>
  <c r="O2571" i="22"/>
  <c r="N2571" i="22"/>
  <c r="K2571" i="22"/>
  <c r="M2571" i="22"/>
  <c r="J2575" i="22" l="1"/>
  <c r="P2575" i="22" s="1"/>
  <c r="C2574" i="22"/>
  <c r="E2574" i="22" s="1"/>
  <c r="D2573" i="22"/>
  <c r="K2572" i="22"/>
  <c r="O2572" i="22"/>
  <c r="M2572" i="22"/>
  <c r="L2572" i="22"/>
  <c r="N2572" i="22"/>
  <c r="J2576" i="22" l="1"/>
  <c r="P2576" i="22" s="1"/>
  <c r="M2573" i="22"/>
  <c r="L2573" i="22"/>
  <c r="K2573" i="22"/>
  <c r="O2573" i="22"/>
  <c r="N2573" i="22"/>
  <c r="D2574" i="22"/>
  <c r="C2575" i="22"/>
  <c r="E2575" i="22" s="1"/>
  <c r="J2577" i="22" l="1"/>
  <c r="P2577" i="22" s="1"/>
  <c r="N2574" i="22"/>
  <c r="O2574" i="22"/>
  <c r="L2574" i="22"/>
  <c r="M2574" i="22"/>
  <c r="K2574" i="22"/>
  <c r="D2575" i="22"/>
  <c r="C2576" i="22"/>
  <c r="E2576" i="22" s="1"/>
  <c r="J2578" i="22" l="1"/>
  <c r="P2578" i="22" s="1"/>
  <c r="C2577" i="22"/>
  <c r="E2577" i="22" s="1"/>
  <c r="D2576" i="22"/>
  <c r="L2575" i="22"/>
  <c r="M2575" i="22"/>
  <c r="K2575" i="22"/>
  <c r="O2575" i="22"/>
  <c r="N2575" i="22"/>
  <c r="J2579" i="22" l="1"/>
  <c r="P2579" i="22" s="1"/>
  <c r="N2576" i="22"/>
  <c r="M2576" i="22"/>
  <c r="O2576" i="22"/>
  <c r="K2576" i="22"/>
  <c r="L2576" i="22"/>
  <c r="C2578" i="22"/>
  <c r="E2578" i="22" s="1"/>
  <c r="D2577" i="22"/>
  <c r="J2580" i="22" l="1"/>
  <c r="P2580" i="22" s="1"/>
  <c r="N2577" i="22"/>
  <c r="L2577" i="22"/>
  <c r="K2577" i="22"/>
  <c r="M2577" i="22"/>
  <c r="O2577" i="22"/>
  <c r="D2578" i="22"/>
  <c r="C2579" i="22"/>
  <c r="E2579" i="22" s="1"/>
  <c r="J2581" i="22" l="1"/>
  <c r="P2581" i="22" s="1"/>
  <c r="D2579" i="22"/>
  <c r="C2580" i="22"/>
  <c r="E2580" i="22" s="1"/>
  <c r="O2578" i="22"/>
  <c r="N2578" i="22"/>
  <c r="M2578" i="22"/>
  <c r="K2578" i="22"/>
  <c r="L2578" i="22"/>
  <c r="J2582" i="22" l="1"/>
  <c r="P2582" i="22" s="1"/>
  <c r="N2579" i="22"/>
  <c r="L2579" i="22"/>
  <c r="O2579" i="22"/>
  <c r="M2579" i="22"/>
  <c r="K2579" i="22"/>
  <c r="C2581" i="22"/>
  <c r="E2581" i="22" s="1"/>
  <c r="D2580" i="22"/>
  <c r="J2583" i="22" l="1"/>
  <c r="P2583" i="22" s="1"/>
  <c r="K2580" i="22"/>
  <c r="O2580" i="22"/>
  <c r="N2580" i="22"/>
  <c r="M2580" i="22"/>
  <c r="L2580" i="22"/>
  <c r="D2581" i="22"/>
  <c r="C2582" i="22"/>
  <c r="E2582" i="22" s="1"/>
  <c r="J2584" i="22" l="1"/>
  <c r="P2584" i="22" s="1"/>
  <c r="D2582" i="22"/>
  <c r="C2583" i="22"/>
  <c r="E2583" i="22" s="1"/>
  <c r="O2581" i="22"/>
  <c r="K2581" i="22"/>
  <c r="M2581" i="22"/>
  <c r="L2581" i="22"/>
  <c r="N2581" i="22"/>
  <c r="J2585" i="22" l="1"/>
  <c r="P2585" i="22" s="1"/>
  <c r="C2584" i="22"/>
  <c r="E2584" i="22" s="1"/>
  <c r="D2583" i="22"/>
  <c r="N2582" i="22"/>
  <c r="O2582" i="22"/>
  <c r="M2582" i="22"/>
  <c r="L2582" i="22"/>
  <c r="K2582" i="22"/>
  <c r="J2586" i="22" l="1"/>
  <c r="P2586" i="22" s="1"/>
  <c r="D2584" i="22"/>
  <c r="C2585" i="22"/>
  <c r="E2585" i="22" s="1"/>
  <c r="M2583" i="22"/>
  <c r="N2583" i="22"/>
  <c r="L2583" i="22"/>
  <c r="K2583" i="22"/>
  <c r="O2583" i="22"/>
  <c r="J2587" i="22" l="1"/>
  <c r="P2587" i="22" s="1"/>
  <c r="M2584" i="22"/>
  <c r="O2584" i="22"/>
  <c r="L2584" i="22"/>
  <c r="K2584" i="22"/>
  <c r="N2584" i="22"/>
  <c r="C2586" i="22"/>
  <c r="E2586" i="22" s="1"/>
  <c r="D2585" i="22"/>
  <c r="J2588" i="22" l="1"/>
  <c r="P2588" i="22" s="1"/>
  <c r="L2585" i="22"/>
  <c r="M2585" i="22"/>
  <c r="K2585" i="22"/>
  <c r="N2585" i="22"/>
  <c r="O2585" i="22"/>
  <c r="D2586" i="22"/>
  <c r="C2587" i="22"/>
  <c r="E2587" i="22" s="1"/>
  <c r="J2589" i="22" l="1"/>
  <c r="P2589" i="22" s="1"/>
  <c r="O2586" i="22"/>
  <c r="N2586" i="22"/>
  <c r="L2586" i="22"/>
  <c r="K2586" i="22"/>
  <c r="M2586" i="22"/>
  <c r="C2588" i="22"/>
  <c r="E2588" i="22" s="1"/>
  <c r="D2587" i="22"/>
  <c r="J2590" i="22" l="1"/>
  <c r="P2590" i="22" s="1"/>
  <c r="D2588" i="22"/>
  <c r="C2589" i="22"/>
  <c r="E2589" i="22" s="1"/>
  <c r="N2587" i="22"/>
  <c r="M2587" i="22"/>
  <c r="L2587" i="22"/>
  <c r="O2587" i="22"/>
  <c r="K2587" i="22"/>
  <c r="J2591" i="22" l="1"/>
  <c r="P2591" i="22" s="1"/>
  <c r="D2589" i="22"/>
  <c r="C2590" i="22"/>
  <c r="E2590" i="22" s="1"/>
  <c r="N2588" i="22"/>
  <c r="M2588" i="22"/>
  <c r="L2588" i="22"/>
  <c r="K2588" i="22"/>
  <c r="O2588" i="22"/>
  <c r="J2592" i="22" l="1"/>
  <c r="P2592" i="22" s="1"/>
  <c r="N2589" i="22"/>
  <c r="K2589" i="22"/>
  <c r="M2589" i="22"/>
  <c r="L2589" i="22"/>
  <c r="O2589" i="22"/>
  <c r="D2590" i="22"/>
  <c r="C2591" i="22"/>
  <c r="E2591" i="22" s="1"/>
  <c r="J2593" i="22" l="1"/>
  <c r="P2593" i="22" s="1"/>
  <c r="D2591" i="22"/>
  <c r="C2592" i="22"/>
  <c r="E2592" i="22" s="1"/>
  <c r="N2590" i="22"/>
  <c r="M2590" i="22"/>
  <c r="O2590" i="22"/>
  <c r="L2590" i="22"/>
  <c r="K2590" i="22"/>
  <c r="J2594" i="22" l="1"/>
  <c r="P2594" i="22" s="1"/>
  <c r="D2592" i="22"/>
  <c r="C2593" i="22"/>
  <c r="E2593" i="22" s="1"/>
  <c r="O2591" i="22"/>
  <c r="M2591" i="22"/>
  <c r="L2591" i="22"/>
  <c r="N2591" i="22"/>
  <c r="K2591" i="22"/>
  <c r="J2595" i="22" l="1"/>
  <c r="P2595" i="22" s="1"/>
  <c r="D2593" i="22"/>
  <c r="C2594" i="22"/>
  <c r="E2594" i="22" s="1"/>
  <c r="M2592" i="22"/>
  <c r="N2592" i="22"/>
  <c r="O2592" i="22"/>
  <c r="L2592" i="22"/>
  <c r="K2592" i="22"/>
  <c r="J2596" i="22" l="1"/>
  <c r="P2596" i="22" s="1"/>
  <c r="K2593" i="22"/>
  <c r="N2593" i="22"/>
  <c r="L2593" i="22"/>
  <c r="O2593" i="22"/>
  <c r="M2593" i="22"/>
  <c r="D2594" i="22"/>
  <c r="C2595" i="22"/>
  <c r="E2595" i="22" s="1"/>
  <c r="J2597" i="22" l="1"/>
  <c r="P2597" i="22" s="1"/>
  <c r="D2595" i="22"/>
  <c r="C2596" i="22"/>
  <c r="E2596" i="22" s="1"/>
  <c r="N2594" i="22"/>
  <c r="L2594" i="22"/>
  <c r="K2594" i="22"/>
  <c r="O2594" i="22"/>
  <c r="M2594" i="22"/>
  <c r="J2598" i="22" l="1"/>
  <c r="P2598" i="22" s="1"/>
  <c r="O2595" i="22"/>
  <c r="L2595" i="22"/>
  <c r="K2595" i="22"/>
  <c r="N2595" i="22"/>
  <c r="M2595" i="22"/>
  <c r="C2597" i="22"/>
  <c r="E2597" i="22" s="1"/>
  <c r="D2596" i="22"/>
  <c r="J2599" i="22" l="1"/>
  <c r="P2599" i="22" s="1"/>
  <c r="N2596" i="22"/>
  <c r="O2596" i="22"/>
  <c r="K2596" i="22"/>
  <c r="M2596" i="22"/>
  <c r="L2596" i="22"/>
  <c r="D2597" i="22"/>
  <c r="C2598" i="22"/>
  <c r="E2598" i="22" s="1"/>
  <c r="J2600" i="22" l="1"/>
  <c r="P2600" i="22" s="1"/>
  <c r="D2598" i="22"/>
  <c r="C2599" i="22"/>
  <c r="E2599" i="22" s="1"/>
  <c r="K2597" i="22"/>
  <c r="N2597" i="22"/>
  <c r="M2597" i="22"/>
  <c r="O2597" i="22"/>
  <c r="L2597" i="22"/>
  <c r="J2601" i="22" l="1"/>
  <c r="P2601" i="22" s="1"/>
  <c r="C2600" i="22"/>
  <c r="E2600" i="22" s="1"/>
  <c r="D2599" i="22"/>
  <c r="N2598" i="22"/>
  <c r="M2598" i="22"/>
  <c r="K2598" i="22"/>
  <c r="L2598" i="22"/>
  <c r="O2598" i="22"/>
  <c r="J2602" i="22" l="1"/>
  <c r="P2602" i="22" s="1"/>
  <c r="O2599" i="22"/>
  <c r="K2599" i="22"/>
  <c r="L2599" i="22"/>
  <c r="M2599" i="22"/>
  <c r="N2599" i="22"/>
  <c r="C2601" i="22"/>
  <c r="E2601" i="22" s="1"/>
  <c r="D2600" i="22"/>
  <c r="J2603" i="22" l="1"/>
  <c r="P2603" i="22" s="1"/>
  <c r="M2600" i="22"/>
  <c r="N2600" i="22"/>
  <c r="L2600" i="22"/>
  <c r="K2600" i="22"/>
  <c r="O2600" i="22"/>
  <c r="D2601" i="22"/>
  <c r="C2602" i="22"/>
  <c r="E2602" i="22" s="1"/>
  <c r="J2604" i="22" l="1"/>
  <c r="P2604" i="22" s="1"/>
  <c r="C2603" i="22"/>
  <c r="E2603" i="22" s="1"/>
  <c r="D2602" i="22"/>
  <c r="N2601" i="22"/>
  <c r="M2601" i="22"/>
  <c r="K2601" i="22"/>
  <c r="O2601" i="22"/>
  <c r="L2601" i="22"/>
  <c r="J2605" i="22" l="1"/>
  <c r="P2605" i="22" s="1"/>
  <c r="D2603" i="22"/>
  <c r="C2604" i="22"/>
  <c r="E2604" i="22" s="1"/>
  <c r="K2602" i="22"/>
  <c r="L2602" i="22"/>
  <c r="O2602" i="22"/>
  <c r="M2602" i="22"/>
  <c r="N2602" i="22"/>
  <c r="J2606" i="22" l="1"/>
  <c r="P2606" i="22" s="1"/>
  <c r="D2604" i="22"/>
  <c r="C2605" i="22"/>
  <c r="E2605" i="22" s="1"/>
  <c r="O2603" i="22"/>
  <c r="L2603" i="22"/>
  <c r="K2603" i="22"/>
  <c r="N2603" i="22"/>
  <c r="M2603" i="22"/>
  <c r="J2607" i="22" l="1"/>
  <c r="P2607" i="22" s="1"/>
  <c r="D2605" i="22"/>
  <c r="C2606" i="22"/>
  <c r="E2606" i="22" s="1"/>
  <c r="N2604" i="22"/>
  <c r="L2604" i="22"/>
  <c r="K2604" i="22"/>
  <c r="M2604" i="22"/>
  <c r="O2604" i="22"/>
  <c r="J2608" i="22" l="1"/>
  <c r="P2608" i="22" s="1"/>
  <c r="D2606" i="22"/>
  <c r="C2607" i="22"/>
  <c r="E2607" i="22" s="1"/>
  <c r="K2605" i="22"/>
  <c r="O2605" i="22"/>
  <c r="N2605" i="22"/>
  <c r="M2605" i="22"/>
  <c r="L2605" i="22"/>
  <c r="J2609" i="22" l="1"/>
  <c r="P2609" i="22" s="1"/>
  <c r="L2606" i="22"/>
  <c r="K2606" i="22"/>
  <c r="N2606" i="22"/>
  <c r="M2606" i="22"/>
  <c r="O2606" i="22"/>
  <c r="C2608" i="22"/>
  <c r="E2608" i="22" s="1"/>
  <c r="D2607" i="22"/>
  <c r="J2610" i="22" l="1"/>
  <c r="P2610" i="22" s="1"/>
  <c r="M2607" i="22"/>
  <c r="K2607" i="22"/>
  <c r="O2607" i="22"/>
  <c r="L2607" i="22"/>
  <c r="N2607" i="22"/>
  <c r="C2609" i="22"/>
  <c r="E2609" i="22" s="1"/>
  <c r="D2608" i="22"/>
  <c r="J2611" i="22" l="1"/>
  <c r="P2611" i="22" s="1"/>
  <c r="C2610" i="22"/>
  <c r="E2610" i="22" s="1"/>
  <c r="D2609" i="22"/>
  <c r="K2608" i="22"/>
  <c r="O2608" i="22"/>
  <c r="N2608" i="22"/>
  <c r="L2608" i="22"/>
  <c r="M2608" i="22"/>
  <c r="J2612" i="22" l="1"/>
  <c r="P2612" i="22" s="1"/>
  <c r="D2610" i="22"/>
  <c r="C2611" i="22"/>
  <c r="E2611" i="22" s="1"/>
  <c r="M2609" i="22"/>
  <c r="N2609" i="22"/>
  <c r="L2609" i="22"/>
  <c r="O2609" i="22"/>
  <c r="K2609" i="22"/>
  <c r="J2613" i="22" l="1"/>
  <c r="P2613" i="22" s="1"/>
  <c r="N2610" i="22"/>
  <c r="K2610" i="22"/>
  <c r="O2610" i="22"/>
  <c r="M2610" i="22"/>
  <c r="L2610" i="22"/>
  <c r="D2611" i="22"/>
  <c r="C2612" i="22"/>
  <c r="E2612" i="22" s="1"/>
  <c r="J2614" i="22" l="1"/>
  <c r="P2614" i="22" s="1"/>
  <c r="D2612" i="22"/>
  <c r="C2613" i="22"/>
  <c r="E2613" i="22" s="1"/>
  <c r="K2611" i="22"/>
  <c r="O2611" i="22"/>
  <c r="M2611" i="22"/>
  <c r="L2611" i="22"/>
  <c r="N2611" i="22"/>
  <c r="J2615" i="22" l="1"/>
  <c r="P2615" i="22" s="1"/>
  <c r="N2612" i="22"/>
  <c r="M2612" i="22"/>
  <c r="L2612" i="22"/>
  <c r="O2612" i="22"/>
  <c r="K2612" i="22"/>
  <c r="D2613" i="22"/>
  <c r="C2614" i="22"/>
  <c r="E2614" i="22" s="1"/>
  <c r="J2616" i="22" l="1"/>
  <c r="P2616" i="22" s="1"/>
  <c r="C2615" i="22"/>
  <c r="E2615" i="22" s="1"/>
  <c r="D2614" i="22"/>
  <c r="L2613" i="22"/>
  <c r="N2613" i="22"/>
  <c r="O2613" i="22"/>
  <c r="K2613" i="22"/>
  <c r="M2613" i="22"/>
  <c r="J2617" i="22" l="1"/>
  <c r="P2617" i="22" s="1"/>
  <c r="L2614" i="22"/>
  <c r="O2614" i="22"/>
  <c r="N2614" i="22"/>
  <c r="M2614" i="22"/>
  <c r="K2614" i="22"/>
  <c r="D2615" i="22"/>
  <c r="C2616" i="22"/>
  <c r="E2616" i="22" s="1"/>
  <c r="J2618" i="22" l="1"/>
  <c r="P2618" i="22" s="1"/>
  <c r="M2615" i="22"/>
  <c r="K2615" i="22"/>
  <c r="N2615" i="22"/>
  <c r="L2615" i="22"/>
  <c r="O2615" i="22"/>
  <c r="D2616" i="22"/>
  <c r="C2617" i="22"/>
  <c r="E2617" i="22" s="1"/>
  <c r="J2619" i="22" l="1"/>
  <c r="P2619" i="22" s="1"/>
  <c r="C2618" i="22"/>
  <c r="E2618" i="22" s="1"/>
  <c r="D2617" i="22"/>
  <c r="O2616" i="22"/>
  <c r="L2616" i="22"/>
  <c r="M2616" i="22"/>
  <c r="K2616" i="22"/>
  <c r="N2616" i="22"/>
  <c r="J2620" i="22" l="1"/>
  <c r="P2620" i="22" s="1"/>
  <c r="K2617" i="22"/>
  <c r="O2617" i="22"/>
  <c r="M2617" i="22"/>
  <c r="N2617" i="22"/>
  <c r="L2617" i="22"/>
  <c r="C2619" i="22"/>
  <c r="E2619" i="22" s="1"/>
  <c r="D2618" i="22"/>
  <c r="J2621" i="22" l="1"/>
  <c r="P2621" i="22" s="1"/>
  <c r="L2618" i="22"/>
  <c r="N2618" i="22"/>
  <c r="M2618" i="22"/>
  <c r="K2618" i="22"/>
  <c r="O2618" i="22"/>
  <c r="D2619" i="22"/>
  <c r="C2620" i="22"/>
  <c r="E2620" i="22" s="1"/>
  <c r="J2622" i="22" l="1"/>
  <c r="P2622" i="22" s="1"/>
  <c r="M2619" i="22"/>
  <c r="L2619" i="22"/>
  <c r="O2619" i="22"/>
  <c r="K2619" i="22"/>
  <c r="N2619" i="22"/>
  <c r="D2620" i="22"/>
  <c r="C2621" i="22"/>
  <c r="E2621" i="22" s="1"/>
  <c r="J2623" i="22" l="1"/>
  <c r="P2623" i="22" s="1"/>
  <c r="C2622" i="22"/>
  <c r="E2622" i="22" s="1"/>
  <c r="D2621" i="22"/>
  <c r="K2620" i="22"/>
  <c r="N2620" i="22"/>
  <c r="M2620" i="22"/>
  <c r="O2620" i="22"/>
  <c r="L2620" i="22"/>
  <c r="J2624" i="22" l="1"/>
  <c r="P2624" i="22" s="1"/>
  <c r="C2623" i="22"/>
  <c r="E2623" i="22" s="1"/>
  <c r="D2622" i="22"/>
  <c r="N2621" i="22"/>
  <c r="L2621" i="22"/>
  <c r="K2621" i="22"/>
  <c r="O2621" i="22"/>
  <c r="M2621" i="22"/>
  <c r="J2625" i="22" l="1"/>
  <c r="P2625" i="22" s="1"/>
  <c r="D2623" i="22"/>
  <c r="C2624" i="22"/>
  <c r="E2624" i="22" s="1"/>
  <c r="M2622" i="22"/>
  <c r="K2622" i="22"/>
  <c r="L2622" i="22"/>
  <c r="N2622" i="22"/>
  <c r="O2622" i="22"/>
  <c r="J2626" i="22" l="1"/>
  <c r="P2626" i="22" s="1"/>
  <c r="L2623" i="22"/>
  <c r="K2623" i="22"/>
  <c r="O2623" i="22"/>
  <c r="N2623" i="22"/>
  <c r="M2623" i="22"/>
  <c r="C2625" i="22"/>
  <c r="E2625" i="22" s="1"/>
  <c r="D2624" i="22"/>
  <c r="J2627" i="22" l="1"/>
  <c r="P2627" i="22" s="1"/>
  <c r="O2624" i="22"/>
  <c r="M2624" i="22"/>
  <c r="K2624" i="22"/>
  <c r="N2624" i="22"/>
  <c r="L2624" i="22"/>
  <c r="D2625" i="22"/>
  <c r="C2626" i="22"/>
  <c r="E2626" i="22" s="1"/>
  <c r="J2628" i="22" l="1"/>
  <c r="P2628" i="22" s="1"/>
  <c r="O2625" i="22"/>
  <c r="K2625" i="22"/>
  <c r="N2625" i="22"/>
  <c r="M2625" i="22"/>
  <c r="L2625" i="22"/>
  <c r="D2626" i="22"/>
  <c r="C2627" i="22"/>
  <c r="E2627" i="22" s="1"/>
  <c r="J2629" i="22" l="1"/>
  <c r="P2629" i="22" s="1"/>
  <c r="D2627" i="22"/>
  <c r="C2628" i="22"/>
  <c r="E2628" i="22" s="1"/>
  <c r="L2626" i="22"/>
  <c r="N2626" i="22"/>
  <c r="O2626" i="22"/>
  <c r="M2626" i="22"/>
  <c r="K2626" i="22"/>
  <c r="J2630" i="22" l="1"/>
  <c r="P2630" i="22" s="1"/>
  <c r="C2629" i="22"/>
  <c r="E2629" i="22" s="1"/>
  <c r="D2628" i="22"/>
  <c r="L2627" i="22"/>
  <c r="K2627" i="22"/>
  <c r="M2627" i="22"/>
  <c r="O2627" i="22"/>
  <c r="N2627" i="22"/>
  <c r="J2631" i="22" l="1"/>
  <c r="P2631" i="22" s="1"/>
  <c r="D2629" i="22"/>
  <c r="C2630" i="22"/>
  <c r="E2630" i="22" s="1"/>
  <c r="M2628" i="22"/>
  <c r="O2628" i="22"/>
  <c r="L2628" i="22"/>
  <c r="K2628" i="22"/>
  <c r="N2628" i="22"/>
  <c r="J2632" i="22" l="1"/>
  <c r="P2632" i="22" s="1"/>
  <c r="C2631" i="22"/>
  <c r="E2631" i="22" s="1"/>
  <c r="D2630" i="22"/>
  <c r="L2629" i="22"/>
  <c r="O2629" i="22"/>
  <c r="N2629" i="22"/>
  <c r="K2629" i="22"/>
  <c r="M2629" i="22"/>
  <c r="J2633" i="22" l="1"/>
  <c r="P2633" i="22" s="1"/>
  <c r="D2631" i="22"/>
  <c r="C2632" i="22"/>
  <c r="E2632" i="22" s="1"/>
  <c r="N2630" i="22"/>
  <c r="O2630" i="22"/>
  <c r="L2630" i="22"/>
  <c r="K2630" i="22"/>
  <c r="M2630" i="22"/>
  <c r="J2634" i="22" l="1"/>
  <c r="P2634" i="22" s="1"/>
  <c r="N2631" i="22"/>
  <c r="L2631" i="22"/>
  <c r="O2631" i="22"/>
  <c r="M2631" i="22"/>
  <c r="K2631" i="22"/>
  <c r="D2632" i="22"/>
  <c r="C2633" i="22"/>
  <c r="E2633" i="22" s="1"/>
  <c r="J2635" i="22" l="1"/>
  <c r="P2635" i="22" s="1"/>
  <c r="D2633" i="22"/>
  <c r="C2634" i="22"/>
  <c r="E2634" i="22" s="1"/>
  <c r="L2632" i="22"/>
  <c r="O2632" i="22"/>
  <c r="N2632" i="22"/>
  <c r="K2632" i="22"/>
  <c r="M2632" i="22"/>
  <c r="J2636" i="22" l="1"/>
  <c r="P2636" i="22" s="1"/>
  <c r="O2633" i="22"/>
  <c r="N2633" i="22"/>
  <c r="M2633" i="22"/>
  <c r="L2633" i="22"/>
  <c r="K2633" i="22"/>
  <c r="C2635" i="22"/>
  <c r="E2635" i="22" s="1"/>
  <c r="D2634" i="22"/>
  <c r="J2637" i="22" l="1"/>
  <c r="P2637" i="22" s="1"/>
  <c r="C2636" i="22"/>
  <c r="E2636" i="22" s="1"/>
  <c r="D2635" i="22"/>
  <c r="L2634" i="22"/>
  <c r="O2634" i="22"/>
  <c r="N2634" i="22"/>
  <c r="M2634" i="22"/>
  <c r="K2634" i="22"/>
  <c r="J2638" i="22" l="1"/>
  <c r="P2638" i="22" s="1"/>
  <c r="L2635" i="22"/>
  <c r="M2635" i="22"/>
  <c r="O2635" i="22"/>
  <c r="N2635" i="22"/>
  <c r="K2635" i="22"/>
  <c r="C2637" i="22"/>
  <c r="E2637" i="22" s="1"/>
  <c r="D2636" i="22"/>
  <c r="J2639" i="22" l="1"/>
  <c r="P2639" i="22" s="1"/>
  <c r="K2636" i="22"/>
  <c r="N2636" i="22"/>
  <c r="M2636" i="22"/>
  <c r="L2636" i="22"/>
  <c r="O2636" i="22"/>
  <c r="C2638" i="22"/>
  <c r="E2638" i="22" s="1"/>
  <c r="D2637" i="22"/>
  <c r="J2640" i="22" l="1"/>
  <c r="P2640" i="22" s="1"/>
  <c r="D2638" i="22"/>
  <c r="C2639" i="22"/>
  <c r="E2639" i="22" s="1"/>
  <c r="N2637" i="22"/>
  <c r="M2637" i="22"/>
  <c r="L2637" i="22"/>
  <c r="O2637" i="22"/>
  <c r="K2637" i="22"/>
  <c r="J2641" i="22" l="1"/>
  <c r="P2641" i="22" s="1"/>
  <c r="C2640" i="22"/>
  <c r="E2640" i="22" s="1"/>
  <c r="D2639" i="22"/>
  <c r="N2638" i="22"/>
  <c r="L2638" i="22"/>
  <c r="M2638" i="22"/>
  <c r="K2638" i="22"/>
  <c r="O2638" i="22"/>
  <c r="J2642" i="22" l="1"/>
  <c r="P2642" i="22" s="1"/>
  <c r="M2639" i="22"/>
  <c r="O2639" i="22"/>
  <c r="L2639" i="22"/>
  <c r="K2639" i="22"/>
  <c r="N2639" i="22"/>
  <c r="D2640" i="22"/>
  <c r="C2641" i="22"/>
  <c r="E2641" i="22" s="1"/>
  <c r="J2643" i="22" l="1"/>
  <c r="P2643" i="22" s="1"/>
  <c r="L2640" i="22"/>
  <c r="M2640" i="22"/>
  <c r="K2640" i="22"/>
  <c r="O2640" i="22"/>
  <c r="N2640" i="22"/>
  <c r="C2642" i="22"/>
  <c r="E2642" i="22" s="1"/>
  <c r="D2641" i="22"/>
  <c r="J2644" i="22" l="1"/>
  <c r="P2644" i="22" s="1"/>
  <c r="L2641" i="22"/>
  <c r="N2641" i="22"/>
  <c r="M2641" i="22"/>
  <c r="K2641" i="22"/>
  <c r="O2641" i="22"/>
  <c r="D2642" i="22"/>
  <c r="C2643" i="22"/>
  <c r="E2643" i="22" s="1"/>
  <c r="J2645" i="22" l="1"/>
  <c r="P2645" i="22" s="1"/>
  <c r="D2643" i="22"/>
  <c r="C2644" i="22"/>
  <c r="E2644" i="22" s="1"/>
  <c r="M2642" i="22"/>
  <c r="L2642" i="22"/>
  <c r="K2642" i="22"/>
  <c r="O2642" i="22"/>
  <c r="N2642" i="22"/>
  <c r="J2646" i="22" l="1"/>
  <c r="P2646" i="22" s="1"/>
  <c r="D2644" i="22"/>
  <c r="C2645" i="22"/>
  <c r="E2645" i="22" s="1"/>
  <c r="N2643" i="22"/>
  <c r="M2643" i="22"/>
  <c r="L2643" i="22"/>
  <c r="K2643" i="22"/>
  <c r="O2643" i="22"/>
  <c r="J2647" i="22" l="1"/>
  <c r="P2647" i="22" s="1"/>
  <c r="D2645" i="22"/>
  <c r="C2646" i="22"/>
  <c r="E2646" i="22" s="1"/>
  <c r="O2644" i="22"/>
  <c r="M2644" i="22"/>
  <c r="L2644" i="22"/>
  <c r="K2644" i="22"/>
  <c r="N2644" i="22"/>
  <c r="J2648" i="22" l="1"/>
  <c r="P2648" i="22" s="1"/>
  <c r="N2645" i="22"/>
  <c r="O2645" i="22"/>
  <c r="M2645" i="22"/>
  <c r="L2645" i="22"/>
  <c r="K2645" i="22"/>
  <c r="D2646" i="22"/>
  <c r="C2647" i="22"/>
  <c r="E2647" i="22" s="1"/>
  <c r="J2649" i="22" l="1"/>
  <c r="P2649" i="22" s="1"/>
  <c r="D2647" i="22"/>
  <c r="C2648" i="22"/>
  <c r="E2648" i="22" s="1"/>
  <c r="L2646" i="22"/>
  <c r="M2646" i="22"/>
  <c r="N2646" i="22"/>
  <c r="O2646" i="22"/>
  <c r="K2646" i="22"/>
  <c r="J2650" i="22" l="1"/>
  <c r="P2650" i="22" s="1"/>
  <c r="L2647" i="22"/>
  <c r="N2647" i="22"/>
  <c r="M2647" i="22"/>
  <c r="K2647" i="22"/>
  <c r="O2647" i="22"/>
  <c r="D2648" i="22"/>
  <c r="C2649" i="22"/>
  <c r="E2649" i="22" s="1"/>
  <c r="J2651" i="22" l="1"/>
  <c r="P2651" i="22" s="1"/>
  <c r="L2648" i="22"/>
  <c r="K2648" i="22"/>
  <c r="O2648" i="22"/>
  <c r="N2648" i="22"/>
  <c r="M2648" i="22"/>
  <c r="C2650" i="22"/>
  <c r="E2650" i="22" s="1"/>
  <c r="D2649" i="22"/>
  <c r="J2652" i="22" l="1"/>
  <c r="P2652" i="22" s="1"/>
  <c r="C2651" i="22"/>
  <c r="E2651" i="22" s="1"/>
  <c r="D2650" i="22"/>
  <c r="O2649" i="22"/>
  <c r="N2649" i="22"/>
  <c r="M2649" i="22"/>
  <c r="L2649" i="22"/>
  <c r="K2649" i="22"/>
  <c r="J2653" i="22" l="1"/>
  <c r="P2653" i="22" s="1"/>
  <c r="N2650" i="22"/>
  <c r="O2650" i="22"/>
  <c r="M2650" i="22"/>
  <c r="L2650" i="22"/>
  <c r="K2650" i="22"/>
  <c r="C2652" i="22"/>
  <c r="E2652" i="22" s="1"/>
  <c r="D2651" i="22"/>
  <c r="J2654" i="22" l="1"/>
  <c r="P2654" i="22" s="1"/>
  <c r="D2652" i="22"/>
  <c r="C2653" i="22"/>
  <c r="E2653" i="22" s="1"/>
  <c r="L2651" i="22"/>
  <c r="O2651" i="22"/>
  <c r="N2651" i="22"/>
  <c r="M2651" i="22"/>
  <c r="K2651" i="22"/>
  <c r="J2655" i="22" l="1"/>
  <c r="P2655" i="22" s="1"/>
  <c r="N2652" i="22"/>
  <c r="O2652" i="22"/>
  <c r="M2652" i="22"/>
  <c r="L2652" i="22"/>
  <c r="K2652" i="22"/>
  <c r="D2653" i="22"/>
  <c r="C2654" i="22"/>
  <c r="E2654" i="22" s="1"/>
  <c r="J2656" i="22" l="1"/>
  <c r="P2656" i="22" s="1"/>
  <c r="L2653" i="22"/>
  <c r="N2653" i="22"/>
  <c r="O2653" i="22"/>
  <c r="M2653" i="22"/>
  <c r="K2653" i="22"/>
  <c r="D2654" i="22"/>
  <c r="C2655" i="22"/>
  <c r="E2655" i="22" s="1"/>
  <c r="J2657" i="22" l="1"/>
  <c r="P2657" i="22" s="1"/>
  <c r="N2654" i="22"/>
  <c r="L2654" i="22"/>
  <c r="O2654" i="22"/>
  <c r="M2654" i="22"/>
  <c r="K2654" i="22"/>
  <c r="D2655" i="22"/>
  <c r="C2656" i="22"/>
  <c r="E2656" i="22" s="1"/>
  <c r="J2658" i="22" l="1"/>
  <c r="P2658" i="22" s="1"/>
  <c r="C2657" i="22"/>
  <c r="E2657" i="22" s="1"/>
  <c r="D2656" i="22"/>
  <c r="L2655" i="22"/>
  <c r="K2655" i="22"/>
  <c r="O2655" i="22"/>
  <c r="N2655" i="22"/>
  <c r="M2655" i="22"/>
  <c r="J2659" i="22" l="1"/>
  <c r="P2659" i="22" s="1"/>
  <c r="C2658" i="22"/>
  <c r="E2658" i="22" s="1"/>
  <c r="D2657" i="22"/>
  <c r="K2656" i="22"/>
  <c r="O2656" i="22"/>
  <c r="N2656" i="22"/>
  <c r="L2656" i="22"/>
  <c r="M2656" i="22"/>
  <c r="J2660" i="22" l="1"/>
  <c r="P2660" i="22" s="1"/>
  <c r="N2657" i="22"/>
  <c r="O2657" i="22"/>
  <c r="M2657" i="22"/>
  <c r="L2657" i="22"/>
  <c r="K2657" i="22"/>
  <c r="D2658" i="22"/>
  <c r="C2659" i="22"/>
  <c r="E2659" i="22" s="1"/>
  <c r="J2661" i="22" l="1"/>
  <c r="P2661" i="22" s="1"/>
  <c r="D2659" i="22"/>
  <c r="C2660" i="22"/>
  <c r="E2660" i="22" s="1"/>
  <c r="O2658" i="22"/>
  <c r="N2658" i="22"/>
  <c r="L2658" i="22"/>
  <c r="K2658" i="22"/>
  <c r="M2658" i="22"/>
  <c r="J2662" i="22" l="1"/>
  <c r="P2662" i="22" s="1"/>
  <c r="N2659" i="22"/>
  <c r="M2659" i="22"/>
  <c r="O2659" i="22"/>
  <c r="L2659" i="22"/>
  <c r="K2659" i="22"/>
  <c r="C2661" i="22"/>
  <c r="E2661" i="22" s="1"/>
  <c r="D2660" i="22"/>
  <c r="J2663" i="22" l="1"/>
  <c r="P2663" i="22" s="1"/>
  <c r="L2660" i="22"/>
  <c r="N2660" i="22"/>
  <c r="O2660" i="22"/>
  <c r="K2660" i="22"/>
  <c r="M2660" i="22"/>
  <c r="D2661" i="22"/>
  <c r="C2662" i="22"/>
  <c r="E2662" i="22" s="1"/>
  <c r="J2664" i="22" l="1"/>
  <c r="P2664" i="22" s="1"/>
  <c r="M2661" i="22"/>
  <c r="O2661" i="22"/>
  <c r="N2661" i="22"/>
  <c r="L2661" i="22"/>
  <c r="K2661" i="22"/>
  <c r="C2663" i="22"/>
  <c r="E2663" i="22" s="1"/>
  <c r="D2662" i="22"/>
  <c r="J2665" i="22" l="1"/>
  <c r="P2665" i="22" s="1"/>
  <c r="L2662" i="22"/>
  <c r="K2662" i="22"/>
  <c r="O2662" i="22"/>
  <c r="M2662" i="22"/>
  <c r="N2662" i="22"/>
  <c r="D2663" i="22"/>
  <c r="C2664" i="22"/>
  <c r="E2664" i="22" s="1"/>
  <c r="J2666" i="22" l="1"/>
  <c r="P2666" i="22" s="1"/>
  <c r="C2665" i="22"/>
  <c r="E2665" i="22" s="1"/>
  <c r="D2664" i="22"/>
  <c r="K2663" i="22"/>
  <c r="O2663" i="22"/>
  <c r="M2663" i="22"/>
  <c r="L2663" i="22"/>
  <c r="N2663" i="22"/>
  <c r="J2667" i="22" l="1"/>
  <c r="P2667" i="22" s="1"/>
  <c r="N2664" i="22"/>
  <c r="L2664" i="22"/>
  <c r="M2664" i="22"/>
  <c r="K2664" i="22"/>
  <c r="O2664" i="22"/>
  <c r="D2665" i="22"/>
  <c r="C2666" i="22"/>
  <c r="E2666" i="22" s="1"/>
  <c r="J2668" i="22" l="1"/>
  <c r="P2668" i="22" s="1"/>
  <c r="D2666" i="22"/>
  <c r="C2667" i="22"/>
  <c r="E2667" i="22" s="1"/>
  <c r="O2665" i="22"/>
  <c r="L2665" i="22"/>
  <c r="K2665" i="22"/>
  <c r="N2665" i="22"/>
  <c r="M2665" i="22"/>
  <c r="J2669" i="22" l="1"/>
  <c r="P2669" i="22" s="1"/>
  <c r="N2666" i="22"/>
  <c r="M2666" i="22"/>
  <c r="L2666" i="22"/>
  <c r="O2666" i="22"/>
  <c r="K2666" i="22"/>
  <c r="D2667" i="22"/>
  <c r="C2668" i="22"/>
  <c r="E2668" i="22" s="1"/>
  <c r="J2670" i="22" l="1"/>
  <c r="P2670" i="22" s="1"/>
  <c r="D2668" i="22"/>
  <c r="C2669" i="22"/>
  <c r="E2669" i="22" s="1"/>
  <c r="L2667" i="22"/>
  <c r="O2667" i="22"/>
  <c r="N2667" i="22"/>
  <c r="M2667" i="22"/>
  <c r="K2667" i="22"/>
  <c r="J2671" i="22" l="1"/>
  <c r="P2671" i="22" s="1"/>
  <c r="C2670" i="22"/>
  <c r="E2670" i="22" s="1"/>
  <c r="D2669" i="22"/>
  <c r="K2668" i="22"/>
  <c r="N2668" i="22"/>
  <c r="O2668" i="22"/>
  <c r="M2668" i="22"/>
  <c r="L2668" i="22"/>
  <c r="J2672" i="22" l="1"/>
  <c r="P2672" i="22" s="1"/>
  <c r="L2669" i="22"/>
  <c r="K2669" i="22"/>
  <c r="N2669" i="22"/>
  <c r="O2669" i="22"/>
  <c r="M2669" i="22"/>
  <c r="C2671" i="22"/>
  <c r="E2671" i="22" s="1"/>
  <c r="D2670" i="22"/>
  <c r="J2673" i="22" l="1"/>
  <c r="P2673" i="22" s="1"/>
  <c r="D2671" i="22"/>
  <c r="C2672" i="22"/>
  <c r="E2672" i="22" s="1"/>
  <c r="M2670" i="22"/>
  <c r="O2670" i="22"/>
  <c r="L2670" i="22"/>
  <c r="K2670" i="22"/>
  <c r="N2670" i="22"/>
  <c r="J2674" i="22" l="1"/>
  <c r="P2674" i="22" s="1"/>
  <c r="C2673" i="22"/>
  <c r="E2673" i="22" s="1"/>
  <c r="D2672" i="22"/>
  <c r="N2671" i="22"/>
  <c r="M2671" i="22"/>
  <c r="L2671" i="22"/>
  <c r="O2671" i="22"/>
  <c r="K2671" i="22"/>
  <c r="J2675" i="22" l="1"/>
  <c r="P2675" i="22" s="1"/>
  <c r="D2673" i="22"/>
  <c r="C2674" i="22"/>
  <c r="E2674" i="22" s="1"/>
  <c r="N2672" i="22"/>
  <c r="L2672" i="22"/>
  <c r="O2672" i="22"/>
  <c r="M2672" i="22"/>
  <c r="K2672" i="22"/>
  <c r="J2676" i="22" l="1"/>
  <c r="P2676" i="22" s="1"/>
  <c r="C2675" i="22"/>
  <c r="E2675" i="22" s="1"/>
  <c r="D2674" i="22"/>
  <c r="N2673" i="22"/>
  <c r="L2673" i="22"/>
  <c r="O2673" i="22"/>
  <c r="M2673" i="22"/>
  <c r="K2673" i="22"/>
  <c r="J2677" i="22" l="1"/>
  <c r="P2677" i="22" s="1"/>
  <c r="D2675" i="22"/>
  <c r="C2676" i="22"/>
  <c r="E2676" i="22" s="1"/>
  <c r="L2674" i="22"/>
  <c r="K2674" i="22"/>
  <c r="O2674" i="22"/>
  <c r="N2674" i="22"/>
  <c r="M2674" i="22"/>
  <c r="J2678" i="22" l="1"/>
  <c r="P2678" i="22" s="1"/>
  <c r="K2675" i="22"/>
  <c r="O2675" i="22"/>
  <c r="N2675" i="22"/>
  <c r="L2675" i="22"/>
  <c r="M2675" i="22"/>
  <c r="D2676" i="22"/>
  <c r="C2677" i="22"/>
  <c r="E2677" i="22" s="1"/>
  <c r="J2679" i="22" l="1"/>
  <c r="P2679" i="22" s="1"/>
  <c r="D2677" i="22"/>
  <c r="C2678" i="22"/>
  <c r="E2678" i="22" s="1"/>
  <c r="L2676" i="22"/>
  <c r="M2676" i="22"/>
  <c r="N2676" i="22"/>
  <c r="K2676" i="22"/>
  <c r="O2676" i="22"/>
  <c r="J2680" i="22" l="1"/>
  <c r="P2680" i="22" s="1"/>
  <c r="C2679" i="22"/>
  <c r="E2679" i="22" s="1"/>
  <c r="D2678" i="22"/>
  <c r="M2677" i="22"/>
  <c r="O2677" i="22"/>
  <c r="N2677" i="22"/>
  <c r="K2677" i="22"/>
  <c r="L2677" i="22"/>
  <c r="J2681" i="22" l="1"/>
  <c r="P2681" i="22" s="1"/>
  <c r="N2678" i="22"/>
  <c r="L2678" i="22"/>
  <c r="K2678" i="22"/>
  <c r="O2678" i="22"/>
  <c r="M2678" i="22"/>
  <c r="D2679" i="22"/>
  <c r="C2680" i="22"/>
  <c r="E2680" i="22" s="1"/>
  <c r="J2682" i="22" l="1"/>
  <c r="P2682" i="22" s="1"/>
  <c r="D2680" i="22"/>
  <c r="C2681" i="22"/>
  <c r="E2681" i="22" s="1"/>
  <c r="O2679" i="22"/>
  <c r="N2679" i="22"/>
  <c r="M2679" i="22"/>
  <c r="K2679" i="22"/>
  <c r="L2679" i="22"/>
  <c r="J2683" i="22" l="1"/>
  <c r="P2683" i="22" s="1"/>
  <c r="D2681" i="22"/>
  <c r="C2682" i="22"/>
  <c r="E2682" i="22" s="1"/>
  <c r="N2680" i="22"/>
  <c r="O2680" i="22"/>
  <c r="M2680" i="22"/>
  <c r="K2680" i="22"/>
  <c r="L2680" i="22"/>
  <c r="J2684" i="22" l="1"/>
  <c r="P2684" i="22" s="1"/>
  <c r="L2681" i="22"/>
  <c r="K2681" i="22"/>
  <c r="O2681" i="22"/>
  <c r="N2681" i="22"/>
  <c r="M2681" i="22"/>
  <c r="D2682" i="22"/>
  <c r="C2683" i="22"/>
  <c r="E2683" i="22" s="1"/>
  <c r="J2685" i="22" l="1"/>
  <c r="P2685" i="22" s="1"/>
  <c r="L2682" i="22"/>
  <c r="O2682" i="22"/>
  <c r="N2682" i="22"/>
  <c r="K2682" i="22"/>
  <c r="M2682" i="22"/>
  <c r="D2683" i="22"/>
  <c r="C2684" i="22"/>
  <c r="E2684" i="22" s="1"/>
  <c r="J2686" i="22" l="1"/>
  <c r="P2686" i="22" s="1"/>
  <c r="L2683" i="22"/>
  <c r="O2683" i="22"/>
  <c r="N2683" i="22"/>
  <c r="M2683" i="22"/>
  <c r="K2683" i="22"/>
  <c r="D2684" i="22"/>
  <c r="C2685" i="22"/>
  <c r="E2685" i="22" s="1"/>
  <c r="J2687" i="22" l="1"/>
  <c r="P2687" i="22" s="1"/>
  <c r="D2685" i="22"/>
  <c r="C2686" i="22"/>
  <c r="E2686" i="22" s="1"/>
  <c r="N2684" i="22"/>
  <c r="O2684" i="22"/>
  <c r="M2684" i="22"/>
  <c r="L2684" i="22"/>
  <c r="K2684" i="22"/>
  <c r="J2688" i="22" l="1"/>
  <c r="P2688" i="22" s="1"/>
  <c r="D2686" i="22"/>
  <c r="C2687" i="22"/>
  <c r="E2687" i="22" s="1"/>
  <c r="N2685" i="22"/>
  <c r="O2685" i="22"/>
  <c r="M2685" i="22"/>
  <c r="L2685" i="22"/>
  <c r="K2685" i="22"/>
  <c r="J2689" i="22" l="1"/>
  <c r="P2689" i="22" s="1"/>
  <c r="D2687" i="22"/>
  <c r="C2688" i="22"/>
  <c r="E2688" i="22" s="1"/>
  <c r="K2686" i="22"/>
  <c r="O2686" i="22"/>
  <c r="N2686" i="22"/>
  <c r="M2686" i="22"/>
  <c r="L2686" i="22"/>
  <c r="J2690" i="22" l="1"/>
  <c r="P2690" i="22" s="1"/>
  <c r="N2687" i="22"/>
  <c r="K2687" i="22"/>
  <c r="O2687" i="22"/>
  <c r="M2687" i="22"/>
  <c r="L2687" i="22"/>
  <c r="C2689" i="22"/>
  <c r="E2689" i="22" s="1"/>
  <c r="D2688" i="22"/>
  <c r="J2691" i="22" l="1"/>
  <c r="P2691" i="22" s="1"/>
  <c r="L2688" i="22"/>
  <c r="N2688" i="22"/>
  <c r="M2688" i="22"/>
  <c r="K2688" i="22"/>
  <c r="O2688" i="22"/>
  <c r="D2689" i="22"/>
  <c r="C2690" i="22"/>
  <c r="E2690" i="22" s="1"/>
  <c r="J2692" i="22" l="1"/>
  <c r="P2692" i="22" s="1"/>
  <c r="D2690" i="22"/>
  <c r="C2691" i="22"/>
  <c r="E2691" i="22" s="1"/>
  <c r="M2689" i="22"/>
  <c r="N2689" i="22"/>
  <c r="L2689" i="22"/>
  <c r="K2689" i="22"/>
  <c r="O2689" i="22"/>
  <c r="J2693" i="22" l="1"/>
  <c r="P2693" i="22" s="1"/>
  <c r="L2690" i="22"/>
  <c r="O2690" i="22"/>
  <c r="N2690" i="22"/>
  <c r="M2690" i="22"/>
  <c r="K2690" i="22"/>
  <c r="C2692" i="22"/>
  <c r="E2692" i="22" s="1"/>
  <c r="D2691" i="22"/>
  <c r="J2694" i="22" l="1"/>
  <c r="P2694" i="22" s="1"/>
  <c r="C2693" i="22"/>
  <c r="E2693" i="22" s="1"/>
  <c r="D2692" i="22"/>
  <c r="M2691" i="22"/>
  <c r="L2691" i="22"/>
  <c r="N2691" i="22"/>
  <c r="K2691" i="22"/>
  <c r="O2691" i="22"/>
  <c r="J2695" i="22" l="1"/>
  <c r="P2695" i="22" s="1"/>
  <c r="N2692" i="22"/>
  <c r="O2692" i="22"/>
  <c r="K2692" i="22"/>
  <c r="L2692" i="22"/>
  <c r="M2692" i="22"/>
  <c r="D2693" i="22"/>
  <c r="C2694" i="22"/>
  <c r="E2694" i="22" s="1"/>
  <c r="J2696" i="22" l="1"/>
  <c r="P2696" i="22" s="1"/>
  <c r="D2694" i="22"/>
  <c r="C2695" i="22"/>
  <c r="E2695" i="22" s="1"/>
  <c r="M2693" i="22"/>
  <c r="K2693" i="22"/>
  <c r="O2693" i="22"/>
  <c r="N2693" i="22"/>
  <c r="L2693" i="22"/>
  <c r="J2697" i="22" l="1"/>
  <c r="P2697" i="22" s="1"/>
  <c r="C2696" i="22"/>
  <c r="E2696" i="22" s="1"/>
  <c r="D2695" i="22"/>
  <c r="N2694" i="22"/>
  <c r="K2694" i="22"/>
  <c r="L2694" i="22"/>
  <c r="M2694" i="22"/>
  <c r="O2694" i="22"/>
  <c r="J2698" i="22" l="1"/>
  <c r="P2698" i="22" s="1"/>
  <c r="D2696" i="22"/>
  <c r="C2697" i="22"/>
  <c r="E2697" i="22" s="1"/>
  <c r="O2695" i="22"/>
  <c r="N2695" i="22"/>
  <c r="L2695" i="22"/>
  <c r="K2695" i="22"/>
  <c r="M2695" i="22"/>
  <c r="J2699" i="22" l="1"/>
  <c r="P2699" i="22" s="1"/>
  <c r="N2696" i="22"/>
  <c r="K2696" i="22"/>
  <c r="O2696" i="22"/>
  <c r="M2696" i="22"/>
  <c r="L2696" i="22"/>
  <c r="D2697" i="22"/>
  <c r="C2698" i="22"/>
  <c r="E2698" i="22" s="1"/>
  <c r="J2700" i="22" l="1"/>
  <c r="P2700" i="22" s="1"/>
  <c r="L2697" i="22"/>
  <c r="M2697" i="22"/>
  <c r="N2697" i="22"/>
  <c r="K2697" i="22"/>
  <c r="O2697" i="22"/>
  <c r="D2698" i="22"/>
  <c r="C2699" i="22"/>
  <c r="E2699" i="22" s="1"/>
  <c r="J2701" i="22" l="1"/>
  <c r="P2701" i="22" s="1"/>
  <c r="C2700" i="22"/>
  <c r="E2700" i="22" s="1"/>
  <c r="D2699" i="22"/>
  <c r="M2698" i="22"/>
  <c r="L2698" i="22"/>
  <c r="O2698" i="22"/>
  <c r="N2698" i="22"/>
  <c r="K2698" i="22"/>
  <c r="J2702" i="22" l="1"/>
  <c r="P2702" i="22" s="1"/>
  <c r="N2699" i="22"/>
  <c r="K2699" i="22"/>
  <c r="O2699" i="22"/>
  <c r="L2699" i="22"/>
  <c r="M2699" i="22"/>
  <c r="C2701" i="22"/>
  <c r="E2701" i="22" s="1"/>
  <c r="D2700" i="22"/>
  <c r="J2703" i="22" l="1"/>
  <c r="P2703" i="22" s="1"/>
  <c r="D2701" i="22"/>
  <c r="C2702" i="22"/>
  <c r="E2702" i="22" s="1"/>
  <c r="N2700" i="22"/>
  <c r="K2700" i="22"/>
  <c r="O2700" i="22"/>
  <c r="M2700" i="22"/>
  <c r="L2700" i="22"/>
  <c r="J2704" i="22" l="1"/>
  <c r="P2704" i="22" s="1"/>
  <c r="D2702" i="22"/>
  <c r="C2703" i="22"/>
  <c r="E2703" i="22" s="1"/>
  <c r="N2701" i="22"/>
  <c r="K2701" i="22"/>
  <c r="L2701" i="22"/>
  <c r="M2701" i="22"/>
  <c r="O2701" i="22"/>
  <c r="J2705" i="22" l="1"/>
  <c r="P2705" i="22" s="1"/>
  <c r="D2703" i="22"/>
  <c r="C2704" i="22"/>
  <c r="E2704" i="22" s="1"/>
  <c r="O2702" i="22"/>
  <c r="N2702" i="22"/>
  <c r="L2702" i="22"/>
  <c r="M2702" i="22"/>
  <c r="K2702" i="22"/>
  <c r="J2706" i="22" l="1"/>
  <c r="P2706" i="22" s="1"/>
  <c r="D2704" i="22"/>
  <c r="C2705" i="22"/>
  <c r="E2705" i="22" s="1"/>
  <c r="K2703" i="22"/>
  <c r="M2703" i="22"/>
  <c r="L2703" i="22"/>
  <c r="O2703" i="22"/>
  <c r="N2703" i="22"/>
  <c r="J2707" i="22" l="1"/>
  <c r="P2707" i="22" s="1"/>
  <c r="C2706" i="22"/>
  <c r="E2706" i="22" s="1"/>
  <c r="D2705" i="22"/>
  <c r="L2704" i="22"/>
  <c r="N2704" i="22"/>
  <c r="M2704" i="22"/>
  <c r="K2704" i="22"/>
  <c r="O2704" i="22"/>
  <c r="J2708" i="22" l="1"/>
  <c r="P2708" i="22" s="1"/>
  <c r="C2707" i="22"/>
  <c r="E2707" i="22" s="1"/>
  <c r="D2706" i="22"/>
  <c r="M2705" i="22"/>
  <c r="L2705" i="22"/>
  <c r="O2705" i="22"/>
  <c r="N2705" i="22"/>
  <c r="K2705" i="22"/>
  <c r="J2709" i="22" l="1"/>
  <c r="P2709" i="22" s="1"/>
  <c r="N2706" i="22"/>
  <c r="L2706" i="22"/>
  <c r="K2706" i="22"/>
  <c r="O2706" i="22"/>
  <c r="M2706" i="22"/>
  <c r="C2708" i="22"/>
  <c r="E2708" i="22" s="1"/>
  <c r="D2707" i="22"/>
  <c r="J2710" i="22" l="1"/>
  <c r="P2710" i="22" s="1"/>
  <c r="D2708" i="22"/>
  <c r="C2709" i="22"/>
  <c r="E2709" i="22" s="1"/>
  <c r="K2707" i="22"/>
  <c r="O2707" i="22"/>
  <c r="N2707" i="22"/>
  <c r="L2707" i="22"/>
  <c r="M2707" i="22"/>
  <c r="J2711" i="22" l="1"/>
  <c r="P2711" i="22" s="1"/>
  <c r="D2709" i="22"/>
  <c r="C2710" i="22"/>
  <c r="E2710" i="22" s="1"/>
  <c r="N2708" i="22"/>
  <c r="K2708" i="22"/>
  <c r="M2708" i="22"/>
  <c r="L2708" i="22"/>
  <c r="O2708" i="22"/>
  <c r="J2712" i="22" l="1"/>
  <c r="P2712" i="22" s="1"/>
  <c r="D2710" i="22"/>
  <c r="C2711" i="22"/>
  <c r="E2711" i="22" s="1"/>
  <c r="O2709" i="22"/>
  <c r="N2709" i="22"/>
  <c r="L2709" i="22"/>
  <c r="M2709" i="22"/>
  <c r="K2709" i="22"/>
  <c r="J2713" i="22" l="1"/>
  <c r="P2713" i="22" s="1"/>
  <c r="D2711" i="22"/>
  <c r="C2712" i="22"/>
  <c r="E2712" i="22" s="1"/>
  <c r="L2710" i="22"/>
  <c r="K2710" i="22"/>
  <c r="N2710" i="22"/>
  <c r="M2710" i="22"/>
  <c r="O2710" i="22"/>
  <c r="J2714" i="22" l="1"/>
  <c r="P2714" i="22" s="1"/>
  <c r="L2711" i="22"/>
  <c r="O2711" i="22"/>
  <c r="N2711" i="22"/>
  <c r="K2711" i="22"/>
  <c r="M2711" i="22"/>
  <c r="D2712" i="22"/>
  <c r="C2713" i="22"/>
  <c r="E2713" i="22" s="1"/>
  <c r="J2715" i="22" l="1"/>
  <c r="P2715" i="22" s="1"/>
  <c r="C2714" i="22"/>
  <c r="E2714" i="22" s="1"/>
  <c r="D2713" i="22"/>
  <c r="M2712" i="22"/>
  <c r="L2712" i="22"/>
  <c r="K2712" i="22"/>
  <c r="O2712" i="22"/>
  <c r="N2712" i="22"/>
  <c r="J2716" i="22" l="1"/>
  <c r="P2716" i="22" s="1"/>
  <c r="N2713" i="22"/>
  <c r="O2713" i="22"/>
  <c r="M2713" i="22"/>
  <c r="L2713" i="22"/>
  <c r="K2713" i="22"/>
  <c r="D2714" i="22"/>
  <c r="C2715" i="22"/>
  <c r="E2715" i="22" s="1"/>
  <c r="J2717" i="22" l="1"/>
  <c r="P2717" i="22" s="1"/>
  <c r="D2715" i="22"/>
  <c r="C2716" i="22"/>
  <c r="E2716" i="22" s="1"/>
  <c r="L2714" i="22"/>
  <c r="K2714" i="22"/>
  <c r="O2714" i="22"/>
  <c r="M2714" i="22"/>
  <c r="N2714" i="22"/>
  <c r="J2718" i="22" l="1"/>
  <c r="P2718" i="22" s="1"/>
  <c r="D2716" i="22"/>
  <c r="C2717" i="22"/>
  <c r="E2717" i="22" s="1"/>
  <c r="N2715" i="22"/>
  <c r="K2715" i="22"/>
  <c r="O2715" i="22"/>
  <c r="M2715" i="22"/>
  <c r="L2715" i="22"/>
  <c r="J2719" i="22" l="1"/>
  <c r="P2719" i="22" s="1"/>
  <c r="D2717" i="22"/>
  <c r="C2718" i="22"/>
  <c r="E2718" i="22" s="1"/>
  <c r="O2716" i="22"/>
  <c r="N2716" i="22"/>
  <c r="L2716" i="22"/>
  <c r="M2716" i="22"/>
  <c r="K2716" i="22"/>
  <c r="J2720" i="22" l="1"/>
  <c r="P2720" i="22" s="1"/>
  <c r="O2717" i="22"/>
  <c r="N2717" i="22"/>
  <c r="L2717" i="22"/>
  <c r="M2717" i="22"/>
  <c r="K2717" i="22"/>
  <c r="D2718" i="22"/>
  <c r="C2719" i="22"/>
  <c r="E2719" i="22" s="1"/>
  <c r="J2721" i="22" l="1"/>
  <c r="P2721" i="22" s="1"/>
  <c r="C2720" i="22"/>
  <c r="E2720" i="22" s="1"/>
  <c r="D2719" i="22"/>
  <c r="L2718" i="22"/>
  <c r="K2718" i="22"/>
  <c r="O2718" i="22"/>
  <c r="N2718" i="22"/>
  <c r="M2718" i="22"/>
  <c r="J2722" i="22" l="1"/>
  <c r="P2722" i="22" s="1"/>
  <c r="C2721" i="22"/>
  <c r="E2721" i="22" s="1"/>
  <c r="D2720" i="22"/>
  <c r="M2719" i="22"/>
  <c r="L2719" i="22"/>
  <c r="O2719" i="22"/>
  <c r="K2719" i="22"/>
  <c r="N2719" i="22"/>
  <c r="J2723" i="22" l="1"/>
  <c r="P2723" i="22" s="1"/>
  <c r="N2720" i="22"/>
  <c r="L2720" i="22"/>
  <c r="K2720" i="22"/>
  <c r="O2720" i="22"/>
  <c r="M2720" i="22"/>
  <c r="C2722" i="22"/>
  <c r="E2722" i="22" s="1"/>
  <c r="D2721" i="22"/>
  <c r="J2724" i="22" l="1"/>
  <c r="P2724" i="22" s="1"/>
  <c r="D2722" i="22"/>
  <c r="C2723" i="22"/>
  <c r="E2723" i="22" s="1"/>
  <c r="O2721" i="22"/>
  <c r="N2721" i="22"/>
  <c r="L2721" i="22"/>
  <c r="M2721" i="22"/>
  <c r="K2721" i="22"/>
  <c r="J2725" i="22" l="1"/>
  <c r="P2725" i="22" s="1"/>
  <c r="C2724" i="22"/>
  <c r="E2724" i="22" s="1"/>
  <c r="D2723" i="22"/>
  <c r="N2722" i="22"/>
  <c r="K2722" i="22"/>
  <c r="O2722" i="22"/>
  <c r="M2722" i="22"/>
  <c r="L2722" i="22"/>
  <c r="J2726" i="22" l="1"/>
  <c r="P2726" i="22" s="1"/>
  <c r="O2723" i="22"/>
  <c r="N2723" i="22"/>
  <c r="L2723" i="22"/>
  <c r="M2723" i="22"/>
  <c r="K2723" i="22"/>
  <c r="D2724" i="22"/>
  <c r="C2725" i="22"/>
  <c r="E2725" i="22" s="1"/>
  <c r="J2727" i="22" l="1"/>
  <c r="P2727" i="22" s="1"/>
  <c r="D2725" i="22"/>
  <c r="C2726" i="22"/>
  <c r="E2726" i="22" s="1"/>
  <c r="O2724" i="22"/>
  <c r="N2724" i="22"/>
  <c r="M2724" i="22"/>
  <c r="K2724" i="22"/>
  <c r="L2724" i="22"/>
  <c r="J2728" i="22" l="1"/>
  <c r="P2728" i="22" s="1"/>
  <c r="L2725" i="22"/>
  <c r="O2725" i="22"/>
  <c r="N2725" i="22"/>
  <c r="K2725" i="22"/>
  <c r="M2725" i="22"/>
  <c r="D2726" i="22"/>
  <c r="C2727" i="22"/>
  <c r="E2727" i="22" s="1"/>
  <c r="J2729" i="22" l="1"/>
  <c r="P2729" i="22" s="1"/>
  <c r="C2728" i="22"/>
  <c r="E2728" i="22" s="1"/>
  <c r="D2727" i="22"/>
  <c r="M2726" i="22"/>
  <c r="L2726" i="22"/>
  <c r="O2726" i="22"/>
  <c r="N2726" i="22"/>
  <c r="K2726" i="22"/>
  <c r="J2730" i="22" l="1"/>
  <c r="P2730" i="22" s="1"/>
  <c r="N2727" i="22"/>
  <c r="O2727" i="22"/>
  <c r="M2727" i="22"/>
  <c r="L2727" i="22"/>
  <c r="K2727" i="22"/>
  <c r="D2728" i="22"/>
  <c r="C2729" i="22"/>
  <c r="E2729" i="22" s="1"/>
  <c r="J2731" i="22" l="1"/>
  <c r="P2731" i="22" s="1"/>
  <c r="D2729" i="22"/>
  <c r="C2730" i="22"/>
  <c r="E2730" i="22" s="1"/>
  <c r="O2728" i="22"/>
  <c r="L2728" i="22"/>
  <c r="K2728" i="22"/>
  <c r="N2728" i="22"/>
  <c r="M2728" i="22"/>
  <c r="J2732" i="22" l="1"/>
  <c r="P2732" i="22" s="1"/>
  <c r="D2730" i="22"/>
  <c r="C2731" i="22"/>
  <c r="E2731" i="22" s="1"/>
  <c r="N2729" i="22"/>
  <c r="K2729" i="22"/>
  <c r="O2729" i="22"/>
  <c r="M2729" i="22"/>
  <c r="L2729" i="22"/>
  <c r="J2733" i="22" l="1"/>
  <c r="P2733" i="22" s="1"/>
  <c r="O2730" i="22"/>
  <c r="N2730" i="22"/>
  <c r="L2730" i="22"/>
  <c r="M2730" i="22"/>
  <c r="K2730" i="22"/>
  <c r="D2731" i="22"/>
  <c r="C2732" i="22"/>
  <c r="E2732" i="22" s="1"/>
  <c r="J2734" i="22" l="1"/>
  <c r="P2734" i="22" s="1"/>
  <c r="O2731" i="22"/>
  <c r="N2731" i="22"/>
  <c r="M2731" i="22"/>
  <c r="L2731" i="22"/>
  <c r="K2731" i="22"/>
  <c r="D2732" i="22"/>
  <c r="C2733" i="22"/>
  <c r="E2733" i="22" s="1"/>
  <c r="J2735" i="22" l="1"/>
  <c r="P2735" i="22" s="1"/>
  <c r="L2732" i="22"/>
  <c r="O2732" i="22"/>
  <c r="M2732" i="22"/>
  <c r="K2732" i="22"/>
  <c r="N2732" i="22"/>
  <c r="C2734" i="22"/>
  <c r="E2734" i="22" s="1"/>
  <c r="D2733" i="22"/>
  <c r="J2736" i="22" l="1"/>
  <c r="P2736" i="22" s="1"/>
  <c r="C2735" i="22"/>
  <c r="E2735" i="22" s="1"/>
  <c r="D2734" i="22"/>
  <c r="M2733" i="22"/>
  <c r="L2733" i="22"/>
  <c r="O2733" i="22"/>
  <c r="N2733" i="22"/>
  <c r="K2733" i="22"/>
  <c r="J2737" i="22" l="1"/>
  <c r="P2737" i="22" s="1"/>
  <c r="N2734" i="22"/>
  <c r="M2734" i="22"/>
  <c r="O2734" i="22"/>
  <c r="L2734" i="22"/>
  <c r="K2734" i="22"/>
  <c r="D2735" i="22"/>
  <c r="C2736" i="22"/>
  <c r="E2736" i="22" s="1"/>
  <c r="J2738" i="22" l="1"/>
  <c r="P2738" i="22" s="1"/>
  <c r="D2736" i="22"/>
  <c r="C2737" i="22"/>
  <c r="E2737" i="22" s="1"/>
  <c r="O2735" i="22"/>
  <c r="N2735" i="22"/>
  <c r="M2735" i="22"/>
  <c r="K2735" i="22"/>
  <c r="L2735" i="22"/>
  <c r="J2739" i="22" l="1"/>
  <c r="P2739" i="22" s="1"/>
  <c r="C2738" i="22"/>
  <c r="E2738" i="22" s="1"/>
  <c r="D2737" i="22"/>
  <c r="N2736" i="22"/>
  <c r="K2736" i="22"/>
  <c r="O2736" i="22"/>
  <c r="M2736" i="22"/>
  <c r="L2736" i="22"/>
  <c r="J2740" i="22" l="1"/>
  <c r="P2740" i="22" s="1"/>
  <c r="O2737" i="22"/>
  <c r="N2737" i="22"/>
  <c r="L2737" i="22"/>
  <c r="M2737" i="22"/>
  <c r="K2737" i="22"/>
  <c r="D2738" i="22"/>
  <c r="C2739" i="22"/>
  <c r="E2739" i="22" s="1"/>
  <c r="J2741" i="22" l="1"/>
  <c r="P2741" i="22" s="1"/>
  <c r="M2738" i="22"/>
  <c r="O2738" i="22"/>
  <c r="N2738" i="22"/>
  <c r="L2738" i="22"/>
  <c r="K2738" i="22"/>
  <c r="D2739" i="22"/>
  <c r="C2740" i="22"/>
  <c r="E2740" i="22" s="1"/>
  <c r="J2742" i="22" l="1"/>
  <c r="P2742" i="22" s="1"/>
  <c r="C2741" i="22"/>
  <c r="E2741" i="22" s="1"/>
  <c r="D2740" i="22"/>
  <c r="L2739" i="22"/>
  <c r="O2739" i="22"/>
  <c r="N2739" i="22"/>
  <c r="M2739" i="22"/>
  <c r="K2739" i="22"/>
  <c r="J2743" i="22" l="1"/>
  <c r="P2743" i="22" s="1"/>
  <c r="C2742" i="22"/>
  <c r="E2742" i="22" s="1"/>
  <c r="D2741" i="22"/>
  <c r="M2740" i="22"/>
  <c r="L2740" i="22"/>
  <c r="N2740" i="22"/>
  <c r="O2740" i="22"/>
  <c r="K2740" i="22"/>
  <c r="J2744" i="22" l="1"/>
  <c r="P2744" i="22" s="1"/>
  <c r="N2741" i="22"/>
  <c r="O2741" i="22"/>
  <c r="M2741" i="22"/>
  <c r="L2741" i="22"/>
  <c r="K2741" i="22"/>
  <c r="C2743" i="22"/>
  <c r="E2743" i="22" s="1"/>
  <c r="D2742" i="22"/>
  <c r="J2745" i="22" l="1"/>
  <c r="P2745" i="22" s="1"/>
  <c r="D2743" i="22"/>
  <c r="C2744" i="22"/>
  <c r="E2744" i="22" s="1"/>
  <c r="M2742" i="22"/>
  <c r="O2742" i="22"/>
  <c r="N2742" i="22"/>
  <c r="L2742" i="22"/>
  <c r="K2742" i="22"/>
  <c r="J2746" i="22" l="1"/>
  <c r="P2746" i="22" s="1"/>
  <c r="C2745" i="22"/>
  <c r="E2745" i="22" s="1"/>
  <c r="D2744" i="22"/>
  <c r="N2743" i="22"/>
  <c r="K2743" i="22"/>
  <c r="O2743" i="22"/>
  <c r="M2743" i="22"/>
  <c r="L2743" i="22"/>
  <c r="J2747" i="22" l="1"/>
  <c r="P2747" i="22" s="1"/>
  <c r="O2744" i="22"/>
  <c r="N2744" i="22"/>
  <c r="L2744" i="22"/>
  <c r="K2744" i="22"/>
  <c r="M2744" i="22"/>
  <c r="D2745" i="22"/>
  <c r="C2746" i="22"/>
  <c r="E2746" i="22" s="1"/>
  <c r="J2748" i="22" l="1"/>
  <c r="P2748" i="22" s="1"/>
  <c r="D2746" i="22"/>
  <c r="C2747" i="22"/>
  <c r="E2747" i="22" s="1"/>
  <c r="N2745" i="22"/>
  <c r="M2745" i="22"/>
  <c r="L2745" i="22"/>
  <c r="K2745" i="22"/>
  <c r="O2745" i="22"/>
  <c r="J2749" i="22" l="1"/>
  <c r="P2749" i="22" s="1"/>
  <c r="C2748" i="22"/>
  <c r="E2748" i="22" s="1"/>
  <c r="D2747" i="22"/>
  <c r="L2746" i="22"/>
  <c r="N2746" i="22"/>
  <c r="O2746" i="22"/>
  <c r="M2746" i="22"/>
  <c r="K2746" i="22"/>
  <c r="J2750" i="22" l="1"/>
  <c r="P2750" i="22" s="1"/>
  <c r="C2749" i="22"/>
  <c r="E2749" i="22" s="1"/>
  <c r="D2748" i="22"/>
  <c r="O2747" i="22"/>
  <c r="N2747" i="22"/>
  <c r="M2747" i="22"/>
  <c r="L2747" i="22"/>
  <c r="K2747" i="22"/>
  <c r="J2751" i="22" l="1"/>
  <c r="P2751" i="22" s="1"/>
  <c r="N2748" i="22"/>
  <c r="O2748" i="22"/>
  <c r="M2748" i="22"/>
  <c r="L2748" i="22"/>
  <c r="K2748" i="22"/>
  <c r="D2749" i="22"/>
  <c r="C2750" i="22"/>
  <c r="E2750" i="22" s="1"/>
  <c r="J2752" i="22" l="1"/>
  <c r="P2752" i="22" s="1"/>
  <c r="D2750" i="22"/>
  <c r="C2751" i="22"/>
  <c r="E2751" i="22" s="1"/>
  <c r="O2749" i="22"/>
  <c r="M2749" i="22"/>
  <c r="N2749" i="22"/>
  <c r="L2749" i="22"/>
  <c r="K2749" i="22"/>
  <c r="J2753" i="22" l="1"/>
  <c r="P2753" i="22" s="1"/>
  <c r="C2752" i="22"/>
  <c r="E2752" i="22" s="1"/>
  <c r="D2751" i="22"/>
  <c r="N2750" i="22"/>
  <c r="M2750" i="22"/>
  <c r="L2750" i="22"/>
  <c r="K2750" i="22"/>
  <c r="O2750" i="22"/>
  <c r="J2754" i="22" l="1"/>
  <c r="P2754" i="22" s="1"/>
  <c r="O2751" i="22"/>
  <c r="N2751" i="22"/>
  <c r="L2751" i="22"/>
  <c r="M2751" i="22"/>
  <c r="K2751" i="22"/>
  <c r="D2752" i="22"/>
  <c r="C2753" i="22"/>
  <c r="E2753" i="22" s="1"/>
  <c r="J2755" i="22" l="1"/>
  <c r="P2755" i="22" s="1"/>
  <c r="O2752" i="22"/>
  <c r="N2752" i="22"/>
  <c r="M2752" i="22"/>
  <c r="L2752" i="22"/>
  <c r="K2752" i="22"/>
  <c r="D2753" i="22"/>
  <c r="C2754" i="22"/>
  <c r="E2754" i="22" s="1"/>
  <c r="J2756" i="22" l="1"/>
  <c r="P2756" i="22" s="1"/>
  <c r="C2755" i="22"/>
  <c r="E2755" i="22" s="1"/>
  <c r="D2754" i="22"/>
  <c r="L2753" i="22"/>
  <c r="K2753" i="22"/>
  <c r="O2753" i="22"/>
  <c r="M2753" i="22"/>
  <c r="N2753" i="22"/>
  <c r="J2757" i="22" l="1"/>
  <c r="P2757" i="22" s="1"/>
  <c r="C2756" i="22"/>
  <c r="E2756" i="22" s="1"/>
  <c r="D2755" i="22"/>
  <c r="O2754" i="22"/>
  <c r="N2754" i="22"/>
  <c r="M2754" i="22"/>
  <c r="L2754" i="22"/>
  <c r="K2754" i="22"/>
  <c r="J2758" i="22" l="1"/>
  <c r="P2758" i="22" s="1"/>
  <c r="O2755" i="22"/>
  <c r="N2755" i="22"/>
  <c r="M2755" i="22"/>
  <c r="L2755" i="22"/>
  <c r="K2755" i="22"/>
  <c r="D2756" i="22"/>
  <c r="C2757" i="22"/>
  <c r="E2757" i="22" s="1"/>
  <c r="J2759" i="22" l="1"/>
  <c r="P2759" i="22" s="1"/>
  <c r="D2757" i="22"/>
  <c r="C2758" i="22"/>
  <c r="E2758" i="22" s="1"/>
  <c r="O2756" i="22"/>
  <c r="N2756" i="22"/>
  <c r="M2756" i="22"/>
  <c r="L2756" i="22"/>
  <c r="K2756" i="22"/>
  <c r="J2760" i="22" l="1"/>
  <c r="P2760" i="22" s="1"/>
  <c r="C2759" i="22"/>
  <c r="E2759" i="22" s="1"/>
  <c r="D2758" i="22"/>
  <c r="L2757" i="22"/>
  <c r="O2757" i="22"/>
  <c r="N2757" i="22"/>
  <c r="M2757" i="22"/>
  <c r="K2757" i="22"/>
  <c r="J2761" i="22" l="1"/>
  <c r="P2761" i="22" s="1"/>
  <c r="O2758" i="22"/>
  <c r="N2758" i="22"/>
  <c r="M2758" i="22"/>
  <c r="L2758" i="22"/>
  <c r="K2758" i="22"/>
  <c r="D2759" i="22"/>
  <c r="C2760" i="22"/>
  <c r="E2760" i="22" s="1"/>
  <c r="J2762" i="22" l="1"/>
  <c r="P2762" i="22" s="1"/>
  <c r="D2760" i="22"/>
  <c r="C2761" i="22"/>
  <c r="E2761" i="22" s="1"/>
  <c r="O2759" i="22"/>
  <c r="L2759" i="22"/>
  <c r="K2759" i="22"/>
  <c r="N2759" i="22"/>
  <c r="M2759" i="22"/>
  <c r="J2763" i="22" l="1"/>
  <c r="P2763" i="22" s="1"/>
  <c r="C2762" i="22"/>
  <c r="E2762" i="22" s="1"/>
  <c r="D2761" i="22"/>
  <c r="O2760" i="22"/>
  <c r="N2760" i="22"/>
  <c r="M2760" i="22"/>
  <c r="L2760" i="22"/>
  <c r="K2760" i="22"/>
  <c r="J2764" i="22" l="1"/>
  <c r="P2764" i="22" s="1"/>
  <c r="N2761" i="22"/>
  <c r="O2761" i="22"/>
  <c r="M2761" i="22"/>
  <c r="L2761" i="22"/>
  <c r="K2761" i="22"/>
  <c r="D2762" i="22"/>
  <c r="C2763" i="22"/>
  <c r="E2763" i="22" s="1"/>
  <c r="J2765" i="22" l="1"/>
  <c r="P2765" i="22" s="1"/>
  <c r="D2763" i="22"/>
  <c r="C2764" i="22"/>
  <c r="E2764" i="22" s="1"/>
  <c r="O2762" i="22"/>
  <c r="N2762" i="22"/>
  <c r="M2762" i="22"/>
  <c r="L2762" i="22"/>
  <c r="K2762" i="22"/>
  <c r="J2766" i="22" l="1"/>
  <c r="P2766" i="22" s="1"/>
  <c r="C2765" i="22"/>
  <c r="E2765" i="22" s="1"/>
  <c r="D2764" i="22"/>
  <c r="O2763" i="22"/>
  <c r="N2763" i="22"/>
  <c r="M2763" i="22"/>
  <c r="L2763" i="22"/>
  <c r="K2763" i="22"/>
  <c r="J2767" i="22" l="1"/>
  <c r="P2767" i="22" s="1"/>
  <c r="L2764" i="22"/>
  <c r="O2764" i="22"/>
  <c r="N2764" i="22"/>
  <c r="M2764" i="22"/>
  <c r="K2764" i="22"/>
  <c r="D2765" i="22"/>
  <c r="C2766" i="22"/>
  <c r="E2766" i="22" s="1"/>
  <c r="J2768" i="22" l="1"/>
  <c r="P2768" i="22" s="1"/>
  <c r="C2767" i="22"/>
  <c r="E2767" i="22" s="1"/>
  <c r="D2766" i="22"/>
  <c r="O2765" i="22"/>
  <c r="M2765" i="22"/>
  <c r="L2765" i="22"/>
  <c r="K2765" i="22"/>
  <c r="N2765" i="22"/>
  <c r="J2769" i="22" l="1"/>
  <c r="P2769" i="22" s="1"/>
  <c r="C2768" i="22"/>
  <c r="E2768" i="22" s="1"/>
  <c r="D2767" i="22"/>
  <c r="O2766" i="22"/>
  <c r="N2766" i="22"/>
  <c r="M2766" i="22"/>
  <c r="L2766" i="22"/>
  <c r="K2766" i="22"/>
  <c r="J2770" i="22" l="1"/>
  <c r="P2770" i="22" s="1"/>
  <c r="D2768" i="22"/>
  <c r="C2769" i="22"/>
  <c r="E2769" i="22" s="1"/>
  <c r="O2767" i="22"/>
  <c r="N2767" i="22"/>
  <c r="M2767" i="22"/>
  <c r="L2767" i="22"/>
  <c r="K2767" i="22"/>
  <c r="J2771" i="22" l="1"/>
  <c r="P2771" i="22" s="1"/>
  <c r="C2770" i="22"/>
  <c r="E2770" i="22" s="1"/>
  <c r="D2769" i="22"/>
  <c r="N2768" i="22"/>
  <c r="O2768" i="22"/>
  <c r="M2768" i="22"/>
  <c r="L2768" i="22"/>
  <c r="K2768" i="22"/>
  <c r="J2772" i="22" l="1"/>
  <c r="P2772" i="22" s="1"/>
  <c r="D2770" i="22"/>
  <c r="C2771" i="22"/>
  <c r="E2771" i="22" s="1"/>
  <c r="O2769" i="22"/>
  <c r="N2769" i="22"/>
  <c r="M2769" i="22"/>
  <c r="L2769" i="22"/>
  <c r="K2769" i="22"/>
  <c r="J2773" i="22" l="1"/>
  <c r="P2773" i="22" s="1"/>
  <c r="O2770" i="22"/>
  <c r="N2770" i="22"/>
  <c r="M2770" i="22"/>
  <c r="L2770" i="22"/>
  <c r="K2770" i="22"/>
  <c r="D2771" i="22"/>
  <c r="C2772" i="22"/>
  <c r="E2772" i="22" s="1"/>
  <c r="J2774" i="22" l="1"/>
  <c r="P2774" i="22" s="1"/>
  <c r="C2773" i="22"/>
  <c r="E2773" i="22" s="1"/>
  <c r="D2772" i="22"/>
  <c r="L2771" i="22"/>
  <c r="O2771" i="22"/>
  <c r="N2771" i="22"/>
  <c r="M2771" i="22"/>
  <c r="K2771" i="22"/>
  <c r="J2775" i="22" l="1"/>
  <c r="P2775" i="22" s="1"/>
  <c r="C2774" i="22"/>
  <c r="E2774" i="22" s="1"/>
  <c r="D2773" i="22"/>
  <c r="O2772" i="22"/>
  <c r="N2772" i="22"/>
  <c r="M2772" i="22"/>
  <c r="L2772" i="22"/>
  <c r="K2772" i="22"/>
  <c r="J2776" i="22" l="1"/>
  <c r="P2776" i="22" s="1"/>
  <c r="O2773" i="22"/>
  <c r="N2773" i="22"/>
  <c r="M2773" i="22"/>
  <c r="L2773" i="22"/>
  <c r="K2773" i="22"/>
  <c r="D2774" i="22"/>
  <c r="C2775" i="22"/>
  <c r="E2775" i="22" s="1"/>
  <c r="J2777" i="22" l="1"/>
  <c r="P2777" i="22" s="1"/>
  <c r="C2776" i="22"/>
  <c r="E2776" i="22" s="1"/>
  <c r="D2775" i="22"/>
  <c r="K2774" i="22"/>
  <c r="O2774" i="22"/>
  <c r="N2774" i="22"/>
  <c r="M2774" i="22"/>
  <c r="L2774" i="22"/>
  <c r="J2778" i="22" l="1"/>
  <c r="P2778" i="22" s="1"/>
  <c r="C2777" i="22"/>
  <c r="E2777" i="22" s="1"/>
  <c r="D2776" i="22"/>
  <c r="N2775" i="22"/>
  <c r="O2775" i="22"/>
  <c r="M2775" i="22"/>
  <c r="L2775" i="22"/>
  <c r="K2775" i="22"/>
  <c r="J2779" i="22" l="1"/>
  <c r="P2779" i="22" s="1"/>
  <c r="O2776" i="22"/>
  <c r="N2776" i="22"/>
  <c r="M2776" i="22"/>
  <c r="L2776" i="22"/>
  <c r="K2776" i="22"/>
  <c r="D2777" i="22"/>
  <c r="C2778" i="22"/>
  <c r="E2778" i="22" s="1"/>
  <c r="J2780" i="22" l="1"/>
  <c r="P2780" i="22" s="1"/>
  <c r="C2779" i="22"/>
  <c r="E2779" i="22" s="1"/>
  <c r="D2778" i="22"/>
  <c r="K2777" i="22"/>
  <c r="O2777" i="22"/>
  <c r="N2777" i="22"/>
  <c r="M2777" i="22"/>
  <c r="L2777" i="22"/>
  <c r="J2781" i="22" l="1"/>
  <c r="P2781" i="22" s="1"/>
  <c r="C2780" i="22"/>
  <c r="E2780" i="22" s="1"/>
  <c r="D2779" i="22"/>
  <c r="L2778" i="22"/>
  <c r="O2778" i="22"/>
  <c r="N2778" i="22"/>
  <c r="M2778" i="22"/>
  <c r="K2778" i="22"/>
  <c r="J2782" i="22" l="1"/>
  <c r="P2782" i="22" s="1"/>
  <c r="O2779" i="22"/>
  <c r="N2779" i="22"/>
  <c r="M2779" i="22"/>
  <c r="L2779" i="22"/>
  <c r="K2779" i="22"/>
  <c r="D2780" i="22"/>
  <c r="C2781" i="22"/>
  <c r="E2781" i="22" s="1"/>
  <c r="J2783" i="22" l="1"/>
  <c r="P2783" i="22" s="1"/>
  <c r="C2782" i="22"/>
  <c r="E2782" i="22" s="1"/>
  <c r="D2781" i="22"/>
  <c r="K2780" i="22"/>
  <c r="O2780" i="22"/>
  <c r="N2780" i="22"/>
  <c r="M2780" i="22"/>
  <c r="L2780" i="22"/>
  <c r="J2784" i="22" l="1"/>
  <c r="P2784" i="22" s="1"/>
  <c r="C2783" i="22"/>
  <c r="E2783" i="22" s="1"/>
  <c r="D2782" i="22"/>
  <c r="O2781" i="22"/>
  <c r="N2781" i="22"/>
  <c r="M2781" i="22"/>
  <c r="L2781" i="22"/>
  <c r="K2781" i="22"/>
  <c r="J2785" i="22" l="1"/>
  <c r="P2785" i="22" s="1"/>
  <c r="N2782" i="22"/>
  <c r="O2782" i="22"/>
  <c r="M2782" i="22"/>
  <c r="L2782" i="22"/>
  <c r="K2782" i="22"/>
  <c r="D2783" i="22"/>
  <c r="C2784" i="22"/>
  <c r="E2784" i="22" s="1"/>
  <c r="J2786" i="22" l="1"/>
  <c r="P2786" i="22" s="1"/>
  <c r="D2784" i="22"/>
  <c r="C2785" i="22"/>
  <c r="E2785" i="22" s="1"/>
  <c r="K2783" i="22"/>
  <c r="O2783" i="22"/>
  <c r="M2783" i="22"/>
  <c r="L2783" i="22"/>
  <c r="N2783" i="22"/>
  <c r="J2787" i="22" l="1"/>
  <c r="P2787" i="22" s="1"/>
  <c r="C2786" i="22"/>
  <c r="E2786" i="22" s="1"/>
  <c r="D2785" i="22"/>
  <c r="O2784" i="22"/>
  <c r="N2784" i="22"/>
  <c r="M2784" i="22"/>
  <c r="L2784" i="22"/>
  <c r="K2784" i="22"/>
  <c r="J2788" i="22" l="1"/>
  <c r="P2788" i="22" s="1"/>
  <c r="D2786" i="22"/>
  <c r="C2787" i="22"/>
  <c r="E2787" i="22" s="1"/>
  <c r="M2785" i="22"/>
  <c r="O2785" i="22"/>
  <c r="N2785" i="22"/>
  <c r="L2785" i="22"/>
  <c r="K2785" i="22"/>
  <c r="J2789" i="22" l="1"/>
  <c r="P2789" i="22" s="1"/>
  <c r="D2787" i="22"/>
  <c r="C2788" i="22"/>
  <c r="E2788" i="22" s="1"/>
  <c r="N2786" i="22"/>
  <c r="L2786" i="22"/>
  <c r="K2786" i="22"/>
  <c r="O2786" i="22"/>
  <c r="M2786" i="22"/>
  <c r="J2790" i="22" l="1"/>
  <c r="P2790" i="22" s="1"/>
  <c r="O2787" i="22"/>
  <c r="N2787" i="22"/>
  <c r="M2787" i="22"/>
  <c r="L2787" i="22"/>
  <c r="K2787" i="22"/>
  <c r="D2788" i="22"/>
  <c r="C2789" i="22"/>
  <c r="E2789" i="22" s="1"/>
  <c r="J2791" i="22" l="1"/>
  <c r="P2791" i="22" s="1"/>
  <c r="M2788" i="22"/>
  <c r="O2788" i="22"/>
  <c r="N2788" i="22"/>
  <c r="L2788" i="22"/>
  <c r="K2788" i="22"/>
  <c r="D2789" i="22"/>
  <c r="C2790" i="22"/>
  <c r="E2790" i="22" s="1"/>
  <c r="J2792" i="22" l="1"/>
  <c r="P2792" i="22" s="1"/>
  <c r="D2790" i="22"/>
  <c r="C2791" i="22"/>
  <c r="E2791" i="22" s="1"/>
  <c r="L2789" i="22"/>
  <c r="O2789" i="22"/>
  <c r="N2789" i="22"/>
  <c r="M2789" i="22"/>
  <c r="K2789" i="22"/>
  <c r="J2793" i="22" l="1"/>
  <c r="P2793" i="22" s="1"/>
  <c r="O2790" i="22"/>
  <c r="N2790" i="22"/>
  <c r="K2790" i="22"/>
  <c r="M2790" i="22"/>
  <c r="L2790" i="22"/>
  <c r="D2791" i="22"/>
  <c r="C2792" i="22"/>
  <c r="E2792" i="22" s="1"/>
  <c r="J2794" i="22" l="1"/>
  <c r="P2794" i="22" s="1"/>
  <c r="C2793" i="22"/>
  <c r="E2793" i="22" s="1"/>
  <c r="D2792" i="22"/>
  <c r="M2791" i="22"/>
  <c r="K2791" i="22"/>
  <c r="O2791" i="22"/>
  <c r="L2791" i="22"/>
  <c r="N2791" i="22"/>
  <c r="J2795" i="22" l="1"/>
  <c r="P2795" i="22" s="1"/>
  <c r="D2793" i="22"/>
  <c r="C2794" i="22"/>
  <c r="E2794" i="22" s="1"/>
  <c r="O2792" i="22"/>
  <c r="N2792" i="22"/>
  <c r="M2792" i="22"/>
  <c r="L2792" i="22"/>
  <c r="K2792" i="22"/>
  <c r="J2796" i="22" l="1"/>
  <c r="P2796" i="22" s="1"/>
  <c r="N2793" i="22"/>
  <c r="M2793" i="22"/>
  <c r="O2793" i="22"/>
  <c r="L2793" i="22"/>
  <c r="K2793" i="22"/>
  <c r="D2794" i="22"/>
  <c r="C2795" i="22"/>
  <c r="E2795" i="22" s="1"/>
  <c r="J2797" i="22" l="1"/>
  <c r="P2797" i="22" s="1"/>
  <c r="D2795" i="22"/>
  <c r="C2796" i="22"/>
  <c r="E2796" i="22" s="1"/>
  <c r="M2794" i="22"/>
  <c r="N2794" i="22"/>
  <c r="L2794" i="22"/>
  <c r="K2794" i="22"/>
  <c r="O2794" i="22"/>
  <c r="J2798" i="22" l="1"/>
  <c r="P2798" i="22" s="1"/>
  <c r="O2795" i="22"/>
  <c r="N2795" i="22"/>
  <c r="M2795" i="22"/>
  <c r="L2795" i="22"/>
  <c r="K2795" i="22"/>
  <c r="D2796" i="22"/>
  <c r="C2797" i="22"/>
  <c r="E2797" i="22" s="1"/>
  <c r="J2799" i="22" l="1"/>
  <c r="P2799" i="22" s="1"/>
  <c r="C2798" i="22"/>
  <c r="E2798" i="22" s="1"/>
  <c r="D2797" i="22"/>
  <c r="L2796" i="22"/>
  <c r="O2796" i="22"/>
  <c r="N2796" i="22"/>
  <c r="K2796" i="22"/>
  <c r="M2796" i="22"/>
  <c r="J2800" i="22" l="1"/>
  <c r="P2800" i="22" s="1"/>
  <c r="M2797" i="22"/>
  <c r="O2797" i="22"/>
  <c r="N2797" i="22"/>
  <c r="L2797" i="22"/>
  <c r="K2797" i="22"/>
  <c r="C2799" i="22"/>
  <c r="E2799" i="22" s="1"/>
  <c r="D2798" i="22"/>
  <c r="J2801" i="22" l="1"/>
  <c r="P2801" i="22" s="1"/>
  <c r="O2798" i="22"/>
  <c r="N2798" i="22"/>
  <c r="M2798" i="22"/>
  <c r="L2798" i="22"/>
  <c r="K2798" i="22"/>
  <c r="D2799" i="22"/>
  <c r="C2800" i="22"/>
  <c r="E2800" i="22" s="1"/>
  <c r="J2802" i="22" l="1"/>
  <c r="P2802" i="22" s="1"/>
  <c r="C2801" i="22"/>
  <c r="E2801" i="22" s="1"/>
  <c r="D2800" i="22"/>
  <c r="M2799" i="22"/>
  <c r="L2799" i="22"/>
  <c r="K2799" i="22"/>
  <c r="O2799" i="22"/>
  <c r="N2799" i="22"/>
  <c r="J2803" i="22" l="1"/>
  <c r="P2803" i="22" s="1"/>
  <c r="N2800" i="22"/>
  <c r="M2800" i="22"/>
  <c r="O2800" i="22"/>
  <c r="L2800" i="22"/>
  <c r="K2800" i="22"/>
  <c r="D2801" i="22"/>
  <c r="C2802" i="22"/>
  <c r="E2802" i="22" s="1"/>
  <c r="J2804" i="22" l="1"/>
  <c r="P2804" i="22" s="1"/>
  <c r="O2801" i="22"/>
  <c r="N2801" i="22"/>
  <c r="M2801" i="22"/>
  <c r="L2801" i="22"/>
  <c r="K2801" i="22"/>
  <c r="D2802" i="22"/>
  <c r="C2803" i="22"/>
  <c r="E2803" i="22" s="1"/>
  <c r="J2805" i="22" l="1"/>
  <c r="P2805" i="22" s="1"/>
  <c r="C2804" i="22"/>
  <c r="E2804" i="22" s="1"/>
  <c r="D2803" i="22"/>
  <c r="O2802" i="22"/>
  <c r="N2802" i="22"/>
  <c r="M2802" i="22"/>
  <c r="L2802" i="22"/>
  <c r="K2802" i="22"/>
  <c r="J2806" i="22" l="1"/>
  <c r="P2806" i="22" s="1"/>
  <c r="L2803" i="22"/>
  <c r="N2803" i="22"/>
  <c r="O2803" i="22"/>
  <c r="M2803" i="22"/>
  <c r="K2803" i="22"/>
  <c r="D2804" i="22"/>
  <c r="C2805" i="22"/>
  <c r="E2805" i="22" s="1"/>
  <c r="J2807" i="22" l="1"/>
  <c r="P2807" i="22" s="1"/>
  <c r="C2806" i="22"/>
  <c r="E2806" i="22" s="1"/>
  <c r="D2805" i="22"/>
  <c r="K2804" i="22"/>
  <c r="O2804" i="22"/>
  <c r="N2804" i="22"/>
  <c r="L2804" i="22"/>
  <c r="M2804" i="22"/>
  <c r="J2808" i="22" l="1"/>
  <c r="P2808" i="22" s="1"/>
  <c r="O2805" i="22"/>
  <c r="N2805" i="22"/>
  <c r="M2805" i="22"/>
  <c r="L2805" i="22"/>
  <c r="K2805" i="22"/>
  <c r="C2807" i="22"/>
  <c r="E2807" i="22" s="1"/>
  <c r="D2806" i="22"/>
  <c r="J2809" i="22" l="1"/>
  <c r="P2809" i="22" s="1"/>
  <c r="D2807" i="22"/>
  <c r="C2808" i="22"/>
  <c r="E2808" i="22" s="1"/>
  <c r="N2806" i="22"/>
  <c r="M2806" i="22"/>
  <c r="O2806" i="22"/>
  <c r="L2806" i="22"/>
  <c r="K2806" i="22"/>
  <c r="J2810" i="22" l="1"/>
  <c r="P2810" i="22" s="1"/>
  <c r="C2809" i="22"/>
  <c r="E2809" i="22" s="1"/>
  <c r="D2808" i="22"/>
  <c r="N2807" i="22"/>
  <c r="M2807" i="22"/>
  <c r="L2807" i="22"/>
  <c r="K2807" i="22"/>
  <c r="O2807" i="22"/>
  <c r="J2811" i="22" l="1"/>
  <c r="P2811" i="22" s="1"/>
  <c r="M2808" i="22"/>
  <c r="L2808" i="22"/>
  <c r="K2808" i="22"/>
  <c r="O2808" i="22"/>
  <c r="N2808" i="22"/>
  <c r="D2809" i="22"/>
  <c r="C2810" i="22"/>
  <c r="E2810" i="22" s="1"/>
  <c r="J2812" i="22" l="1"/>
  <c r="P2812" i="22" s="1"/>
  <c r="N2809" i="22"/>
  <c r="M2809" i="22"/>
  <c r="L2809" i="22"/>
  <c r="K2809" i="22"/>
  <c r="O2809" i="22"/>
  <c r="D2810" i="22"/>
  <c r="C2811" i="22"/>
  <c r="E2811" i="22" s="1"/>
  <c r="J2813" i="22" l="1"/>
  <c r="P2813" i="22" s="1"/>
  <c r="L2810" i="22"/>
  <c r="N2810" i="22"/>
  <c r="O2810" i="22"/>
  <c r="K2810" i="22"/>
  <c r="M2810" i="22"/>
  <c r="C2812" i="22"/>
  <c r="E2812" i="22" s="1"/>
  <c r="D2811" i="22"/>
  <c r="J2814" i="22" l="1"/>
  <c r="P2814" i="22" s="1"/>
  <c r="O2811" i="22"/>
  <c r="N2811" i="22"/>
  <c r="M2811" i="22"/>
  <c r="L2811" i="22"/>
  <c r="K2811" i="22"/>
  <c r="D2812" i="22"/>
  <c r="C2813" i="22"/>
  <c r="E2813" i="22" s="1"/>
  <c r="J2815" i="22" l="1"/>
  <c r="P2815" i="22" s="1"/>
  <c r="D2813" i="22"/>
  <c r="C2814" i="22"/>
  <c r="E2814" i="22" s="1"/>
  <c r="N2812" i="22"/>
  <c r="O2812" i="22"/>
  <c r="M2812" i="22"/>
  <c r="K2812" i="22"/>
  <c r="L2812" i="22"/>
  <c r="J2816" i="22" l="1"/>
  <c r="P2816" i="22" s="1"/>
  <c r="C2815" i="22"/>
  <c r="E2815" i="22" s="1"/>
  <c r="D2814" i="22"/>
  <c r="M2813" i="22"/>
  <c r="L2813" i="22"/>
  <c r="K2813" i="22"/>
  <c r="O2813" i="22"/>
  <c r="N2813" i="22"/>
  <c r="J2817" i="22" l="1"/>
  <c r="P2817" i="22" s="1"/>
  <c r="N2814" i="22"/>
  <c r="O2814" i="22"/>
  <c r="L2814" i="22"/>
  <c r="K2814" i="22"/>
  <c r="M2814" i="22"/>
  <c r="D2815" i="22"/>
  <c r="C2816" i="22"/>
  <c r="E2816" i="22" s="1"/>
  <c r="J2818" i="22" l="1"/>
  <c r="P2818" i="22" s="1"/>
  <c r="D2816" i="22"/>
  <c r="C2817" i="22"/>
  <c r="E2817" i="22" s="1"/>
  <c r="N2815" i="22"/>
  <c r="O2815" i="22"/>
  <c r="M2815" i="22"/>
  <c r="L2815" i="22"/>
  <c r="K2815" i="22"/>
  <c r="J2819" i="22" l="1"/>
  <c r="P2819" i="22" s="1"/>
  <c r="O2816" i="22"/>
  <c r="N2816" i="22"/>
  <c r="M2816" i="22"/>
  <c r="L2816" i="22"/>
  <c r="K2816" i="22"/>
  <c r="C2818" i="22"/>
  <c r="E2818" i="22" s="1"/>
  <c r="D2817" i="22"/>
  <c r="J2820" i="22" l="1"/>
  <c r="P2820" i="22" s="1"/>
  <c r="L2817" i="22"/>
  <c r="M2817" i="22"/>
  <c r="K2817" i="22"/>
  <c r="N2817" i="22"/>
  <c r="O2817" i="22"/>
  <c r="D2818" i="22"/>
  <c r="C2819" i="22"/>
  <c r="E2819" i="22" s="1"/>
  <c r="J2821" i="22" l="1"/>
  <c r="P2821" i="22" s="1"/>
  <c r="C2820" i="22"/>
  <c r="E2820" i="22" s="1"/>
  <c r="D2819" i="22"/>
  <c r="N2818" i="22"/>
  <c r="L2818" i="22"/>
  <c r="K2818" i="22"/>
  <c r="O2818" i="22"/>
  <c r="M2818" i="22"/>
  <c r="J2822" i="22" l="1"/>
  <c r="P2822" i="22" s="1"/>
  <c r="O2819" i="22"/>
  <c r="N2819" i="22"/>
  <c r="M2819" i="22"/>
  <c r="L2819" i="22"/>
  <c r="K2819" i="22"/>
  <c r="D2820" i="22"/>
  <c r="C2821" i="22"/>
  <c r="E2821" i="22" s="1"/>
  <c r="J2823" i="22" l="1"/>
  <c r="P2823" i="22" s="1"/>
  <c r="D2821" i="22"/>
  <c r="C2822" i="22"/>
  <c r="E2822" i="22" s="1"/>
  <c r="M2820" i="22"/>
  <c r="L2820" i="22"/>
  <c r="K2820" i="22"/>
  <c r="O2820" i="22"/>
  <c r="N2820" i="22"/>
  <c r="J2824" i="22" l="1"/>
  <c r="P2824" i="22" s="1"/>
  <c r="C2823" i="22"/>
  <c r="E2823" i="22" s="1"/>
  <c r="D2822" i="22"/>
  <c r="N2821" i="22"/>
  <c r="O2821" i="22"/>
  <c r="M2821" i="22"/>
  <c r="L2821" i="22"/>
  <c r="K2821" i="22"/>
  <c r="J2825" i="22" l="1"/>
  <c r="P2825" i="22" s="1"/>
  <c r="O2822" i="22"/>
  <c r="N2822" i="22"/>
  <c r="M2822" i="22"/>
  <c r="L2822" i="22"/>
  <c r="K2822" i="22"/>
  <c r="D2823" i="22"/>
  <c r="C2824" i="22"/>
  <c r="E2824" i="22" s="1"/>
  <c r="J2826" i="22" l="1"/>
  <c r="P2826" i="22" s="1"/>
  <c r="C2825" i="22"/>
  <c r="E2825" i="22" s="1"/>
  <c r="D2824" i="22"/>
  <c r="L2823" i="22"/>
  <c r="K2823" i="22"/>
  <c r="M2823" i="22"/>
  <c r="N2823" i="22"/>
  <c r="O2823" i="22"/>
  <c r="J2827" i="22" l="1"/>
  <c r="P2827" i="22" s="1"/>
  <c r="L2824" i="22"/>
  <c r="O2824" i="22"/>
  <c r="N2824" i="22"/>
  <c r="M2824" i="22"/>
  <c r="K2824" i="22"/>
  <c r="D2825" i="22"/>
  <c r="C2826" i="22"/>
  <c r="E2826" i="22" s="1"/>
  <c r="J2828" i="22" l="1"/>
  <c r="P2828" i="22" s="1"/>
  <c r="D2826" i="22"/>
  <c r="C2827" i="22"/>
  <c r="E2827" i="22" s="1"/>
  <c r="O2825" i="22"/>
  <c r="N2825" i="22"/>
  <c r="M2825" i="22"/>
  <c r="L2825" i="22"/>
  <c r="K2825" i="22"/>
  <c r="J2829" i="22" l="1"/>
  <c r="P2829" i="22" s="1"/>
  <c r="C2828" i="22"/>
  <c r="E2828" i="22" s="1"/>
  <c r="D2827" i="22"/>
  <c r="N2826" i="22"/>
  <c r="M2826" i="22"/>
  <c r="L2826" i="22"/>
  <c r="K2826" i="22"/>
  <c r="O2826" i="22"/>
  <c r="J2830" i="22" l="1"/>
  <c r="P2830" i="22" s="1"/>
  <c r="D2828" i="22"/>
  <c r="C2829" i="22"/>
  <c r="E2829" i="22" s="1"/>
  <c r="O2827" i="22"/>
  <c r="N2827" i="22"/>
  <c r="M2827" i="22"/>
  <c r="L2827" i="22"/>
  <c r="K2827" i="22"/>
  <c r="J2831" i="22" l="1"/>
  <c r="P2831" i="22" s="1"/>
  <c r="C2830" i="22"/>
  <c r="E2830" i="22" s="1"/>
  <c r="D2829" i="22"/>
  <c r="N2828" i="22"/>
  <c r="O2828" i="22"/>
  <c r="M2828" i="22"/>
  <c r="L2828" i="22"/>
  <c r="K2828" i="22"/>
  <c r="J2832" i="22" l="1"/>
  <c r="P2832" i="22" s="1"/>
  <c r="D2830" i="22"/>
  <c r="C2831" i="22"/>
  <c r="E2831" i="22" s="1"/>
  <c r="O2829" i="22"/>
  <c r="N2829" i="22"/>
  <c r="M2829" i="22"/>
  <c r="L2829" i="22"/>
  <c r="K2829" i="22"/>
  <c r="J2833" i="22" l="1"/>
  <c r="P2833" i="22" s="1"/>
  <c r="O2830" i="22"/>
  <c r="N2830" i="22"/>
  <c r="M2830" i="22"/>
  <c r="L2830" i="22"/>
  <c r="K2830" i="22"/>
  <c r="D2831" i="22"/>
  <c r="C2832" i="22"/>
  <c r="E2832" i="22" s="1"/>
  <c r="J2834" i="22" l="1"/>
  <c r="P2834" i="22" s="1"/>
  <c r="D2832" i="22"/>
  <c r="C2833" i="22"/>
  <c r="E2833" i="22" s="1"/>
  <c r="L2831" i="22"/>
  <c r="M2831" i="22"/>
  <c r="K2831" i="22"/>
  <c r="O2831" i="22"/>
  <c r="N2831" i="22"/>
  <c r="J2835" i="22" l="1"/>
  <c r="P2835" i="22" s="1"/>
  <c r="K2832" i="22"/>
  <c r="O2832" i="22"/>
  <c r="N2832" i="22"/>
  <c r="M2832" i="22"/>
  <c r="L2832" i="22"/>
  <c r="C2834" i="22"/>
  <c r="E2834" i="22" s="1"/>
  <c r="D2833" i="22"/>
  <c r="J2836" i="22" l="1"/>
  <c r="P2836" i="22" s="1"/>
  <c r="L2833" i="22"/>
  <c r="O2833" i="22"/>
  <c r="N2833" i="22"/>
  <c r="M2833" i="22"/>
  <c r="K2833" i="22"/>
  <c r="C2835" i="22"/>
  <c r="E2835" i="22" s="1"/>
  <c r="D2834" i="22"/>
  <c r="J2837" i="22" l="1"/>
  <c r="P2837" i="22" s="1"/>
  <c r="L2834" i="22"/>
  <c r="O2834" i="22"/>
  <c r="N2834" i="22"/>
  <c r="M2834" i="22"/>
  <c r="K2834" i="22"/>
  <c r="C2836" i="22"/>
  <c r="E2836" i="22" s="1"/>
  <c r="D2835" i="22"/>
  <c r="J2838" i="22" l="1"/>
  <c r="P2838" i="22" s="1"/>
  <c r="M2835" i="22"/>
  <c r="O2835" i="22"/>
  <c r="N2835" i="22"/>
  <c r="L2835" i="22"/>
  <c r="K2835" i="22"/>
  <c r="C2837" i="22"/>
  <c r="E2837" i="22" s="1"/>
  <c r="D2836" i="22"/>
  <c r="J2839" i="22" l="1"/>
  <c r="P2839" i="22" s="1"/>
  <c r="C2838" i="22"/>
  <c r="E2838" i="22" s="1"/>
  <c r="D2837" i="22"/>
  <c r="O2836" i="22"/>
  <c r="N2836" i="22"/>
  <c r="M2836" i="22"/>
  <c r="L2836" i="22"/>
  <c r="K2836" i="22"/>
  <c r="J2840" i="22" l="1"/>
  <c r="P2840" i="22" s="1"/>
  <c r="N2837" i="22"/>
  <c r="L2837" i="22"/>
  <c r="O2837" i="22"/>
  <c r="M2837" i="22"/>
  <c r="K2837" i="22"/>
  <c r="C2839" i="22"/>
  <c r="E2839" i="22" s="1"/>
  <c r="D2838" i="22"/>
  <c r="J2841" i="22" l="1"/>
  <c r="P2841" i="22" s="1"/>
  <c r="O2838" i="22"/>
  <c r="L2838" i="22"/>
  <c r="K2838" i="22"/>
  <c r="N2838" i="22"/>
  <c r="M2838" i="22"/>
  <c r="D2839" i="22"/>
  <c r="C2840" i="22"/>
  <c r="E2840" i="22" s="1"/>
  <c r="J2842" i="22" l="1"/>
  <c r="P2842" i="22" s="1"/>
  <c r="O2839" i="22"/>
  <c r="N2839" i="22"/>
  <c r="M2839" i="22"/>
  <c r="L2839" i="22"/>
  <c r="K2839" i="22"/>
  <c r="D2840" i="22"/>
  <c r="C2841" i="22"/>
  <c r="E2841" i="22" s="1"/>
  <c r="J2843" i="22" l="1"/>
  <c r="P2843" i="22" s="1"/>
  <c r="L2840" i="22"/>
  <c r="M2840" i="22"/>
  <c r="K2840" i="22"/>
  <c r="O2840" i="22"/>
  <c r="N2840" i="22"/>
  <c r="C2842" i="22"/>
  <c r="E2842" i="22" s="1"/>
  <c r="D2841" i="22"/>
  <c r="J2844" i="22" l="1"/>
  <c r="P2844" i="22" s="1"/>
  <c r="O2841" i="22"/>
  <c r="N2841" i="22"/>
  <c r="M2841" i="22"/>
  <c r="L2841" i="22"/>
  <c r="K2841" i="22"/>
  <c r="D2842" i="22"/>
  <c r="C2843" i="22"/>
  <c r="E2843" i="22" s="1"/>
  <c r="J2845" i="22" l="1"/>
  <c r="P2845" i="22" s="1"/>
  <c r="O2842" i="22"/>
  <c r="N2842" i="22"/>
  <c r="M2842" i="22"/>
  <c r="L2842" i="22"/>
  <c r="K2842" i="22"/>
  <c r="C2844" i="22"/>
  <c r="E2844" i="22" s="1"/>
  <c r="D2843" i="22"/>
  <c r="J2846" i="22" l="1"/>
  <c r="P2846" i="22" s="1"/>
  <c r="D2844" i="22"/>
  <c r="C2845" i="22"/>
  <c r="E2845" i="22" s="1"/>
  <c r="M2843" i="22"/>
  <c r="O2843" i="22"/>
  <c r="N2843" i="22"/>
  <c r="L2843" i="22"/>
  <c r="K2843" i="22"/>
  <c r="J2847" i="22" l="1"/>
  <c r="P2847" i="22" s="1"/>
  <c r="D2845" i="22"/>
  <c r="C2846" i="22"/>
  <c r="E2846" i="22" s="1"/>
  <c r="N2844" i="22"/>
  <c r="K2844" i="22"/>
  <c r="O2844" i="22"/>
  <c r="M2844" i="22"/>
  <c r="L2844" i="22"/>
  <c r="J2848" i="22" l="1"/>
  <c r="P2848" i="22" s="1"/>
  <c r="L2845" i="22"/>
  <c r="O2845" i="22"/>
  <c r="N2845" i="22"/>
  <c r="M2845" i="22"/>
  <c r="K2845" i="22"/>
  <c r="D2846" i="22"/>
  <c r="C2847" i="22"/>
  <c r="E2847" i="22" s="1"/>
  <c r="J2849" i="22" l="1"/>
  <c r="P2849" i="22" s="1"/>
  <c r="M2846" i="22"/>
  <c r="L2846" i="22"/>
  <c r="O2846" i="22"/>
  <c r="N2846" i="22"/>
  <c r="K2846" i="22"/>
  <c r="C2848" i="22"/>
  <c r="E2848" i="22" s="1"/>
  <c r="D2847" i="22"/>
  <c r="J2850" i="22" l="1"/>
  <c r="P2850" i="22" s="1"/>
  <c r="L2847" i="22"/>
  <c r="K2847" i="22"/>
  <c r="O2847" i="22"/>
  <c r="N2847" i="22"/>
  <c r="M2847" i="22"/>
  <c r="D2848" i="22"/>
  <c r="C2849" i="22"/>
  <c r="E2849" i="22" s="1"/>
  <c r="J2851" i="22" l="1"/>
  <c r="P2851" i="22" s="1"/>
  <c r="O2848" i="22"/>
  <c r="N2848" i="22"/>
  <c r="M2848" i="22"/>
  <c r="K2848" i="22"/>
  <c r="L2848" i="22"/>
  <c r="D2849" i="22"/>
  <c r="C2850" i="22"/>
  <c r="E2850" i="22" s="1"/>
  <c r="J2852" i="22" l="1"/>
  <c r="P2852" i="22" s="1"/>
  <c r="M2849" i="22"/>
  <c r="O2849" i="22"/>
  <c r="N2849" i="22"/>
  <c r="L2849" i="22"/>
  <c r="K2849" i="22"/>
  <c r="D2850" i="22"/>
  <c r="C2851" i="22"/>
  <c r="E2851" i="22" s="1"/>
  <c r="J2853" i="22" l="1"/>
  <c r="P2853" i="22" s="1"/>
  <c r="D2851" i="22"/>
  <c r="C2852" i="22"/>
  <c r="E2852" i="22" s="1"/>
  <c r="L2850" i="22"/>
  <c r="O2850" i="22"/>
  <c r="N2850" i="22"/>
  <c r="M2850" i="22"/>
  <c r="K2850" i="22"/>
  <c r="J2854" i="22" l="1"/>
  <c r="P2854" i="22" s="1"/>
  <c r="N2851" i="22"/>
  <c r="O2851" i="22"/>
  <c r="M2851" i="22"/>
  <c r="L2851" i="22"/>
  <c r="K2851" i="22"/>
  <c r="D2852" i="22"/>
  <c r="C2853" i="22"/>
  <c r="E2853" i="22" s="1"/>
  <c r="J2855" i="22" l="1"/>
  <c r="P2855" i="22" s="1"/>
  <c r="M2852" i="22"/>
  <c r="L2852" i="22"/>
  <c r="O2852" i="22"/>
  <c r="N2852" i="22"/>
  <c r="K2852" i="22"/>
  <c r="D2853" i="22"/>
  <c r="C2854" i="22"/>
  <c r="E2854" i="22" s="1"/>
  <c r="J2856" i="22" l="1"/>
  <c r="P2856" i="22" s="1"/>
  <c r="L2853" i="22"/>
  <c r="M2853" i="22"/>
  <c r="O2853" i="22"/>
  <c r="N2853" i="22"/>
  <c r="K2853" i="22"/>
  <c r="D2854" i="22"/>
  <c r="C2855" i="22"/>
  <c r="E2855" i="22" s="1"/>
  <c r="J2857" i="22" l="1"/>
  <c r="P2857" i="22" s="1"/>
  <c r="L2854" i="22"/>
  <c r="O2854" i="22"/>
  <c r="N2854" i="22"/>
  <c r="M2854" i="22"/>
  <c r="K2854" i="22"/>
  <c r="C2856" i="22"/>
  <c r="E2856" i="22" s="1"/>
  <c r="D2855" i="22"/>
  <c r="J2858" i="22" l="1"/>
  <c r="P2858" i="22" s="1"/>
  <c r="D2856" i="22"/>
  <c r="C2857" i="22"/>
  <c r="E2857" i="22" s="1"/>
  <c r="M2855" i="22"/>
  <c r="O2855" i="22"/>
  <c r="N2855" i="22"/>
  <c r="L2855" i="22"/>
  <c r="K2855" i="22"/>
  <c r="J2859" i="22" l="1"/>
  <c r="P2859" i="22" s="1"/>
  <c r="L2856" i="22"/>
  <c r="O2856" i="22"/>
  <c r="N2856" i="22"/>
  <c r="K2856" i="22"/>
  <c r="M2856" i="22"/>
  <c r="D2857" i="22"/>
  <c r="C2858" i="22"/>
  <c r="E2858" i="22" s="1"/>
  <c r="J2860" i="22" l="1"/>
  <c r="P2860" i="22" s="1"/>
  <c r="D2858" i="22"/>
  <c r="C2859" i="22"/>
  <c r="E2859" i="22" s="1"/>
  <c r="O2857" i="22"/>
  <c r="N2857" i="22"/>
  <c r="M2857" i="22"/>
  <c r="L2857" i="22"/>
  <c r="K2857" i="22"/>
  <c r="J2861" i="22" l="1"/>
  <c r="P2861" i="22" s="1"/>
  <c r="C2860" i="22"/>
  <c r="E2860" i="22" s="1"/>
  <c r="D2859" i="22"/>
  <c r="N2858" i="22"/>
  <c r="M2858" i="22"/>
  <c r="O2858" i="22"/>
  <c r="L2858" i="22"/>
  <c r="K2858" i="22"/>
  <c r="J2862" i="22" l="1"/>
  <c r="P2862" i="22" s="1"/>
  <c r="L2859" i="22"/>
  <c r="M2859" i="22"/>
  <c r="O2859" i="22"/>
  <c r="N2859" i="22"/>
  <c r="K2859" i="22"/>
  <c r="D2860" i="22"/>
  <c r="C2861" i="22"/>
  <c r="E2861" i="22" s="1"/>
  <c r="J2863" i="22" l="1"/>
  <c r="P2863" i="22" s="1"/>
  <c r="M2860" i="22"/>
  <c r="K2860" i="22"/>
  <c r="O2860" i="22"/>
  <c r="L2860" i="22"/>
  <c r="N2860" i="22"/>
  <c r="C2862" i="22"/>
  <c r="E2862" i="22" s="1"/>
  <c r="D2861" i="22"/>
  <c r="J2864" i="22" l="1"/>
  <c r="P2864" i="22" s="1"/>
  <c r="D2862" i="22"/>
  <c r="C2863" i="22"/>
  <c r="E2863" i="22" s="1"/>
  <c r="L2861" i="22"/>
  <c r="N2861" i="22"/>
  <c r="O2861" i="22"/>
  <c r="M2861" i="22"/>
  <c r="K2861" i="22"/>
  <c r="J2865" i="22" l="1"/>
  <c r="P2865" i="22" s="1"/>
  <c r="C2864" i="22"/>
  <c r="E2864" i="22" s="1"/>
  <c r="D2863" i="22"/>
  <c r="L2862" i="22"/>
  <c r="K2862" i="22"/>
  <c r="O2862" i="22"/>
  <c r="N2862" i="22"/>
  <c r="M2862" i="22"/>
  <c r="J2866" i="22" l="1"/>
  <c r="P2866" i="22" s="1"/>
  <c r="O2863" i="22"/>
  <c r="N2863" i="22"/>
  <c r="M2863" i="22"/>
  <c r="L2863" i="22"/>
  <c r="K2863" i="22"/>
  <c r="D2864" i="22"/>
  <c r="C2865" i="22"/>
  <c r="E2865" i="22" s="1"/>
  <c r="J2867" i="22" l="1"/>
  <c r="P2867" i="22" s="1"/>
  <c r="C2866" i="22"/>
  <c r="E2866" i="22" s="1"/>
  <c r="D2865" i="22"/>
  <c r="N2864" i="22"/>
  <c r="L2864" i="22"/>
  <c r="K2864" i="22"/>
  <c r="M2864" i="22"/>
  <c r="O2864" i="22"/>
  <c r="J2868" i="22" l="1"/>
  <c r="P2868" i="22" s="1"/>
  <c r="N2865" i="22"/>
  <c r="L2865" i="22"/>
  <c r="O2865" i="22"/>
  <c r="M2865" i="22"/>
  <c r="K2865" i="22"/>
  <c r="C2867" i="22"/>
  <c r="E2867" i="22" s="1"/>
  <c r="D2866" i="22"/>
  <c r="J2869" i="22" l="1"/>
  <c r="P2869" i="22" s="1"/>
  <c r="M2866" i="22"/>
  <c r="L2866" i="22"/>
  <c r="K2866" i="22"/>
  <c r="O2866" i="22"/>
  <c r="N2866" i="22"/>
  <c r="D2867" i="22"/>
  <c r="C2868" i="22"/>
  <c r="E2868" i="22" s="1"/>
  <c r="J2870" i="22" l="1"/>
  <c r="P2870" i="22" s="1"/>
  <c r="N2867" i="22"/>
  <c r="M2867" i="22"/>
  <c r="O2867" i="22"/>
  <c r="L2867" i="22"/>
  <c r="K2867" i="22"/>
  <c r="D2868" i="22"/>
  <c r="C2869" i="22"/>
  <c r="E2869" i="22" s="1"/>
  <c r="J2871" i="22" l="1"/>
  <c r="P2871" i="22" s="1"/>
  <c r="C2870" i="22"/>
  <c r="E2870" i="22" s="1"/>
  <c r="D2869" i="22"/>
  <c r="L2868" i="22"/>
  <c r="M2868" i="22"/>
  <c r="N2868" i="22"/>
  <c r="K2868" i="22"/>
  <c r="O2868" i="22"/>
  <c r="J2872" i="22" l="1"/>
  <c r="P2872" i="22" s="1"/>
  <c r="K2869" i="22"/>
  <c r="O2869" i="22"/>
  <c r="N2869" i="22"/>
  <c r="M2869" i="22"/>
  <c r="L2869" i="22"/>
  <c r="D2870" i="22"/>
  <c r="C2871" i="22"/>
  <c r="E2871" i="22" s="1"/>
  <c r="J2873" i="22" l="1"/>
  <c r="P2873" i="22" s="1"/>
  <c r="D2871" i="22"/>
  <c r="C2872" i="22"/>
  <c r="E2872" i="22" s="1"/>
  <c r="N2870" i="22"/>
  <c r="M2870" i="22"/>
  <c r="L2870" i="22"/>
  <c r="K2870" i="22"/>
  <c r="O2870" i="22"/>
  <c r="J2874" i="22" l="1"/>
  <c r="P2874" i="22" s="1"/>
  <c r="D2872" i="22"/>
  <c r="C2873" i="22"/>
  <c r="E2873" i="22" s="1"/>
  <c r="M2871" i="22"/>
  <c r="O2871" i="22"/>
  <c r="N2871" i="22"/>
  <c r="L2871" i="22"/>
  <c r="K2871" i="22"/>
  <c r="J2875" i="22" l="1"/>
  <c r="P2875" i="22" s="1"/>
  <c r="D2873" i="22"/>
  <c r="C2874" i="22"/>
  <c r="E2874" i="22" s="1"/>
  <c r="N2872" i="22"/>
  <c r="M2872" i="22"/>
  <c r="L2872" i="22"/>
  <c r="K2872" i="22"/>
  <c r="O2872" i="22"/>
  <c r="J2876" i="22" l="1"/>
  <c r="P2876" i="22" s="1"/>
  <c r="D2874" i="22"/>
  <c r="C2875" i="22"/>
  <c r="E2875" i="22" s="1"/>
  <c r="N2873" i="22"/>
  <c r="M2873" i="22"/>
  <c r="O2873" i="22"/>
  <c r="L2873" i="22"/>
  <c r="K2873" i="22"/>
  <c r="J2877" i="22" l="1"/>
  <c r="P2877" i="22" s="1"/>
  <c r="M2874" i="22"/>
  <c r="N2874" i="22"/>
  <c r="O2874" i="22"/>
  <c r="L2874" i="22"/>
  <c r="K2874" i="22"/>
  <c r="D2875" i="22"/>
  <c r="C2876" i="22"/>
  <c r="E2876" i="22" s="1"/>
  <c r="J2878" i="22" l="1"/>
  <c r="P2878" i="22" s="1"/>
  <c r="L2875" i="22"/>
  <c r="K2875" i="22"/>
  <c r="O2875" i="22"/>
  <c r="N2875" i="22"/>
  <c r="M2875" i="22"/>
  <c r="D2876" i="22"/>
  <c r="C2877" i="22"/>
  <c r="E2877" i="22" s="1"/>
  <c r="J2879" i="22" l="1"/>
  <c r="P2879" i="22" s="1"/>
  <c r="N2876" i="22"/>
  <c r="O2876" i="22"/>
  <c r="K2876" i="22"/>
  <c r="M2876" i="22"/>
  <c r="L2876" i="22"/>
  <c r="D2877" i="22"/>
  <c r="C2878" i="22"/>
  <c r="E2878" i="22" s="1"/>
  <c r="J2880" i="22" l="1"/>
  <c r="P2880" i="22" s="1"/>
  <c r="D2878" i="22"/>
  <c r="C2879" i="22"/>
  <c r="E2879" i="22" s="1"/>
  <c r="M2877" i="22"/>
  <c r="L2877" i="22"/>
  <c r="K2877" i="22"/>
  <c r="N2877" i="22"/>
  <c r="O2877" i="22"/>
  <c r="J2881" i="22" l="1"/>
  <c r="P2881" i="22" s="1"/>
  <c r="D2879" i="22"/>
  <c r="C2880" i="22"/>
  <c r="E2880" i="22" s="1"/>
  <c r="N2878" i="22"/>
  <c r="M2878" i="22"/>
  <c r="K2878" i="22"/>
  <c r="O2878" i="22"/>
  <c r="L2878" i="22"/>
  <c r="J2882" i="22" l="1"/>
  <c r="P2882" i="22" s="1"/>
  <c r="N2879" i="22"/>
  <c r="O2879" i="22"/>
  <c r="M2879" i="22"/>
  <c r="L2879" i="22"/>
  <c r="K2879" i="22"/>
  <c r="C2881" i="22"/>
  <c r="E2881" i="22" s="1"/>
  <c r="D2880" i="22"/>
  <c r="J2883" i="22" l="1"/>
  <c r="P2883" i="22" s="1"/>
  <c r="D2881" i="22"/>
  <c r="C2882" i="22"/>
  <c r="E2882" i="22" s="1"/>
  <c r="M2880" i="22"/>
  <c r="N2880" i="22"/>
  <c r="K2880" i="22"/>
  <c r="O2880" i="22"/>
  <c r="L2880" i="22"/>
  <c r="J2884" i="22" l="1"/>
  <c r="P2884" i="22" s="1"/>
  <c r="D2882" i="22"/>
  <c r="C2883" i="22"/>
  <c r="E2883" i="22" s="1"/>
  <c r="N2881" i="22"/>
  <c r="O2881" i="22"/>
  <c r="M2881" i="22"/>
  <c r="L2881" i="22"/>
  <c r="K2881" i="22"/>
  <c r="J2885" i="22" l="1"/>
  <c r="P2885" i="22" s="1"/>
  <c r="C2884" i="22"/>
  <c r="E2884" i="22" s="1"/>
  <c r="D2883" i="22"/>
  <c r="L2882" i="22"/>
  <c r="O2882" i="22"/>
  <c r="K2882" i="22"/>
  <c r="M2882" i="22"/>
  <c r="N2882" i="22"/>
  <c r="J2886" i="22" l="1"/>
  <c r="P2886" i="22" s="1"/>
  <c r="M2883" i="22"/>
  <c r="O2883" i="22"/>
  <c r="K2883" i="22"/>
  <c r="N2883" i="22"/>
  <c r="L2883" i="22"/>
  <c r="D2884" i="22"/>
  <c r="C2885" i="22"/>
  <c r="E2885" i="22" s="1"/>
  <c r="J2887" i="22" l="1"/>
  <c r="P2887" i="22" s="1"/>
  <c r="C2886" i="22"/>
  <c r="E2886" i="22" s="1"/>
  <c r="D2885" i="22"/>
  <c r="N2884" i="22"/>
  <c r="M2884" i="22"/>
  <c r="K2884" i="22"/>
  <c r="L2884" i="22"/>
  <c r="O2884" i="22"/>
  <c r="J2888" i="22" l="1"/>
  <c r="P2888" i="22" s="1"/>
  <c r="C2887" i="22"/>
  <c r="E2887" i="22" s="1"/>
  <c r="D2886" i="22"/>
  <c r="O2885" i="22"/>
  <c r="M2885" i="22"/>
  <c r="K2885" i="22"/>
  <c r="L2885" i="22"/>
  <c r="N2885" i="22"/>
  <c r="J2889" i="22" l="1"/>
  <c r="P2889" i="22" s="1"/>
  <c r="N2886" i="22"/>
  <c r="M2886" i="22"/>
  <c r="O2886" i="22"/>
  <c r="L2886" i="22"/>
  <c r="K2886" i="22"/>
  <c r="D2887" i="22"/>
  <c r="C2888" i="22"/>
  <c r="E2888" i="22" s="1"/>
  <c r="J2890" i="22" l="1"/>
  <c r="P2890" i="22" s="1"/>
  <c r="D2888" i="22"/>
  <c r="C2889" i="22"/>
  <c r="E2889" i="22" s="1"/>
  <c r="N2887" i="22"/>
  <c r="M2887" i="22"/>
  <c r="L2887" i="22"/>
  <c r="K2887" i="22"/>
  <c r="O2887" i="22"/>
  <c r="J2891" i="22" l="1"/>
  <c r="P2891" i="22" s="1"/>
  <c r="O2888" i="22"/>
  <c r="N2888" i="22"/>
  <c r="L2888" i="22"/>
  <c r="M2888" i="22"/>
  <c r="K2888" i="22"/>
  <c r="D2889" i="22"/>
  <c r="C2890" i="22"/>
  <c r="E2890" i="22" s="1"/>
  <c r="J2892" i="22" l="1"/>
  <c r="P2892" i="22" s="1"/>
  <c r="C2891" i="22"/>
  <c r="E2891" i="22" s="1"/>
  <c r="D2890" i="22"/>
  <c r="L2889" i="22"/>
  <c r="N2889" i="22"/>
  <c r="K2889" i="22"/>
  <c r="O2889" i="22"/>
  <c r="M2889" i="22"/>
  <c r="J2893" i="22" l="1"/>
  <c r="P2893" i="22" s="1"/>
  <c r="D2891" i="22"/>
  <c r="C2892" i="22"/>
  <c r="E2892" i="22" s="1"/>
  <c r="O2890" i="22"/>
  <c r="N2890" i="22"/>
  <c r="L2890" i="22"/>
  <c r="M2890" i="22"/>
  <c r="K2890" i="22"/>
  <c r="J2894" i="22" l="1"/>
  <c r="P2894" i="22" s="1"/>
  <c r="C2893" i="22"/>
  <c r="E2893" i="22" s="1"/>
  <c r="D2892" i="22"/>
  <c r="O2891" i="22"/>
  <c r="N2891" i="22"/>
  <c r="M2891" i="22"/>
  <c r="L2891" i="22"/>
  <c r="K2891" i="22"/>
  <c r="J2895" i="22" l="1"/>
  <c r="P2895" i="22" s="1"/>
  <c r="C2894" i="22"/>
  <c r="E2894" i="22" s="1"/>
  <c r="D2893" i="22"/>
  <c r="N2892" i="22"/>
  <c r="O2892" i="22"/>
  <c r="M2892" i="22"/>
  <c r="L2892" i="22"/>
  <c r="K2892" i="22"/>
  <c r="J2896" i="22" l="1"/>
  <c r="P2896" i="22" s="1"/>
  <c r="C2895" i="22"/>
  <c r="E2895" i="22" s="1"/>
  <c r="D2894" i="22"/>
  <c r="N2893" i="22"/>
  <c r="L2893" i="22"/>
  <c r="K2893" i="22"/>
  <c r="M2893" i="22"/>
  <c r="O2893" i="22"/>
  <c r="J2897" i="22" l="1"/>
  <c r="P2897" i="22" s="1"/>
  <c r="D2895" i="22"/>
  <c r="C2896" i="22"/>
  <c r="E2896" i="22" s="1"/>
  <c r="O2894" i="22"/>
  <c r="N2894" i="22"/>
  <c r="M2894" i="22"/>
  <c r="L2894" i="22"/>
  <c r="K2894" i="22"/>
  <c r="J2898" i="22" l="1"/>
  <c r="P2898" i="22" s="1"/>
  <c r="N2895" i="22"/>
  <c r="O2895" i="22"/>
  <c r="M2895" i="22"/>
  <c r="L2895" i="22"/>
  <c r="K2895" i="22"/>
  <c r="D2896" i="22"/>
  <c r="C2897" i="22"/>
  <c r="E2897" i="22" s="1"/>
  <c r="J2899" i="22" l="1"/>
  <c r="P2899" i="22" s="1"/>
  <c r="C2898" i="22"/>
  <c r="E2898" i="22" s="1"/>
  <c r="D2897" i="22"/>
  <c r="L2896" i="22"/>
  <c r="M2896" i="22"/>
  <c r="K2896" i="22"/>
  <c r="O2896" i="22"/>
  <c r="N2896" i="22"/>
  <c r="J2900" i="22" l="1"/>
  <c r="P2900" i="22" s="1"/>
  <c r="O2897" i="22"/>
  <c r="N2897" i="22"/>
  <c r="L2897" i="22"/>
  <c r="M2897" i="22"/>
  <c r="K2897" i="22"/>
  <c r="D2898" i="22"/>
  <c r="C2899" i="22"/>
  <c r="E2899" i="22" s="1"/>
  <c r="J2901" i="22" l="1"/>
  <c r="P2901" i="22" s="1"/>
  <c r="N2898" i="22"/>
  <c r="O2898" i="22"/>
  <c r="M2898" i="22"/>
  <c r="L2898" i="22"/>
  <c r="K2898" i="22"/>
  <c r="C2900" i="22"/>
  <c r="E2900" i="22" s="1"/>
  <c r="D2899" i="22"/>
  <c r="J2902" i="22" l="1"/>
  <c r="P2902" i="22" s="1"/>
  <c r="C2901" i="22"/>
  <c r="E2901" i="22" s="1"/>
  <c r="D2900" i="22"/>
  <c r="K2899" i="22"/>
  <c r="O2899" i="22"/>
  <c r="N2899" i="22"/>
  <c r="M2899" i="22"/>
  <c r="L2899" i="22"/>
  <c r="J2903" i="22" l="1"/>
  <c r="P2903" i="22" s="1"/>
  <c r="N2900" i="22"/>
  <c r="M2900" i="22"/>
  <c r="O2900" i="22"/>
  <c r="K2900" i="22"/>
  <c r="L2900" i="22"/>
  <c r="D2901" i="22"/>
  <c r="C2902" i="22"/>
  <c r="E2902" i="22" s="1"/>
  <c r="J2904" i="22" l="1"/>
  <c r="P2904" i="22" s="1"/>
  <c r="D2902" i="22"/>
  <c r="C2903" i="22"/>
  <c r="E2903" i="22" s="1"/>
  <c r="N2901" i="22"/>
  <c r="O2901" i="22"/>
  <c r="M2901" i="22"/>
  <c r="L2901" i="22"/>
  <c r="K2901" i="22"/>
  <c r="J2905" i="22" l="1"/>
  <c r="P2905" i="22" s="1"/>
  <c r="K2902" i="22"/>
  <c r="O2902" i="22"/>
  <c r="M2902" i="22"/>
  <c r="L2902" i="22"/>
  <c r="N2902" i="22"/>
  <c r="D2903" i="22"/>
  <c r="C2904" i="22"/>
  <c r="E2904" i="22" s="1"/>
  <c r="J2906" i="22" l="1"/>
  <c r="P2906" i="22" s="1"/>
  <c r="C2905" i="22"/>
  <c r="E2905" i="22" s="1"/>
  <c r="D2904" i="22"/>
  <c r="L2903" i="22"/>
  <c r="M2903" i="22"/>
  <c r="K2903" i="22"/>
  <c r="O2903" i="22"/>
  <c r="N2903" i="22"/>
  <c r="J2907" i="22" l="1"/>
  <c r="P2907" i="22" s="1"/>
  <c r="N2904" i="22"/>
  <c r="O2904" i="22"/>
  <c r="L2904" i="22"/>
  <c r="M2904" i="22"/>
  <c r="K2904" i="22"/>
  <c r="D2905" i="22"/>
  <c r="C2906" i="22"/>
  <c r="E2906" i="22" s="1"/>
  <c r="J2908" i="22" l="1"/>
  <c r="P2908" i="22" s="1"/>
  <c r="C2907" i="22"/>
  <c r="E2907" i="22" s="1"/>
  <c r="D2906" i="22"/>
  <c r="K2905" i="22"/>
  <c r="O2905" i="22"/>
  <c r="N2905" i="22"/>
  <c r="M2905" i="22"/>
  <c r="L2905" i="22"/>
  <c r="J2909" i="22" l="1"/>
  <c r="P2909" i="22" s="1"/>
  <c r="D2907" i="22"/>
  <c r="C2908" i="22"/>
  <c r="E2908" i="22" s="1"/>
  <c r="O2906" i="22"/>
  <c r="N2906" i="22"/>
  <c r="M2906" i="22"/>
  <c r="K2906" i="22"/>
  <c r="L2906" i="22"/>
  <c r="J2910" i="22" l="1"/>
  <c r="P2910" i="22" s="1"/>
  <c r="N2907" i="22"/>
  <c r="O2907" i="22"/>
  <c r="M2907" i="22"/>
  <c r="L2907" i="22"/>
  <c r="K2907" i="22"/>
  <c r="D2908" i="22"/>
  <c r="C2909" i="22"/>
  <c r="E2909" i="22" s="1"/>
  <c r="J2911" i="22" l="1"/>
  <c r="P2911" i="22" s="1"/>
  <c r="D2909" i="22"/>
  <c r="C2910" i="22"/>
  <c r="E2910" i="22" s="1"/>
  <c r="K2908" i="22"/>
  <c r="O2908" i="22"/>
  <c r="N2908" i="22"/>
  <c r="M2908" i="22"/>
  <c r="L2908" i="22"/>
  <c r="J2912" i="22" l="1"/>
  <c r="P2912" i="22" s="1"/>
  <c r="D2910" i="22"/>
  <c r="C2911" i="22"/>
  <c r="E2911" i="22" s="1"/>
  <c r="O2909" i="22"/>
  <c r="N2909" i="22"/>
  <c r="M2909" i="22"/>
  <c r="L2909" i="22"/>
  <c r="K2909" i="22"/>
  <c r="J2913" i="22" l="1"/>
  <c r="P2913" i="22" s="1"/>
  <c r="C2912" i="22"/>
  <c r="E2912" i="22" s="1"/>
  <c r="D2911" i="22"/>
  <c r="L2910" i="22"/>
  <c r="O2910" i="22"/>
  <c r="M2910" i="22"/>
  <c r="K2910" i="22"/>
  <c r="N2910" i="22"/>
  <c r="J2914" i="22" l="1"/>
  <c r="P2914" i="22" s="1"/>
  <c r="K2911" i="22"/>
  <c r="O2911" i="22"/>
  <c r="M2911" i="22"/>
  <c r="N2911" i="22"/>
  <c r="L2911" i="22"/>
  <c r="D2912" i="22"/>
  <c r="C2913" i="22"/>
  <c r="E2913" i="22" s="1"/>
  <c r="J2915" i="22" l="1"/>
  <c r="P2915" i="22" s="1"/>
  <c r="C2914" i="22"/>
  <c r="E2914" i="22" s="1"/>
  <c r="D2913" i="22"/>
  <c r="K2912" i="22"/>
  <c r="O2912" i="22"/>
  <c r="N2912" i="22"/>
  <c r="M2912" i="22"/>
  <c r="L2912" i="22"/>
  <c r="J2916" i="22" l="1"/>
  <c r="P2916" i="22" s="1"/>
  <c r="D2914" i="22"/>
  <c r="C2915" i="22"/>
  <c r="E2915" i="22" s="1"/>
  <c r="O2913" i="22"/>
  <c r="N2913" i="22"/>
  <c r="M2913" i="22"/>
  <c r="K2913" i="22"/>
  <c r="L2913" i="22"/>
  <c r="J2917" i="22" l="1"/>
  <c r="P2917" i="22" s="1"/>
  <c r="L2914" i="22"/>
  <c r="O2914" i="22"/>
  <c r="K2914" i="22"/>
  <c r="N2914" i="22"/>
  <c r="M2914" i="22"/>
  <c r="C2916" i="22"/>
  <c r="E2916" i="22" s="1"/>
  <c r="D2915" i="22"/>
  <c r="J2918" i="22" l="1"/>
  <c r="P2918" i="22" s="1"/>
  <c r="K2915" i="22"/>
  <c r="O2915" i="22"/>
  <c r="N2915" i="22"/>
  <c r="M2915" i="22"/>
  <c r="L2915" i="22"/>
  <c r="D2916" i="22"/>
  <c r="C2917" i="22"/>
  <c r="E2917" i="22" s="1"/>
  <c r="J2919" i="22" l="1"/>
  <c r="P2919" i="22" s="1"/>
  <c r="C2918" i="22"/>
  <c r="E2918" i="22" s="1"/>
  <c r="D2917" i="22"/>
  <c r="O2916" i="22"/>
  <c r="N2916" i="22"/>
  <c r="M2916" i="22"/>
  <c r="L2916" i="22"/>
  <c r="K2916" i="22"/>
  <c r="J2920" i="22" l="1"/>
  <c r="P2920" i="22" s="1"/>
  <c r="C2919" i="22"/>
  <c r="E2919" i="22" s="1"/>
  <c r="D2918" i="22"/>
  <c r="O2917" i="22"/>
  <c r="N2917" i="22"/>
  <c r="M2917" i="22"/>
  <c r="L2917" i="22"/>
  <c r="K2917" i="22"/>
  <c r="J2921" i="22" l="1"/>
  <c r="P2921" i="22" s="1"/>
  <c r="N2918" i="22"/>
  <c r="M2918" i="22"/>
  <c r="K2918" i="22"/>
  <c r="L2918" i="22"/>
  <c r="O2918" i="22"/>
  <c r="C2920" i="22"/>
  <c r="E2920" i="22" s="1"/>
  <c r="D2919" i="22"/>
  <c r="J2922" i="22" l="1"/>
  <c r="P2922" i="22" s="1"/>
  <c r="D2920" i="22"/>
  <c r="C2921" i="22"/>
  <c r="E2921" i="22" s="1"/>
  <c r="K2919" i="22"/>
  <c r="O2919" i="22"/>
  <c r="N2919" i="22"/>
  <c r="M2919" i="22"/>
  <c r="L2919" i="22"/>
  <c r="J2923" i="22" l="1"/>
  <c r="P2923" i="22" s="1"/>
  <c r="O2920" i="22"/>
  <c r="N2920" i="22"/>
  <c r="M2920" i="22"/>
  <c r="L2920" i="22"/>
  <c r="K2920" i="22"/>
  <c r="C2922" i="22"/>
  <c r="E2922" i="22" s="1"/>
  <c r="D2921" i="22"/>
  <c r="J2924" i="22" l="1"/>
  <c r="P2924" i="22" s="1"/>
  <c r="C2923" i="22"/>
  <c r="E2923" i="22" s="1"/>
  <c r="D2922" i="22"/>
  <c r="L2921" i="22"/>
  <c r="N2921" i="22"/>
  <c r="M2921" i="22"/>
  <c r="K2921" i="22"/>
  <c r="O2921" i="22"/>
  <c r="J2925" i="22" l="1"/>
  <c r="P2925" i="22" s="1"/>
  <c r="D2923" i="22"/>
  <c r="C2924" i="22"/>
  <c r="E2924" i="22" s="1"/>
  <c r="M2922" i="22"/>
  <c r="O2922" i="22"/>
  <c r="N2922" i="22"/>
  <c r="L2922" i="22"/>
  <c r="K2922" i="22"/>
  <c r="J2926" i="22" l="1"/>
  <c r="P2926" i="22" s="1"/>
  <c r="C2925" i="22"/>
  <c r="E2925" i="22" s="1"/>
  <c r="D2924" i="22"/>
  <c r="O2923" i="22"/>
  <c r="L2923" i="22"/>
  <c r="M2923" i="22"/>
  <c r="K2923" i="22"/>
  <c r="N2923" i="22"/>
  <c r="J2927" i="22" l="1"/>
  <c r="P2927" i="22" s="1"/>
  <c r="D2925" i="22"/>
  <c r="C2926" i="22"/>
  <c r="E2926" i="22" s="1"/>
  <c r="N2924" i="22"/>
  <c r="O2924" i="22"/>
  <c r="M2924" i="22"/>
  <c r="L2924" i="22"/>
  <c r="K2924" i="22"/>
  <c r="J2928" i="22" l="1"/>
  <c r="P2928" i="22" s="1"/>
  <c r="C2927" i="22"/>
  <c r="E2927" i="22" s="1"/>
  <c r="D2926" i="22"/>
  <c r="N2925" i="22"/>
  <c r="L2925" i="22"/>
  <c r="K2925" i="22"/>
  <c r="O2925" i="22"/>
  <c r="M2925" i="22"/>
  <c r="J2929" i="22" l="1"/>
  <c r="P2929" i="22" s="1"/>
  <c r="O2926" i="22"/>
  <c r="N2926" i="22"/>
  <c r="L2926" i="22"/>
  <c r="M2926" i="22"/>
  <c r="K2926" i="22"/>
  <c r="D2927" i="22"/>
  <c r="C2928" i="22"/>
  <c r="E2928" i="22" s="1"/>
  <c r="J2930" i="22" l="1"/>
  <c r="P2930" i="22" s="1"/>
  <c r="C2929" i="22"/>
  <c r="E2929" i="22" s="1"/>
  <c r="D2928" i="22"/>
  <c r="L2927" i="22"/>
  <c r="K2927" i="22"/>
  <c r="O2927" i="22"/>
  <c r="N2927" i="22"/>
  <c r="M2927" i="22"/>
  <c r="J2931" i="22" l="1"/>
  <c r="P2931" i="22" s="1"/>
  <c r="D2929" i="22"/>
  <c r="C2930" i="22"/>
  <c r="E2930" i="22" s="1"/>
  <c r="L2928" i="22"/>
  <c r="K2928" i="22"/>
  <c r="O2928" i="22"/>
  <c r="M2928" i="22"/>
  <c r="N2928" i="22"/>
  <c r="J2932" i="22" l="1"/>
  <c r="P2932" i="22" s="1"/>
  <c r="D2930" i="22"/>
  <c r="C2931" i="22"/>
  <c r="E2931" i="22" s="1"/>
  <c r="O2929" i="22"/>
  <c r="N2929" i="22"/>
  <c r="M2929" i="22"/>
  <c r="L2929" i="22"/>
  <c r="K2929" i="22"/>
  <c r="J2933" i="22" l="1"/>
  <c r="P2933" i="22" s="1"/>
  <c r="N2930" i="22"/>
  <c r="O2930" i="22"/>
  <c r="M2930" i="22"/>
  <c r="K2930" i="22"/>
  <c r="L2930" i="22"/>
  <c r="D2931" i="22"/>
  <c r="C2932" i="22"/>
  <c r="E2932" i="22" s="1"/>
  <c r="J2934" i="22" l="1"/>
  <c r="P2934" i="22" s="1"/>
  <c r="C2933" i="22"/>
  <c r="E2933" i="22" s="1"/>
  <c r="D2932" i="22"/>
  <c r="K2931" i="22"/>
  <c r="N2931" i="22"/>
  <c r="O2931" i="22"/>
  <c r="M2931" i="22"/>
  <c r="L2931" i="22"/>
  <c r="J2935" i="22" l="1"/>
  <c r="P2935" i="22" s="1"/>
  <c r="D2933" i="22"/>
  <c r="C2934" i="22"/>
  <c r="E2934" i="22" s="1"/>
  <c r="N2932" i="22"/>
  <c r="O2932" i="22"/>
  <c r="M2932" i="22"/>
  <c r="L2932" i="22"/>
  <c r="K2932" i="22"/>
  <c r="J2936" i="22" l="1"/>
  <c r="P2936" i="22" s="1"/>
  <c r="D2934" i="22"/>
  <c r="C2935" i="22"/>
  <c r="E2935" i="22" s="1"/>
  <c r="O2933" i="22"/>
  <c r="N2933" i="22"/>
  <c r="M2933" i="22"/>
  <c r="L2933" i="22"/>
  <c r="K2933" i="22"/>
  <c r="J2937" i="22" l="1"/>
  <c r="P2937" i="22" s="1"/>
  <c r="K2934" i="22"/>
  <c r="O2934" i="22"/>
  <c r="N2934" i="22"/>
  <c r="M2934" i="22"/>
  <c r="L2934" i="22"/>
  <c r="D2935" i="22"/>
  <c r="C2936" i="22"/>
  <c r="E2936" i="22" s="1"/>
  <c r="J2938" i="22" l="1"/>
  <c r="P2938" i="22" s="1"/>
  <c r="L2935" i="22"/>
  <c r="M2935" i="22"/>
  <c r="O2935" i="22"/>
  <c r="N2935" i="22"/>
  <c r="K2935" i="22"/>
  <c r="D2936" i="22"/>
  <c r="C2937" i="22"/>
  <c r="E2937" i="22" s="1"/>
  <c r="J2939" i="22" l="1"/>
  <c r="P2939" i="22" s="1"/>
  <c r="C2938" i="22"/>
  <c r="E2938" i="22" s="1"/>
  <c r="D2937" i="22"/>
  <c r="L2936" i="22"/>
  <c r="O2936" i="22"/>
  <c r="N2936" i="22"/>
  <c r="M2936" i="22"/>
  <c r="K2936" i="22"/>
  <c r="J2940" i="22" l="1"/>
  <c r="P2940" i="22" s="1"/>
  <c r="K2937" i="22"/>
  <c r="O2937" i="22"/>
  <c r="N2937" i="22"/>
  <c r="M2937" i="22"/>
  <c r="L2937" i="22"/>
  <c r="D2938" i="22"/>
  <c r="C2939" i="22"/>
  <c r="E2939" i="22" s="1"/>
  <c r="J2941" i="22" l="1"/>
  <c r="P2941" i="22" s="1"/>
  <c r="C2940" i="22"/>
  <c r="E2940" i="22" s="1"/>
  <c r="D2939" i="22"/>
  <c r="O2938" i="22"/>
  <c r="N2938" i="22"/>
  <c r="M2938" i="22"/>
  <c r="L2938" i="22"/>
  <c r="K2938" i="22"/>
  <c r="J2942" i="22" l="1"/>
  <c r="P2942" i="22" s="1"/>
  <c r="N2939" i="22"/>
  <c r="O2939" i="22"/>
  <c r="K2939" i="22"/>
  <c r="M2939" i="22"/>
  <c r="L2939" i="22"/>
  <c r="D2940" i="22"/>
  <c r="C2941" i="22"/>
  <c r="E2941" i="22" s="1"/>
  <c r="J2943" i="22" l="1"/>
  <c r="P2943" i="22" s="1"/>
  <c r="D2941" i="22"/>
  <c r="C2942" i="22"/>
  <c r="E2942" i="22" s="1"/>
  <c r="K2940" i="22"/>
  <c r="L2940" i="22"/>
  <c r="N2940" i="22"/>
  <c r="M2940" i="22"/>
  <c r="O2940" i="22"/>
  <c r="J2944" i="22" l="1"/>
  <c r="P2944" i="22" s="1"/>
  <c r="D2942" i="22"/>
  <c r="C2943" i="22"/>
  <c r="E2943" i="22" s="1"/>
  <c r="M2941" i="22"/>
  <c r="K2941" i="22"/>
  <c r="O2941" i="22"/>
  <c r="L2941" i="22"/>
  <c r="N2941" i="22"/>
  <c r="J2945" i="22" l="1"/>
  <c r="P2945" i="22" s="1"/>
  <c r="L2942" i="22"/>
  <c r="N2942" i="22"/>
  <c r="M2942" i="22"/>
  <c r="K2942" i="22"/>
  <c r="O2942" i="22"/>
  <c r="C2944" i="22"/>
  <c r="E2944" i="22" s="1"/>
  <c r="D2943" i="22"/>
  <c r="J2946" i="22" l="1"/>
  <c r="P2946" i="22" s="1"/>
  <c r="K2943" i="22"/>
  <c r="N2943" i="22"/>
  <c r="O2943" i="22"/>
  <c r="M2943" i="22"/>
  <c r="L2943" i="22"/>
  <c r="C2945" i="22"/>
  <c r="E2945" i="22" s="1"/>
  <c r="D2944" i="22"/>
  <c r="J2947" i="22" l="1"/>
  <c r="P2947" i="22" s="1"/>
  <c r="D2945" i="22"/>
  <c r="C2946" i="22"/>
  <c r="E2946" i="22" s="1"/>
  <c r="O2944" i="22"/>
  <c r="M2944" i="22"/>
  <c r="N2944" i="22"/>
  <c r="L2944" i="22"/>
  <c r="K2944" i="22"/>
  <c r="J2948" i="22" l="1"/>
  <c r="P2948" i="22" s="1"/>
  <c r="C2947" i="22"/>
  <c r="E2947" i="22" s="1"/>
  <c r="D2946" i="22"/>
  <c r="K2945" i="22"/>
  <c r="L2945" i="22"/>
  <c r="O2945" i="22"/>
  <c r="M2945" i="22"/>
  <c r="N2945" i="22"/>
  <c r="J2949" i="22" l="1"/>
  <c r="P2949" i="22" s="1"/>
  <c r="N2946" i="22"/>
  <c r="K2946" i="22"/>
  <c r="L2946" i="22"/>
  <c r="O2946" i="22"/>
  <c r="M2946" i="22"/>
  <c r="C2948" i="22"/>
  <c r="E2948" i="22" s="1"/>
  <c r="D2947" i="22"/>
  <c r="J2950" i="22" l="1"/>
  <c r="P2950" i="22" s="1"/>
  <c r="O2947" i="22"/>
  <c r="N2947" i="22"/>
  <c r="M2947" i="22"/>
  <c r="L2947" i="22"/>
  <c r="K2947" i="22"/>
  <c r="D2948" i="22"/>
  <c r="C2949" i="22"/>
  <c r="E2949" i="22" s="1"/>
  <c r="J2951" i="22" l="1"/>
  <c r="P2951" i="22" s="1"/>
  <c r="M2948" i="22"/>
  <c r="O2948" i="22"/>
  <c r="N2948" i="22"/>
  <c r="L2948" i="22"/>
  <c r="K2948" i="22"/>
  <c r="D2949" i="22"/>
  <c r="C2950" i="22"/>
  <c r="E2950" i="22" s="1"/>
  <c r="J2952" i="22" l="1"/>
  <c r="P2952" i="22" s="1"/>
  <c r="L2949" i="22"/>
  <c r="K2949" i="22"/>
  <c r="O2949" i="22"/>
  <c r="M2949" i="22"/>
  <c r="N2949" i="22"/>
  <c r="C2951" i="22"/>
  <c r="E2951" i="22" s="1"/>
  <c r="D2950" i="22"/>
  <c r="J2953" i="22" l="1"/>
  <c r="P2953" i="22" s="1"/>
  <c r="O2950" i="22"/>
  <c r="N2950" i="22"/>
  <c r="M2950" i="22"/>
  <c r="L2950" i="22"/>
  <c r="K2950" i="22"/>
  <c r="C2952" i="22"/>
  <c r="E2952" i="22" s="1"/>
  <c r="D2951" i="22"/>
  <c r="J2954" i="22" l="1"/>
  <c r="P2954" i="22" s="1"/>
  <c r="O2951" i="22"/>
  <c r="K2951" i="22"/>
  <c r="N2951" i="22"/>
  <c r="M2951" i="22"/>
  <c r="L2951" i="22"/>
  <c r="C2953" i="22"/>
  <c r="E2953" i="22" s="1"/>
  <c r="D2952" i="22"/>
  <c r="J2955" i="22" l="1"/>
  <c r="P2955" i="22" s="1"/>
  <c r="C2954" i="22"/>
  <c r="E2954" i="22" s="1"/>
  <c r="D2953" i="22"/>
  <c r="L2952" i="22"/>
  <c r="O2952" i="22"/>
  <c r="N2952" i="22"/>
  <c r="M2952" i="22"/>
  <c r="K2952" i="22"/>
  <c r="J2956" i="22" l="1"/>
  <c r="P2956" i="22" s="1"/>
  <c r="N2953" i="22"/>
  <c r="K2953" i="22"/>
  <c r="O2953" i="22"/>
  <c r="M2953" i="22"/>
  <c r="L2953" i="22"/>
  <c r="C2955" i="22"/>
  <c r="E2955" i="22" s="1"/>
  <c r="D2954" i="22"/>
  <c r="J2957" i="22" l="1"/>
  <c r="P2957" i="22" s="1"/>
  <c r="M2954" i="22"/>
  <c r="K2954" i="22"/>
  <c r="O2954" i="22"/>
  <c r="N2954" i="22"/>
  <c r="L2954" i="22"/>
  <c r="D2955" i="22"/>
  <c r="C2956" i="22"/>
  <c r="E2956" i="22" s="1"/>
  <c r="J2958" i="22" l="1"/>
  <c r="P2958" i="22" s="1"/>
  <c r="L2955" i="22"/>
  <c r="O2955" i="22"/>
  <c r="N2955" i="22"/>
  <c r="M2955" i="22"/>
  <c r="K2955" i="22"/>
  <c r="C2957" i="22"/>
  <c r="E2957" i="22" s="1"/>
  <c r="D2956" i="22"/>
  <c r="J2959" i="22" l="1"/>
  <c r="P2959" i="22" s="1"/>
  <c r="L2956" i="22"/>
  <c r="N2956" i="22"/>
  <c r="O2956" i="22"/>
  <c r="M2956" i="22"/>
  <c r="K2956" i="22"/>
  <c r="D2957" i="22"/>
  <c r="C2958" i="22"/>
  <c r="E2958" i="22" s="1"/>
  <c r="J2960" i="22" l="1"/>
  <c r="P2960" i="22" s="1"/>
  <c r="O2957" i="22"/>
  <c r="M2957" i="22"/>
  <c r="N2957" i="22"/>
  <c r="L2957" i="22"/>
  <c r="K2957" i="22"/>
  <c r="C2959" i="22"/>
  <c r="E2959" i="22" s="1"/>
  <c r="D2958" i="22"/>
  <c r="J2961" i="22" l="1"/>
  <c r="P2961" i="22" s="1"/>
  <c r="C2960" i="22"/>
  <c r="E2960" i="22" s="1"/>
  <c r="D2959" i="22"/>
  <c r="L2958" i="22"/>
  <c r="O2958" i="22"/>
  <c r="N2958" i="22"/>
  <c r="K2958" i="22"/>
  <c r="M2958" i="22"/>
  <c r="J2962" i="22" l="1"/>
  <c r="P2962" i="22" s="1"/>
  <c r="C2961" i="22"/>
  <c r="E2961" i="22" s="1"/>
  <c r="D2960" i="22"/>
  <c r="L2959" i="22"/>
  <c r="O2959" i="22"/>
  <c r="N2959" i="22"/>
  <c r="M2959" i="22"/>
  <c r="K2959" i="22"/>
  <c r="J2963" i="22" l="1"/>
  <c r="P2963" i="22" s="1"/>
  <c r="N2960" i="22"/>
  <c r="O2960" i="22"/>
  <c r="M2960" i="22"/>
  <c r="K2960" i="22"/>
  <c r="L2960" i="22"/>
  <c r="D2961" i="22"/>
  <c r="C2962" i="22"/>
  <c r="E2962" i="22" s="1"/>
  <c r="J2964" i="22" l="1"/>
  <c r="P2964" i="22" s="1"/>
  <c r="D2962" i="22"/>
  <c r="C2963" i="22"/>
  <c r="E2963" i="22" s="1"/>
  <c r="L2961" i="22"/>
  <c r="M2961" i="22"/>
  <c r="O2961" i="22"/>
  <c r="N2961" i="22"/>
  <c r="K2961" i="22"/>
  <c r="J2965" i="22" l="1"/>
  <c r="P2965" i="22" s="1"/>
  <c r="N2962" i="22"/>
  <c r="L2962" i="22"/>
  <c r="O2962" i="22"/>
  <c r="K2962" i="22"/>
  <c r="M2962" i="22"/>
  <c r="D2963" i="22"/>
  <c r="C2964" i="22"/>
  <c r="E2964" i="22" s="1"/>
  <c r="J2966" i="22" l="1"/>
  <c r="P2966" i="22" s="1"/>
  <c r="D2964" i="22"/>
  <c r="C2965" i="22"/>
  <c r="E2965" i="22" s="1"/>
  <c r="L2963" i="22"/>
  <c r="K2963" i="22"/>
  <c r="N2963" i="22"/>
  <c r="M2963" i="22"/>
  <c r="O2963" i="22"/>
  <c r="J2967" i="22" l="1"/>
  <c r="P2967" i="22" s="1"/>
  <c r="C2966" i="22"/>
  <c r="E2966" i="22" s="1"/>
  <c r="D2965" i="22"/>
  <c r="L2964" i="22"/>
  <c r="O2964" i="22"/>
  <c r="M2964" i="22"/>
  <c r="N2964" i="22"/>
  <c r="K2964" i="22"/>
  <c r="J2968" i="22" l="1"/>
  <c r="P2968" i="22" s="1"/>
  <c r="N2965" i="22"/>
  <c r="K2965" i="22"/>
  <c r="O2965" i="22"/>
  <c r="M2965" i="22"/>
  <c r="L2965" i="22"/>
  <c r="C2967" i="22"/>
  <c r="E2967" i="22" s="1"/>
  <c r="D2966" i="22"/>
  <c r="J2969" i="22" l="1"/>
  <c r="P2969" i="22" s="1"/>
  <c r="C2968" i="22"/>
  <c r="E2968" i="22" s="1"/>
  <c r="D2967" i="22"/>
  <c r="N2966" i="22"/>
  <c r="L2966" i="22"/>
  <c r="M2966" i="22"/>
  <c r="O2966" i="22"/>
  <c r="K2966" i="22"/>
  <c r="J2970" i="22" l="1"/>
  <c r="P2970" i="22" s="1"/>
  <c r="N2967" i="22"/>
  <c r="L2967" i="22"/>
  <c r="M2967" i="22"/>
  <c r="O2967" i="22"/>
  <c r="K2967" i="22"/>
  <c r="C2969" i="22"/>
  <c r="E2969" i="22" s="1"/>
  <c r="D2968" i="22"/>
  <c r="J2971" i="22" l="1"/>
  <c r="P2971" i="22" s="1"/>
  <c r="L2968" i="22"/>
  <c r="N2968" i="22"/>
  <c r="O2968" i="22"/>
  <c r="M2968" i="22"/>
  <c r="K2968" i="22"/>
  <c r="D2969" i="22"/>
  <c r="C2970" i="22"/>
  <c r="E2970" i="22" s="1"/>
  <c r="J2972" i="22" l="1"/>
  <c r="P2972" i="22" s="1"/>
  <c r="C2971" i="22"/>
  <c r="E2971" i="22" s="1"/>
  <c r="D2970" i="22"/>
  <c r="N2969" i="22"/>
  <c r="L2969" i="22"/>
  <c r="O2969" i="22"/>
  <c r="K2969" i="22"/>
  <c r="M2969" i="22"/>
  <c r="J2973" i="22" l="1"/>
  <c r="P2973" i="22" s="1"/>
  <c r="L2970" i="22"/>
  <c r="O2970" i="22"/>
  <c r="N2970" i="22"/>
  <c r="M2970" i="22"/>
  <c r="K2970" i="22"/>
  <c r="C2972" i="22"/>
  <c r="E2972" i="22" s="1"/>
  <c r="D2971" i="22"/>
  <c r="J2974" i="22" l="1"/>
  <c r="P2974" i="22" s="1"/>
  <c r="N2971" i="22"/>
  <c r="M2971" i="22"/>
  <c r="L2971" i="22"/>
  <c r="K2971" i="22"/>
  <c r="O2971" i="22"/>
  <c r="D2972" i="22"/>
  <c r="C2973" i="22"/>
  <c r="E2973" i="22" s="1"/>
  <c r="J2975" i="22" l="1"/>
  <c r="P2975" i="22" s="1"/>
  <c r="C2974" i="22"/>
  <c r="E2974" i="22" s="1"/>
  <c r="D2973" i="22"/>
  <c r="N2972" i="22"/>
  <c r="L2972" i="22"/>
  <c r="M2972" i="22"/>
  <c r="K2972" i="22"/>
  <c r="O2972" i="22"/>
  <c r="J2976" i="22" l="1"/>
  <c r="P2976" i="22" s="1"/>
  <c r="C2975" i="22"/>
  <c r="E2975" i="22" s="1"/>
  <c r="D2974" i="22"/>
  <c r="O2973" i="22"/>
  <c r="N2973" i="22"/>
  <c r="M2973" i="22"/>
  <c r="L2973" i="22"/>
  <c r="K2973" i="22"/>
  <c r="J2977" i="22" l="1"/>
  <c r="P2977" i="22" s="1"/>
  <c r="N2974" i="22"/>
  <c r="O2974" i="22"/>
  <c r="L2974" i="22"/>
  <c r="M2974" i="22"/>
  <c r="K2974" i="22"/>
  <c r="D2975" i="22"/>
  <c r="C2976" i="22"/>
  <c r="E2976" i="22" s="1"/>
  <c r="J2978" i="22" l="1"/>
  <c r="P2978" i="22" s="1"/>
  <c r="D2976" i="22"/>
  <c r="C2977" i="22"/>
  <c r="E2977" i="22" s="1"/>
  <c r="N2975" i="22"/>
  <c r="L2975" i="22"/>
  <c r="M2975" i="22"/>
  <c r="K2975" i="22"/>
  <c r="O2975" i="22"/>
  <c r="J2979" i="22" l="1"/>
  <c r="P2979" i="22" s="1"/>
  <c r="O2976" i="22"/>
  <c r="N2976" i="22"/>
  <c r="M2976" i="22"/>
  <c r="K2976" i="22"/>
  <c r="L2976" i="22"/>
  <c r="D2977" i="22"/>
  <c r="C2978" i="22"/>
  <c r="E2978" i="22" s="1"/>
  <c r="J2980" i="22" l="1"/>
  <c r="P2980" i="22" s="1"/>
  <c r="D2978" i="22"/>
  <c r="C2979" i="22"/>
  <c r="E2979" i="22" s="1"/>
  <c r="L2977" i="22"/>
  <c r="O2977" i="22"/>
  <c r="M2977" i="22"/>
  <c r="K2977" i="22"/>
  <c r="N2977" i="22"/>
  <c r="J2981" i="22" l="1"/>
  <c r="P2981" i="22" s="1"/>
  <c r="C2980" i="22"/>
  <c r="E2980" i="22" s="1"/>
  <c r="D2979" i="22"/>
  <c r="N2978" i="22"/>
  <c r="L2978" i="22"/>
  <c r="O2978" i="22"/>
  <c r="K2978" i="22"/>
  <c r="M2978" i="22"/>
  <c r="J2982" i="22" l="1"/>
  <c r="P2982" i="22" s="1"/>
  <c r="O2979" i="22"/>
  <c r="N2979" i="22"/>
  <c r="M2979" i="22"/>
  <c r="K2979" i="22"/>
  <c r="L2979" i="22"/>
  <c r="C2981" i="22"/>
  <c r="E2981" i="22" s="1"/>
  <c r="D2980" i="22"/>
  <c r="J2983" i="22" l="1"/>
  <c r="P2983" i="22" s="1"/>
  <c r="D2981" i="22"/>
  <c r="C2982" i="22"/>
  <c r="E2982" i="22" s="1"/>
  <c r="K2980" i="22"/>
  <c r="O2980" i="22"/>
  <c r="N2980" i="22"/>
  <c r="M2980" i="22"/>
  <c r="L2980" i="22"/>
  <c r="J2984" i="22" l="1"/>
  <c r="P2984" i="22" s="1"/>
  <c r="C2983" i="22"/>
  <c r="E2983" i="22" s="1"/>
  <c r="D2982" i="22"/>
  <c r="N2981" i="22"/>
  <c r="O2981" i="22"/>
  <c r="L2981" i="22"/>
  <c r="M2981" i="22"/>
  <c r="K2981" i="22"/>
  <c r="J2985" i="22" l="1"/>
  <c r="P2985" i="22" s="1"/>
  <c r="O2982" i="22"/>
  <c r="N2982" i="22"/>
  <c r="M2982" i="22"/>
  <c r="K2982" i="22"/>
  <c r="L2982" i="22"/>
  <c r="D2983" i="22"/>
  <c r="C2984" i="22"/>
  <c r="E2984" i="22" s="1"/>
  <c r="J2986" i="22" l="1"/>
  <c r="P2986" i="22" s="1"/>
  <c r="D2984" i="22"/>
  <c r="C2985" i="22"/>
  <c r="E2985" i="22" s="1"/>
  <c r="O2983" i="22"/>
  <c r="N2983" i="22"/>
  <c r="M2983" i="22"/>
  <c r="L2983" i="22"/>
  <c r="K2983" i="22"/>
  <c r="J2987" i="22" l="1"/>
  <c r="P2987" i="22" s="1"/>
  <c r="C2986" i="22"/>
  <c r="E2986" i="22" s="1"/>
  <c r="D2985" i="22"/>
  <c r="L2984" i="22"/>
  <c r="N2984" i="22"/>
  <c r="K2984" i="22"/>
  <c r="M2984" i="22"/>
  <c r="O2984" i="22"/>
  <c r="J2988" i="22" l="1"/>
  <c r="P2988" i="22" s="1"/>
  <c r="O2985" i="22"/>
  <c r="M2985" i="22"/>
  <c r="L2985" i="22"/>
  <c r="K2985" i="22"/>
  <c r="N2985" i="22"/>
  <c r="D2986" i="22"/>
  <c r="C2987" i="22"/>
  <c r="E2987" i="22" s="1"/>
  <c r="J2989" i="22" l="1"/>
  <c r="P2989" i="22" s="1"/>
  <c r="C2988" i="22"/>
  <c r="E2988" i="22" s="1"/>
  <c r="D2987" i="22"/>
  <c r="M2986" i="22"/>
  <c r="L2986" i="22"/>
  <c r="N2986" i="22"/>
  <c r="O2986" i="22"/>
  <c r="K2986" i="22"/>
  <c r="J2990" i="22" l="1"/>
  <c r="P2990" i="22" s="1"/>
  <c r="C2989" i="22"/>
  <c r="E2989" i="22" s="1"/>
  <c r="D2988" i="22"/>
  <c r="N2987" i="22"/>
  <c r="M2987" i="22"/>
  <c r="L2987" i="22"/>
  <c r="K2987" i="22"/>
  <c r="O2987" i="22"/>
  <c r="J2991" i="22" l="1"/>
  <c r="P2991" i="22" s="1"/>
  <c r="N2988" i="22"/>
  <c r="O2988" i="22"/>
  <c r="M2988" i="22"/>
  <c r="L2988" i="22"/>
  <c r="K2988" i="22"/>
  <c r="D2989" i="22"/>
  <c r="C2990" i="22"/>
  <c r="E2990" i="22" s="1"/>
  <c r="J2992" i="22" l="1"/>
  <c r="P2992" i="22" s="1"/>
  <c r="D2990" i="22"/>
  <c r="C2991" i="22"/>
  <c r="E2991" i="22" s="1"/>
  <c r="K2989" i="22"/>
  <c r="O2989" i="22"/>
  <c r="M2989" i="22"/>
  <c r="N2989" i="22"/>
  <c r="L2989" i="22"/>
  <c r="J2993" i="22" l="1"/>
  <c r="P2993" i="22" s="1"/>
  <c r="O2990" i="22"/>
  <c r="N2990" i="22"/>
  <c r="L2990" i="22"/>
  <c r="M2990" i="22"/>
  <c r="K2990" i="22"/>
  <c r="C2992" i="22"/>
  <c r="E2992" i="22" s="1"/>
  <c r="D2991" i="22"/>
  <c r="J2994" i="22" l="1"/>
  <c r="P2994" i="22" s="1"/>
  <c r="L2991" i="22"/>
  <c r="K2991" i="22"/>
  <c r="N2991" i="22"/>
  <c r="O2991" i="22"/>
  <c r="M2991" i="22"/>
  <c r="C2993" i="22"/>
  <c r="E2993" i="22" s="1"/>
  <c r="D2992" i="22"/>
  <c r="J2995" i="22" l="1"/>
  <c r="P2995" i="22" s="1"/>
  <c r="O2992" i="22"/>
  <c r="M2992" i="22"/>
  <c r="L2992" i="22"/>
  <c r="K2992" i="22"/>
  <c r="N2992" i="22"/>
  <c r="D2993" i="22"/>
  <c r="C2994" i="22"/>
  <c r="E2994" i="22" s="1"/>
  <c r="J2996" i="22" l="1"/>
  <c r="P2996" i="22" s="1"/>
  <c r="M2993" i="22"/>
  <c r="O2993" i="22"/>
  <c r="N2993" i="22"/>
  <c r="L2993" i="22"/>
  <c r="K2993" i="22"/>
  <c r="C2995" i="22"/>
  <c r="E2995" i="22" s="1"/>
  <c r="D2994" i="22"/>
  <c r="J2997" i="22" l="1"/>
  <c r="P2997" i="22" s="1"/>
  <c r="C2996" i="22"/>
  <c r="E2996" i="22" s="1"/>
  <c r="D2995" i="22"/>
  <c r="N2994" i="22"/>
  <c r="L2994" i="22"/>
  <c r="O2994" i="22"/>
  <c r="M2994" i="22"/>
  <c r="K2994" i="22"/>
  <c r="J2998" i="22" l="1"/>
  <c r="P2998" i="22" s="1"/>
  <c r="N2995" i="22"/>
  <c r="O2995" i="22"/>
  <c r="M2995" i="22"/>
  <c r="L2995" i="22"/>
  <c r="K2995" i="22"/>
  <c r="D2996" i="22"/>
  <c r="C2997" i="22"/>
  <c r="E2997" i="22" s="1"/>
  <c r="J2999" i="22" l="1"/>
  <c r="P2999" i="22" s="1"/>
  <c r="D2997" i="22"/>
  <c r="C2998" i="22"/>
  <c r="E2998" i="22" s="1"/>
  <c r="K2996" i="22"/>
  <c r="N2996" i="22"/>
  <c r="L2996" i="22"/>
  <c r="O2996" i="22"/>
  <c r="M2996" i="22"/>
  <c r="J3000" i="22" l="1"/>
  <c r="P3000" i="22" s="1"/>
  <c r="O2997" i="22"/>
  <c r="N2997" i="22"/>
  <c r="L2997" i="22"/>
  <c r="K2997" i="22"/>
  <c r="M2997" i="22"/>
  <c r="C2999" i="22"/>
  <c r="E2999" i="22" s="1"/>
  <c r="D2998" i="22"/>
  <c r="J3001" i="22" l="1"/>
  <c r="P3001" i="22" s="1"/>
  <c r="L2998" i="22"/>
  <c r="O2998" i="22"/>
  <c r="N2998" i="22"/>
  <c r="K2998" i="22"/>
  <c r="M2998" i="22"/>
  <c r="D2999" i="22"/>
  <c r="C3000" i="22"/>
  <c r="E3000" i="22" s="1"/>
  <c r="J3002" i="22" l="1"/>
  <c r="P3002" i="22" s="1"/>
  <c r="C3001" i="22"/>
  <c r="E3001" i="22" s="1"/>
  <c r="D3000" i="22"/>
  <c r="M2999" i="22"/>
  <c r="K2999" i="22"/>
  <c r="O2999" i="22"/>
  <c r="N2999" i="22"/>
  <c r="L2999" i="22"/>
  <c r="J3003" i="22" l="1"/>
  <c r="P3003" i="22" s="1"/>
  <c r="M3000" i="22"/>
  <c r="O3000" i="22"/>
  <c r="N3000" i="22"/>
  <c r="L3000" i="22"/>
  <c r="K3000" i="22"/>
  <c r="C3002" i="22"/>
  <c r="E3002" i="22" s="1"/>
  <c r="D3001" i="22"/>
  <c r="J3004" i="22" l="1"/>
  <c r="P3004" i="22" s="1"/>
  <c r="C3003" i="22"/>
  <c r="E3003" i="22" s="1"/>
  <c r="D3002" i="22"/>
  <c r="N3001" i="22"/>
  <c r="O3001" i="22"/>
  <c r="M3001" i="22"/>
  <c r="K3001" i="22"/>
  <c r="L3001" i="22"/>
  <c r="J3005" i="22" l="1"/>
  <c r="P3005" i="22" s="1"/>
  <c r="C3004" i="22"/>
  <c r="E3004" i="22" s="1"/>
  <c r="D3003" i="22"/>
  <c r="N3002" i="22"/>
  <c r="M3002" i="22"/>
  <c r="K3002" i="22"/>
  <c r="O3002" i="22"/>
  <c r="L3002" i="22"/>
  <c r="J3006" i="22" l="1"/>
  <c r="P3006" i="22" s="1"/>
  <c r="K3003" i="22"/>
  <c r="O3003" i="22"/>
  <c r="L3003" i="22"/>
  <c r="N3003" i="22"/>
  <c r="M3003" i="22"/>
  <c r="D3004" i="22"/>
  <c r="C3005" i="22"/>
  <c r="E3005" i="22" s="1"/>
  <c r="J3007" i="22" l="1"/>
  <c r="P3007" i="22" s="1"/>
  <c r="C3006" i="22"/>
  <c r="E3006" i="22" s="1"/>
  <c r="D3005" i="22"/>
  <c r="O3004" i="22"/>
  <c r="L3004" i="22"/>
  <c r="N3004" i="22"/>
  <c r="K3004" i="22"/>
  <c r="M3004" i="22"/>
  <c r="J3008" i="22" l="1"/>
  <c r="P3008" i="22" s="1"/>
  <c r="L3005" i="22"/>
  <c r="N3005" i="22"/>
  <c r="M3005" i="22"/>
  <c r="K3005" i="22"/>
  <c r="O3005" i="22"/>
  <c r="D3006" i="22"/>
  <c r="C3007" i="22"/>
  <c r="E3007" i="22" s="1"/>
  <c r="J3009" i="22" l="1"/>
  <c r="P3009" i="22" s="1"/>
  <c r="N3006" i="22"/>
  <c r="O3006" i="22"/>
  <c r="M3006" i="22"/>
  <c r="L3006" i="22"/>
  <c r="K3006" i="22"/>
  <c r="D3007" i="22"/>
  <c r="C3008" i="22"/>
  <c r="E3008" i="22" s="1"/>
  <c r="J3010" i="22" l="1"/>
  <c r="P3010" i="22" s="1"/>
  <c r="C3009" i="22"/>
  <c r="E3009" i="22" s="1"/>
  <c r="D3008" i="22"/>
  <c r="M3007" i="22"/>
  <c r="O3007" i="22"/>
  <c r="L3007" i="22"/>
  <c r="K3007" i="22"/>
  <c r="N3007" i="22"/>
  <c r="J3011" i="22" l="1"/>
  <c r="P3011" i="22" s="1"/>
  <c r="C3010" i="22"/>
  <c r="E3010" i="22" s="1"/>
  <c r="D3009" i="22"/>
  <c r="O3008" i="22"/>
  <c r="N3008" i="22"/>
  <c r="M3008" i="22"/>
  <c r="L3008" i="22"/>
  <c r="K3008" i="22"/>
  <c r="J3012" i="22" l="1"/>
  <c r="P3012" i="22" s="1"/>
  <c r="N3009" i="22"/>
  <c r="K3009" i="22"/>
  <c r="O3009" i="22"/>
  <c r="L3009" i="22"/>
  <c r="M3009" i="22"/>
  <c r="C3011" i="22"/>
  <c r="E3011" i="22" s="1"/>
  <c r="D3010" i="22"/>
  <c r="J3013" i="22" l="1"/>
  <c r="P3013" i="22" s="1"/>
  <c r="D3011" i="22"/>
  <c r="C3012" i="22"/>
  <c r="E3012" i="22" s="1"/>
  <c r="O3010" i="22"/>
  <c r="K3010" i="22"/>
  <c r="L3010" i="22"/>
  <c r="N3010" i="22"/>
  <c r="M3010" i="22"/>
  <c r="J3014" i="22" l="1"/>
  <c r="P3014" i="22" s="1"/>
  <c r="O3011" i="22"/>
  <c r="N3011" i="22"/>
  <c r="M3011" i="22"/>
  <c r="L3011" i="22"/>
  <c r="K3011" i="22"/>
  <c r="D3012" i="22"/>
  <c r="C3013" i="22"/>
  <c r="E3013" i="22" s="1"/>
  <c r="J3015" i="22" l="1"/>
  <c r="P3015" i="22" s="1"/>
  <c r="C3014" i="22"/>
  <c r="E3014" i="22" s="1"/>
  <c r="D3013" i="22"/>
  <c r="L3012" i="22"/>
  <c r="N3012" i="22"/>
  <c r="K3012" i="22"/>
  <c r="O3012" i="22"/>
  <c r="M3012" i="22"/>
  <c r="J3016" i="22" l="1"/>
  <c r="P3016" i="22" s="1"/>
  <c r="M3013" i="22"/>
  <c r="O3013" i="22"/>
  <c r="N3013" i="22"/>
  <c r="L3013" i="22"/>
  <c r="K3013" i="22"/>
  <c r="C3015" i="22"/>
  <c r="E3015" i="22" s="1"/>
  <c r="D3014" i="22"/>
  <c r="J3017" i="22" l="1"/>
  <c r="P3017" i="22" s="1"/>
  <c r="M3014" i="22"/>
  <c r="N3014" i="22"/>
  <c r="K3014" i="22"/>
  <c r="L3014" i="22"/>
  <c r="O3014" i="22"/>
  <c r="C3016" i="22"/>
  <c r="E3016" i="22" s="1"/>
  <c r="D3015" i="22"/>
  <c r="J3018" i="22" l="1"/>
  <c r="P3018" i="22" s="1"/>
  <c r="L3015" i="22"/>
  <c r="M3015" i="22"/>
  <c r="K3015" i="22"/>
  <c r="O3015" i="22"/>
  <c r="N3015" i="22"/>
  <c r="D3016" i="22"/>
  <c r="C3017" i="22"/>
  <c r="E3017" i="22" s="1"/>
  <c r="J3019" i="22" l="1"/>
  <c r="P3019" i="22" s="1"/>
  <c r="D3017" i="22"/>
  <c r="C3018" i="22"/>
  <c r="E3018" i="22" s="1"/>
  <c r="K3016" i="22"/>
  <c r="O3016" i="22"/>
  <c r="M3016" i="22"/>
  <c r="L3016" i="22"/>
  <c r="N3016" i="22"/>
  <c r="J3020" i="22" l="1"/>
  <c r="P3020" i="22" s="1"/>
  <c r="O3017" i="22"/>
  <c r="N3017" i="22"/>
  <c r="M3017" i="22"/>
  <c r="L3017" i="22"/>
  <c r="K3017" i="22"/>
  <c r="D3018" i="22"/>
  <c r="C3019" i="22"/>
  <c r="E3019" i="22" s="1"/>
  <c r="J3021" i="22" l="1"/>
  <c r="P3021" i="22" s="1"/>
  <c r="D3019" i="22"/>
  <c r="C3020" i="22"/>
  <c r="E3020" i="22" s="1"/>
  <c r="N3018" i="22"/>
  <c r="K3018" i="22"/>
  <c r="M3018" i="22"/>
  <c r="O3018" i="22"/>
  <c r="L3018" i="22"/>
  <c r="J3022" i="22" l="1"/>
  <c r="P3022" i="22" s="1"/>
  <c r="M3019" i="22"/>
  <c r="L3019" i="22"/>
  <c r="K3019" i="22"/>
  <c r="O3019" i="22"/>
  <c r="N3019" i="22"/>
  <c r="C3021" i="22"/>
  <c r="E3021" i="22" s="1"/>
  <c r="D3020" i="22"/>
  <c r="J3023" i="22" l="1"/>
  <c r="P3023" i="22" s="1"/>
  <c r="C3022" i="22"/>
  <c r="E3022" i="22" s="1"/>
  <c r="D3021" i="22"/>
  <c r="M3020" i="22"/>
  <c r="L3020" i="22"/>
  <c r="O3020" i="22"/>
  <c r="K3020" i="22"/>
  <c r="N3020" i="22"/>
  <c r="J3024" i="22" l="1"/>
  <c r="P3024" i="22" s="1"/>
  <c r="M3021" i="22"/>
  <c r="O3021" i="22"/>
  <c r="N3021" i="22"/>
  <c r="K3021" i="22"/>
  <c r="L3021" i="22"/>
  <c r="D3022" i="22"/>
  <c r="C3023" i="22"/>
  <c r="E3023" i="22" s="1"/>
  <c r="J3025" i="22" l="1"/>
  <c r="P3025" i="22" s="1"/>
  <c r="O3022" i="22"/>
  <c r="N3022" i="22"/>
  <c r="L3022" i="22"/>
  <c r="K3022" i="22"/>
  <c r="M3022" i="22"/>
  <c r="D3023" i="22"/>
  <c r="C3024" i="22"/>
  <c r="E3024" i="22" s="1"/>
  <c r="J3026" i="22" l="1"/>
  <c r="P3026" i="22" s="1"/>
  <c r="C3025" i="22"/>
  <c r="E3025" i="22" s="1"/>
  <c r="D3024" i="22"/>
  <c r="K3023" i="22"/>
  <c r="N3023" i="22"/>
  <c r="O3023" i="22"/>
  <c r="M3023" i="22"/>
  <c r="L3023" i="22"/>
  <c r="J3027" i="22" l="1"/>
  <c r="P3027" i="22" s="1"/>
  <c r="O3024" i="22"/>
  <c r="N3024" i="22"/>
  <c r="K3024" i="22"/>
  <c r="L3024" i="22"/>
  <c r="M3024" i="22"/>
  <c r="C3026" i="22"/>
  <c r="E3026" i="22" s="1"/>
  <c r="D3025" i="22"/>
  <c r="J3028" i="22" l="1"/>
  <c r="P3028" i="22" s="1"/>
  <c r="D3026" i="22"/>
  <c r="C3027" i="22"/>
  <c r="E3027" i="22" s="1"/>
  <c r="O3025" i="22"/>
  <c r="L3025" i="22"/>
  <c r="K3025" i="22"/>
  <c r="N3025" i="22"/>
  <c r="M3025" i="22"/>
  <c r="J3029" i="22" l="1"/>
  <c r="P3029" i="22" s="1"/>
  <c r="M3026" i="22"/>
  <c r="N3026" i="22"/>
  <c r="L3026" i="22"/>
  <c r="K3026" i="22"/>
  <c r="O3026" i="22"/>
  <c r="C3028" i="22"/>
  <c r="E3028" i="22" s="1"/>
  <c r="D3027" i="22"/>
  <c r="J3030" i="22" l="1"/>
  <c r="P3030" i="22" s="1"/>
  <c r="M3027" i="22"/>
  <c r="L3027" i="22"/>
  <c r="O3027" i="22"/>
  <c r="N3027" i="22"/>
  <c r="K3027" i="22"/>
  <c r="C3029" i="22"/>
  <c r="E3029" i="22" s="1"/>
  <c r="D3028" i="22"/>
  <c r="J3031" i="22" l="1"/>
  <c r="P3031" i="22" s="1"/>
  <c r="L3028" i="22"/>
  <c r="N3028" i="22"/>
  <c r="M3028" i="22"/>
  <c r="K3028" i="22"/>
  <c r="O3028" i="22"/>
  <c r="C3030" i="22"/>
  <c r="E3030" i="22" s="1"/>
  <c r="D3029" i="22"/>
  <c r="J3032" i="22" l="1"/>
  <c r="P3032" i="22" s="1"/>
  <c r="O3029" i="22"/>
  <c r="K3029" i="22"/>
  <c r="L3029" i="22"/>
  <c r="N3029" i="22"/>
  <c r="M3029" i="22"/>
  <c r="C3031" i="22"/>
  <c r="E3031" i="22" s="1"/>
  <c r="D3030" i="22"/>
  <c r="J3033" i="22" l="1"/>
  <c r="P3033" i="22" s="1"/>
  <c r="D3031" i="22"/>
  <c r="C3032" i="22"/>
  <c r="E3032" i="22" s="1"/>
  <c r="K3030" i="22"/>
  <c r="O3030" i="22"/>
  <c r="N3030" i="22"/>
  <c r="M3030" i="22"/>
  <c r="L3030" i="22"/>
  <c r="J3034" i="22" l="1"/>
  <c r="P3034" i="22" s="1"/>
  <c r="O3031" i="22"/>
  <c r="N3031" i="22"/>
  <c r="K3031" i="22"/>
  <c r="M3031" i="22"/>
  <c r="L3031" i="22"/>
  <c r="D3032" i="22"/>
  <c r="C3033" i="22"/>
  <c r="E3033" i="22" s="1"/>
  <c r="J3035" i="22" l="1"/>
  <c r="P3035" i="22" s="1"/>
  <c r="O3032" i="22"/>
  <c r="N3032" i="22"/>
  <c r="L3032" i="22"/>
  <c r="M3032" i="22"/>
  <c r="K3032" i="22"/>
  <c r="D3033" i="22"/>
  <c r="C3034" i="22"/>
  <c r="E3034" i="22" s="1"/>
  <c r="J3036" i="22" l="1"/>
  <c r="P3036" i="22" s="1"/>
  <c r="C3035" i="22"/>
  <c r="E3035" i="22" s="1"/>
  <c r="D3034" i="22"/>
  <c r="O3033" i="22"/>
  <c r="L3033" i="22"/>
  <c r="M3033" i="22"/>
  <c r="K3033" i="22"/>
  <c r="N3033" i="22"/>
  <c r="J3037" i="22" l="1"/>
  <c r="P3037" i="22" s="1"/>
  <c r="M3034" i="22"/>
  <c r="L3034" i="22"/>
  <c r="O3034" i="22"/>
  <c r="N3034" i="22"/>
  <c r="K3034" i="22"/>
  <c r="C3036" i="22"/>
  <c r="E3036" i="22" s="1"/>
  <c r="D3035" i="22"/>
  <c r="J3038" i="22" l="1"/>
  <c r="P3038" i="22" s="1"/>
  <c r="M3035" i="22"/>
  <c r="L3035" i="22"/>
  <c r="O3035" i="22"/>
  <c r="K3035" i="22"/>
  <c r="N3035" i="22"/>
  <c r="C3037" i="22"/>
  <c r="E3037" i="22" s="1"/>
  <c r="D3036" i="22"/>
  <c r="J3039" i="22" l="1"/>
  <c r="P3039" i="22" s="1"/>
  <c r="L3036" i="22"/>
  <c r="K3036" i="22"/>
  <c r="O3036" i="22"/>
  <c r="N3036" i="22"/>
  <c r="M3036" i="22"/>
  <c r="C3038" i="22"/>
  <c r="E3038" i="22" s="1"/>
  <c r="D3037" i="22"/>
  <c r="J3040" i="22" l="1"/>
  <c r="P3040" i="22" s="1"/>
  <c r="C3039" i="22"/>
  <c r="E3039" i="22" s="1"/>
  <c r="D3038" i="22"/>
  <c r="K3037" i="22"/>
  <c r="L3037" i="22"/>
  <c r="O3037" i="22"/>
  <c r="N3037" i="22"/>
  <c r="M3037" i="22"/>
  <c r="J3041" i="22" l="1"/>
  <c r="P3041" i="22" s="1"/>
  <c r="C3040" i="22"/>
  <c r="E3040" i="22" s="1"/>
  <c r="D3039" i="22"/>
  <c r="O3038" i="22"/>
  <c r="N3038" i="22"/>
  <c r="K3038" i="22"/>
  <c r="L3038" i="22"/>
  <c r="M3038" i="22"/>
  <c r="J3042" i="22" l="1"/>
  <c r="P3042" i="22" s="1"/>
  <c r="O3039" i="22"/>
  <c r="N3039" i="22"/>
  <c r="M3039" i="22"/>
  <c r="L3039" i="22"/>
  <c r="K3039" i="22"/>
  <c r="D3040" i="22"/>
  <c r="C3041" i="22"/>
  <c r="E3041" i="22" s="1"/>
  <c r="J3043" i="22" l="1"/>
  <c r="P3043" i="22" s="1"/>
  <c r="M3040" i="22"/>
  <c r="N3040" i="22"/>
  <c r="K3040" i="22"/>
  <c r="O3040" i="22"/>
  <c r="L3040" i="22"/>
  <c r="C3042" i="22"/>
  <c r="E3042" i="22" s="1"/>
  <c r="D3041" i="22"/>
  <c r="J3044" i="22" l="1"/>
  <c r="P3044" i="22" s="1"/>
  <c r="M3041" i="22"/>
  <c r="L3041" i="22"/>
  <c r="N3041" i="22"/>
  <c r="O3041" i="22"/>
  <c r="K3041" i="22"/>
  <c r="C3043" i="22"/>
  <c r="E3043" i="22" s="1"/>
  <c r="D3042" i="22"/>
  <c r="J3045" i="22" l="1"/>
  <c r="P3045" i="22" s="1"/>
  <c r="M3042" i="22"/>
  <c r="N3042" i="22"/>
  <c r="L3042" i="22"/>
  <c r="O3042" i="22"/>
  <c r="K3042" i="22"/>
  <c r="C3044" i="22"/>
  <c r="E3044" i="22" s="1"/>
  <c r="D3043" i="22"/>
  <c r="J3046" i="22" l="1"/>
  <c r="P3046" i="22" s="1"/>
  <c r="M3043" i="22"/>
  <c r="K3043" i="22"/>
  <c r="O3043" i="22"/>
  <c r="N3043" i="22"/>
  <c r="L3043" i="22"/>
  <c r="D3044" i="22"/>
  <c r="C3045" i="22"/>
  <c r="E3045" i="22" s="1"/>
  <c r="J3047" i="22" l="1"/>
  <c r="P3047" i="22" s="1"/>
  <c r="C3046" i="22"/>
  <c r="E3046" i="22" s="1"/>
  <c r="D3045" i="22"/>
  <c r="N3044" i="22"/>
  <c r="K3044" i="22"/>
  <c r="M3044" i="22"/>
  <c r="O3044" i="22"/>
  <c r="L3044" i="22"/>
  <c r="J3048" i="22" l="1"/>
  <c r="P3048" i="22" s="1"/>
  <c r="O3045" i="22"/>
  <c r="N3045" i="22"/>
  <c r="K3045" i="22"/>
  <c r="L3045" i="22"/>
  <c r="M3045" i="22"/>
  <c r="D3046" i="22"/>
  <c r="C3047" i="22"/>
  <c r="E3047" i="22" s="1"/>
  <c r="J3049" i="22" l="1"/>
  <c r="P3049" i="22" s="1"/>
  <c r="O3046" i="22"/>
  <c r="L3046" i="22"/>
  <c r="N3046" i="22"/>
  <c r="M3046" i="22"/>
  <c r="K3046" i="22"/>
  <c r="D3047" i="22"/>
  <c r="C3048" i="22"/>
  <c r="E3048" i="22" s="1"/>
  <c r="J3050" i="22" l="1"/>
  <c r="P3050" i="22" s="1"/>
  <c r="C3049" i="22"/>
  <c r="E3049" i="22" s="1"/>
  <c r="D3048" i="22"/>
  <c r="O3047" i="22"/>
  <c r="L3047" i="22"/>
  <c r="M3047" i="22"/>
  <c r="K3047" i="22"/>
  <c r="N3047" i="22"/>
  <c r="J3051" i="22" l="1"/>
  <c r="P3051" i="22" s="1"/>
  <c r="N3048" i="22"/>
  <c r="M3048" i="22"/>
  <c r="L3048" i="22"/>
  <c r="K3048" i="22"/>
  <c r="O3048" i="22"/>
  <c r="C3050" i="22"/>
  <c r="E3050" i="22" s="1"/>
  <c r="D3049" i="22"/>
  <c r="J3052" i="22" l="1"/>
  <c r="P3052" i="22" s="1"/>
  <c r="O3049" i="22"/>
  <c r="M3049" i="22"/>
  <c r="N3049" i="22"/>
  <c r="L3049" i="22"/>
  <c r="K3049" i="22"/>
  <c r="C3051" i="22"/>
  <c r="E3051" i="22" s="1"/>
  <c r="D3050" i="22"/>
  <c r="J3053" i="22" l="1"/>
  <c r="P3053" i="22" s="1"/>
  <c r="M3050" i="22"/>
  <c r="L3050" i="22"/>
  <c r="O3050" i="22"/>
  <c r="N3050" i="22"/>
  <c r="K3050" i="22"/>
  <c r="C3052" i="22"/>
  <c r="E3052" i="22" s="1"/>
  <c r="D3051" i="22"/>
  <c r="J3054" i="22" l="1"/>
  <c r="P3054" i="22" s="1"/>
  <c r="O3051" i="22"/>
  <c r="L3051" i="22"/>
  <c r="K3051" i="22"/>
  <c r="N3051" i="22"/>
  <c r="M3051" i="22"/>
  <c r="D3052" i="22"/>
  <c r="C3053" i="22"/>
  <c r="E3053" i="22" s="1"/>
  <c r="J3055" i="22" l="1"/>
  <c r="P3055" i="22" s="1"/>
  <c r="C3054" i="22"/>
  <c r="E3054" i="22" s="1"/>
  <c r="D3053" i="22"/>
  <c r="M3052" i="22"/>
  <c r="K3052" i="22"/>
  <c r="O3052" i="22"/>
  <c r="N3052" i="22"/>
  <c r="L3052" i="22"/>
  <c r="J3056" i="22" l="1"/>
  <c r="P3056" i="22" s="1"/>
  <c r="O3053" i="22"/>
  <c r="K3053" i="22"/>
  <c r="N3053" i="22"/>
  <c r="M3053" i="22"/>
  <c r="L3053" i="22"/>
  <c r="C3055" i="22"/>
  <c r="E3055" i="22" s="1"/>
  <c r="D3054" i="22"/>
  <c r="J3057" i="22" l="1"/>
  <c r="P3057" i="22" s="1"/>
  <c r="O3054" i="22"/>
  <c r="L3054" i="22"/>
  <c r="N3054" i="22"/>
  <c r="K3054" i="22"/>
  <c r="M3054" i="22"/>
  <c r="C3056" i="22"/>
  <c r="E3056" i="22" s="1"/>
  <c r="D3055" i="22"/>
  <c r="J3058" i="22" l="1"/>
  <c r="P3058" i="22" s="1"/>
  <c r="K3055" i="22"/>
  <c r="N3055" i="22"/>
  <c r="M3055" i="22"/>
  <c r="O3055" i="22"/>
  <c r="L3055" i="22"/>
  <c r="C3057" i="22"/>
  <c r="E3057" i="22" s="1"/>
  <c r="D3056" i="22"/>
  <c r="J3059" i="22" l="1"/>
  <c r="P3059" i="22" s="1"/>
  <c r="O3056" i="22"/>
  <c r="M3056" i="22"/>
  <c r="K3056" i="22"/>
  <c r="N3056" i="22"/>
  <c r="L3056" i="22"/>
  <c r="C3058" i="22"/>
  <c r="E3058" i="22" s="1"/>
  <c r="D3057" i="22"/>
  <c r="J3060" i="22" l="1"/>
  <c r="P3060" i="22" s="1"/>
  <c r="O3057" i="22"/>
  <c r="M3057" i="22"/>
  <c r="L3057" i="22"/>
  <c r="K3057" i="22"/>
  <c r="N3057" i="22"/>
  <c r="C3059" i="22"/>
  <c r="E3059" i="22" s="1"/>
  <c r="D3058" i="22"/>
  <c r="J3061" i="22" l="1"/>
  <c r="P3061" i="22" s="1"/>
  <c r="M3058" i="22"/>
  <c r="N3058" i="22"/>
  <c r="K3058" i="22"/>
  <c r="O3058" i="22"/>
  <c r="L3058" i="22"/>
  <c r="C3060" i="22"/>
  <c r="E3060" i="22" s="1"/>
  <c r="D3059" i="22"/>
  <c r="J3062" i="22" l="1"/>
  <c r="P3062" i="22" s="1"/>
  <c r="M3059" i="22"/>
  <c r="K3059" i="22"/>
  <c r="N3059" i="22"/>
  <c r="L3059" i="22"/>
  <c r="O3059" i="22"/>
  <c r="C3061" i="22"/>
  <c r="E3061" i="22" s="1"/>
  <c r="D3060" i="22"/>
  <c r="J3063" i="22" l="1"/>
  <c r="P3063" i="22" s="1"/>
  <c r="O3060" i="22"/>
  <c r="M3060" i="22"/>
  <c r="K3060" i="22"/>
  <c r="N3060" i="22"/>
  <c r="L3060" i="22"/>
  <c r="C3062" i="22"/>
  <c r="E3062" i="22" s="1"/>
  <c r="D3061" i="22"/>
  <c r="J3064" i="22" l="1"/>
  <c r="P3064" i="22" s="1"/>
  <c r="O3061" i="22"/>
  <c r="L3061" i="22"/>
  <c r="K3061" i="22"/>
  <c r="N3061" i="22"/>
  <c r="M3061" i="22"/>
  <c r="C3063" i="22"/>
  <c r="E3063" i="22" s="1"/>
  <c r="D3062" i="22"/>
  <c r="J3065" i="22" l="1"/>
  <c r="P3065" i="22" s="1"/>
  <c r="K3062" i="22"/>
  <c r="N3062" i="22"/>
  <c r="O3062" i="22"/>
  <c r="M3062" i="22"/>
  <c r="L3062" i="22"/>
  <c r="C3064" i="22"/>
  <c r="E3064" i="22" s="1"/>
  <c r="D3063" i="22"/>
  <c r="J3066" i="22" l="1"/>
  <c r="P3066" i="22" s="1"/>
  <c r="O3063" i="22"/>
  <c r="M3063" i="22"/>
  <c r="K3063" i="22"/>
  <c r="L3063" i="22"/>
  <c r="N3063" i="22"/>
  <c r="C3065" i="22"/>
  <c r="E3065" i="22" s="1"/>
  <c r="D3064" i="22"/>
  <c r="J3067" i="22" l="1"/>
  <c r="P3067" i="22" s="1"/>
  <c r="O3064" i="22"/>
  <c r="M3064" i="22"/>
  <c r="N3064" i="22"/>
  <c r="L3064" i="22"/>
  <c r="K3064" i="22"/>
  <c r="C3066" i="22"/>
  <c r="E3066" i="22" s="1"/>
  <c r="D3065" i="22"/>
  <c r="J3068" i="22" l="1"/>
  <c r="P3068" i="22" s="1"/>
  <c r="O3065" i="22"/>
  <c r="L3065" i="22"/>
  <c r="K3065" i="22"/>
  <c r="M3065" i="22"/>
  <c r="N3065" i="22"/>
  <c r="D3066" i="22"/>
  <c r="C3067" i="22"/>
  <c r="E3067" i="22" s="1"/>
  <c r="J3069" i="22" l="1"/>
  <c r="P3069" i="22" s="1"/>
  <c r="C3068" i="22"/>
  <c r="E3068" i="22" s="1"/>
  <c r="D3067" i="22"/>
  <c r="M3066" i="22"/>
  <c r="K3066" i="22"/>
  <c r="O3066" i="22"/>
  <c r="N3066" i="22"/>
  <c r="L3066" i="22"/>
  <c r="J3070" i="22" l="1"/>
  <c r="P3070" i="22" s="1"/>
  <c r="O3067" i="22"/>
  <c r="M3067" i="22"/>
  <c r="K3067" i="22"/>
  <c r="N3067" i="22"/>
  <c r="L3067" i="22"/>
  <c r="C3069" i="22"/>
  <c r="E3069" i="22" s="1"/>
  <c r="D3068" i="22"/>
  <c r="J3071" i="22" l="1"/>
  <c r="P3071" i="22" s="1"/>
  <c r="O3068" i="22"/>
  <c r="N3068" i="22"/>
  <c r="M3068" i="22"/>
  <c r="L3068" i="22"/>
  <c r="K3068" i="22"/>
  <c r="C3070" i="22"/>
  <c r="E3070" i="22" s="1"/>
  <c r="D3069" i="22"/>
  <c r="J3072" i="22" l="1"/>
  <c r="P3072" i="22" s="1"/>
  <c r="C3071" i="22"/>
  <c r="E3071" i="22" s="1"/>
  <c r="D3070" i="22"/>
  <c r="K3069" i="22"/>
  <c r="O3069" i="22"/>
  <c r="L3069" i="22"/>
  <c r="N3069" i="22"/>
  <c r="M3069" i="22"/>
  <c r="J3073" i="22" l="1"/>
  <c r="P3073" i="22" s="1"/>
  <c r="O3070" i="22"/>
  <c r="M3070" i="22"/>
  <c r="K3070" i="22"/>
  <c r="L3070" i="22"/>
  <c r="N3070" i="22"/>
  <c r="C3072" i="22"/>
  <c r="E3072" i="22" s="1"/>
  <c r="D3071" i="22"/>
  <c r="J3074" i="22" l="1"/>
  <c r="P3074" i="22" s="1"/>
  <c r="O3071" i="22"/>
  <c r="M3071" i="22"/>
  <c r="N3071" i="22"/>
  <c r="L3071" i="22"/>
  <c r="K3071" i="22"/>
  <c r="C3073" i="22"/>
  <c r="E3073" i="22" s="1"/>
  <c r="D3072" i="22"/>
  <c r="J3075" i="22" l="1"/>
  <c r="P3075" i="22" s="1"/>
  <c r="N3072" i="22"/>
  <c r="K3072" i="22"/>
  <c r="M3072" i="22"/>
  <c r="L3072" i="22"/>
  <c r="O3072" i="22"/>
  <c r="D3073" i="22"/>
  <c r="C3074" i="22"/>
  <c r="E3074" i="22" s="1"/>
  <c r="J3076" i="22" l="1"/>
  <c r="P3076" i="22" s="1"/>
  <c r="C3075" i="22"/>
  <c r="E3075" i="22" s="1"/>
  <c r="D3074" i="22"/>
  <c r="M3073" i="22"/>
  <c r="K3073" i="22"/>
  <c r="O3073" i="22"/>
  <c r="N3073" i="22"/>
  <c r="L3073" i="22"/>
  <c r="J3077" i="22" l="1"/>
  <c r="P3077" i="22" s="1"/>
  <c r="O3074" i="22"/>
  <c r="M3074" i="22"/>
  <c r="K3074" i="22"/>
  <c r="N3074" i="22"/>
  <c r="L3074" i="22"/>
  <c r="C3076" i="22"/>
  <c r="E3076" i="22" s="1"/>
  <c r="D3075" i="22"/>
  <c r="J3078" i="22" l="1"/>
  <c r="P3078" i="22" s="1"/>
  <c r="O3075" i="22"/>
  <c r="M3075" i="22"/>
  <c r="N3075" i="22"/>
  <c r="L3075" i="22"/>
  <c r="K3075" i="22"/>
  <c r="C3077" i="22"/>
  <c r="E3077" i="22" s="1"/>
  <c r="D3076" i="22"/>
  <c r="J3079" i="22" l="1"/>
  <c r="P3079" i="22" s="1"/>
  <c r="K3076" i="22"/>
  <c r="N3076" i="22"/>
  <c r="L3076" i="22"/>
  <c r="O3076" i="22"/>
  <c r="M3076" i="22"/>
  <c r="D3077" i="22"/>
  <c r="C3078" i="22"/>
  <c r="E3078" i="22" s="1"/>
  <c r="J3080" i="22" l="1"/>
  <c r="P3080" i="22" s="1"/>
  <c r="O3077" i="22"/>
  <c r="M3077" i="22"/>
  <c r="K3077" i="22"/>
  <c r="N3077" i="22"/>
  <c r="L3077" i="22"/>
  <c r="C3079" i="22"/>
  <c r="E3079" i="22" s="1"/>
  <c r="D3078" i="22"/>
  <c r="J3081" i="22" l="1"/>
  <c r="P3081" i="22" s="1"/>
  <c r="O3078" i="22"/>
  <c r="M3078" i="22"/>
  <c r="L3078" i="22"/>
  <c r="K3078" i="22"/>
  <c r="N3078" i="22"/>
  <c r="D3079" i="22"/>
  <c r="C3080" i="22"/>
  <c r="E3080" i="22" s="1"/>
  <c r="J3082" i="22" l="1"/>
  <c r="P3082" i="22" s="1"/>
  <c r="D3080" i="22"/>
  <c r="C3081" i="22"/>
  <c r="E3081" i="22" s="1"/>
  <c r="N3079" i="22"/>
  <c r="K3079" i="22"/>
  <c r="L3079" i="22"/>
  <c r="O3079" i="22"/>
  <c r="M3079" i="22"/>
  <c r="J3083" i="22" l="1"/>
  <c r="P3083" i="22" s="1"/>
  <c r="C3082" i="22"/>
  <c r="E3082" i="22" s="1"/>
  <c r="D3081" i="22"/>
  <c r="M3080" i="22"/>
  <c r="O3080" i="22"/>
  <c r="L3080" i="22"/>
  <c r="N3080" i="22"/>
  <c r="K3080" i="22"/>
  <c r="J3084" i="22" l="1"/>
  <c r="P3084" i="22" s="1"/>
  <c r="O3081" i="22"/>
  <c r="K3081" i="22"/>
  <c r="L3081" i="22"/>
  <c r="M3081" i="22"/>
  <c r="N3081" i="22"/>
  <c r="C3083" i="22"/>
  <c r="E3083" i="22" s="1"/>
  <c r="D3082" i="22"/>
  <c r="J3085" i="22" l="1"/>
  <c r="P3085" i="22" s="1"/>
  <c r="M3082" i="22"/>
  <c r="L3082" i="22"/>
  <c r="O3082" i="22"/>
  <c r="N3082" i="22"/>
  <c r="K3082" i="22"/>
  <c r="C3084" i="22"/>
  <c r="E3084" i="22" s="1"/>
  <c r="D3083" i="22"/>
  <c r="J3086" i="22" l="1"/>
  <c r="P3086" i="22" s="1"/>
  <c r="N3083" i="22"/>
  <c r="L3083" i="22"/>
  <c r="O3083" i="22"/>
  <c r="K3083" i="22"/>
  <c r="M3083" i="22"/>
  <c r="C3085" i="22"/>
  <c r="E3085" i="22" s="1"/>
  <c r="D3084" i="22"/>
  <c r="J3087" i="22" l="1"/>
  <c r="P3087" i="22" s="1"/>
  <c r="O3084" i="22"/>
  <c r="M3084" i="22"/>
  <c r="K3084" i="22"/>
  <c r="N3084" i="22"/>
  <c r="L3084" i="22"/>
  <c r="C3086" i="22"/>
  <c r="E3086" i="22" s="1"/>
  <c r="D3085" i="22"/>
  <c r="J3088" i="22" l="1"/>
  <c r="P3088" i="22" s="1"/>
  <c r="N3085" i="22"/>
  <c r="L3085" i="22"/>
  <c r="O3085" i="22"/>
  <c r="K3085" i="22"/>
  <c r="M3085" i="22"/>
  <c r="D3086" i="22"/>
  <c r="C3087" i="22"/>
  <c r="E3087" i="22" s="1"/>
  <c r="J3089" i="22" l="1"/>
  <c r="P3089" i="22" s="1"/>
  <c r="D3087" i="22"/>
  <c r="C3088" i="22"/>
  <c r="E3088" i="22" s="1"/>
  <c r="N3086" i="22"/>
  <c r="K3086" i="22"/>
  <c r="O3086" i="22"/>
  <c r="L3086" i="22"/>
  <c r="M3086" i="22"/>
  <c r="J3090" i="22" l="1"/>
  <c r="P3090" i="22" s="1"/>
  <c r="C3089" i="22"/>
  <c r="E3089" i="22" s="1"/>
  <c r="D3088" i="22"/>
  <c r="M3087" i="22"/>
  <c r="K3087" i="22"/>
  <c r="O3087" i="22"/>
  <c r="L3087" i="22"/>
  <c r="N3087" i="22"/>
  <c r="J3091" i="22" l="1"/>
  <c r="P3091" i="22" s="1"/>
  <c r="M3088" i="22"/>
  <c r="N3088" i="22"/>
  <c r="K3088" i="22"/>
  <c r="O3088" i="22"/>
  <c r="L3088" i="22"/>
  <c r="C3090" i="22"/>
  <c r="E3090" i="22" s="1"/>
  <c r="D3089" i="22"/>
  <c r="J3092" i="22" l="1"/>
  <c r="P3092" i="22" s="1"/>
  <c r="C3091" i="22"/>
  <c r="E3091" i="22" s="1"/>
  <c r="D3090" i="22"/>
  <c r="M3089" i="22"/>
  <c r="N3089" i="22"/>
  <c r="K3089" i="22"/>
  <c r="L3089" i="22"/>
  <c r="O3089" i="22"/>
  <c r="J3093" i="22" l="1"/>
  <c r="P3093" i="22" s="1"/>
  <c r="K3090" i="22"/>
  <c r="O3090" i="22"/>
  <c r="N3090" i="22"/>
  <c r="L3090" i="22"/>
  <c r="M3090" i="22"/>
  <c r="D3091" i="22"/>
  <c r="C3092" i="22"/>
  <c r="E3092" i="22" s="1"/>
  <c r="J3094" i="22" l="1"/>
  <c r="P3094" i="22" s="1"/>
  <c r="O3091" i="22"/>
  <c r="K3091" i="22"/>
  <c r="N3091" i="22"/>
  <c r="L3091" i="22"/>
  <c r="M3091" i="22"/>
  <c r="D3092" i="22"/>
  <c r="C3093" i="22"/>
  <c r="E3093" i="22" s="1"/>
  <c r="J3095" i="22" l="1"/>
  <c r="P3095" i="22" s="1"/>
  <c r="C3094" i="22"/>
  <c r="E3094" i="22" s="1"/>
  <c r="D3093" i="22"/>
  <c r="K3092" i="22"/>
  <c r="N3092" i="22"/>
  <c r="M3092" i="22"/>
  <c r="O3092" i="22"/>
  <c r="L3092" i="22"/>
  <c r="J3096" i="22" l="1"/>
  <c r="P3096" i="22" s="1"/>
  <c r="D3094" i="22"/>
  <c r="C3095" i="22"/>
  <c r="E3095" i="22" s="1"/>
  <c r="O3093" i="22"/>
  <c r="K3093" i="22"/>
  <c r="N3093" i="22"/>
  <c r="L3093" i="22"/>
  <c r="M3093" i="22"/>
  <c r="J3097" i="22" l="1"/>
  <c r="P3097" i="22" s="1"/>
  <c r="C3096" i="22"/>
  <c r="E3096" i="22" s="1"/>
  <c r="D3095" i="22"/>
  <c r="K3094" i="22"/>
  <c r="O3094" i="22"/>
  <c r="L3094" i="22"/>
  <c r="M3094" i="22"/>
  <c r="N3094" i="22"/>
  <c r="J3098" i="22" l="1"/>
  <c r="P3098" i="22" s="1"/>
  <c r="L3095" i="22"/>
  <c r="O3095" i="22"/>
  <c r="K3095" i="22"/>
  <c r="M3095" i="22"/>
  <c r="N3095" i="22"/>
  <c r="C3097" i="22"/>
  <c r="E3097" i="22" s="1"/>
  <c r="D3096" i="22"/>
  <c r="J3099" i="22" l="1"/>
  <c r="P3099" i="22" s="1"/>
  <c r="M3096" i="22"/>
  <c r="N3096" i="22"/>
  <c r="O3096" i="22"/>
  <c r="K3096" i="22"/>
  <c r="L3096" i="22"/>
  <c r="C3098" i="22"/>
  <c r="E3098" i="22" s="1"/>
  <c r="D3097" i="22"/>
  <c r="J3100" i="22" l="1"/>
  <c r="P3100" i="22" s="1"/>
  <c r="M3097" i="22"/>
  <c r="O3097" i="22"/>
  <c r="L3097" i="22"/>
  <c r="K3097" i="22"/>
  <c r="N3097" i="22"/>
  <c r="C3099" i="22"/>
  <c r="E3099" i="22" s="1"/>
  <c r="D3098" i="22"/>
  <c r="J3101" i="22" l="1"/>
  <c r="P3101" i="22" s="1"/>
  <c r="O3098" i="22"/>
  <c r="M3098" i="22"/>
  <c r="K3098" i="22"/>
  <c r="N3098" i="22"/>
  <c r="L3098" i="22"/>
  <c r="C3100" i="22"/>
  <c r="E3100" i="22" s="1"/>
  <c r="D3099" i="22"/>
  <c r="J3102" i="22" l="1"/>
  <c r="P3102" i="22" s="1"/>
  <c r="K3099" i="22"/>
  <c r="L3099" i="22"/>
  <c r="M3099" i="22"/>
  <c r="O3099" i="22"/>
  <c r="N3099" i="22"/>
  <c r="D3100" i="22"/>
  <c r="C3101" i="22"/>
  <c r="E3101" i="22" s="1"/>
  <c r="J3103" i="22" l="1"/>
  <c r="P3103" i="22" s="1"/>
  <c r="D3101" i="22"/>
  <c r="C3102" i="22"/>
  <c r="E3102" i="22" s="1"/>
  <c r="M3100" i="22"/>
  <c r="K3100" i="22"/>
  <c r="L3100" i="22"/>
  <c r="O3100" i="22"/>
  <c r="N3100" i="22"/>
  <c r="J3104" i="22" l="1"/>
  <c r="P3104" i="22" s="1"/>
  <c r="K3101" i="22"/>
  <c r="L3101" i="22"/>
  <c r="O3101" i="22"/>
  <c r="M3101" i="22"/>
  <c r="N3101" i="22"/>
  <c r="C3103" i="22"/>
  <c r="E3103" i="22" s="1"/>
  <c r="D3102" i="22"/>
  <c r="J3105" i="22" l="1"/>
  <c r="P3105" i="22" s="1"/>
  <c r="O3102" i="22"/>
  <c r="M3102" i="22"/>
  <c r="L3102" i="22"/>
  <c r="K3102" i="22"/>
  <c r="N3102" i="22"/>
  <c r="C3104" i="22"/>
  <c r="E3104" i="22" s="1"/>
  <c r="D3103" i="22"/>
  <c r="J3106" i="22" l="1"/>
  <c r="P3106" i="22" s="1"/>
  <c r="M3103" i="22"/>
  <c r="K3103" i="22"/>
  <c r="O3103" i="22"/>
  <c r="N3103" i="22"/>
  <c r="L3103" i="22"/>
  <c r="D3104" i="22"/>
  <c r="C3105" i="22"/>
  <c r="E3105" i="22" s="1"/>
  <c r="J3107" i="22" l="1"/>
  <c r="P3107" i="22" s="1"/>
  <c r="D3105" i="22"/>
  <c r="C3106" i="22"/>
  <c r="E3106" i="22" s="1"/>
  <c r="K3104" i="22"/>
  <c r="O3104" i="22"/>
  <c r="N3104" i="22"/>
  <c r="M3104" i="22"/>
  <c r="L3104" i="22"/>
  <c r="J3108" i="22" l="1"/>
  <c r="P3108" i="22" s="1"/>
  <c r="C3107" i="22"/>
  <c r="E3107" i="22" s="1"/>
  <c r="D3106" i="22"/>
  <c r="M3105" i="22"/>
  <c r="K3105" i="22"/>
  <c r="L3105" i="22"/>
  <c r="N3105" i="22"/>
  <c r="O3105" i="22"/>
  <c r="J3109" i="22" l="1"/>
  <c r="P3109" i="22" s="1"/>
  <c r="O3106" i="22"/>
  <c r="K3106" i="22"/>
  <c r="N3106" i="22"/>
  <c r="L3106" i="22"/>
  <c r="M3106" i="22"/>
  <c r="C3108" i="22"/>
  <c r="E3108" i="22" s="1"/>
  <c r="D3107" i="22"/>
  <c r="J3110" i="22" l="1"/>
  <c r="P3110" i="22" s="1"/>
  <c r="C3109" i="22"/>
  <c r="E3109" i="22" s="1"/>
  <c r="D3108" i="22"/>
  <c r="K3107" i="22"/>
  <c r="O3107" i="22"/>
  <c r="N3107" i="22"/>
  <c r="L3107" i="22"/>
  <c r="M3107" i="22"/>
  <c r="J3111" i="22" l="1"/>
  <c r="P3111" i="22" s="1"/>
  <c r="D3109" i="22"/>
  <c r="C3110" i="22"/>
  <c r="E3110" i="22" s="1"/>
  <c r="O3108" i="22"/>
  <c r="N3108" i="22"/>
  <c r="K3108" i="22"/>
  <c r="L3108" i="22"/>
  <c r="M3108" i="22"/>
  <c r="J3112" i="22" l="1"/>
  <c r="P3112" i="22" s="1"/>
  <c r="D3110" i="22"/>
  <c r="C3111" i="22"/>
  <c r="E3111" i="22" s="1"/>
  <c r="N3109" i="22"/>
  <c r="K3109" i="22"/>
  <c r="L3109" i="22"/>
  <c r="M3109" i="22"/>
  <c r="O3109" i="22"/>
  <c r="J3113" i="22" l="1"/>
  <c r="P3113" i="22" s="1"/>
  <c r="D3111" i="22"/>
  <c r="C3112" i="22"/>
  <c r="E3112" i="22" s="1"/>
  <c r="M3110" i="22"/>
  <c r="O3110" i="22"/>
  <c r="K3110" i="22"/>
  <c r="L3110" i="22"/>
  <c r="N3110" i="22"/>
  <c r="J3114" i="22" l="1"/>
  <c r="P3114" i="22" s="1"/>
  <c r="C3113" i="22"/>
  <c r="E3113" i="22" s="1"/>
  <c r="D3112" i="22"/>
  <c r="K3111" i="22"/>
  <c r="O3111" i="22"/>
  <c r="M3111" i="22"/>
  <c r="L3111" i="22"/>
  <c r="N3111" i="22"/>
  <c r="J3115" i="22" l="1"/>
  <c r="P3115" i="22" s="1"/>
  <c r="O3112" i="22"/>
  <c r="N3112" i="22"/>
  <c r="L3112" i="22"/>
  <c r="M3112" i="22"/>
  <c r="K3112" i="22"/>
  <c r="C3114" i="22"/>
  <c r="E3114" i="22" s="1"/>
  <c r="D3113" i="22"/>
  <c r="J3116" i="22" l="1"/>
  <c r="P3116" i="22" s="1"/>
  <c r="L3113" i="22"/>
  <c r="O3113" i="22"/>
  <c r="K3113" i="22"/>
  <c r="M3113" i="22"/>
  <c r="N3113" i="22"/>
  <c r="C3115" i="22"/>
  <c r="E3115" i="22" s="1"/>
  <c r="D3114" i="22"/>
  <c r="J3117" i="22" l="1"/>
  <c r="P3117" i="22" s="1"/>
  <c r="C3116" i="22"/>
  <c r="E3116" i="22" s="1"/>
  <c r="D3115" i="22"/>
  <c r="O3114" i="22"/>
  <c r="M3114" i="22"/>
  <c r="K3114" i="22"/>
  <c r="N3114" i="22"/>
  <c r="L3114" i="22"/>
  <c r="J3118" i="22" l="1"/>
  <c r="P3118" i="22" s="1"/>
  <c r="D3116" i="22"/>
  <c r="C3117" i="22"/>
  <c r="E3117" i="22" s="1"/>
  <c r="M3115" i="22"/>
  <c r="O3115" i="22"/>
  <c r="N3115" i="22"/>
  <c r="K3115" i="22"/>
  <c r="L3115" i="22"/>
  <c r="J3119" i="22" l="1"/>
  <c r="P3119" i="22" s="1"/>
  <c r="D3117" i="22"/>
  <c r="C3118" i="22"/>
  <c r="E3118" i="22" s="1"/>
  <c r="N3116" i="22"/>
  <c r="L3116" i="22"/>
  <c r="M3116" i="22"/>
  <c r="O3116" i="22"/>
  <c r="K3116" i="22"/>
  <c r="J3120" i="22" l="1"/>
  <c r="P3120" i="22" s="1"/>
  <c r="N3117" i="22"/>
  <c r="O3117" i="22"/>
  <c r="M3117" i="22"/>
  <c r="L3117" i="22"/>
  <c r="K3117" i="22"/>
  <c r="D3118" i="22"/>
  <c r="C3119" i="22"/>
  <c r="E3119" i="22" s="1"/>
  <c r="J3121" i="22" l="1"/>
  <c r="P3121" i="22" s="1"/>
  <c r="D3119" i="22"/>
  <c r="C3120" i="22"/>
  <c r="E3120" i="22" s="1"/>
  <c r="K3118" i="22"/>
  <c r="L3118" i="22"/>
  <c r="M3118" i="22"/>
  <c r="N3118" i="22"/>
  <c r="O3118" i="22"/>
  <c r="J3122" i="22" l="1"/>
  <c r="P3122" i="22" s="1"/>
  <c r="D3120" i="22"/>
  <c r="C3121" i="22"/>
  <c r="E3121" i="22" s="1"/>
  <c r="N3119" i="22"/>
  <c r="M3119" i="22"/>
  <c r="K3119" i="22"/>
  <c r="L3119" i="22"/>
  <c r="O3119" i="22"/>
  <c r="J3123" i="22" l="1"/>
  <c r="P3123" i="22" s="1"/>
  <c r="C3122" i="22"/>
  <c r="E3122" i="22" s="1"/>
  <c r="D3121" i="22"/>
  <c r="O3120" i="22"/>
  <c r="M3120" i="22"/>
  <c r="N3120" i="22"/>
  <c r="L3120" i="22"/>
  <c r="K3120" i="22"/>
  <c r="J3124" i="22" l="1"/>
  <c r="P3124" i="22" s="1"/>
  <c r="L3121" i="22"/>
  <c r="O3121" i="22"/>
  <c r="M3121" i="22"/>
  <c r="K3121" i="22"/>
  <c r="N3121" i="22"/>
  <c r="C3123" i="22"/>
  <c r="E3123" i="22" s="1"/>
  <c r="D3122" i="22"/>
  <c r="J3125" i="22" l="1"/>
  <c r="P3125" i="22" s="1"/>
  <c r="C3124" i="22"/>
  <c r="E3124" i="22" s="1"/>
  <c r="D3123" i="22"/>
  <c r="L3122" i="22"/>
  <c r="K3122" i="22"/>
  <c r="N3122" i="22"/>
  <c r="M3122" i="22"/>
  <c r="O3122" i="22"/>
  <c r="J3126" i="22" l="1"/>
  <c r="P3126" i="22" s="1"/>
  <c r="M3123" i="22"/>
  <c r="O3123" i="22"/>
  <c r="K3123" i="22"/>
  <c r="N3123" i="22"/>
  <c r="L3123" i="22"/>
  <c r="C3125" i="22"/>
  <c r="E3125" i="22" s="1"/>
  <c r="D3124" i="22"/>
  <c r="J3127" i="22" l="1"/>
  <c r="P3127" i="22" s="1"/>
  <c r="D3125" i="22"/>
  <c r="C3126" i="22"/>
  <c r="E3126" i="22" s="1"/>
  <c r="N3124" i="22"/>
  <c r="M3124" i="22"/>
  <c r="O3124" i="22"/>
  <c r="K3124" i="22"/>
  <c r="L3124" i="22"/>
  <c r="J3128" i="22" l="1"/>
  <c r="P3128" i="22" s="1"/>
  <c r="D3126" i="22"/>
  <c r="C3127" i="22"/>
  <c r="E3127" i="22" s="1"/>
  <c r="K3125" i="22"/>
  <c r="O3125" i="22"/>
  <c r="M3125" i="22"/>
  <c r="N3125" i="22"/>
  <c r="L3125" i="22"/>
  <c r="J3129" i="22" l="1"/>
  <c r="P3129" i="22" s="1"/>
  <c r="O3126" i="22"/>
  <c r="K3126" i="22"/>
  <c r="N3126" i="22"/>
  <c r="M3126" i="22"/>
  <c r="L3126" i="22"/>
  <c r="D3127" i="22"/>
  <c r="C3128" i="22"/>
  <c r="E3128" i="22" s="1"/>
  <c r="J3130" i="22" l="1"/>
  <c r="P3130" i="22" s="1"/>
  <c r="C3129" i="22"/>
  <c r="E3129" i="22" s="1"/>
  <c r="D3128" i="22"/>
  <c r="N3127" i="22"/>
  <c r="O3127" i="22"/>
  <c r="M3127" i="22"/>
  <c r="L3127" i="22"/>
  <c r="K3127" i="22"/>
  <c r="J3131" i="22" l="1"/>
  <c r="P3131" i="22" s="1"/>
  <c r="O3128" i="22"/>
  <c r="M3128" i="22"/>
  <c r="N3128" i="22"/>
  <c r="L3128" i="22"/>
  <c r="K3128" i="22"/>
  <c r="C3130" i="22"/>
  <c r="E3130" i="22" s="1"/>
  <c r="D3129" i="22"/>
  <c r="J3132" i="22" l="1"/>
  <c r="P3132" i="22" s="1"/>
  <c r="M3129" i="22"/>
  <c r="K3129" i="22"/>
  <c r="O3129" i="22"/>
  <c r="L3129" i="22"/>
  <c r="N3129" i="22"/>
  <c r="C3131" i="22"/>
  <c r="E3131" i="22" s="1"/>
  <c r="D3130" i="22"/>
  <c r="J3133" i="22" l="1"/>
  <c r="P3133" i="22" s="1"/>
  <c r="N3130" i="22"/>
  <c r="O3130" i="22"/>
  <c r="L3130" i="22"/>
  <c r="K3130" i="22"/>
  <c r="M3130" i="22"/>
  <c r="D3131" i="22"/>
  <c r="C3132" i="22"/>
  <c r="E3132" i="22" s="1"/>
  <c r="J3134" i="22" l="1"/>
  <c r="P3134" i="22" s="1"/>
  <c r="C3133" i="22"/>
  <c r="E3133" i="22" s="1"/>
  <c r="D3132" i="22"/>
  <c r="M3131" i="22"/>
  <c r="K3131" i="22"/>
  <c r="L3131" i="22"/>
  <c r="O3131" i="22"/>
  <c r="N3131" i="22"/>
  <c r="J3135" i="22" l="1"/>
  <c r="P3135" i="22" s="1"/>
  <c r="N3132" i="22"/>
  <c r="L3132" i="22"/>
  <c r="K3132" i="22"/>
  <c r="M3132" i="22"/>
  <c r="O3132" i="22"/>
  <c r="C3134" i="22"/>
  <c r="E3134" i="22" s="1"/>
  <c r="D3133" i="22"/>
  <c r="J3136" i="22" l="1"/>
  <c r="P3136" i="22" s="1"/>
  <c r="O3133" i="22"/>
  <c r="L3133" i="22"/>
  <c r="K3133" i="22"/>
  <c r="M3133" i="22"/>
  <c r="N3133" i="22"/>
  <c r="C3135" i="22"/>
  <c r="E3135" i="22" s="1"/>
  <c r="D3134" i="22"/>
  <c r="J3137" i="22" l="1"/>
  <c r="P3137" i="22" s="1"/>
  <c r="K3134" i="22"/>
  <c r="L3134" i="22"/>
  <c r="M3134" i="22"/>
  <c r="O3134" i="22"/>
  <c r="N3134" i="22"/>
  <c r="D3135" i="22"/>
  <c r="C3136" i="22"/>
  <c r="E3136" i="22" s="1"/>
  <c r="J3138" i="22" l="1"/>
  <c r="P3138" i="22" s="1"/>
  <c r="L3135" i="22"/>
  <c r="N3135" i="22"/>
  <c r="K3135" i="22"/>
  <c r="M3135" i="22"/>
  <c r="O3135" i="22"/>
  <c r="C3137" i="22"/>
  <c r="E3137" i="22" s="1"/>
  <c r="D3136" i="22"/>
  <c r="J3139" i="22" l="1"/>
  <c r="P3139" i="22" s="1"/>
  <c r="L3136" i="22"/>
  <c r="O3136" i="22"/>
  <c r="N3136" i="22"/>
  <c r="K3136" i="22"/>
  <c r="M3136" i="22"/>
  <c r="C3138" i="22"/>
  <c r="E3138" i="22" s="1"/>
  <c r="D3137" i="22"/>
  <c r="J3140" i="22" l="1"/>
  <c r="P3140" i="22" s="1"/>
  <c r="O3137" i="22"/>
  <c r="L3137" i="22"/>
  <c r="M3137" i="22"/>
  <c r="N3137" i="22"/>
  <c r="K3137" i="22"/>
  <c r="C3139" i="22"/>
  <c r="E3139" i="22" s="1"/>
  <c r="D3138" i="22"/>
  <c r="J3141" i="22" l="1"/>
  <c r="P3141" i="22" s="1"/>
  <c r="D3139" i="22"/>
  <c r="C3140" i="22"/>
  <c r="E3140" i="22" s="1"/>
  <c r="N3138" i="22"/>
  <c r="M3138" i="22"/>
  <c r="L3138" i="22"/>
  <c r="K3138" i="22"/>
  <c r="O3138" i="22"/>
  <c r="J3142" i="22" l="1"/>
  <c r="P3142" i="22" s="1"/>
  <c r="M3139" i="22"/>
  <c r="L3139" i="22"/>
  <c r="K3139" i="22"/>
  <c r="N3139" i="22"/>
  <c r="O3139" i="22"/>
  <c r="C3141" i="22"/>
  <c r="E3141" i="22" s="1"/>
  <c r="D3140" i="22"/>
  <c r="J3143" i="22" l="1"/>
  <c r="P3143" i="22" s="1"/>
  <c r="D3141" i="22"/>
  <c r="C3142" i="22"/>
  <c r="E3142" i="22" s="1"/>
  <c r="O3140" i="22"/>
  <c r="N3140" i="22"/>
  <c r="M3140" i="22"/>
  <c r="K3140" i="22"/>
  <c r="L3140" i="22"/>
  <c r="J3144" i="22" l="1"/>
  <c r="P3144" i="22" s="1"/>
  <c r="C3143" i="22"/>
  <c r="E3143" i="22" s="1"/>
  <c r="D3142" i="22"/>
  <c r="O3141" i="22"/>
  <c r="M3141" i="22"/>
  <c r="K3141" i="22"/>
  <c r="L3141" i="22"/>
  <c r="N3141" i="22"/>
  <c r="J3145" i="22" l="1"/>
  <c r="P3145" i="22" s="1"/>
  <c r="M3142" i="22"/>
  <c r="O3142" i="22"/>
  <c r="K3142" i="22"/>
  <c r="L3142" i="22"/>
  <c r="N3142" i="22"/>
  <c r="C3144" i="22"/>
  <c r="E3144" i="22" s="1"/>
  <c r="D3143" i="22"/>
  <c r="J3146" i="22" l="1"/>
  <c r="P3146" i="22" s="1"/>
  <c r="L3143" i="22"/>
  <c r="K3143" i="22"/>
  <c r="O3143" i="22"/>
  <c r="N3143" i="22"/>
  <c r="M3143" i="22"/>
  <c r="D3144" i="22"/>
  <c r="C3145" i="22"/>
  <c r="E3145" i="22" s="1"/>
  <c r="J3147" i="22" l="1"/>
  <c r="P3147" i="22" s="1"/>
  <c r="C3146" i="22"/>
  <c r="E3146" i="22" s="1"/>
  <c r="D3145" i="22"/>
  <c r="N3144" i="22"/>
  <c r="L3144" i="22"/>
  <c r="M3144" i="22"/>
  <c r="O3144" i="22"/>
  <c r="K3144" i="22"/>
  <c r="J3148" i="22" l="1"/>
  <c r="P3148" i="22" s="1"/>
  <c r="O3145" i="22"/>
  <c r="M3145" i="22"/>
  <c r="K3145" i="22"/>
  <c r="L3145" i="22"/>
  <c r="N3145" i="22"/>
  <c r="D3146" i="22"/>
  <c r="C3147" i="22"/>
  <c r="E3147" i="22" s="1"/>
  <c r="J3149" i="22" l="1"/>
  <c r="P3149" i="22" s="1"/>
  <c r="C3148" i="22"/>
  <c r="E3148" i="22" s="1"/>
  <c r="D3147" i="22"/>
  <c r="N3146" i="22"/>
  <c r="L3146" i="22"/>
  <c r="M3146" i="22"/>
  <c r="K3146" i="22"/>
  <c r="O3146" i="22"/>
  <c r="J3150" i="22" l="1"/>
  <c r="P3150" i="22" s="1"/>
  <c r="N3147" i="22"/>
  <c r="L3147" i="22"/>
  <c r="M3147" i="22"/>
  <c r="K3147" i="22"/>
  <c r="O3147" i="22"/>
  <c r="C3149" i="22"/>
  <c r="E3149" i="22" s="1"/>
  <c r="D3148" i="22"/>
  <c r="J3151" i="22" l="1"/>
  <c r="P3151" i="22" s="1"/>
  <c r="N3148" i="22"/>
  <c r="K3148" i="22"/>
  <c r="O3148" i="22"/>
  <c r="M3148" i="22"/>
  <c r="L3148" i="22"/>
  <c r="C3150" i="22"/>
  <c r="E3150" i="22" s="1"/>
  <c r="D3149" i="22"/>
  <c r="J3152" i="22" l="1"/>
  <c r="P3152" i="22" s="1"/>
  <c r="C3151" i="22"/>
  <c r="E3151" i="22" s="1"/>
  <c r="D3150" i="22"/>
  <c r="N3149" i="22"/>
  <c r="M3149" i="22"/>
  <c r="K3149" i="22"/>
  <c r="O3149" i="22"/>
  <c r="L3149" i="22"/>
  <c r="J3153" i="22" l="1"/>
  <c r="P3153" i="22" s="1"/>
  <c r="C3152" i="22"/>
  <c r="E3152" i="22" s="1"/>
  <c r="D3151" i="22"/>
  <c r="M3150" i="22"/>
  <c r="L3150" i="22"/>
  <c r="N3150" i="22"/>
  <c r="O3150" i="22"/>
  <c r="K3150" i="22"/>
  <c r="J3154" i="22" l="1"/>
  <c r="P3154" i="22" s="1"/>
  <c r="K3151" i="22"/>
  <c r="O3151" i="22"/>
  <c r="N3151" i="22"/>
  <c r="M3151" i="22"/>
  <c r="L3151" i="22"/>
  <c r="D3152" i="22"/>
  <c r="C3153" i="22"/>
  <c r="E3153" i="22" s="1"/>
  <c r="J3155" i="22" l="1"/>
  <c r="P3155" i="22" s="1"/>
  <c r="D3153" i="22"/>
  <c r="C3154" i="22"/>
  <c r="E3154" i="22" s="1"/>
  <c r="N3152" i="22"/>
  <c r="L3152" i="22"/>
  <c r="M3152" i="22"/>
  <c r="K3152" i="22"/>
  <c r="O3152" i="22"/>
  <c r="J3156" i="22" l="1"/>
  <c r="P3156" i="22" s="1"/>
  <c r="D3154" i="22"/>
  <c r="C3155" i="22"/>
  <c r="E3155" i="22" s="1"/>
  <c r="K3153" i="22"/>
  <c r="L3153" i="22"/>
  <c r="O3153" i="22"/>
  <c r="N3153" i="22"/>
  <c r="M3153" i="22"/>
  <c r="J3157" i="22" l="1"/>
  <c r="P3157" i="22" s="1"/>
  <c r="M3154" i="22"/>
  <c r="O3154" i="22"/>
  <c r="L3154" i="22"/>
  <c r="K3154" i="22"/>
  <c r="N3154" i="22"/>
  <c r="C3156" i="22"/>
  <c r="E3156" i="22" s="1"/>
  <c r="D3155" i="22"/>
  <c r="J3158" i="22" l="1"/>
  <c r="P3158" i="22" s="1"/>
  <c r="D3156" i="22"/>
  <c r="C3157" i="22"/>
  <c r="E3157" i="22" s="1"/>
  <c r="N3155" i="22"/>
  <c r="O3155" i="22"/>
  <c r="M3155" i="22"/>
  <c r="L3155" i="22"/>
  <c r="K3155" i="22"/>
  <c r="J3159" i="22" l="1"/>
  <c r="P3159" i="22" s="1"/>
  <c r="O3156" i="22"/>
  <c r="M3156" i="22"/>
  <c r="K3156" i="22"/>
  <c r="N3156" i="22"/>
  <c r="L3156" i="22"/>
  <c r="D3157" i="22"/>
  <c r="C3158" i="22"/>
  <c r="E3158" i="22" s="1"/>
  <c r="J3160" i="22" l="1"/>
  <c r="P3160" i="22" s="1"/>
  <c r="D3158" i="22"/>
  <c r="C3159" i="22"/>
  <c r="E3159" i="22" s="1"/>
  <c r="M3157" i="22"/>
  <c r="L3157" i="22"/>
  <c r="N3157" i="22"/>
  <c r="K3157" i="22"/>
  <c r="O3157" i="22"/>
  <c r="J3161" i="22" l="1"/>
  <c r="P3161" i="22" s="1"/>
  <c r="C3160" i="22"/>
  <c r="E3160" i="22" s="1"/>
  <c r="D3159" i="22"/>
  <c r="N3158" i="22"/>
  <c r="L3158" i="22"/>
  <c r="K3158" i="22"/>
  <c r="M3158" i="22"/>
  <c r="O3158" i="22"/>
  <c r="J3162" i="22" l="1"/>
  <c r="P3162" i="22" s="1"/>
  <c r="O3159" i="22"/>
  <c r="K3159" i="22"/>
  <c r="L3159" i="22"/>
  <c r="M3159" i="22"/>
  <c r="N3159" i="22"/>
  <c r="D3160" i="22"/>
  <c r="C3161" i="22"/>
  <c r="E3161" i="22" s="1"/>
  <c r="J3163" i="22" l="1"/>
  <c r="P3163" i="22" s="1"/>
  <c r="C3162" i="22"/>
  <c r="E3162" i="22" s="1"/>
  <c r="D3161" i="22"/>
  <c r="K3160" i="22"/>
  <c r="O3160" i="22"/>
  <c r="M3160" i="22"/>
  <c r="N3160" i="22"/>
  <c r="L3160" i="22"/>
  <c r="J3164" i="22" l="1"/>
  <c r="P3164" i="22" s="1"/>
  <c r="D3162" i="22"/>
  <c r="C3163" i="22"/>
  <c r="E3163" i="22" s="1"/>
  <c r="L3161" i="22"/>
  <c r="K3161" i="22"/>
  <c r="O3161" i="22"/>
  <c r="M3161" i="22"/>
  <c r="N3161" i="22"/>
  <c r="J3165" i="22" l="1"/>
  <c r="P3165" i="22" s="1"/>
  <c r="O3162" i="22"/>
  <c r="N3162" i="22"/>
  <c r="L3162" i="22"/>
  <c r="K3162" i="22"/>
  <c r="M3162" i="22"/>
  <c r="D3163" i="22"/>
  <c r="C3164" i="22"/>
  <c r="E3164" i="22" s="1"/>
  <c r="J3166" i="22" l="1"/>
  <c r="P3166" i="22" s="1"/>
  <c r="N3163" i="22"/>
  <c r="L3163" i="22"/>
  <c r="O3163" i="22"/>
  <c r="K3163" i="22"/>
  <c r="M3163" i="22"/>
  <c r="D3164" i="22"/>
  <c r="C3165" i="22"/>
  <c r="E3165" i="22" s="1"/>
  <c r="J3167" i="22" l="1"/>
  <c r="P3167" i="22" s="1"/>
  <c r="C3166" i="22"/>
  <c r="E3166" i="22" s="1"/>
  <c r="D3165" i="22"/>
  <c r="M3164" i="22"/>
  <c r="L3164" i="22"/>
  <c r="O3164" i="22"/>
  <c r="K3164" i="22"/>
  <c r="N3164" i="22"/>
  <c r="J3168" i="22" l="1"/>
  <c r="P3168" i="22" s="1"/>
  <c r="N3165" i="22"/>
  <c r="M3165" i="22"/>
  <c r="K3165" i="22"/>
  <c r="O3165" i="22"/>
  <c r="L3165" i="22"/>
  <c r="D3166" i="22"/>
  <c r="C3167" i="22"/>
  <c r="E3167" i="22" s="1"/>
  <c r="J3169" i="22" l="1"/>
  <c r="P3169" i="22" s="1"/>
  <c r="D3167" i="22"/>
  <c r="C3168" i="22"/>
  <c r="E3168" i="22" s="1"/>
  <c r="L3166" i="22"/>
  <c r="O3166" i="22"/>
  <c r="M3166" i="22"/>
  <c r="K3166" i="22"/>
  <c r="N3166" i="22"/>
  <c r="J3170" i="22" l="1"/>
  <c r="P3170" i="22" s="1"/>
  <c r="C3169" i="22"/>
  <c r="E3169" i="22" s="1"/>
  <c r="D3168" i="22"/>
  <c r="K3167" i="22"/>
  <c r="M3167" i="22"/>
  <c r="N3167" i="22"/>
  <c r="L3167" i="22"/>
  <c r="O3167" i="22"/>
  <c r="J3171" i="22" l="1"/>
  <c r="P3171" i="22" s="1"/>
  <c r="D3169" i="22"/>
  <c r="C3170" i="22"/>
  <c r="E3170" i="22" s="1"/>
  <c r="O3168" i="22"/>
  <c r="N3168" i="22"/>
  <c r="L3168" i="22"/>
  <c r="M3168" i="22"/>
  <c r="K3168" i="22"/>
  <c r="J3172" i="22" l="1"/>
  <c r="P3172" i="22" s="1"/>
  <c r="D3170" i="22"/>
  <c r="C3171" i="22"/>
  <c r="E3171" i="22" s="1"/>
  <c r="L3169" i="22"/>
  <c r="O3169" i="22"/>
  <c r="N3169" i="22"/>
  <c r="M3169" i="22"/>
  <c r="K3169" i="22"/>
  <c r="J3173" i="22" l="1"/>
  <c r="P3173" i="22" s="1"/>
  <c r="O3170" i="22"/>
  <c r="M3170" i="22"/>
  <c r="N3170" i="22"/>
  <c r="L3170" i="22"/>
  <c r="K3170" i="22"/>
  <c r="C3172" i="22"/>
  <c r="E3172" i="22" s="1"/>
  <c r="D3171" i="22"/>
  <c r="J3174" i="22" l="1"/>
  <c r="P3174" i="22" s="1"/>
  <c r="C3173" i="22"/>
  <c r="E3173" i="22" s="1"/>
  <c r="D3172" i="22"/>
  <c r="M3171" i="22"/>
  <c r="L3171" i="22"/>
  <c r="N3171" i="22"/>
  <c r="O3171" i="22"/>
  <c r="K3171" i="22"/>
  <c r="J3175" i="22" l="1"/>
  <c r="P3175" i="22" s="1"/>
  <c r="N3172" i="22"/>
  <c r="O3172" i="22"/>
  <c r="L3172" i="22"/>
  <c r="K3172" i="22"/>
  <c r="M3172" i="22"/>
  <c r="C3174" i="22"/>
  <c r="E3174" i="22" s="1"/>
  <c r="D3173" i="22"/>
  <c r="J3176" i="22" l="1"/>
  <c r="P3176" i="22" s="1"/>
  <c r="M3173" i="22"/>
  <c r="N3173" i="22"/>
  <c r="K3173" i="22"/>
  <c r="L3173" i="22"/>
  <c r="O3173" i="22"/>
  <c r="D3174" i="22"/>
  <c r="C3175" i="22"/>
  <c r="E3175" i="22" s="1"/>
  <c r="J3177" i="22" l="1"/>
  <c r="P3177" i="22" s="1"/>
  <c r="C3176" i="22"/>
  <c r="E3176" i="22" s="1"/>
  <c r="D3175" i="22"/>
  <c r="K3174" i="22"/>
  <c r="N3174" i="22"/>
  <c r="L3174" i="22"/>
  <c r="M3174" i="22"/>
  <c r="O3174" i="22"/>
  <c r="J3178" i="22" l="1"/>
  <c r="P3178" i="22" s="1"/>
  <c r="O3175" i="22"/>
  <c r="N3175" i="22"/>
  <c r="L3175" i="22"/>
  <c r="M3175" i="22"/>
  <c r="K3175" i="22"/>
  <c r="C3177" i="22"/>
  <c r="E3177" i="22" s="1"/>
  <c r="D3176" i="22"/>
  <c r="J3179" i="22" l="1"/>
  <c r="P3179" i="22" s="1"/>
  <c r="D3177" i="22"/>
  <c r="C3178" i="22"/>
  <c r="E3178" i="22" s="1"/>
  <c r="K3176" i="22"/>
  <c r="O3176" i="22"/>
  <c r="M3176" i="22"/>
  <c r="L3176" i="22"/>
  <c r="N3176" i="22"/>
  <c r="J3180" i="22" l="1"/>
  <c r="P3180" i="22" s="1"/>
  <c r="D3178" i="22"/>
  <c r="C3179" i="22"/>
  <c r="E3179" i="22" s="1"/>
  <c r="N3177" i="22"/>
  <c r="O3177" i="22"/>
  <c r="M3177" i="22"/>
  <c r="K3177" i="22"/>
  <c r="L3177" i="22"/>
  <c r="J3181" i="22" l="1"/>
  <c r="P3181" i="22" s="1"/>
  <c r="C3180" i="22"/>
  <c r="E3180" i="22" s="1"/>
  <c r="D3179" i="22"/>
  <c r="M3178" i="22"/>
  <c r="L3178" i="22"/>
  <c r="O3178" i="22"/>
  <c r="K3178" i="22"/>
  <c r="N3178" i="22"/>
  <c r="J3182" i="22" l="1"/>
  <c r="P3182" i="22" s="1"/>
  <c r="N3179" i="22"/>
  <c r="M3179" i="22"/>
  <c r="K3179" i="22"/>
  <c r="O3179" i="22"/>
  <c r="L3179" i="22"/>
  <c r="D3180" i="22"/>
  <c r="C3181" i="22"/>
  <c r="E3181" i="22" s="1"/>
  <c r="J3183" i="22" l="1"/>
  <c r="P3183" i="22" s="1"/>
  <c r="N3180" i="22"/>
  <c r="O3180" i="22"/>
  <c r="K3180" i="22"/>
  <c r="M3180" i="22"/>
  <c r="L3180" i="22"/>
  <c r="D3181" i="22"/>
  <c r="C3182" i="22"/>
  <c r="E3182" i="22" s="1"/>
  <c r="J3184" i="22" l="1"/>
  <c r="P3184" i="22" s="1"/>
  <c r="C3183" i="22"/>
  <c r="E3183" i="22" s="1"/>
  <c r="D3182" i="22"/>
  <c r="K3181" i="22"/>
  <c r="O3181" i="22"/>
  <c r="M3181" i="22"/>
  <c r="N3181" i="22"/>
  <c r="L3181" i="22"/>
  <c r="J3185" i="22" l="1"/>
  <c r="P3185" i="22" s="1"/>
  <c r="O3182" i="22"/>
  <c r="N3182" i="22"/>
  <c r="L3182" i="22"/>
  <c r="K3182" i="22"/>
  <c r="M3182" i="22"/>
  <c r="D3183" i="22"/>
  <c r="C3184" i="22"/>
  <c r="E3184" i="22" s="1"/>
  <c r="J3186" i="22" l="1"/>
  <c r="P3186" i="22" s="1"/>
  <c r="D3184" i="22"/>
  <c r="C3185" i="22"/>
  <c r="E3185" i="22" s="1"/>
  <c r="L3183" i="22"/>
  <c r="N3183" i="22"/>
  <c r="K3183" i="22"/>
  <c r="O3183" i="22"/>
  <c r="M3183" i="22"/>
  <c r="J3187" i="22" l="1"/>
  <c r="P3187" i="22" s="1"/>
  <c r="O3184" i="22"/>
  <c r="K3184" i="22"/>
  <c r="L3184" i="22"/>
  <c r="N3184" i="22"/>
  <c r="M3184" i="22"/>
  <c r="D3185" i="22"/>
  <c r="C3186" i="22"/>
  <c r="E3186" i="22" s="1"/>
  <c r="J3188" i="22" l="1"/>
  <c r="P3188" i="22" s="1"/>
  <c r="C3187" i="22"/>
  <c r="E3187" i="22" s="1"/>
  <c r="D3186" i="22"/>
  <c r="M3185" i="22"/>
  <c r="L3185" i="22"/>
  <c r="N3185" i="22"/>
  <c r="O3185" i="22"/>
  <c r="K3185" i="22"/>
  <c r="J3189" i="22" l="1"/>
  <c r="P3189" i="22" s="1"/>
  <c r="N3186" i="22"/>
  <c r="O3186" i="22"/>
  <c r="L3186" i="22"/>
  <c r="K3186" i="22"/>
  <c r="M3186" i="22"/>
  <c r="D3187" i="22"/>
  <c r="C3188" i="22"/>
  <c r="E3188" i="22" s="1"/>
  <c r="J3190" i="22" l="1"/>
  <c r="P3190" i="22" s="1"/>
  <c r="O3187" i="22"/>
  <c r="L3187" i="22"/>
  <c r="N3187" i="22"/>
  <c r="M3187" i="22"/>
  <c r="K3187" i="22"/>
  <c r="D3188" i="22"/>
  <c r="C3189" i="22"/>
  <c r="E3189" i="22" s="1"/>
  <c r="J3191" i="22" l="1"/>
  <c r="P3191" i="22" s="1"/>
  <c r="D3189" i="22"/>
  <c r="C3190" i="22"/>
  <c r="E3190" i="22" s="1"/>
  <c r="K3188" i="22"/>
  <c r="N3188" i="22"/>
  <c r="L3188" i="22"/>
  <c r="O3188" i="22"/>
  <c r="M3188" i="22"/>
  <c r="J3192" i="22" l="1"/>
  <c r="P3192" i="22" s="1"/>
  <c r="D3190" i="22"/>
  <c r="C3191" i="22"/>
  <c r="E3191" i="22" s="1"/>
  <c r="O3189" i="22"/>
  <c r="N3189" i="22"/>
  <c r="L3189" i="22"/>
  <c r="M3189" i="22"/>
  <c r="K3189" i="22"/>
  <c r="J3193" i="22" l="1"/>
  <c r="P3193" i="22" s="1"/>
  <c r="M3190" i="22"/>
  <c r="K3190" i="22"/>
  <c r="O3190" i="22"/>
  <c r="N3190" i="22"/>
  <c r="L3190" i="22"/>
  <c r="D3191" i="22"/>
  <c r="C3192" i="22"/>
  <c r="E3192" i="22" s="1"/>
  <c r="J3194" i="22" l="1"/>
  <c r="P3194" i="22" s="1"/>
  <c r="D3192" i="22"/>
  <c r="C3193" i="22"/>
  <c r="E3193" i="22" s="1"/>
  <c r="L3191" i="22"/>
  <c r="O3191" i="22"/>
  <c r="M3191" i="22"/>
  <c r="N3191" i="22"/>
  <c r="K3191" i="22"/>
  <c r="J3195" i="22" l="1"/>
  <c r="P3195" i="22" s="1"/>
  <c r="C3194" i="22"/>
  <c r="E3194" i="22" s="1"/>
  <c r="D3193" i="22"/>
  <c r="M3192" i="22"/>
  <c r="L3192" i="22"/>
  <c r="K3192" i="22"/>
  <c r="O3192" i="22"/>
  <c r="N3192" i="22"/>
  <c r="J3196" i="22" l="1"/>
  <c r="P3196" i="22" s="1"/>
  <c r="N3193" i="22"/>
  <c r="M3193" i="22"/>
  <c r="L3193" i="22"/>
  <c r="O3193" i="22"/>
  <c r="K3193" i="22"/>
  <c r="D3194" i="22"/>
  <c r="C3195" i="22"/>
  <c r="E3195" i="22" s="1"/>
  <c r="J3197" i="22" l="1"/>
  <c r="P3197" i="22" s="1"/>
  <c r="D3195" i="22"/>
  <c r="C3196" i="22"/>
  <c r="E3196" i="22" s="1"/>
  <c r="L3194" i="22"/>
  <c r="M3194" i="22"/>
  <c r="K3194" i="22"/>
  <c r="O3194" i="22"/>
  <c r="N3194" i="22"/>
  <c r="J3198" i="22" l="1"/>
  <c r="P3198" i="22" s="1"/>
  <c r="C3197" i="22"/>
  <c r="E3197" i="22" s="1"/>
  <c r="D3196" i="22"/>
  <c r="K3195" i="22"/>
  <c r="O3195" i="22"/>
  <c r="M3195" i="22"/>
  <c r="N3195" i="22"/>
  <c r="L3195" i="22"/>
  <c r="J3199" i="22" l="1"/>
  <c r="P3199" i="22" s="1"/>
  <c r="O3196" i="22"/>
  <c r="N3196" i="22"/>
  <c r="L3196" i="22"/>
  <c r="K3196" i="22"/>
  <c r="M3196" i="22"/>
  <c r="C3198" i="22"/>
  <c r="E3198" i="22" s="1"/>
  <c r="D3197" i="22"/>
  <c r="J3200" i="22" l="1"/>
  <c r="P3200" i="22" s="1"/>
  <c r="D3198" i="22"/>
  <c r="C3199" i="22"/>
  <c r="E3199" i="22" s="1"/>
  <c r="N3197" i="22"/>
  <c r="L3197" i="22"/>
  <c r="O3197" i="22"/>
  <c r="M3197" i="22"/>
  <c r="K3197" i="22"/>
  <c r="J3201" i="22" l="1"/>
  <c r="P3201" i="22" s="1"/>
  <c r="M3198" i="22"/>
  <c r="N3198" i="22"/>
  <c r="K3198" i="22"/>
  <c r="O3198" i="22"/>
  <c r="L3198" i="22"/>
  <c r="D3199" i="22"/>
  <c r="C3200" i="22"/>
  <c r="E3200" i="22" s="1"/>
  <c r="J3202" i="22" l="1"/>
  <c r="P3202" i="22" s="1"/>
  <c r="C3201" i="22"/>
  <c r="E3201" i="22" s="1"/>
  <c r="D3200" i="22"/>
  <c r="M3199" i="22"/>
  <c r="L3199" i="22"/>
  <c r="N3199" i="22"/>
  <c r="K3199" i="22"/>
  <c r="O3199" i="22"/>
  <c r="J3203" i="22" l="1"/>
  <c r="P3203" i="22" s="1"/>
  <c r="C3202" i="22"/>
  <c r="E3202" i="22" s="1"/>
  <c r="D3201" i="22"/>
  <c r="N3200" i="22"/>
  <c r="O3200" i="22"/>
  <c r="M3200" i="22"/>
  <c r="L3200" i="22"/>
  <c r="K3200" i="22"/>
  <c r="J3204" i="22" l="1"/>
  <c r="P3204" i="22" s="1"/>
  <c r="K3201" i="22"/>
  <c r="O3201" i="22"/>
  <c r="M3201" i="22"/>
  <c r="L3201" i="22"/>
  <c r="N3201" i="22"/>
  <c r="D3202" i="22"/>
  <c r="C3203" i="22"/>
  <c r="E3203" i="22" s="1"/>
  <c r="J3205" i="22" l="1"/>
  <c r="P3205" i="22" s="1"/>
  <c r="K3202" i="22"/>
  <c r="N3202" i="22"/>
  <c r="L3202" i="22"/>
  <c r="O3202" i="22"/>
  <c r="M3202" i="22"/>
  <c r="D3203" i="22"/>
  <c r="C3204" i="22"/>
  <c r="E3204" i="22" s="1"/>
  <c r="J3206" i="22" l="1"/>
  <c r="P3206" i="22" s="1"/>
  <c r="O3203" i="22"/>
  <c r="N3203" i="22"/>
  <c r="L3203" i="22"/>
  <c r="M3203" i="22"/>
  <c r="K3203" i="22"/>
  <c r="D3204" i="22"/>
  <c r="C3205" i="22"/>
  <c r="E3205" i="22" s="1"/>
  <c r="J3207" i="22" l="1"/>
  <c r="P3207" i="22" s="1"/>
  <c r="D3205" i="22"/>
  <c r="C3206" i="22"/>
  <c r="E3206" i="22" s="1"/>
  <c r="O3204" i="22"/>
  <c r="M3204" i="22"/>
  <c r="K3204" i="22"/>
  <c r="N3204" i="22"/>
  <c r="L3204" i="22"/>
  <c r="J3208" i="22" l="1"/>
  <c r="P3208" i="22" s="1"/>
  <c r="N3205" i="22"/>
  <c r="O3205" i="22"/>
  <c r="M3205" i="22"/>
  <c r="L3205" i="22"/>
  <c r="K3205" i="22"/>
  <c r="D3206" i="22"/>
  <c r="C3207" i="22"/>
  <c r="E3207" i="22" s="1"/>
  <c r="J3209" i="22" l="1"/>
  <c r="P3209" i="22" s="1"/>
  <c r="C3208" i="22"/>
  <c r="E3208" i="22" s="1"/>
  <c r="D3207" i="22"/>
  <c r="M3206" i="22"/>
  <c r="L3206" i="22"/>
  <c r="O3206" i="22"/>
  <c r="K3206" i="22"/>
  <c r="N3206" i="22"/>
  <c r="J3210" i="22" l="1"/>
  <c r="P3210" i="22" s="1"/>
  <c r="N3207" i="22"/>
  <c r="K3207" i="22"/>
  <c r="M3207" i="22"/>
  <c r="L3207" i="22"/>
  <c r="O3207" i="22"/>
  <c r="D3208" i="22"/>
  <c r="C3209" i="22"/>
  <c r="E3209" i="22" s="1"/>
  <c r="J3211" i="22" l="1"/>
  <c r="P3211" i="22" s="1"/>
  <c r="D3209" i="22"/>
  <c r="C3210" i="22"/>
  <c r="E3210" i="22" s="1"/>
  <c r="L3208" i="22"/>
  <c r="N3208" i="22"/>
  <c r="K3208" i="22"/>
  <c r="O3208" i="22"/>
  <c r="M3208" i="22"/>
  <c r="J3212" i="22" l="1"/>
  <c r="P3212" i="22" s="1"/>
  <c r="D3210" i="22"/>
  <c r="C3211" i="22"/>
  <c r="E3211" i="22" s="1"/>
  <c r="K3209" i="22"/>
  <c r="O3209" i="22"/>
  <c r="L3209" i="22"/>
  <c r="M3209" i="22"/>
  <c r="N3209" i="22"/>
  <c r="J3213" i="22" l="1"/>
  <c r="P3213" i="22" s="1"/>
  <c r="O3210" i="22"/>
  <c r="N3210" i="22"/>
  <c r="L3210" i="22"/>
  <c r="M3210" i="22"/>
  <c r="K3210" i="22"/>
  <c r="C3212" i="22"/>
  <c r="E3212" i="22" s="1"/>
  <c r="D3211" i="22"/>
  <c r="J3214" i="22" l="1"/>
  <c r="P3214" i="22" s="1"/>
  <c r="N3211" i="22"/>
  <c r="L3211" i="22"/>
  <c r="O3211" i="22"/>
  <c r="K3211" i="22"/>
  <c r="M3211" i="22"/>
  <c r="D3212" i="22"/>
  <c r="C3213" i="22"/>
  <c r="E3213" i="22" s="1"/>
  <c r="J3215" i="22" l="1"/>
  <c r="P3215" i="22" s="1"/>
  <c r="D3213" i="22"/>
  <c r="C3214" i="22"/>
  <c r="E3214" i="22" s="1"/>
  <c r="O3212" i="22"/>
  <c r="N3212" i="22"/>
  <c r="M3212" i="22"/>
  <c r="L3212" i="22"/>
  <c r="K3212" i="22"/>
  <c r="J3216" i="22" l="1"/>
  <c r="P3216" i="22" s="1"/>
  <c r="C3215" i="22"/>
  <c r="E3215" i="22" s="1"/>
  <c r="D3214" i="22"/>
  <c r="M3213" i="22"/>
  <c r="L3213" i="22"/>
  <c r="N3213" i="22"/>
  <c r="O3213" i="22"/>
  <c r="K3213" i="22"/>
  <c r="J3217" i="22" l="1"/>
  <c r="P3217" i="22" s="1"/>
  <c r="N3214" i="22"/>
  <c r="L3214" i="22"/>
  <c r="O3214" i="22"/>
  <c r="K3214" i="22"/>
  <c r="M3214" i="22"/>
  <c r="C3216" i="22"/>
  <c r="E3216" i="22" s="1"/>
  <c r="D3215" i="22"/>
  <c r="J3218" i="22" l="1"/>
  <c r="P3218" i="22" s="1"/>
  <c r="M3215" i="22"/>
  <c r="K3215" i="22"/>
  <c r="O3215" i="22"/>
  <c r="N3215" i="22"/>
  <c r="L3215" i="22"/>
  <c r="D3216" i="22"/>
  <c r="C3217" i="22"/>
  <c r="E3217" i="22" s="1"/>
  <c r="J3219" i="22" l="1"/>
  <c r="P3219" i="22" s="1"/>
  <c r="D3217" i="22"/>
  <c r="C3218" i="22"/>
  <c r="E3218" i="22" s="1"/>
  <c r="K3216" i="22"/>
  <c r="L3216" i="22"/>
  <c r="O3216" i="22"/>
  <c r="M3216" i="22"/>
  <c r="N3216" i="22"/>
  <c r="J3220" i="22" l="1"/>
  <c r="P3220" i="22" s="1"/>
  <c r="C3219" i="22"/>
  <c r="E3219" i="22" s="1"/>
  <c r="D3218" i="22"/>
  <c r="O3217" i="22"/>
  <c r="N3217" i="22"/>
  <c r="L3217" i="22"/>
  <c r="M3217" i="22"/>
  <c r="K3217" i="22"/>
  <c r="O3218" i="22" l="1"/>
  <c r="M3218" i="22"/>
  <c r="L3218" i="22"/>
  <c r="N3218" i="22"/>
  <c r="K3218" i="22"/>
  <c r="D3219" i="22"/>
  <c r="C3220" i="22"/>
  <c r="E3220" i="22" s="1"/>
  <c r="D3220" i="22" l="1"/>
  <c r="L3219" i="22"/>
  <c r="O3219" i="22"/>
  <c r="N3219" i="22"/>
  <c r="M3219" i="22"/>
  <c r="K3219" i="22"/>
  <c r="M3220" i="22" l="1"/>
  <c r="L3220" i="22"/>
  <c r="O3220" i="22"/>
  <c r="K3220" i="22"/>
  <c r="N322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Islam Ali</author>
    <author>Mohannad M.S. Khayyat</author>
  </authors>
  <commentList>
    <comment ref="B3" authorId="0" shapeId="0" xr:uid="{00000000-0006-0000-0000-000001000000}">
      <text>
        <r>
          <rPr>
            <b/>
            <sz val="9"/>
            <color indexed="81"/>
            <rFont val="Calibri"/>
            <family val="2"/>
            <scheme val="minor"/>
          </rPr>
          <t>Total eligible incentive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Calibri"/>
            <family val="2"/>
            <scheme val="minor"/>
          </rPr>
          <t>Revenue Range</t>
        </r>
      </text>
    </comment>
    <comment ref="E9" authorId="1" shapeId="0" xr:uid="{4915E952-A4D0-467C-A5DF-2B52A211BD6A}">
      <text>
        <r>
          <rPr>
            <sz val="9"/>
            <color indexed="81"/>
            <rFont val="Tahoma"/>
            <family val="2"/>
          </rPr>
          <t xml:space="preserve">Base incentive at max </t>
        </r>
      </text>
    </comment>
  </commentList>
</comments>
</file>

<file path=xl/sharedStrings.xml><?xml version="1.0" encoding="utf-8"?>
<sst xmlns="http://schemas.openxmlformats.org/spreadsheetml/2006/main" count="70" uniqueCount="60">
  <si>
    <t>Domestic</t>
  </si>
  <si>
    <t>Total</t>
  </si>
  <si>
    <t>Percentage</t>
  </si>
  <si>
    <t>Minimum</t>
  </si>
  <si>
    <t>Maximum</t>
  </si>
  <si>
    <t>Median</t>
  </si>
  <si>
    <t>Incentive at 100%</t>
  </si>
  <si>
    <t>Add On</t>
  </si>
  <si>
    <t>Total Incentive</t>
  </si>
  <si>
    <t>Base Incentive</t>
  </si>
  <si>
    <t>Quarter Achievment</t>
  </si>
  <si>
    <t xml:space="preserve">Variable </t>
  </si>
  <si>
    <t>Fixed</t>
  </si>
  <si>
    <t>Express OB</t>
  </si>
  <si>
    <t>Express IB</t>
  </si>
  <si>
    <t>Fulfillment</t>
  </si>
  <si>
    <t>LTL</t>
  </si>
  <si>
    <t>Sales Department/ Team</t>
  </si>
  <si>
    <t>Express Outbound</t>
  </si>
  <si>
    <t>Express Inbound</t>
  </si>
  <si>
    <t xml:space="preserve">Domestic </t>
  </si>
  <si>
    <t>Total (90% passing score)</t>
  </si>
  <si>
    <t>JAL &amp; Freezone</t>
  </si>
  <si>
    <t>Dubai North Emirates</t>
  </si>
  <si>
    <t>Abu Dhabi &amp; AlAin</t>
  </si>
  <si>
    <t>Telesales</t>
  </si>
  <si>
    <t xml:space="preserve"> FTL/Airfreight &amp; Others</t>
  </si>
  <si>
    <t>% GP</t>
  </si>
  <si>
    <t>FTL</t>
  </si>
  <si>
    <t>Payment</t>
  </si>
  <si>
    <t>Per product achieved</t>
  </si>
  <si>
    <t>Salary</t>
  </si>
  <si>
    <t>Position</t>
  </si>
  <si>
    <t>6 Salaries max</t>
  </si>
  <si>
    <t>Avg Commission per quarter</t>
  </si>
  <si>
    <t>AE</t>
  </si>
  <si>
    <t>AM</t>
  </si>
  <si>
    <t>TM/Colin</t>
  </si>
  <si>
    <t>Nigel/Khaled</t>
  </si>
  <si>
    <t>Amir</t>
  </si>
  <si>
    <t>CS</t>
  </si>
  <si>
    <t>Dhs 200/Day</t>
  </si>
  <si>
    <t>KPI 1: ACP Target (Station)</t>
  </si>
  <si>
    <t>KPI 2: Customer Retention</t>
  </si>
  <si>
    <t>From Q3 onward</t>
  </si>
  <si>
    <t>Dhs 1.00 - 300,000</t>
  </si>
  <si>
    <t>Dhs 300,000 and above</t>
  </si>
  <si>
    <t>Passing percentage</t>
  </si>
  <si>
    <t>Airfreight &amp; Others</t>
  </si>
  <si>
    <t>Quarter Target (Rev)</t>
  </si>
  <si>
    <t>Quarter Target (GP)</t>
  </si>
  <si>
    <t>GP Based Incentive</t>
  </si>
  <si>
    <t xml:space="preserve">Revenue Based Incentive </t>
  </si>
  <si>
    <t xml:space="preserve">Total GP </t>
  </si>
  <si>
    <t>Quarter Achievement</t>
  </si>
  <si>
    <t>Eligible</t>
  </si>
  <si>
    <t>Incentive on GP (2.5%)</t>
  </si>
  <si>
    <t>7% from Overall Incentive Paid</t>
  </si>
  <si>
    <t>0.5% from Actual Freight GP</t>
  </si>
  <si>
    <t>National Sales Manager Incentive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</si>
</sst>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  <numFmt numFmtId="167" formatCode="0.000%"/>
    <numFmt numFmtId="168" formatCode="[$AED]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18"/>
      <name val="Trebuchet MS"/>
      <family val="2"/>
    </font>
    <font>
      <sz val="9"/>
      <color indexed="9"/>
      <name val="Trebuchet MS"/>
      <family val="2"/>
    </font>
    <font>
      <b/>
      <sz val="9"/>
      <color indexed="18"/>
      <name val="Trebuchet MS"/>
      <family val="2"/>
    </font>
    <font>
      <b/>
      <sz val="18"/>
      <color indexed="62"/>
      <name val="Cambria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color rgb="FFFF0000"/>
      <name val="Century Gothic"/>
      <family val="2"/>
    </font>
    <font>
      <b/>
      <sz val="9"/>
      <color rgb="FF000000"/>
      <name val="Century Gothic"/>
      <family val="2"/>
    </font>
    <font>
      <sz val="9"/>
      <color rgb="FFFF7C80"/>
      <name val="Century Gothic"/>
      <family val="2"/>
    </font>
    <font>
      <b/>
      <sz val="9"/>
      <color theme="5"/>
      <name val="Calibri"/>
      <family val="2"/>
      <scheme val="minor"/>
    </font>
    <font>
      <sz val="9"/>
      <color theme="5"/>
      <name val="Calibri"/>
      <family val="2"/>
      <scheme val="minor"/>
    </font>
    <font>
      <b/>
      <sz val="9"/>
      <name val="Century Gothic"/>
      <family val="2"/>
    </font>
    <font>
      <b/>
      <sz val="9"/>
      <color rgb="FFFF000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E00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" fillId="0" borderId="0"/>
    <xf numFmtId="9" fontId="3" fillId="0" borderId="0" applyFont="0" applyFill="0" applyBorder="0" applyAlignment="0" applyProtection="0"/>
    <xf numFmtId="166" fontId="4" fillId="3" borderId="0" applyNumberFormat="0" applyBorder="0" applyAlignment="0" applyProtection="0"/>
    <xf numFmtId="166" fontId="4" fillId="3" borderId="0" applyNumberFormat="0" applyBorder="0" applyAlignment="0" applyProtection="0"/>
    <xf numFmtId="166" fontId="5" fillId="4" borderId="0" applyNumberFormat="0" applyBorder="0" applyAlignment="0" applyProtection="0"/>
    <xf numFmtId="166" fontId="4" fillId="5" borderId="0" applyNumberFormat="0" applyBorder="0" applyAlignment="0" applyProtection="0"/>
    <xf numFmtId="166" fontId="4" fillId="6" borderId="0" applyNumberFormat="0" applyBorder="0" applyAlignment="0" applyProtection="0"/>
    <xf numFmtId="166" fontId="5" fillId="7" borderId="0" applyNumberFormat="0" applyBorder="0" applyAlignment="0" applyProtection="0"/>
    <xf numFmtId="166" fontId="4" fillId="5" borderId="0" applyNumberFormat="0" applyBorder="0" applyAlignment="0" applyProtection="0"/>
    <xf numFmtId="166" fontId="4" fillId="8" borderId="0" applyNumberFormat="0" applyBorder="0" applyAlignment="0" applyProtection="0"/>
    <xf numFmtId="166" fontId="5" fillId="6" borderId="0" applyNumberFormat="0" applyBorder="0" applyAlignment="0" applyProtection="0"/>
    <xf numFmtId="166" fontId="4" fillId="3" borderId="0" applyNumberFormat="0" applyBorder="0" applyAlignment="0" applyProtection="0"/>
    <xf numFmtId="166" fontId="4" fillId="6" borderId="0" applyNumberFormat="0" applyBorder="0" applyAlignment="0" applyProtection="0"/>
    <xf numFmtId="166" fontId="5" fillId="6" borderId="0" applyNumberFormat="0" applyBorder="0" applyAlignment="0" applyProtection="0"/>
    <xf numFmtId="166" fontId="4" fillId="9" borderId="0" applyNumberFormat="0" applyBorder="0" applyAlignment="0" applyProtection="0"/>
    <xf numFmtId="166" fontId="4" fillId="3" borderId="0" applyNumberFormat="0" applyBorder="0" applyAlignment="0" applyProtection="0"/>
    <xf numFmtId="166" fontId="5" fillId="4" borderId="0" applyNumberFormat="0" applyBorder="0" applyAlignment="0" applyProtection="0"/>
    <xf numFmtId="166" fontId="4" fillId="5" borderId="0" applyNumberFormat="0" applyBorder="0" applyAlignment="0" applyProtection="0"/>
    <xf numFmtId="166" fontId="4" fillId="10" borderId="0" applyNumberFormat="0" applyBorder="0" applyAlignment="0" applyProtection="0"/>
    <xf numFmtId="166" fontId="5" fillId="1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6" fillId="11" borderId="0" applyNumberFormat="0" applyBorder="0" applyAlignment="0" applyProtection="0"/>
    <xf numFmtId="166" fontId="6" fillId="12" borderId="0" applyNumberFormat="0" applyBorder="0" applyAlignment="0" applyProtection="0"/>
    <xf numFmtId="166" fontId="6" fillId="13" borderId="0" applyNumberFormat="0" applyBorder="0" applyAlignment="0" applyProtection="0"/>
    <xf numFmtId="166" fontId="2" fillId="0" borderId="0"/>
    <xf numFmtId="0" fontId="1" fillId="0" borderId="0"/>
    <xf numFmtId="9" fontId="2" fillId="0" borderId="0" applyFont="0" applyFill="0" applyBorder="0" applyAlignment="0" applyProtection="0"/>
    <xf numFmtId="166" fontId="7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165" fontId="9" fillId="0" borderId="1" xfId="1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165" fontId="0" fillId="0" borderId="0" xfId="1" applyNumberFormat="1" applyFont="1" applyAlignment="1">
      <alignment vertical="center"/>
    </xf>
    <xf numFmtId="0" fontId="0" fillId="0" borderId="0" xfId="0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4" fontId="9" fillId="0" borderId="0" xfId="2" applyNumberFormat="1" applyFont="1" applyBorder="1" applyAlignment="1">
      <alignment vertical="center"/>
    </xf>
    <xf numFmtId="164" fontId="9" fillId="0" borderId="7" xfId="2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5" fontId="9" fillId="0" borderId="0" xfId="0" applyNumberFormat="1" applyFont="1" applyAlignment="1">
      <alignment vertical="center"/>
    </xf>
    <xf numFmtId="10" fontId="9" fillId="0" borderId="1" xfId="2" applyNumberFormat="1" applyFont="1" applyBorder="1" applyAlignment="1">
      <alignment vertical="center"/>
    </xf>
    <xf numFmtId="10" fontId="9" fillId="0" borderId="0" xfId="0" applyNumberFormat="1" applyFont="1" applyAlignment="1">
      <alignment vertical="center"/>
    </xf>
    <xf numFmtId="10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/>
    </xf>
    <xf numFmtId="10" fontId="9" fillId="0" borderId="0" xfId="0" applyNumberFormat="1" applyFont="1" applyAlignment="1">
      <alignment horizontal="center" vertical="center" wrapText="1"/>
    </xf>
    <xf numFmtId="167" fontId="9" fillId="0" borderId="1" xfId="2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10" fontId="8" fillId="14" borderId="4" xfId="0" applyNumberFormat="1" applyFont="1" applyFill="1" applyBorder="1" applyAlignment="1">
      <alignment horizontal="center" vertical="center"/>
    </xf>
    <xf numFmtId="43" fontId="9" fillId="0" borderId="13" xfId="1" applyFont="1" applyBorder="1" applyAlignment="1">
      <alignment vertical="center"/>
    </xf>
    <xf numFmtId="165" fontId="9" fillId="0" borderId="14" xfId="1" applyNumberFormat="1" applyFont="1" applyBorder="1" applyAlignment="1">
      <alignment vertical="center"/>
    </xf>
    <xf numFmtId="165" fontId="9" fillId="0" borderId="10" xfId="1" applyNumberFormat="1" applyFont="1" applyBorder="1" applyAlignment="1">
      <alignment vertical="center"/>
    </xf>
    <xf numFmtId="165" fontId="9" fillId="0" borderId="11" xfId="1" applyNumberFormat="1" applyFont="1" applyBorder="1" applyAlignment="1">
      <alignment vertical="center"/>
    </xf>
    <xf numFmtId="165" fontId="9" fillId="0" borderId="12" xfId="1" applyNumberFormat="1" applyFont="1" applyBorder="1" applyAlignment="1">
      <alignment vertical="center"/>
    </xf>
    <xf numFmtId="164" fontId="11" fillId="0" borderId="1" xfId="4" applyNumberFormat="1" applyFont="1" applyBorder="1" applyAlignment="1">
      <alignment horizontal="center" vertical="center"/>
    </xf>
    <xf numFmtId="9" fontId="9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0" fontId="9" fillId="0" borderId="0" xfId="2" applyNumberFormat="1" applyFont="1" applyBorder="1" applyAlignment="1">
      <alignment vertical="center"/>
    </xf>
    <xf numFmtId="10" fontId="9" fillId="0" borderId="14" xfId="2" applyNumberFormat="1" applyFont="1" applyBorder="1" applyAlignment="1">
      <alignment vertical="center"/>
    </xf>
    <xf numFmtId="10" fontId="9" fillId="17" borderId="1" xfId="2" applyNumberFormat="1" applyFont="1" applyFill="1" applyBorder="1" applyAlignment="1">
      <alignment vertical="center"/>
    </xf>
    <xf numFmtId="10" fontId="9" fillId="17" borderId="12" xfId="2" applyNumberFormat="1" applyFont="1" applyFill="1" applyBorder="1" applyAlignment="1">
      <alignment vertical="center"/>
    </xf>
    <xf numFmtId="165" fontId="9" fillId="17" borderId="1" xfId="1" applyNumberFormat="1" applyFont="1" applyFill="1" applyBorder="1" applyAlignment="1">
      <alignment vertical="center"/>
    </xf>
    <xf numFmtId="164" fontId="9" fillId="17" borderId="0" xfId="2" applyNumberFormat="1" applyFont="1" applyFill="1" applyBorder="1" applyAlignment="1">
      <alignment vertical="center"/>
    </xf>
    <xf numFmtId="165" fontId="9" fillId="17" borderId="0" xfId="0" applyNumberFormat="1" applyFont="1" applyFill="1" applyAlignment="1">
      <alignment vertical="center"/>
    </xf>
    <xf numFmtId="165" fontId="9" fillId="17" borderId="1" xfId="1" applyNumberFormat="1" applyFont="1" applyFill="1" applyBorder="1" applyAlignment="1">
      <alignment horizontal="center" vertical="center"/>
    </xf>
    <xf numFmtId="165" fontId="9" fillId="18" borderId="10" xfId="1" applyNumberFormat="1" applyFont="1" applyFill="1" applyBorder="1" applyAlignment="1">
      <alignment vertical="center"/>
    </xf>
    <xf numFmtId="165" fontId="9" fillId="0" borderId="10" xfId="1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0" fontId="9" fillId="0" borderId="1" xfId="2" applyNumberFormat="1" applyFont="1" applyFill="1" applyBorder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0" fontId="8" fillId="14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1" fillId="0" borderId="0" xfId="4" applyNumberFormat="1" applyFont="1" applyAlignment="1">
      <alignment horizontal="center" vertical="center"/>
    </xf>
    <xf numFmtId="167" fontId="9" fillId="0" borderId="15" xfId="2" applyNumberFormat="1" applyFont="1" applyBorder="1" applyAlignment="1">
      <alignment vertical="center"/>
    </xf>
    <xf numFmtId="167" fontId="9" fillId="0" borderId="2" xfId="2" applyNumberFormat="1" applyFont="1" applyBorder="1" applyAlignment="1">
      <alignment vertical="center"/>
    </xf>
    <xf numFmtId="167" fontId="9" fillId="17" borderId="2" xfId="2" applyNumberFormat="1" applyFont="1" applyFill="1" applyBorder="1" applyAlignment="1">
      <alignment vertical="center"/>
    </xf>
    <xf numFmtId="167" fontId="9" fillId="0" borderId="2" xfId="2" applyNumberFormat="1" applyFont="1" applyFill="1" applyBorder="1" applyAlignment="1">
      <alignment vertical="center"/>
    </xf>
    <xf numFmtId="167" fontId="9" fillId="2" borderId="2" xfId="2" applyNumberFormat="1" applyFont="1" applyFill="1" applyBorder="1" applyAlignment="1">
      <alignment vertical="center"/>
    </xf>
    <xf numFmtId="167" fontId="9" fillId="0" borderId="16" xfId="2" applyNumberFormat="1" applyFont="1" applyBorder="1" applyAlignment="1">
      <alignment vertical="center"/>
    </xf>
    <xf numFmtId="164" fontId="9" fillId="0" borderId="1" xfId="2" applyNumberFormat="1" applyFont="1" applyBorder="1" applyAlignment="1">
      <alignment vertical="center"/>
    </xf>
    <xf numFmtId="164" fontId="9" fillId="17" borderId="1" xfId="2" applyNumberFormat="1" applyFont="1" applyFill="1" applyBorder="1" applyAlignment="1">
      <alignment vertical="center"/>
    </xf>
    <xf numFmtId="164" fontId="9" fillId="0" borderId="1" xfId="2" applyNumberFormat="1" applyFont="1" applyFill="1" applyBorder="1" applyAlignment="1">
      <alignment vertical="center"/>
    </xf>
    <xf numFmtId="1" fontId="9" fillId="2" borderId="1" xfId="2" applyNumberFormat="1" applyFont="1" applyFill="1" applyBorder="1" applyAlignment="1">
      <alignment vertical="center"/>
    </xf>
    <xf numFmtId="1" fontId="9" fillId="0" borderId="1" xfId="2" applyNumberFormat="1" applyFont="1" applyBorder="1" applyAlignment="1">
      <alignment vertical="center"/>
    </xf>
    <xf numFmtId="1" fontId="9" fillId="17" borderId="1" xfId="2" applyNumberFormat="1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15" borderId="6" xfId="0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vertical="center"/>
    </xf>
    <xf numFmtId="0" fontId="8" fillId="14" borderId="1" xfId="0" applyFont="1" applyFill="1" applyBorder="1" applyAlignment="1">
      <alignment horizontal="center" vertical="center" wrapText="1"/>
    </xf>
    <xf numFmtId="9" fontId="8" fillId="16" borderId="1" xfId="0" applyNumberFormat="1" applyFont="1" applyFill="1" applyBorder="1" applyAlignment="1">
      <alignment horizontal="center" vertical="center"/>
    </xf>
    <xf numFmtId="165" fontId="9" fillId="17" borderId="1" xfId="0" applyNumberFormat="1" applyFont="1" applyFill="1" applyBorder="1" applyAlignment="1">
      <alignment vertical="center"/>
    </xf>
    <xf numFmtId="0" fontId="15" fillId="0" borderId="0" xfId="0" applyFont="1"/>
    <xf numFmtId="0" fontId="15" fillId="0" borderId="1" xfId="0" applyFont="1" applyBorder="1"/>
    <xf numFmtId="0" fontId="18" fillId="19" borderId="1" xfId="0" applyFont="1" applyFill="1" applyBorder="1" applyAlignment="1">
      <alignment horizontal="left" vertical="top" wrapText="1"/>
    </xf>
    <xf numFmtId="0" fontId="14" fillId="20" borderId="1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9" fontId="16" fillId="0" borderId="1" xfId="0" applyNumberFormat="1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10" fontId="15" fillId="0" borderId="1" xfId="0" applyNumberFormat="1" applyFont="1" applyBorder="1" applyAlignment="1">
      <alignment horizontal="left" vertical="top"/>
    </xf>
    <xf numFmtId="9" fontId="15" fillId="0" borderId="1" xfId="0" applyNumberFormat="1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165" fontId="15" fillId="0" borderId="1" xfId="1" applyNumberFormat="1" applyFont="1" applyBorder="1" applyAlignment="1">
      <alignment horizontal="left" vertical="top" indent="1"/>
    </xf>
    <xf numFmtId="165" fontId="15" fillId="0" borderId="1" xfId="1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1" fontId="9" fillId="0" borderId="1" xfId="2" applyNumberFormat="1" applyFont="1" applyFill="1" applyBorder="1" applyAlignment="1">
      <alignment vertical="center"/>
    </xf>
    <xf numFmtId="165" fontId="9" fillId="21" borderId="1" xfId="0" applyNumberFormat="1" applyFont="1" applyFill="1" applyBorder="1" applyAlignment="1">
      <alignment vertical="center"/>
    </xf>
    <xf numFmtId="0" fontId="8" fillId="14" borderId="1" xfId="0" applyFont="1" applyFill="1" applyBorder="1" applyAlignment="1">
      <alignment horizontal="left" vertical="center" wrapText="1"/>
    </xf>
    <xf numFmtId="0" fontId="8" fillId="14" borderId="4" xfId="0" applyFont="1" applyFill="1" applyBorder="1" applyAlignment="1">
      <alignment horizontal="left" vertical="center" wrapText="1"/>
    </xf>
    <xf numFmtId="3" fontId="21" fillId="0" borderId="1" xfId="1" applyNumberFormat="1" applyFont="1" applyBorder="1" applyAlignment="1">
      <alignment horizontal="center" vertical="center"/>
    </xf>
    <xf numFmtId="164" fontId="21" fillId="0" borderId="1" xfId="4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9" fontId="20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21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horizontal="left"/>
    </xf>
    <xf numFmtId="43" fontId="23" fillId="0" borderId="1" xfId="0" applyNumberFormat="1" applyFont="1" applyBorder="1" applyAlignment="1">
      <alignment horizontal="left"/>
    </xf>
    <xf numFmtId="0" fontId="23" fillId="0" borderId="1" xfId="0" applyFont="1" applyBorder="1"/>
    <xf numFmtId="0" fontId="8" fillId="14" borderId="2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168" fontId="10" fillId="0" borderId="8" xfId="0" applyNumberFormat="1" applyFont="1" applyBorder="1" applyAlignment="1">
      <alignment horizontal="center" vertical="center"/>
    </xf>
    <xf numFmtId="168" fontId="10" fillId="0" borderId="5" xfId="0" applyNumberFormat="1" applyFont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168" fontId="10" fillId="0" borderId="9" xfId="0" applyNumberFormat="1" applyFont="1" applyBorder="1" applyAlignment="1">
      <alignment horizontal="center" vertical="center"/>
    </xf>
    <xf numFmtId="0" fontId="22" fillId="22" borderId="2" xfId="0" applyFont="1" applyFill="1" applyBorder="1" applyAlignment="1">
      <alignment horizontal="center" vertical="top"/>
    </xf>
    <xf numFmtId="0" fontId="22" fillId="22" borderId="3" xfId="0" applyFont="1" applyFill="1" applyBorder="1" applyAlignment="1">
      <alignment horizontal="center" vertical="top"/>
    </xf>
  </cellXfs>
  <cellStyles count="33">
    <cellStyle name="Accent1 - 20%" xfId="6" xr:uid="{00000000-0005-0000-0000-000000000000}"/>
    <cellStyle name="Accent1 - 40%" xfId="7" xr:uid="{00000000-0005-0000-0000-000001000000}"/>
    <cellStyle name="Accent1 - 60%" xfId="8" xr:uid="{00000000-0005-0000-0000-000002000000}"/>
    <cellStyle name="Accent2 - 20%" xfId="9" xr:uid="{00000000-0005-0000-0000-000003000000}"/>
    <cellStyle name="Accent2 - 40%" xfId="10" xr:uid="{00000000-0005-0000-0000-000004000000}"/>
    <cellStyle name="Accent2 - 60%" xfId="11" xr:uid="{00000000-0005-0000-0000-000005000000}"/>
    <cellStyle name="Accent3 - 20%" xfId="12" xr:uid="{00000000-0005-0000-0000-000006000000}"/>
    <cellStyle name="Accent3 - 40%" xfId="13" xr:uid="{00000000-0005-0000-0000-000007000000}"/>
    <cellStyle name="Accent3 - 60%" xfId="14" xr:uid="{00000000-0005-0000-0000-000008000000}"/>
    <cellStyle name="Accent4 - 20%" xfId="15" xr:uid="{00000000-0005-0000-0000-000009000000}"/>
    <cellStyle name="Accent4 - 40%" xfId="16" xr:uid="{00000000-0005-0000-0000-00000A000000}"/>
    <cellStyle name="Accent4 - 60%" xfId="17" xr:uid="{00000000-0005-0000-0000-00000B000000}"/>
    <cellStyle name="Accent5 - 20%" xfId="18" xr:uid="{00000000-0005-0000-0000-00000C000000}"/>
    <cellStyle name="Accent5 - 40%" xfId="19" xr:uid="{00000000-0005-0000-0000-00000D000000}"/>
    <cellStyle name="Accent5 - 60%" xfId="20" xr:uid="{00000000-0005-0000-0000-00000E000000}"/>
    <cellStyle name="Accent6 - 20%" xfId="21" xr:uid="{00000000-0005-0000-0000-00000F000000}"/>
    <cellStyle name="Accent6 - 40%" xfId="22" xr:uid="{00000000-0005-0000-0000-000010000000}"/>
    <cellStyle name="Accent6 - 60%" xfId="23" xr:uid="{00000000-0005-0000-0000-000011000000}"/>
    <cellStyle name="Comma" xfId="1" builtinId="3"/>
    <cellStyle name="Comma 2" xfId="24" xr:uid="{00000000-0005-0000-0000-000013000000}"/>
    <cellStyle name="Comma 3" xfId="25" xr:uid="{00000000-0005-0000-0000-000014000000}"/>
    <cellStyle name="Emphasis 1" xfId="26" xr:uid="{00000000-0005-0000-0000-000015000000}"/>
    <cellStyle name="Emphasis 2" xfId="27" xr:uid="{00000000-0005-0000-0000-000016000000}"/>
    <cellStyle name="Emphasis 3" xfId="28" xr:uid="{00000000-0005-0000-0000-000017000000}"/>
    <cellStyle name="Normal" xfId="0" builtinId="0"/>
    <cellStyle name="Normal 2" xfId="4" xr:uid="{00000000-0005-0000-0000-000019000000}"/>
    <cellStyle name="Normal 3" xfId="29" xr:uid="{00000000-0005-0000-0000-00001A000000}"/>
    <cellStyle name="Normal 4" xfId="30" xr:uid="{00000000-0005-0000-0000-00001B000000}"/>
    <cellStyle name="Percent" xfId="2" builtinId="5"/>
    <cellStyle name="Percent 2" xfId="3" xr:uid="{00000000-0005-0000-0000-00001D000000}"/>
    <cellStyle name="Percent 3" xfId="31" xr:uid="{00000000-0005-0000-0000-00001E000000}"/>
    <cellStyle name="Percent 4" xfId="5" xr:uid="{00000000-0005-0000-0000-00001F000000}"/>
    <cellStyle name="Sheet Title" xfId="32" xr:uid="{00000000-0005-0000-0000-000020000000}"/>
  </cellStyles>
  <dxfs count="4"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008000"/>
      </font>
    </dxf>
  </dxfs>
  <tableStyles count="0" defaultTableStyle="TableStyleMedium2" defaultPivotStyle="PivotStyleLight16"/>
  <colors>
    <mruColors>
      <color rgb="FFFF99FF"/>
      <color rgb="FFFFBDFF"/>
      <color rgb="FFE4C9FF"/>
      <color rgb="FFFFE181"/>
      <color rgb="FF3E0098"/>
      <color rgb="FF003300"/>
      <color rgb="FF006600"/>
      <color rgb="FF97B0DD"/>
      <color rgb="FF6600FF"/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shad\bfy05%20&amp;%20fin%20report\A2Z\ABackup\bud%20for%20dist\CRB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shad\bfy05%20&amp;%20fin%20report\A2Z\ABackup\bud%20for%20dist\WRB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shad\bfy05%20&amp;%20fin%20report\New%20Folder%20(7)\BFY2003\B3nold\MP%20for%20Final%20print%20ou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shad\bfy05%20&amp;%20fin%20report\A2Z\ABackup\bud%20for%20dist\MPC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shad\bfy05%20&amp;%20fin%20report\A2Z\ABackup\bud%20for%20dist\KSAB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shad\bfy05%20&amp;%20fin%20report\A2Z\ABackup\bud%20for%20dist\HQB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 &amp; E Central (O) (2)"/>
      <sheetName val="Revenue Summary (2)"/>
      <sheetName val="Manpower"/>
      <sheetName val="MP-03"/>
      <sheetName val="OT"/>
      <sheetName val="VHL"/>
      <sheetName val="VHL1"/>
      <sheetName val="CTRVL"/>
      <sheetName val="Off Cost"/>
      <sheetName val="CORP"/>
      <sheetName val="Advert &amp; Markt"/>
      <sheetName val="CAPEX"/>
    </sheetNames>
    <sheetDataSet>
      <sheetData sheetId="0"/>
      <sheetData sheetId="1"/>
      <sheetData sheetId="2">
        <row r="1">
          <cell r="C1" t="str">
            <v>MANPOWER BUDGET FY 2003</v>
          </cell>
          <cell r="F1" t="str">
            <v/>
          </cell>
        </row>
        <row r="2">
          <cell r="C2" t="str">
            <v>REGION NAME</v>
          </cell>
          <cell r="D2" t="str">
            <v>CENTRAL</v>
          </cell>
          <cell r="F2" t="str">
            <v>1= Present employee no change in salary except T Allowance</v>
          </cell>
        </row>
        <row r="3">
          <cell r="C3" t="str">
            <v>LOCATION</v>
          </cell>
          <cell r="D3" t="str">
            <v>RIYADH</v>
          </cell>
          <cell r="F3" t="str">
            <v>2=Present employees who were due for salary increase in fy2002</v>
          </cell>
        </row>
        <row r="4">
          <cell r="C4" t="str">
            <v>DEPARTMENT</v>
          </cell>
          <cell r="D4" t="str">
            <v>ALL DEPARTMENTS</v>
          </cell>
          <cell r="F4" t="str">
            <v>3=present employees who are due for salary increase in fy 2003</v>
          </cell>
        </row>
        <row r="5">
          <cell r="C5" t="str">
            <v>CURRENCY</v>
          </cell>
          <cell r="D5" t="str">
            <v xml:space="preserve">SAUDI RIYALS </v>
          </cell>
          <cell r="F5" t="str">
            <v>4=To be announced employees or TBA</v>
          </cell>
        </row>
        <row r="6">
          <cell r="C6" t="str">
            <v>PERIOD</v>
          </cell>
          <cell r="D6" t="str">
            <v>JUNE 2002 TO MAY 2003</v>
          </cell>
        </row>
        <row r="7">
          <cell r="Y7" t="str">
            <v>EMPLOYEE WISE VEHICLE DETAILS</v>
          </cell>
        </row>
        <row r="8">
          <cell r="A8" t="str">
            <v>Sno.</v>
          </cell>
          <cell r="B8" t="str">
            <v>EMP No.</v>
          </cell>
          <cell r="C8" t="str">
            <v>Employee Name</v>
          </cell>
          <cell r="D8" t="str">
            <v>Job Title Description</v>
          </cell>
          <cell r="E8" t="str">
            <v>Asmt Code</v>
          </cell>
          <cell r="F8" t="str">
            <v>P or TBA</v>
          </cell>
          <cell r="G8" t="str">
            <v>Salary Scale</v>
          </cell>
          <cell r="I8" t="str">
            <v>Hire Date</v>
          </cell>
          <cell r="J8" t="str">
            <v>Present Salary</v>
          </cell>
          <cell r="O8" t="str">
            <v>Proposed Salary Budget FY 2003</v>
          </cell>
          <cell r="T8" t="str">
            <v xml:space="preserve">             Variance+ (or) -</v>
          </cell>
          <cell r="Y8" t="str">
            <v>Vehicle Lease / Transport Allowance</v>
          </cell>
          <cell r="AD8" t="str">
            <v>Vehicle</v>
          </cell>
          <cell r="AE8" t="str">
            <v>Lease</v>
          </cell>
          <cell r="AF8" t="str">
            <v>Vehicle</v>
          </cell>
          <cell r="AG8" t="str">
            <v>Exp</v>
          </cell>
        </row>
        <row r="9">
          <cell r="G9" t="str">
            <v>GRD</v>
          </cell>
          <cell r="H9" t="str">
            <v>LVL</v>
          </cell>
          <cell r="J9" t="str">
            <v>Basic</v>
          </cell>
          <cell r="K9" t="str">
            <v>Housing</v>
          </cell>
          <cell r="L9" t="str">
            <v>Trip</v>
          </cell>
          <cell r="M9" t="str">
            <v>Transp</v>
          </cell>
          <cell r="N9" t="str">
            <v>Total</v>
          </cell>
          <cell r="O9" t="str">
            <v>Basic</v>
          </cell>
          <cell r="P9" t="str">
            <v>Hous</v>
          </cell>
          <cell r="Q9" t="str">
            <v>Trip</v>
          </cell>
          <cell r="R9" t="str">
            <v>Transp</v>
          </cell>
          <cell r="S9" t="str">
            <v>Total</v>
          </cell>
          <cell r="T9" t="str">
            <v>Basic</v>
          </cell>
          <cell r="U9" t="str">
            <v>Hos All</v>
          </cell>
          <cell r="V9" t="str">
            <v>Trip All</v>
          </cell>
          <cell r="W9" t="str">
            <v>Tra All</v>
          </cell>
          <cell r="X9" t="str">
            <v>Total</v>
          </cell>
          <cell r="Y9" t="str">
            <v>PSTAT</v>
          </cell>
          <cell r="Z9" t="str">
            <v>AMT</v>
          </cell>
          <cell r="AA9" t="str">
            <v>BSTAT</v>
          </cell>
          <cell r="AB9" t="str">
            <v>AMT</v>
          </cell>
          <cell r="AC9" t="str">
            <v>Variance</v>
          </cell>
          <cell r="AD9" t="str">
            <v>No.</v>
          </cell>
          <cell r="AE9" t="str">
            <v>Co.</v>
          </cell>
          <cell r="AF9" t="str">
            <v>Name</v>
          </cell>
          <cell r="AG9" t="str">
            <v>Date</v>
          </cell>
        </row>
        <row r="78">
          <cell r="A78" t="str">
            <v>46</v>
          </cell>
          <cell r="B78">
            <v>635</v>
          </cell>
          <cell r="C78" t="str">
            <v>Selvador Ramirez</v>
          </cell>
          <cell r="D78" t="str">
            <v>HD Driver - LC</v>
          </cell>
          <cell r="E78" t="str">
            <v>RUH 03 Sft 1</v>
          </cell>
          <cell r="F78">
            <v>1</v>
          </cell>
          <cell r="G78">
            <v>3</v>
          </cell>
          <cell r="H78" t="str">
            <v>B</v>
          </cell>
          <cell r="I78">
            <v>36137</v>
          </cell>
        </row>
        <row r="79">
          <cell r="A79" t="str">
            <v>47</v>
          </cell>
          <cell r="B79">
            <v>942</v>
          </cell>
          <cell r="C79" t="str">
            <v>Mohammed Shah Aalem</v>
          </cell>
          <cell r="D79" t="str">
            <v>HD Driver - LC</v>
          </cell>
          <cell r="E79" t="str">
            <v>RUH 04 Sft 1</v>
          </cell>
          <cell r="F79">
            <v>1</v>
          </cell>
          <cell r="G79">
            <v>3</v>
          </cell>
          <cell r="H79" t="str">
            <v>B</v>
          </cell>
          <cell r="I79">
            <v>36571</v>
          </cell>
        </row>
        <row r="80">
          <cell r="A80" t="str">
            <v>48</v>
          </cell>
          <cell r="B80">
            <v>1352</v>
          </cell>
          <cell r="C80" t="str">
            <v>Khalid Ahmed Omer</v>
          </cell>
          <cell r="D80" t="str">
            <v>HD Driver - LC</v>
          </cell>
          <cell r="E80" t="str">
            <v>RUH 05 Sft 1-STS</v>
          </cell>
          <cell r="F80">
            <v>1</v>
          </cell>
          <cell r="G80">
            <v>3</v>
          </cell>
          <cell r="H80" t="str">
            <v>A</v>
          </cell>
          <cell r="I80">
            <v>37360</v>
          </cell>
        </row>
        <row r="81">
          <cell r="A81" t="str">
            <v>49</v>
          </cell>
          <cell r="B81">
            <v>1386</v>
          </cell>
          <cell r="C81" t="str">
            <v>Sirajuleslam A.Arman</v>
          </cell>
          <cell r="D81" t="str">
            <v>HD Driver - LC</v>
          </cell>
          <cell r="E81" t="str">
            <v>RUH 06 Sft 2 STS</v>
          </cell>
          <cell r="F81">
            <v>1</v>
          </cell>
          <cell r="G81">
            <v>3</v>
          </cell>
          <cell r="H81" t="str">
            <v>A</v>
          </cell>
          <cell r="I81">
            <v>37394</v>
          </cell>
        </row>
        <row r="82">
          <cell r="A82" t="str">
            <v>50</v>
          </cell>
          <cell r="B82">
            <v>1144</v>
          </cell>
          <cell r="C82" t="str">
            <v>Jose Souriano</v>
          </cell>
          <cell r="D82" t="str">
            <v>HD Driver - LC</v>
          </cell>
          <cell r="E82" t="str">
            <v>RUH 07 Sft 2</v>
          </cell>
          <cell r="F82">
            <v>1</v>
          </cell>
          <cell r="G82">
            <v>3</v>
          </cell>
          <cell r="H82" t="str">
            <v>A</v>
          </cell>
          <cell r="I82">
            <v>36841</v>
          </cell>
        </row>
        <row r="83">
          <cell r="A83" t="str">
            <v>51</v>
          </cell>
          <cell r="B83">
            <v>627</v>
          </cell>
          <cell r="C83" t="str">
            <v>Sivadas Brameel</v>
          </cell>
          <cell r="D83" t="str">
            <v>HD Driver - LC</v>
          </cell>
          <cell r="E83" t="str">
            <v>RUH 08 Sft 2</v>
          </cell>
          <cell r="F83">
            <v>1</v>
          </cell>
          <cell r="G83">
            <v>3</v>
          </cell>
          <cell r="H83" t="str">
            <v>C</v>
          </cell>
          <cell r="I83">
            <v>36107</v>
          </cell>
        </row>
        <row r="84">
          <cell r="A84" t="str">
            <v>52</v>
          </cell>
          <cell r="B84">
            <v>809</v>
          </cell>
          <cell r="C84" t="str">
            <v>Mohammed Alkhair Mahmood</v>
          </cell>
          <cell r="D84" t="str">
            <v>HD Driver - LC</v>
          </cell>
          <cell r="E84" t="str">
            <v>RUH 09 Sft 2</v>
          </cell>
          <cell r="F84">
            <v>1</v>
          </cell>
          <cell r="G84">
            <v>3</v>
          </cell>
          <cell r="H84" t="str">
            <v>A</v>
          </cell>
          <cell r="I84">
            <v>36396</v>
          </cell>
        </row>
        <row r="85">
          <cell r="A85" t="str">
            <v>53</v>
          </cell>
          <cell r="B85">
            <v>1315</v>
          </cell>
          <cell r="C85" t="str">
            <v>Edgardo Eduardo Devera</v>
          </cell>
          <cell r="D85" t="str">
            <v>HD Driver - LC</v>
          </cell>
          <cell r="E85" t="str">
            <v>RUH 10 Sft 2</v>
          </cell>
          <cell r="F85">
            <v>1</v>
          </cell>
          <cell r="G85">
            <v>3</v>
          </cell>
          <cell r="H85" t="str">
            <v>A</v>
          </cell>
          <cell r="I85">
            <v>37318</v>
          </cell>
        </row>
        <row r="86">
          <cell r="A86" t="str">
            <v>54</v>
          </cell>
          <cell r="B86">
            <v>577</v>
          </cell>
          <cell r="C86" t="str">
            <v>Tandheem Hasan</v>
          </cell>
          <cell r="D86" t="str">
            <v>Handler - LC</v>
          </cell>
          <cell r="E86" t="str">
            <v>RUH 01 Sft 1</v>
          </cell>
          <cell r="F86">
            <v>1</v>
          </cell>
          <cell r="G86">
            <v>2</v>
          </cell>
          <cell r="H86" t="str">
            <v>D</v>
          </cell>
          <cell r="I86">
            <v>35998</v>
          </cell>
        </row>
        <row r="87">
          <cell r="A87" t="str">
            <v>55</v>
          </cell>
          <cell r="B87">
            <v>927</v>
          </cell>
          <cell r="C87" t="str">
            <v>Mohd Seesi</v>
          </cell>
          <cell r="D87" t="str">
            <v>Handler - LC</v>
          </cell>
          <cell r="E87" t="str">
            <v>RUH 02 Sft 1</v>
          </cell>
          <cell r="F87">
            <v>1</v>
          </cell>
          <cell r="G87">
            <v>2</v>
          </cell>
          <cell r="H87" t="str">
            <v>A</v>
          </cell>
          <cell r="I87">
            <v>36478</v>
          </cell>
        </row>
        <row r="88">
          <cell r="A88" t="str">
            <v>56</v>
          </cell>
          <cell r="B88">
            <v>1385</v>
          </cell>
          <cell r="C88" t="str">
            <v>Nicolas A. Batayola</v>
          </cell>
          <cell r="D88" t="str">
            <v>Handler - LC</v>
          </cell>
          <cell r="E88" t="str">
            <v>RUH 03 Sft 1</v>
          </cell>
          <cell r="F88">
            <v>1</v>
          </cell>
          <cell r="G88">
            <v>2</v>
          </cell>
          <cell r="H88" t="str">
            <v>A</v>
          </cell>
          <cell r="I88">
            <v>37394</v>
          </cell>
        </row>
        <row r="89">
          <cell r="A89" t="str">
            <v>57</v>
          </cell>
          <cell r="B89">
            <v>1391</v>
          </cell>
          <cell r="C89" t="str">
            <v>Amanuel Nagash Takle</v>
          </cell>
          <cell r="D89" t="str">
            <v>Handler - LC</v>
          </cell>
          <cell r="E89" t="str">
            <v>RUH 04 Sft 1</v>
          </cell>
          <cell r="F89">
            <v>1</v>
          </cell>
          <cell r="G89">
            <v>2</v>
          </cell>
          <cell r="H89" t="str">
            <v>A</v>
          </cell>
          <cell r="I89">
            <v>37403</v>
          </cell>
        </row>
        <row r="90">
          <cell r="A90" t="str">
            <v>58</v>
          </cell>
          <cell r="B90">
            <v>128</v>
          </cell>
          <cell r="C90" t="str">
            <v>Mohamad Dawood Sait</v>
          </cell>
          <cell r="D90" t="str">
            <v>Handler - LC</v>
          </cell>
          <cell r="E90" t="str">
            <v>RUH 06 Sft 2</v>
          </cell>
          <cell r="F90">
            <v>1</v>
          </cell>
          <cell r="G90">
            <v>2</v>
          </cell>
          <cell r="H90" t="str">
            <v>D</v>
          </cell>
          <cell r="I90">
            <v>34547</v>
          </cell>
        </row>
        <row r="91">
          <cell r="A91" t="str">
            <v>59</v>
          </cell>
          <cell r="B91">
            <v>881</v>
          </cell>
          <cell r="C91" t="str">
            <v>Haroun Alrasheed Nouraldeen</v>
          </cell>
          <cell r="D91" t="str">
            <v>Handler - LC</v>
          </cell>
          <cell r="E91" t="str">
            <v>RUH 07 Sft 2</v>
          </cell>
          <cell r="F91">
            <v>1</v>
          </cell>
          <cell r="G91">
            <v>2</v>
          </cell>
          <cell r="H91" t="str">
            <v>A</v>
          </cell>
          <cell r="I91">
            <v>36488</v>
          </cell>
        </row>
        <row r="92">
          <cell r="A92" t="str">
            <v>60</v>
          </cell>
          <cell r="B92">
            <v>918</v>
          </cell>
          <cell r="C92" t="str">
            <v>Shafiq Ahmed Noor</v>
          </cell>
          <cell r="D92" t="str">
            <v>Handler - LC</v>
          </cell>
          <cell r="E92" t="str">
            <v>RUH 08 Sft 2</v>
          </cell>
          <cell r="F92">
            <v>1</v>
          </cell>
          <cell r="G92">
            <v>2</v>
          </cell>
          <cell r="H92" t="str">
            <v>A</v>
          </cell>
          <cell r="I92">
            <v>36509</v>
          </cell>
        </row>
        <row r="93">
          <cell r="A93" t="str">
            <v>61</v>
          </cell>
          <cell r="B93">
            <v>1334</v>
          </cell>
          <cell r="C93" t="str">
            <v>Siraje Amdalla Dilbar</v>
          </cell>
          <cell r="D93" t="str">
            <v>Handler - LC</v>
          </cell>
          <cell r="E93" t="str">
            <v>RUH 09 Sft 2</v>
          </cell>
          <cell r="F93">
            <v>1</v>
          </cell>
          <cell r="G93">
            <v>2</v>
          </cell>
          <cell r="H93" t="str">
            <v>A</v>
          </cell>
          <cell r="I93">
            <v>37357</v>
          </cell>
        </row>
        <row r="94">
          <cell r="A94" t="str">
            <v>62</v>
          </cell>
          <cell r="B94">
            <v>715</v>
          </cell>
          <cell r="C94" t="str">
            <v>Mohammed Giazuddin</v>
          </cell>
          <cell r="D94" t="str">
            <v>Service Agent</v>
          </cell>
          <cell r="E94" t="str">
            <v>MKR 01</v>
          </cell>
          <cell r="F94">
            <v>1</v>
          </cell>
          <cell r="G94">
            <v>3</v>
          </cell>
          <cell r="H94" t="str">
            <v>A</v>
          </cell>
          <cell r="I94">
            <v>36274</v>
          </cell>
        </row>
        <row r="95">
          <cell r="A95" t="str">
            <v>63</v>
          </cell>
          <cell r="B95">
            <v>1272</v>
          </cell>
          <cell r="C95" t="str">
            <v>Jose Rodolfo Rouquillo</v>
          </cell>
          <cell r="D95" t="str">
            <v>Service Agent</v>
          </cell>
          <cell r="E95" t="str">
            <v>MKR 02</v>
          </cell>
          <cell r="F95">
            <v>1</v>
          </cell>
          <cell r="G95">
            <v>3</v>
          </cell>
          <cell r="H95" t="str">
            <v>A</v>
          </cell>
          <cell r="I95">
            <v>37273</v>
          </cell>
        </row>
        <row r="96">
          <cell r="A96" t="str">
            <v>64</v>
          </cell>
          <cell r="B96">
            <v>1157</v>
          </cell>
          <cell r="C96" t="str">
            <v>Bernando Delarosa</v>
          </cell>
          <cell r="D96" t="str">
            <v>Service Agent</v>
          </cell>
          <cell r="E96" t="str">
            <v>MKR 04</v>
          </cell>
          <cell r="F96">
            <v>1</v>
          </cell>
          <cell r="G96">
            <v>3</v>
          </cell>
          <cell r="H96" t="str">
            <v>A</v>
          </cell>
          <cell r="I96">
            <v>36862</v>
          </cell>
        </row>
        <row r="97">
          <cell r="A97" t="str">
            <v>65</v>
          </cell>
          <cell r="B97">
            <v>596</v>
          </cell>
          <cell r="C97" t="str">
            <v>Noel Cabrera</v>
          </cell>
          <cell r="D97" t="str">
            <v>Service Agent</v>
          </cell>
          <cell r="E97" t="str">
            <v>Al Hassa St.</v>
          </cell>
          <cell r="F97">
            <v>1</v>
          </cell>
          <cell r="G97">
            <v>3</v>
          </cell>
          <cell r="H97" t="str">
            <v>C</v>
          </cell>
          <cell r="I97">
            <v>36051</v>
          </cell>
        </row>
        <row r="98">
          <cell r="A98" t="str">
            <v>66</v>
          </cell>
          <cell r="B98">
            <v>1275</v>
          </cell>
          <cell r="C98" t="str">
            <v>Mohammed Ruhulamin</v>
          </cell>
          <cell r="D98" t="str">
            <v>Service Agent</v>
          </cell>
          <cell r="E98" t="str">
            <v>ARB</v>
          </cell>
          <cell r="F98">
            <v>1</v>
          </cell>
          <cell r="G98">
            <v>3</v>
          </cell>
          <cell r="H98" t="str">
            <v>A</v>
          </cell>
          <cell r="I98">
            <v>37275</v>
          </cell>
        </row>
        <row r="99">
          <cell r="A99" t="str">
            <v>67</v>
          </cell>
          <cell r="B99">
            <v>443</v>
          </cell>
          <cell r="C99" t="str">
            <v>Mohammad Lalmiah Mohammed</v>
          </cell>
          <cell r="D99" t="str">
            <v>Service Agent</v>
          </cell>
          <cell r="E99" t="str">
            <v>GRB</v>
          </cell>
          <cell r="F99">
            <v>1</v>
          </cell>
          <cell r="G99">
            <v>3</v>
          </cell>
          <cell r="H99" t="str">
            <v>C</v>
          </cell>
          <cell r="I99">
            <v>35704</v>
          </cell>
        </row>
        <row r="100">
          <cell r="A100" t="str">
            <v>68</v>
          </cell>
          <cell r="B100">
            <v>959</v>
          </cell>
          <cell r="C100" t="str">
            <v>Al Mohsen Mohd Al-Nafisa</v>
          </cell>
          <cell r="D100" t="str">
            <v>Service Center Supervisor</v>
          </cell>
          <cell r="E100" t="str">
            <v>BATHA</v>
          </cell>
          <cell r="F100">
            <v>1</v>
          </cell>
          <cell r="G100">
            <v>4</v>
          </cell>
          <cell r="H100" t="str">
            <v>D</v>
          </cell>
          <cell r="I100">
            <v>36583</v>
          </cell>
        </row>
        <row r="101">
          <cell r="A101" t="str">
            <v>69</v>
          </cell>
          <cell r="B101">
            <v>741</v>
          </cell>
          <cell r="C101" t="str">
            <v>Abadi Sultan Jamal</v>
          </cell>
          <cell r="D101" t="str">
            <v>Service Agent</v>
          </cell>
          <cell r="E101" t="str">
            <v>BT 01 Sft 1</v>
          </cell>
          <cell r="F101">
            <v>1</v>
          </cell>
          <cell r="G101">
            <v>3</v>
          </cell>
          <cell r="H101" t="str">
            <v>A</v>
          </cell>
          <cell r="I101">
            <v>36362</v>
          </cell>
        </row>
        <row r="102">
          <cell r="A102" t="str">
            <v>70</v>
          </cell>
          <cell r="B102">
            <v>981</v>
          </cell>
          <cell r="C102" t="str">
            <v>Abu Obiada Sulieman</v>
          </cell>
          <cell r="D102" t="str">
            <v>Service Agent</v>
          </cell>
          <cell r="E102" t="str">
            <v>BT 02 Sft 1</v>
          </cell>
          <cell r="F102">
            <v>1</v>
          </cell>
          <cell r="G102">
            <v>3</v>
          </cell>
          <cell r="H102" t="str">
            <v>A</v>
          </cell>
          <cell r="I102">
            <v>36586</v>
          </cell>
        </row>
        <row r="103">
          <cell r="A103" t="str">
            <v>71</v>
          </cell>
          <cell r="B103">
            <v>933</v>
          </cell>
          <cell r="C103" t="str">
            <v>Ahmed Al- Haj Al-Noor</v>
          </cell>
          <cell r="D103" t="str">
            <v>Service Agent</v>
          </cell>
          <cell r="E103" t="str">
            <v>BT 03 Sft 1</v>
          </cell>
          <cell r="F103">
            <v>1</v>
          </cell>
          <cell r="G103">
            <v>3</v>
          </cell>
          <cell r="H103" t="str">
            <v>A</v>
          </cell>
          <cell r="I103">
            <v>36571</v>
          </cell>
        </row>
        <row r="104">
          <cell r="A104" t="str">
            <v>72</v>
          </cell>
          <cell r="B104">
            <v>1378</v>
          </cell>
          <cell r="C104" t="str">
            <v>Javed Iqbal Sehgal</v>
          </cell>
          <cell r="D104" t="str">
            <v>Service Agent</v>
          </cell>
          <cell r="E104" t="str">
            <v>BT 04 Sft 1</v>
          </cell>
          <cell r="F104">
            <v>1</v>
          </cell>
          <cell r="G104">
            <v>3</v>
          </cell>
          <cell r="H104" t="str">
            <v>A</v>
          </cell>
          <cell r="I104">
            <v>37387</v>
          </cell>
        </row>
        <row r="105">
          <cell r="A105" t="str">
            <v>73</v>
          </cell>
          <cell r="B105">
            <v>746</v>
          </cell>
          <cell r="C105" t="str">
            <v>Idi Shillingi Abdallah</v>
          </cell>
          <cell r="D105" t="str">
            <v>Service Agent</v>
          </cell>
          <cell r="E105" t="str">
            <v>BT 05 Sft 2</v>
          </cell>
          <cell r="F105">
            <v>1</v>
          </cell>
          <cell r="G105">
            <v>3</v>
          </cell>
          <cell r="H105" t="str">
            <v>A</v>
          </cell>
          <cell r="I105">
            <v>36373</v>
          </cell>
        </row>
        <row r="106">
          <cell r="A106" t="str">
            <v>74</v>
          </cell>
          <cell r="B106">
            <v>749</v>
          </cell>
          <cell r="C106" t="str">
            <v>Mohammed Jamaluddin</v>
          </cell>
          <cell r="D106" t="str">
            <v>Service Agent</v>
          </cell>
          <cell r="E106" t="str">
            <v>BT 06 Sft 2</v>
          </cell>
          <cell r="F106">
            <v>1</v>
          </cell>
          <cell r="G106">
            <v>3</v>
          </cell>
          <cell r="H106" t="str">
            <v>A</v>
          </cell>
          <cell r="I106">
            <v>36355</v>
          </cell>
        </row>
        <row r="107">
          <cell r="A107" t="str">
            <v>75</v>
          </cell>
          <cell r="B107">
            <v>1324</v>
          </cell>
          <cell r="C107" t="str">
            <v>Yousri Arafa Elmonsi</v>
          </cell>
          <cell r="D107" t="str">
            <v>Service Agent</v>
          </cell>
          <cell r="E107" t="str">
            <v>BT 07 Sft 2</v>
          </cell>
          <cell r="F107">
            <v>1</v>
          </cell>
          <cell r="G107">
            <v>3</v>
          </cell>
          <cell r="H107" t="str">
            <v>A</v>
          </cell>
          <cell r="I107">
            <v>37321</v>
          </cell>
        </row>
        <row r="108">
          <cell r="A108" t="str">
            <v>76</v>
          </cell>
          <cell r="B108">
            <v>880</v>
          </cell>
          <cell r="C108" t="str">
            <v>Hamed Omer Mohamed Baaqiel</v>
          </cell>
          <cell r="D108" t="str">
            <v>Service Agent</v>
          </cell>
          <cell r="E108" t="str">
            <v>BT 08 Sft 2</v>
          </cell>
          <cell r="F108">
            <v>1</v>
          </cell>
          <cell r="G108">
            <v>3</v>
          </cell>
          <cell r="H108" t="str">
            <v>A</v>
          </cell>
          <cell r="I108">
            <v>36485</v>
          </cell>
        </row>
        <row r="109">
          <cell r="A109" t="str">
            <v>77</v>
          </cell>
          <cell r="B109">
            <v>997</v>
          </cell>
          <cell r="C109" t="str">
            <v>Mohammed Murtaza Khan</v>
          </cell>
          <cell r="D109" t="str">
            <v>Service Agent</v>
          </cell>
          <cell r="E109" t="str">
            <v>KFSRH</v>
          </cell>
          <cell r="F109">
            <v>1</v>
          </cell>
          <cell r="G109">
            <v>3</v>
          </cell>
          <cell r="H109" t="str">
            <v>C</v>
          </cell>
          <cell r="I109">
            <v>36647</v>
          </cell>
        </row>
        <row r="110">
          <cell r="A110" t="str">
            <v>78</v>
          </cell>
          <cell r="B110">
            <v>1273</v>
          </cell>
          <cell r="C110" t="str">
            <v>Osamah Mohammed Bawazeir</v>
          </cell>
          <cell r="D110" t="str">
            <v>Service Agent</v>
          </cell>
          <cell r="E110" t="str">
            <v>DBB FC 01</v>
          </cell>
          <cell r="F110">
            <v>1</v>
          </cell>
          <cell r="G110">
            <v>3</v>
          </cell>
          <cell r="H110" t="str">
            <v>A</v>
          </cell>
          <cell r="I110">
            <v>37270</v>
          </cell>
        </row>
        <row r="111">
          <cell r="A111" t="str">
            <v>79</v>
          </cell>
          <cell r="B111">
            <v>1374</v>
          </cell>
          <cell r="C111" t="str">
            <v>Munsi Abdulbaten</v>
          </cell>
          <cell r="D111" t="str">
            <v>Service Agent</v>
          </cell>
          <cell r="E111" t="str">
            <v>DBB FC 02</v>
          </cell>
          <cell r="F111">
            <v>1</v>
          </cell>
          <cell r="G111">
            <v>3</v>
          </cell>
          <cell r="H111" t="str">
            <v>A</v>
          </cell>
          <cell r="I111">
            <v>37387</v>
          </cell>
        </row>
        <row r="112">
          <cell r="A112" t="str">
            <v>80</v>
          </cell>
          <cell r="B112">
            <v>575</v>
          </cell>
          <cell r="C112" t="str">
            <v>Muammar Elzubair Ali Fadhel</v>
          </cell>
          <cell r="D112" t="str">
            <v>Service Agent (Float)</v>
          </cell>
          <cell r="E112" t="str">
            <v>DBB FC 03</v>
          </cell>
          <cell r="F112">
            <v>1</v>
          </cell>
          <cell r="G112">
            <v>3</v>
          </cell>
          <cell r="H112" t="str">
            <v>D</v>
          </cell>
          <cell r="I112">
            <v>35988</v>
          </cell>
        </row>
        <row r="113">
          <cell r="A113" t="str">
            <v>81</v>
          </cell>
          <cell r="B113">
            <v>9999</v>
          </cell>
          <cell r="C113" t="str">
            <v>TBA October 2002</v>
          </cell>
          <cell r="D113" t="str">
            <v>Service Center Supervisor</v>
          </cell>
          <cell r="E113" t="str">
            <v>Azizia AM</v>
          </cell>
          <cell r="F113">
            <v>2</v>
          </cell>
          <cell r="G113">
            <v>4</v>
          </cell>
          <cell r="H113" t="str">
            <v>C</v>
          </cell>
          <cell r="I113">
            <v>37530</v>
          </cell>
        </row>
        <row r="114">
          <cell r="A114" t="str">
            <v>82</v>
          </cell>
          <cell r="B114">
            <v>772</v>
          </cell>
          <cell r="C114" t="str">
            <v>Saleh Abdullah Al-Faraj</v>
          </cell>
          <cell r="D114" t="str">
            <v>Service Center Supervisor</v>
          </cell>
          <cell r="E114" t="str">
            <v>Azizia PM</v>
          </cell>
          <cell r="F114">
            <v>1</v>
          </cell>
          <cell r="G114">
            <v>4</v>
          </cell>
          <cell r="H114" t="str">
            <v>C</v>
          </cell>
          <cell r="I114">
            <v>36394</v>
          </cell>
        </row>
        <row r="115">
          <cell r="A115" t="str">
            <v>83</v>
          </cell>
          <cell r="B115">
            <v>1030</v>
          </cell>
          <cell r="C115" t="str">
            <v>Abdulelah Abdullatif Ibrahim</v>
          </cell>
          <cell r="D115" t="str">
            <v>Service Agent</v>
          </cell>
          <cell r="E115" t="str">
            <v>Azizia 01 Sft 1</v>
          </cell>
          <cell r="F115">
            <v>1</v>
          </cell>
          <cell r="G115">
            <v>3</v>
          </cell>
          <cell r="H115" t="str">
            <v>C</v>
          </cell>
          <cell r="I115">
            <v>36451</v>
          </cell>
        </row>
        <row r="116">
          <cell r="A116" t="str">
            <v>84</v>
          </cell>
          <cell r="B116">
            <v>601</v>
          </cell>
          <cell r="C116" t="str">
            <v>Mohd F.A.Al Damiri</v>
          </cell>
          <cell r="D116" t="str">
            <v>Service Agent</v>
          </cell>
          <cell r="E116" t="str">
            <v>Azizia 02 Sft 1</v>
          </cell>
          <cell r="F116">
            <v>1</v>
          </cell>
          <cell r="G116">
            <v>3</v>
          </cell>
          <cell r="H116" t="str">
            <v>C</v>
          </cell>
          <cell r="I116">
            <v>36058</v>
          </cell>
        </row>
        <row r="117">
          <cell r="A117" t="str">
            <v>85</v>
          </cell>
          <cell r="B117">
            <v>1274</v>
          </cell>
          <cell r="C117" t="str">
            <v>Ghaleb Megwel Alshammari</v>
          </cell>
          <cell r="D117" t="str">
            <v>Service Agent</v>
          </cell>
          <cell r="E117" t="str">
            <v>Azizia 03 Sft 1</v>
          </cell>
          <cell r="F117">
            <v>1</v>
          </cell>
          <cell r="G117">
            <v>3</v>
          </cell>
          <cell r="H117" t="str">
            <v>C</v>
          </cell>
          <cell r="I117">
            <v>37271</v>
          </cell>
        </row>
        <row r="118">
          <cell r="A118" t="str">
            <v>86</v>
          </cell>
          <cell r="B118">
            <v>1308</v>
          </cell>
          <cell r="C118" t="str">
            <v>Ahmed Nasser Alghaith</v>
          </cell>
          <cell r="D118" t="str">
            <v>Service Agent</v>
          </cell>
          <cell r="E118" t="str">
            <v>Azizia 04 Sft 1</v>
          </cell>
          <cell r="F118">
            <v>1</v>
          </cell>
          <cell r="G118">
            <v>3</v>
          </cell>
          <cell r="H118" t="str">
            <v>C</v>
          </cell>
          <cell r="I118">
            <v>37322</v>
          </cell>
        </row>
        <row r="119">
          <cell r="A119" t="str">
            <v>87</v>
          </cell>
          <cell r="B119">
            <v>1377</v>
          </cell>
          <cell r="C119" t="str">
            <v>Najemudeen Sanoon Mohd</v>
          </cell>
          <cell r="D119" t="str">
            <v>Service Agent</v>
          </cell>
          <cell r="E119" t="str">
            <v>Azizia 05 Sft 1</v>
          </cell>
          <cell r="F119">
            <v>1</v>
          </cell>
          <cell r="G119">
            <v>3</v>
          </cell>
          <cell r="H119" t="str">
            <v>A</v>
          </cell>
          <cell r="I119">
            <v>37401</v>
          </cell>
        </row>
        <row r="120">
          <cell r="A120" t="str">
            <v>88</v>
          </cell>
          <cell r="B120">
            <v>1270</v>
          </cell>
          <cell r="C120" t="str">
            <v>Mohammed Alkhatem Ibrahim</v>
          </cell>
          <cell r="D120" t="str">
            <v>Service Agent</v>
          </cell>
          <cell r="E120" t="str">
            <v>Azizia 06 Sft 1</v>
          </cell>
          <cell r="F120">
            <v>1</v>
          </cell>
          <cell r="G120">
            <v>3</v>
          </cell>
          <cell r="H120" t="str">
            <v>A</v>
          </cell>
          <cell r="I120">
            <v>37273</v>
          </cell>
        </row>
        <row r="121">
          <cell r="A121" t="str">
            <v>89</v>
          </cell>
          <cell r="B121">
            <v>860</v>
          </cell>
          <cell r="C121" t="str">
            <v>Mohammed Mubarak Al-Garmoshi</v>
          </cell>
          <cell r="D121" t="str">
            <v>Service Agent</v>
          </cell>
          <cell r="E121" t="str">
            <v>Azizia 07 Sft 2</v>
          </cell>
          <cell r="F121">
            <v>1</v>
          </cell>
          <cell r="G121">
            <v>3</v>
          </cell>
          <cell r="H121" t="str">
            <v>A</v>
          </cell>
          <cell r="I121">
            <v>36447</v>
          </cell>
        </row>
        <row r="122">
          <cell r="A122" t="str">
            <v>90</v>
          </cell>
          <cell r="B122">
            <v>519</v>
          </cell>
          <cell r="C122" t="str">
            <v>Mustafa Eidhah</v>
          </cell>
          <cell r="D122" t="str">
            <v>Service Agent</v>
          </cell>
          <cell r="E122" t="str">
            <v>Azizia 08 Sft 2</v>
          </cell>
          <cell r="F122">
            <v>1</v>
          </cell>
          <cell r="G122">
            <v>3</v>
          </cell>
          <cell r="H122" t="str">
            <v>C</v>
          </cell>
          <cell r="I122">
            <v>35807</v>
          </cell>
        </row>
        <row r="123">
          <cell r="A123" t="str">
            <v>91</v>
          </cell>
          <cell r="B123">
            <v>771</v>
          </cell>
          <cell r="C123" t="str">
            <v>Akram Ali Mohammad Saleh</v>
          </cell>
          <cell r="D123" t="str">
            <v>Service Agent</v>
          </cell>
          <cell r="E123" t="str">
            <v>Azizia 09 Sft 2</v>
          </cell>
          <cell r="F123">
            <v>1</v>
          </cell>
          <cell r="G123">
            <v>3</v>
          </cell>
          <cell r="H123" t="str">
            <v>A</v>
          </cell>
          <cell r="I123">
            <v>36394</v>
          </cell>
        </row>
        <row r="124">
          <cell r="A124" t="str">
            <v>92</v>
          </cell>
          <cell r="B124">
            <v>1111</v>
          </cell>
          <cell r="C124" t="str">
            <v>Mohammed Mohammed Ibrahim</v>
          </cell>
          <cell r="D124" t="str">
            <v>Service Agent</v>
          </cell>
          <cell r="E124" t="str">
            <v>Azizia 10 Sft 2</v>
          </cell>
          <cell r="F124">
            <v>1</v>
          </cell>
          <cell r="G124">
            <v>3</v>
          </cell>
          <cell r="H124" t="str">
            <v>A</v>
          </cell>
          <cell r="I124">
            <v>36764</v>
          </cell>
        </row>
        <row r="125">
          <cell r="A125" t="str">
            <v>93</v>
          </cell>
          <cell r="B125">
            <v>891</v>
          </cell>
          <cell r="C125" t="str">
            <v>Saed Awadh Bashier</v>
          </cell>
          <cell r="D125" t="str">
            <v>Service Agent</v>
          </cell>
          <cell r="E125" t="str">
            <v>Azizia 11 Sft 2</v>
          </cell>
          <cell r="F125">
            <v>1</v>
          </cell>
          <cell r="G125">
            <v>3</v>
          </cell>
          <cell r="H125" t="str">
            <v>A</v>
          </cell>
          <cell r="I125">
            <v>36473</v>
          </cell>
        </row>
        <row r="126">
          <cell r="A126" t="str">
            <v>94</v>
          </cell>
          <cell r="B126">
            <v>1283</v>
          </cell>
          <cell r="C126" t="str">
            <v>Jaber Mohammed Almojali</v>
          </cell>
          <cell r="D126" t="str">
            <v>Service Agent</v>
          </cell>
          <cell r="E126" t="str">
            <v>Azizia 12 Sft 2</v>
          </cell>
          <cell r="F126">
            <v>1</v>
          </cell>
          <cell r="G126">
            <v>3</v>
          </cell>
          <cell r="H126" t="str">
            <v>C</v>
          </cell>
          <cell r="I126">
            <v>37284</v>
          </cell>
        </row>
        <row r="127">
          <cell r="A127" t="str">
            <v>95</v>
          </cell>
          <cell r="B127">
            <v>758</v>
          </cell>
          <cell r="C127" t="str">
            <v>Thaer Sami Mohammed Saleh</v>
          </cell>
          <cell r="D127" t="str">
            <v>Service Agent</v>
          </cell>
          <cell r="E127" t="str">
            <v>Azizia 13 Sft 2</v>
          </cell>
          <cell r="F127">
            <v>1</v>
          </cell>
          <cell r="G127">
            <v>3</v>
          </cell>
          <cell r="H127" t="str">
            <v>A</v>
          </cell>
          <cell r="I127">
            <v>36354</v>
          </cell>
        </row>
        <row r="128">
          <cell r="A128" t="str">
            <v>96</v>
          </cell>
          <cell r="B128">
            <v>899</v>
          </cell>
          <cell r="C128" t="str">
            <v>Husain Haider Othman</v>
          </cell>
          <cell r="D128" t="str">
            <v>Service Agent</v>
          </cell>
          <cell r="E128" t="str">
            <v>AKJ</v>
          </cell>
          <cell r="F128">
            <v>1</v>
          </cell>
          <cell r="G128">
            <v>3</v>
          </cell>
          <cell r="H128" t="str">
            <v>A</v>
          </cell>
          <cell r="I128">
            <v>36489</v>
          </cell>
        </row>
        <row r="129">
          <cell r="A129" t="str">
            <v>97</v>
          </cell>
          <cell r="B129">
            <v>1330</v>
          </cell>
          <cell r="C129" t="str">
            <v>Mohammed Haider Omar</v>
          </cell>
          <cell r="D129" t="str">
            <v>Handler - IC</v>
          </cell>
          <cell r="E129" t="str">
            <v>AKJ</v>
          </cell>
          <cell r="F129">
            <v>1</v>
          </cell>
          <cell r="G129">
            <v>2</v>
          </cell>
          <cell r="H129" t="str">
            <v>A</v>
          </cell>
          <cell r="I129">
            <v>37343</v>
          </cell>
        </row>
        <row r="130">
          <cell r="A130" t="str">
            <v>98</v>
          </cell>
          <cell r="B130">
            <v>1335</v>
          </cell>
          <cell r="C130" t="str">
            <v>Mohammed Mustafiz J. Mulla</v>
          </cell>
          <cell r="D130" t="str">
            <v>Handler - IC</v>
          </cell>
          <cell r="E130" t="str">
            <v>SHQ</v>
          </cell>
          <cell r="F130">
            <v>1</v>
          </cell>
          <cell r="G130">
            <v>2</v>
          </cell>
          <cell r="H130" t="str">
            <v>A</v>
          </cell>
          <cell r="I130">
            <v>37355</v>
          </cell>
        </row>
        <row r="131">
          <cell r="A131" t="str">
            <v>99</v>
          </cell>
          <cell r="B131">
            <v>1316</v>
          </cell>
          <cell r="C131" t="str">
            <v>Meshal Saud Alrwoaiss</v>
          </cell>
          <cell r="D131" t="str">
            <v>Service Agent</v>
          </cell>
          <cell r="E131" t="str">
            <v>DWD</v>
          </cell>
          <cell r="F131">
            <v>1</v>
          </cell>
          <cell r="G131">
            <v>3</v>
          </cell>
          <cell r="H131" t="str">
            <v>C</v>
          </cell>
          <cell r="I131">
            <v>37313</v>
          </cell>
        </row>
        <row r="132">
          <cell r="A132" t="str">
            <v>100</v>
          </cell>
          <cell r="B132">
            <v>1371</v>
          </cell>
          <cell r="C132" t="str">
            <v>Javed Iqbal Mirza</v>
          </cell>
          <cell r="D132" t="str">
            <v>Handler - IC</v>
          </cell>
          <cell r="E132" t="str">
            <v>DWD</v>
          </cell>
          <cell r="F132">
            <v>1</v>
          </cell>
          <cell r="G132">
            <v>2</v>
          </cell>
          <cell r="H132" t="str">
            <v>A</v>
          </cell>
          <cell r="I132">
            <v>37387</v>
          </cell>
        </row>
        <row r="133">
          <cell r="A133" t="str">
            <v>101</v>
          </cell>
          <cell r="B133">
            <v>671</v>
          </cell>
          <cell r="C133" t="str">
            <v>Johir Sikander  Ali</v>
          </cell>
          <cell r="D133" t="str">
            <v>Service Agent</v>
          </cell>
          <cell r="E133" t="str">
            <v>AFF</v>
          </cell>
          <cell r="F133">
            <v>1</v>
          </cell>
          <cell r="G133">
            <v>3</v>
          </cell>
          <cell r="H133" t="str">
            <v>A</v>
          </cell>
          <cell r="I133">
            <v>36218</v>
          </cell>
        </row>
        <row r="134">
          <cell r="A134" t="str">
            <v>102</v>
          </cell>
          <cell r="B134">
            <v>1376</v>
          </cell>
          <cell r="C134" t="str">
            <v>Zafoor Late. H. Rahman Ahmed</v>
          </cell>
          <cell r="D134" t="str">
            <v>Data Encoder</v>
          </cell>
          <cell r="E134" t="str">
            <v>MNF1</v>
          </cell>
          <cell r="F134">
            <v>1</v>
          </cell>
          <cell r="G134">
            <v>3</v>
          </cell>
          <cell r="H134" t="str">
            <v>A</v>
          </cell>
          <cell r="I134">
            <v>37387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 &amp; E Western (O) (2)"/>
      <sheetName val="Revenue Summary (2)"/>
      <sheetName val="Manpower"/>
      <sheetName val="MP-03"/>
      <sheetName val="OT"/>
      <sheetName val="VHL"/>
      <sheetName val="Veh1"/>
      <sheetName val="WTRVL"/>
      <sheetName val="Office Cost"/>
      <sheetName val="CORP"/>
      <sheetName val="Advert &amp; Markt"/>
      <sheetName val="CAPEX"/>
    </sheetNames>
    <sheetDataSet>
      <sheetData sheetId="0"/>
      <sheetData sheetId="1"/>
      <sheetData sheetId="2">
        <row r="1">
          <cell r="C1" t="str">
            <v>MANPOWER BUDGET FY 2003</v>
          </cell>
        </row>
        <row r="2">
          <cell r="C2" t="str">
            <v xml:space="preserve">Region     </v>
          </cell>
          <cell r="D2" t="str">
            <v>WESTERN</v>
          </cell>
        </row>
        <row r="3">
          <cell r="C3" t="str">
            <v xml:space="preserve">Location </v>
          </cell>
          <cell r="D3" t="str">
            <v>JEDDAH</v>
          </cell>
        </row>
        <row r="4">
          <cell r="C4" t="str">
            <v>Department</v>
          </cell>
          <cell r="D4" t="str">
            <v>ALL DEPARTMENTS</v>
          </cell>
        </row>
        <row r="5">
          <cell r="C5" t="str">
            <v>Currency</v>
          </cell>
          <cell r="D5" t="str">
            <v>SAUDI RIYALS</v>
          </cell>
        </row>
        <row r="6">
          <cell r="C6" t="str">
            <v>Period</v>
          </cell>
          <cell r="D6" t="str">
            <v>JUNE 2002 TO MAY 2003</v>
          </cell>
        </row>
        <row r="7">
          <cell r="Y7" t="str">
            <v>EMPLOYEE WISE VEHICLE DETAILS</v>
          </cell>
        </row>
        <row r="8">
          <cell r="A8" t="str">
            <v>Sno.</v>
          </cell>
          <cell r="B8" t="str">
            <v>EMP No.</v>
          </cell>
          <cell r="C8" t="str">
            <v>Employee Name</v>
          </cell>
          <cell r="D8" t="str">
            <v>Job Title Description</v>
          </cell>
          <cell r="E8" t="str">
            <v>Asmt Code</v>
          </cell>
          <cell r="F8" t="str">
            <v>P or TBA</v>
          </cell>
          <cell r="G8" t="str">
            <v>Salary Scale</v>
          </cell>
          <cell r="I8" t="str">
            <v>Hire Date</v>
          </cell>
          <cell r="J8" t="str">
            <v>Present Salary</v>
          </cell>
          <cell r="O8" t="str">
            <v>Proposed Salary Budget FY 2003</v>
          </cell>
          <cell r="T8" t="str">
            <v xml:space="preserve">             Variance+ (or) -</v>
          </cell>
          <cell r="Y8" t="str">
            <v>Vehicle Lease / Transport Allowance</v>
          </cell>
          <cell r="AD8" t="str">
            <v>Vehicle</v>
          </cell>
          <cell r="AE8" t="str">
            <v>Lease</v>
          </cell>
          <cell r="AF8" t="str">
            <v>Vehicle</v>
          </cell>
          <cell r="AG8" t="str">
            <v>Exp</v>
          </cell>
        </row>
        <row r="9">
          <cell r="G9" t="str">
            <v>GRD</v>
          </cell>
          <cell r="H9" t="str">
            <v>LVL</v>
          </cell>
          <cell r="J9" t="str">
            <v>Basic</v>
          </cell>
          <cell r="K9" t="str">
            <v>Housing</v>
          </cell>
          <cell r="L9" t="str">
            <v>Trip</v>
          </cell>
          <cell r="M9" t="str">
            <v>Transp</v>
          </cell>
          <cell r="N9" t="str">
            <v>Total</v>
          </cell>
          <cell r="O9" t="str">
            <v>Basic</v>
          </cell>
          <cell r="P9" t="str">
            <v>Hous</v>
          </cell>
          <cell r="Q9" t="str">
            <v>Trip</v>
          </cell>
          <cell r="R9" t="str">
            <v>Transp</v>
          </cell>
          <cell r="S9" t="str">
            <v>Total</v>
          </cell>
          <cell r="T9" t="str">
            <v>Basic</v>
          </cell>
          <cell r="U9" t="str">
            <v>Hos All</v>
          </cell>
          <cell r="V9" t="str">
            <v>Trip All</v>
          </cell>
          <cell r="W9" t="str">
            <v>Tra All</v>
          </cell>
          <cell r="X9" t="str">
            <v>Total</v>
          </cell>
          <cell r="Y9" t="str">
            <v>PSTAT</v>
          </cell>
          <cell r="Z9" t="str">
            <v>AMT</v>
          </cell>
          <cell r="AA9" t="str">
            <v>BSTAT</v>
          </cell>
          <cell r="AB9" t="str">
            <v>AMT</v>
          </cell>
          <cell r="AC9" t="str">
            <v>Variance</v>
          </cell>
          <cell r="AD9" t="str">
            <v>No.</v>
          </cell>
          <cell r="AE9" t="str">
            <v>Co.</v>
          </cell>
          <cell r="AF9" t="str">
            <v>Name</v>
          </cell>
          <cell r="AG9" t="str">
            <v>Date</v>
          </cell>
        </row>
        <row r="31">
          <cell r="A31" t="str">
            <v>OPERATIONS</v>
          </cell>
        </row>
        <row r="32">
          <cell r="A32" t="str">
            <v>1</v>
          </cell>
          <cell r="B32">
            <v>9999</v>
          </cell>
          <cell r="C32" t="str">
            <v>TBA January 2003</v>
          </cell>
          <cell r="D32" t="str">
            <v>Operations Manager</v>
          </cell>
          <cell r="E32" t="str">
            <v>STATION</v>
          </cell>
        </row>
        <row r="33">
          <cell r="A33" t="str">
            <v>2</v>
          </cell>
          <cell r="B33">
            <v>1240</v>
          </cell>
          <cell r="C33" t="str">
            <v>Mohammed Aslam</v>
          </cell>
          <cell r="D33" t="str">
            <v xml:space="preserve">Secretary </v>
          </cell>
          <cell r="E33" t="str">
            <v>OPERATIONS</v>
          </cell>
        </row>
        <row r="34">
          <cell r="A34" t="str">
            <v>3</v>
          </cell>
          <cell r="B34">
            <v>147</v>
          </cell>
          <cell r="C34" t="str">
            <v>Romanito Sacaguing</v>
          </cell>
          <cell r="D34" t="str">
            <v>Assistant Manager</v>
          </cell>
          <cell r="E34" t="str">
            <v>STATION</v>
          </cell>
        </row>
        <row r="35">
          <cell r="A35" t="str">
            <v>4</v>
          </cell>
          <cell r="B35">
            <v>1269</v>
          </cell>
          <cell r="C35" t="str">
            <v>Rafic Antoun Moussa</v>
          </cell>
          <cell r="D35" t="str">
            <v>Operations Supervisor</v>
          </cell>
          <cell r="E35" t="str">
            <v>STATION</v>
          </cell>
        </row>
        <row r="36">
          <cell r="A36" t="str">
            <v>5</v>
          </cell>
          <cell r="B36">
            <v>166</v>
          </cell>
          <cell r="C36" t="str">
            <v>Ghulam Murtaza Malik</v>
          </cell>
          <cell r="D36" t="str">
            <v>Dispatcher</v>
          </cell>
          <cell r="E36" t="str">
            <v>PM</v>
          </cell>
        </row>
        <row r="37">
          <cell r="A37" t="str">
            <v>6</v>
          </cell>
          <cell r="B37">
            <v>207</v>
          </cell>
          <cell r="C37" t="str">
            <v>Ghulam Nabi Elyas</v>
          </cell>
          <cell r="D37" t="str">
            <v>Dispatcher</v>
          </cell>
          <cell r="E37" t="str">
            <v>AM</v>
          </cell>
        </row>
        <row r="38">
          <cell r="A38" t="str">
            <v>7</v>
          </cell>
          <cell r="B38">
            <v>355</v>
          </cell>
          <cell r="C38" t="str">
            <v>Zahid Hussan</v>
          </cell>
          <cell r="D38" t="str">
            <v>Operations Agent</v>
          </cell>
          <cell r="E38" t="str">
            <v>PM</v>
          </cell>
        </row>
        <row r="39">
          <cell r="A39" t="str">
            <v>8</v>
          </cell>
          <cell r="B39">
            <v>1136</v>
          </cell>
          <cell r="C39" t="str">
            <v>Qaisar Iqbal Alavi</v>
          </cell>
          <cell r="D39" t="str">
            <v>Operations Agent</v>
          </cell>
          <cell r="E39" t="str">
            <v>AM</v>
          </cell>
        </row>
        <row r="40">
          <cell r="A40" t="str">
            <v>9</v>
          </cell>
          <cell r="B40">
            <v>109</v>
          </cell>
          <cell r="C40" t="str">
            <v>Baksh Khan</v>
          </cell>
          <cell r="D40" t="str">
            <v>Sr. Courier - PD  / 34 - Military installations/palaces/govt offices/saudia arilines.</v>
          </cell>
          <cell r="E40" t="str">
            <v>JED 01</v>
          </cell>
        </row>
        <row r="41">
          <cell r="A41" t="str">
            <v>10</v>
          </cell>
          <cell r="B41">
            <v>360</v>
          </cell>
          <cell r="C41" t="str">
            <v>E-Kithsri  Wisayaweera</v>
          </cell>
          <cell r="D41" t="str">
            <v>Sr. Courier - PD / ??  - Station he will receive all the inbound shipment / cross tallying/sort/03/ trace and deliver/66)</v>
          </cell>
          <cell r="E41" t="str">
            <v>JED 02</v>
          </cell>
        </row>
        <row r="42">
          <cell r="A42" t="str">
            <v>11</v>
          </cell>
          <cell r="B42">
            <v>375</v>
          </cell>
          <cell r="C42" t="str">
            <v>Thomas Varghese</v>
          </cell>
          <cell r="D42" t="str">
            <v>Courier - PD / 01 -  Salama dst, 1/2 alrawdah, alzarah, alkhalidiah, alnada, alshafik</v>
          </cell>
          <cell r="E42" t="str">
            <v>JED 03</v>
          </cell>
        </row>
        <row r="43">
          <cell r="A43" t="str">
            <v>12</v>
          </cell>
          <cell r="B43">
            <v>42</v>
          </cell>
          <cell r="C43" t="str">
            <v>Rodolfo L. Magaling</v>
          </cell>
          <cell r="D43" t="str">
            <v>Courier - PD / 02 -  Med RD, Ruwaish,AlHamra</v>
          </cell>
          <cell r="E43" t="str">
            <v>JED 04</v>
          </cell>
        </row>
        <row r="44">
          <cell r="A44" t="str">
            <v>13</v>
          </cell>
          <cell r="B44">
            <v>1217</v>
          </cell>
          <cell r="C44" t="str">
            <v>Ali  Asghar Hamza Bozwar</v>
          </cell>
          <cell r="D44" t="str">
            <v xml:space="preserve">Courier - PD / 03 -  Bagdadiya, bab makkah, mina road and port area </v>
          </cell>
          <cell r="E44" t="str">
            <v>JED 05</v>
          </cell>
        </row>
        <row r="45">
          <cell r="A45" t="str">
            <v>14</v>
          </cell>
          <cell r="B45">
            <v>335</v>
          </cell>
          <cell r="C45" t="str">
            <v>Abdulnasser Said Naseeb</v>
          </cell>
          <cell r="D45" t="str">
            <v>Courier - PD / 04 -  Industrial area from phase 1 to phase 5</v>
          </cell>
          <cell r="E45" t="str">
            <v>JED 06</v>
          </cell>
        </row>
        <row r="46">
          <cell r="A46" t="str">
            <v>15</v>
          </cell>
          <cell r="B46">
            <v>1087</v>
          </cell>
          <cell r="C46" t="str">
            <v>Carlos Carreon Argenal</v>
          </cell>
          <cell r="D46" t="str">
            <v>Courier - PD / 05 -  Mushrifa from tahlia, upto palestine, madina rd to sitteen rd</v>
          </cell>
          <cell r="E46" t="str">
            <v>JED 07</v>
          </cell>
        </row>
        <row r="47">
          <cell r="A47" t="str">
            <v>16</v>
          </cell>
          <cell r="B47">
            <v>197</v>
          </cell>
          <cell r="C47" t="str">
            <v>Jan E. Alam</v>
          </cell>
          <cell r="D47" t="str">
            <v>Courier - PD / 06 -  Pof Faisalia dist, AlRehab Dst, Alsafa dst and build 202 of saudia airlines</v>
          </cell>
          <cell r="E47" t="str">
            <v>JED 08</v>
          </cell>
        </row>
        <row r="48">
          <cell r="A48" t="str">
            <v>17</v>
          </cell>
          <cell r="B48">
            <v>1101</v>
          </cell>
          <cell r="C48" t="str">
            <v>Hussain  P. Ebrahim</v>
          </cell>
          <cell r="D48" t="str">
            <v>Courier - PD / 07 -  Al Bawadi, pr abdullah st. bordering madina rd and siteen rd</v>
          </cell>
          <cell r="E48" t="str">
            <v>JED 09</v>
          </cell>
        </row>
        <row r="49">
          <cell r="A49" t="str">
            <v>18</v>
          </cell>
          <cell r="B49">
            <v>1118</v>
          </cell>
          <cell r="C49" t="str">
            <v>Abdullatif Wahid Bakhsh</v>
          </cell>
          <cell r="D49" t="str">
            <v>Courier - PD / 08 -  Alnuzla, al sharaifya, alsulaimania, al jamia, king abdul aziz university, altagir, alrawabi upto kilo 21 old makkah road</v>
          </cell>
          <cell r="E49" t="str">
            <v>JED 10</v>
          </cell>
        </row>
        <row r="50">
          <cell r="A50" t="str">
            <v>19</v>
          </cell>
          <cell r="B50">
            <v>945</v>
          </cell>
          <cell r="C50" t="str">
            <v>Loreto Jimenez</v>
          </cell>
          <cell r="D50" t="str">
            <v>Courier - PD / 10 -  Bani malik, azizia, alrehab, alsalam, national guard and petromin housing</v>
          </cell>
          <cell r="E50" t="str">
            <v>JED 11</v>
          </cell>
        </row>
        <row r="51">
          <cell r="A51" t="str">
            <v>20</v>
          </cell>
          <cell r="B51">
            <v>452</v>
          </cell>
          <cell r="C51" t="str">
            <v>Attar Tabreez Nayeem</v>
          </cell>
          <cell r="D51" t="str">
            <v>Courier - PD / 11 -  Sharifiya Dst, khalid bin walid rd upto madina road border from palst st. to baghdadiya)</v>
          </cell>
          <cell r="E51" t="str">
            <v>JED 12</v>
          </cell>
        </row>
        <row r="52">
          <cell r="A52" t="str">
            <v>21</v>
          </cell>
          <cell r="B52">
            <v>1320</v>
          </cell>
          <cell r="C52" t="str">
            <v>Adil Saeed Mohd Bin Abid</v>
          </cell>
          <cell r="D52" t="str">
            <v>Courier - PD / 13 -   Part of sulaimania, old airport, alkandra, upto alguraya)</v>
          </cell>
          <cell r="E52" t="str">
            <v>JED 13</v>
          </cell>
        </row>
        <row r="53">
          <cell r="A53" t="str">
            <v>22</v>
          </cell>
          <cell r="B53">
            <v>336</v>
          </cell>
          <cell r="C53" t="str">
            <v>Azam Rasheed Qureshi</v>
          </cell>
          <cell r="D53" t="str">
            <v>Courier - PD / 12 -  Inside balad area</v>
          </cell>
          <cell r="E53" t="str">
            <v>JED 14</v>
          </cell>
        </row>
        <row r="54">
          <cell r="A54" t="str">
            <v>23</v>
          </cell>
          <cell r="B54">
            <v>1131</v>
          </cell>
          <cell r="C54" t="str">
            <v>Noel Mercurio Defim</v>
          </cell>
          <cell r="D54" t="str">
            <v>Courier - PD / 15 -  Alrawdah, complete saudia compund and tahlia st)</v>
          </cell>
          <cell r="E54" t="str">
            <v>JED 15</v>
          </cell>
        </row>
        <row r="55">
          <cell r="A55" t="str">
            <v>24</v>
          </cell>
          <cell r="B55">
            <v>914</v>
          </cell>
          <cell r="C55" t="str">
            <v>Mariyadas Gaston</v>
          </cell>
          <cell r="D55" t="str">
            <v>Courier - PD / 16 -  Andulus dst, alhamra, bordering baghdadia</v>
          </cell>
          <cell r="E55" t="str">
            <v>JED 16</v>
          </cell>
        </row>
        <row r="56">
          <cell r="A56" t="str">
            <v>25</v>
          </cell>
          <cell r="B56">
            <v>1108</v>
          </cell>
          <cell r="C56" t="str">
            <v>Khalil Rahman Sulaiman Mohd.</v>
          </cell>
          <cell r="D56" t="str">
            <v>Courier - PD / 17 -  Old makkah rd upto kilo 21,Sumaysi before check point of makkah, jabal al hamra obaid, abruk al ruqama</v>
          </cell>
          <cell r="E56" t="str">
            <v>JED 17</v>
          </cell>
        </row>
        <row r="57">
          <cell r="A57" t="str">
            <v>26</v>
          </cell>
          <cell r="B57">
            <v>1365</v>
          </cell>
          <cell r="C57" t="str">
            <v>Naif Shaie Al-Ghamdi</v>
          </cell>
          <cell r="D57" t="str">
            <v>Courier - PD / 31 -  Madian fahd, aljamia,alguwaisha, al rawabi, al jawahara, janoubia, gulail, petromin area)</v>
          </cell>
          <cell r="E57" t="str">
            <v>JED 18</v>
          </cell>
        </row>
        <row r="58">
          <cell r="A58" t="str">
            <v>27</v>
          </cell>
          <cell r="B58">
            <v>457</v>
          </cell>
          <cell r="C58" t="str">
            <v>Efrem Kidan Mariam</v>
          </cell>
          <cell r="D58" t="str">
            <v>Courier - PD / 32 -  Al salama dst, all alrawdah, all faisaliah, all bawadi, all rabwa, alnuzha, almarwa, al naeem, almohammedia, al nada untill north abur and south and north terminal Timings (1300-2100)</v>
          </cell>
          <cell r="E58" t="str">
            <v>JED 19</v>
          </cell>
        </row>
        <row r="59">
          <cell r="A59" t="str">
            <v>28</v>
          </cell>
          <cell r="B59">
            <v>367</v>
          </cell>
          <cell r="C59" t="str">
            <v>Hafiz Mohd Mahmowd</v>
          </cell>
          <cell r="D59" t="str">
            <v>Courier - PD / 33 -  Faisalia, Alrabwa, alnuzha, almarwah,alsafwa, alrabi, alrihab,alnaseem,alsulaimania, aljamia till industiral area timings (1300-2100)</v>
          </cell>
          <cell r="E59" t="str">
            <v>JED 20</v>
          </cell>
        </row>
        <row r="60">
          <cell r="A60" t="str">
            <v>29</v>
          </cell>
          <cell r="B60">
            <v>793</v>
          </cell>
          <cell r="C60" t="str">
            <v>Hassain Salim Basmair</v>
          </cell>
          <cell r="D60" t="str">
            <v>Courier - PD / 36 -  AlMajar, King Faisal Naval base and warehouse city 1 and 2)</v>
          </cell>
          <cell r="E60" t="str">
            <v>JED 21</v>
          </cell>
        </row>
        <row r="61">
          <cell r="A61" t="str">
            <v>30</v>
          </cell>
          <cell r="B61">
            <v>648</v>
          </cell>
          <cell r="C61" t="str">
            <v>Alazar George Pessha</v>
          </cell>
          <cell r="D61" t="str">
            <v>Courier - PD / 37 -  Mohammedia, north terminal, abhur aljunoobia, north abhur, durat al aroose</v>
          </cell>
          <cell r="E61" t="str">
            <v>JED 22</v>
          </cell>
        </row>
        <row r="62">
          <cell r="A62" t="str">
            <v>31</v>
          </cell>
          <cell r="B62">
            <v>944</v>
          </cell>
          <cell r="C62" t="str">
            <v>Reynaldo Sikat</v>
          </cell>
          <cell r="D62" t="str">
            <v>Courier - PD / 39 -  Mushrifa, andalus, alhamra,alruwais, sharafiya, bordering Bagdadiya time 1300-2100</v>
          </cell>
          <cell r="E62" t="str">
            <v>JED 23</v>
          </cell>
        </row>
        <row r="63">
          <cell r="A63" t="str">
            <v>32</v>
          </cell>
          <cell r="B63">
            <v>969</v>
          </cell>
          <cell r="C63" t="str">
            <v>Ibrahim Mohammed Hussain</v>
          </cell>
          <cell r="D63" t="str">
            <v>Courier - PD / 40 -  Bagdadiya, balad,hindawiya,alnuzha time 1300-2100)</v>
          </cell>
          <cell r="E63" t="str">
            <v>JED 24</v>
          </cell>
        </row>
        <row r="64">
          <cell r="A64" t="str">
            <v>33</v>
          </cell>
          <cell r="B64">
            <v>910</v>
          </cell>
          <cell r="C64" t="str">
            <v>Emadukdeen Ali.O.Bin Talib</v>
          </cell>
          <cell r="D64" t="str">
            <v>Courier - PD</v>
          </cell>
          <cell r="E64" t="str">
            <v>MAK 01</v>
          </cell>
        </row>
        <row r="65">
          <cell r="A65" t="str">
            <v>34</v>
          </cell>
          <cell r="B65">
            <v>1287</v>
          </cell>
          <cell r="C65" t="str">
            <v>Khalid Salman Al Shaabani</v>
          </cell>
          <cell r="D65" t="str">
            <v>Courier - PD</v>
          </cell>
          <cell r="E65" t="str">
            <v>MAK 02</v>
          </cell>
        </row>
        <row r="66">
          <cell r="A66" t="str">
            <v>35</v>
          </cell>
          <cell r="B66">
            <v>640</v>
          </cell>
          <cell r="C66" t="str">
            <v>Ahmed Karim Safa</v>
          </cell>
          <cell r="D66" t="str">
            <v>Courier - PD</v>
          </cell>
          <cell r="E66" t="str">
            <v>MED 01</v>
          </cell>
        </row>
        <row r="67">
          <cell r="A67" t="str">
            <v>36</v>
          </cell>
          <cell r="B67">
            <v>1000</v>
          </cell>
          <cell r="C67" t="str">
            <v>Mohammed Asif Javaid</v>
          </cell>
          <cell r="D67" t="str">
            <v>Courier - PD</v>
          </cell>
          <cell r="E67" t="str">
            <v>MED 02</v>
          </cell>
        </row>
        <row r="68">
          <cell r="A68" t="str">
            <v>37</v>
          </cell>
          <cell r="B68">
            <v>1286</v>
          </cell>
          <cell r="C68" t="str">
            <v>Abdul Sattar Osman</v>
          </cell>
          <cell r="D68" t="str">
            <v>Courier - PD</v>
          </cell>
          <cell r="E68" t="str">
            <v>MED 03</v>
          </cell>
        </row>
        <row r="69">
          <cell r="A69" t="str">
            <v>38</v>
          </cell>
          <cell r="B69">
            <v>472</v>
          </cell>
          <cell r="C69" t="str">
            <v>Abdulnazer Nalakath</v>
          </cell>
          <cell r="D69" t="str">
            <v>Courier - PD</v>
          </cell>
          <cell r="E69" t="str">
            <v>TIF 01</v>
          </cell>
        </row>
        <row r="70">
          <cell r="A70" t="str">
            <v>39</v>
          </cell>
          <cell r="B70">
            <v>1024</v>
          </cell>
          <cell r="C70" t="str">
            <v>Mohd Shadim Mohd Aslam</v>
          </cell>
          <cell r="D70" t="str">
            <v>Courier - PD</v>
          </cell>
          <cell r="E70" t="str">
            <v>TUU 01</v>
          </cell>
        </row>
        <row r="71">
          <cell r="A71" t="str">
            <v>40</v>
          </cell>
          <cell r="B71">
            <v>610</v>
          </cell>
          <cell r="C71" t="str">
            <v>Rambukkana Magonage Perera</v>
          </cell>
          <cell r="D71" t="str">
            <v>Courier - PD -   Float for the branches</v>
          </cell>
          <cell r="E71" t="str">
            <v>TUU 02</v>
          </cell>
        </row>
        <row r="72">
          <cell r="A72" t="str">
            <v>41</v>
          </cell>
          <cell r="B72">
            <v>240</v>
          </cell>
          <cell r="C72" t="str">
            <v>Harris Mohd Manjeri</v>
          </cell>
          <cell r="D72" t="str">
            <v>Courier - PD</v>
          </cell>
          <cell r="E72" t="str">
            <v>YNB 01</v>
          </cell>
        </row>
        <row r="73">
          <cell r="A73" t="str">
            <v>42</v>
          </cell>
          <cell r="B73">
            <v>480</v>
          </cell>
          <cell r="C73" t="str">
            <v>Noorudeen Mohd Kurrikkal</v>
          </cell>
          <cell r="D73" t="str">
            <v>Courier - PD</v>
          </cell>
          <cell r="E73" t="str">
            <v>YNB 02</v>
          </cell>
        </row>
        <row r="74">
          <cell r="A74" t="str">
            <v>43</v>
          </cell>
          <cell r="B74">
            <v>319</v>
          </cell>
          <cell r="C74" t="str">
            <v>Eldo Youshisona Chacko</v>
          </cell>
          <cell r="D74" t="str">
            <v>Courier - PD</v>
          </cell>
          <cell r="E74" t="str">
            <v>KMT 01</v>
          </cell>
        </row>
        <row r="75">
          <cell r="A75" t="str">
            <v>44</v>
          </cell>
          <cell r="B75">
            <v>354</v>
          </cell>
          <cell r="C75" t="str">
            <v>Niyas Selan</v>
          </cell>
          <cell r="D75" t="str">
            <v>Courier - PD</v>
          </cell>
          <cell r="E75" t="str">
            <v>KMT 02</v>
          </cell>
        </row>
        <row r="76">
          <cell r="A76" t="str">
            <v>45</v>
          </cell>
          <cell r="B76">
            <v>1006</v>
          </cell>
          <cell r="C76" t="str">
            <v>Reex  Eskadero</v>
          </cell>
          <cell r="D76" t="str">
            <v>Courier - PD R35(Regional office, sharifya branch, king faisal specialist hospital)</v>
          </cell>
          <cell r="E76" t="str">
            <v>JED RBK</v>
          </cell>
        </row>
        <row r="77">
          <cell r="A77" t="str">
            <v>46</v>
          </cell>
          <cell r="B77">
            <v>1169</v>
          </cell>
          <cell r="C77" t="str">
            <v>Gerry  A.  Arcilla</v>
          </cell>
          <cell r="D77" t="str">
            <v>Courier - PD R 38Riyad Bank and some deliveries inside balad</v>
          </cell>
          <cell r="E77" t="str">
            <v>JED RBK</v>
          </cell>
        </row>
        <row r="78">
          <cell r="A78" t="str">
            <v>47</v>
          </cell>
          <cell r="B78">
            <v>1070</v>
          </cell>
          <cell r="C78" t="str">
            <v>Nicanor Figuracion Sibayan</v>
          </cell>
          <cell r="D78" t="str">
            <v>Courier - PD</v>
          </cell>
          <cell r="E78" t="str">
            <v>TUU RBK</v>
          </cell>
        </row>
        <row r="79">
          <cell r="A79" t="str">
            <v>48</v>
          </cell>
          <cell r="B79">
            <v>1077</v>
          </cell>
          <cell r="C79" t="str">
            <v>Eddie Reboso Fernandez</v>
          </cell>
          <cell r="D79" t="str">
            <v>Courier - PD</v>
          </cell>
          <cell r="E79" t="str">
            <v>TUU RBK</v>
          </cell>
        </row>
        <row r="80">
          <cell r="A80" t="str">
            <v>49</v>
          </cell>
          <cell r="B80">
            <v>1065</v>
          </cell>
          <cell r="C80" t="str">
            <v>Golam Mustafa Gulam</v>
          </cell>
          <cell r="D80" t="str">
            <v>Courier - PD</v>
          </cell>
          <cell r="E80" t="str">
            <v>MED RBK</v>
          </cell>
        </row>
        <row r="81">
          <cell r="A81" t="str">
            <v>50</v>
          </cell>
          <cell r="B81">
            <v>1089</v>
          </cell>
          <cell r="C81" t="str">
            <v>Shehabuddin Mohd Ahmed</v>
          </cell>
          <cell r="D81" t="str">
            <v>Courier - PD</v>
          </cell>
          <cell r="E81" t="str">
            <v>MAK RBK</v>
          </cell>
        </row>
        <row r="82">
          <cell r="A82" t="str">
            <v>51</v>
          </cell>
          <cell r="B82">
            <v>1066</v>
          </cell>
          <cell r="C82" t="str">
            <v>Monel  B. Unkung</v>
          </cell>
          <cell r="D82" t="str">
            <v>Courier - PD</v>
          </cell>
          <cell r="E82" t="str">
            <v>ABT RBK</v>
          </cell>
        </row>
        <row r="83">
          <cell r="A83" t="str">
            <v>52</v>
          </cell>
          <cell r="B83">
            <v>1058</v>
          </cell>
          <cell r="C83" t="str">
            <v>Anacelto S.Cordezar</v>
          </cell>
          <cell r="D83" t="str">
            <v>Courier - PD</v>
          </cell>
          <cell r="E83" t="str">
            <v>KMT RBK</v>
          </cell>
        </row>
        <row r="84">
          <cell r="A84" t="str">
            <v>53</v>
          </cell>
          <cell r="B84">
            <v>1062</v>
          </cell>
          <cell r="C84" t="str">
            <v>Salahaldin Mohd Hassain</v>
          </cell>
          <cell r="D84" t="str">
            <v>Courier - PD</v>
          </cell>
          <cell r="E84" t="str">
            <v>TIF RBK</v>
          </cell>
        </row>
        <row r="85">
          <cell r="A85" t="str">
            <v>54</v>
          </cell>
          <cell r="B85">
            <v>1072</v>
          </cell>
          <cell r="C85" t="str">
            <v>Jamal Shomolo Mosawi</v>
          </cell>
          <cell r="D85" t="str">
            <v>Courier - PD</v>
          </cell>
          <cell r="E85" t="str">
            <v>URY RBK</v>
          </cell>
        </row>
        <row r="86">
          <cell r="A86" t="str">
            <v>55</v>
          </cell>
          <cell r="B86">
            <v>1064</v>
          </cell>
          <cell r="C86" t="str">
            <v>Jamal Nuri Siraj</v>
          </cell>
          <cell r="D86" t="str">
            <v>Courier - PD</v>
          </cell>
          <cell r="E86" t="str">
            <v>GIZ RBK</v>
          </cell>
        </row>
        <row r="87">
          <cell r="A87" t="str">
            <v>56</v>
          </cell>
          <cell r="B87">
            <v>1051</v>
          </cell>
          <cell r="C87" t="str">
            <v>Charlie P. Badon</v>
          </cell>
          <cell r="D87" t="str">
            <v>Courier - PD R14 Rabigh and Badr Hunain</v>
          </cell>
          <cell r="E87" t="str">
            <v>BDH RBK</v>
          </cell>
        </row>
        <row r="88">
          <cell r="A88" t="str">
            <v>57</v>
          </cell>
          <cell r="B88">
            <v>458</v>
          </cell>
          <cell r="C88" t="str">
            <v>Saud Mustafa Hasan</v>
          </cell>
          <cell r="D88" t="str">
            <v>Courier - SL</v>
          </cell>
          <cell r="E88" t="str">
            <v>YNB</v>
          </cell>
        </row>
        <row r="89">
          <cell r="A89" t="str">
            <v>58</v>
          </cell>
          <cell r="B89">
            <v>318</v>
          </cell>
          <cell r="C89" t="str">
            <v>Raphy  Chalakkal Jose</v>
          </cell>
          <cell r="D89" t="str">
            <v>Courier - SL</v>
          </cell>
          <cell r="E89" t="str">
            <v>EAM</v>
          </cell>
        </row>
        <row r="90">
          <cell r="A90" t="str">
            <v>59</v>
          </cell>
          <cell r="B90">
            <v>341</v>
          </cell>
          <cell r="C90" t="str">
            <v>Rana Saghir Ahmed</v>
          </cell>
          <cell r="D90" t="str">
            <v>Courier - SL</v>
          </cell>
          <cell r="E90" t="str">
            <v>ABT</v>
          </cell>
        </row>
        <row r="91">
          <cell r="A91" t="str">
            <v>60</v>
          </cell>
          <cell r="B91">
            <v>297</v>
          </cell>
          <cell r="C91" t="str">
            <v>Padickel Said Mohd Faisal</v>
          </cell>
          <cell r="D91" t="str">
            <v>Courier - SL</v>
          </cell>
          <cell r="E91" t="str">
            <v>GIZ</v>
          </cell>
        </row>
        <row r="92">
          <cell r="A92" t="str">
            <v>61</v>
          </cell>
          <cell r="B92">
            <v>450</v>
          </cell>
          <cell r="C92" t="str">
            <v>Manzoor Ahmed Pandikasala</v>
          </cell>
          <cell r="D92" t="str">
            <v>Courier - SL</v>
          </cell>
          <cell r="E92" t="str">
            <v>SKK</v>
          </cell>
        </row>
        <row r="93">
          <cell r="A93" t="str">
            <v>62</v>
          </cell>
          <cell r="B93">
            <v>679</v>
          </cell>
          <cell r="C93" t="str">
            <v>Abuel Gasim Wagialla El Hussai</v>
          </cell>
          <cell r="D93" t="str">
            <v>Courier - SL</v>
          </cell>
          <cell r="E93" t="str">
            <v>URY</v>
          </cell>
        </row>
        <row r="94">
          <cell r="A94" t="str">
            <v>63</v>
          </cell>
          <cell r="B94">
            <v>708</v>
          </cell>
          <cell r="C94" t="str">
            <v>Khalid Solomon Bekele</v>
          </cell>
          <cell r="D94" t="str">
            <v>HD Driver - LC</v>
          </cell>
          <cell r="E94" t="str">
            <v>JED 01</v>
          </cell>
        </row>
        <row r="95">
          <cell r="A95" t="str">
            <v>64</v>
          </cell>
          <cell r="B95">
            <v>994</v>
          </cell>
          <cell r="C95" t="str">
            <v>Essa Qassem Al-Hazazy</v>
          </cell>
          <cell r="D95" t="str">
            <v>HD Driver - LC</v>
          </cell>
          <cell r="E95" t="str">
            <v>JED 02</v>
          </cell>
        </row>
        <row r="96">
          <cell r="A96" t="str">
            <v>65</v>
          </cell>
          <cell r="B96">
            <v>992</v>
          </cell>
          <cell r="C96" t="str">
            <v>Saeed Yousif Ahmed</v>
          </cell>
          <cell r="D96" t="str">
            <v>HD Driver - LC</v>
          </cell>
          <cell r="E96" t="str">
            <v>JED 03</v>
          </cell>
        </row>
        <row r="97">
          <cell r="A97" t="str">
            <v>66</v>
          </cell>
          <cell r="B97">
            <v>1020</v>
          </cell>
          <cell r="C97" t="str">
            <v>Satarjan Hussein Moinuddin</v>
          </cell>
          <cell r="D97" t="str">
            <v>HD Driver - LC</v>
          </cell>
          <cell r="E97" t="str">
            <v>JED 04</v>
          </cell>
        </row>
        <row r="98">
          <cell r="A98" t="str">
            <v>67</v>
          </cell>
          <cell r="B98">
            <v>1106</v>
          </cell>
          <cell r="C98" t="str">
            <v>Arshad Ahmed Mohammed</v>
          </cell>
          <cell r="D98" t="str">
            <v>HD Driver - LC</v>
          </cell>
          <cell r="E98" t="str">
            <v>JED 05</v>
          </cell>
        </row>
        <row r="99">
          <cell r="A99" t="str">
            <v>68</v>
          </cell>
          <cell r="B99">
            <v>1188</v>
          </cell>
          <cell r="C99" t="str">
            <v>Ahmed Mohammed Ali Habeeb</v>
          </cell>
          <cell r="D99" t="str">
            <v>HD Driver - LC</v>
          </cell>
          <cell r="E99" t="str">
            <v>JED 06</v>
          </cell>
        </row>
        <row r="100">
          <cell r="A100" t="str">
            <v>69</v>
          </cell>
          <cell r="B100">
            <v>1148</v>
          </cell>
          <cell r="C100" t="str">
            <v>Hassan Mohammed Alhasan</v>
          </cell>
          <cell r="D100" t="str">
            <v>HD Driver - LC</v>
          </cell>
          <cell r="E100" t="str">
            <v>JED 07</v>
          </cell>
        </row>
        <row r="101">
          <cell r="A101" t="str">
            <v>70</v>
          </cell>
          <cell r="B101">
            <v>1244</v>
          </cell>
          <cell r="C101" t="str">
            <v>Mahtoog Ibrahim Al Sharief</v>
          </cell>
          <cell r="D101" t="str">
            <v>HD Driver - LC</v>
          </cell>
          <cell r="E101" t="str">
            <v>JED 08</v>
          </cell>
        </row>
        <row r="102">
          <cell r="A102" t="str">
            <v>71</v>
          </cell>
          <cell r="B102">
            <v>1012</v>
          </cell>
          <cell r="C102" t="str">
            <v>Mudether Hussien Abdulsalam</v>
          </cell>
          <cell r="D102" t="str">
            <v>HD Driver - LC</v>
          </cell>
          <cell r="E102" t="str">
            <v>JED 09</v>
          </cell>
        </row>
        <row r="103">
          <cell r="A103" t="str">
            <v>72</v>
          </cell>
          <cell r="B103">
            <v>1167</v>
          </cell>
          <cell r="C103" t="str">
            <v>Motasim Alsiddeq Ibrahim</v>
          </cell>
          <cell r="D103" t="str">
            <v>HD Driver - LC</v>
          </cell>
          <cell r="E103" t="str">
            <v>KMT 01</v>
          </cell>
        </row>
        <row r="104">
          <cell r="A104" t="str">
            <v>73</v>
          </cell>
          <cell r="B104">
            <v>1126</v>
          </cell>
          <cell r="C104" t="str">
            <v>Awahd Hassan Ali Naser</v>
          </cell>
          <cell r="D104" t="str">
            <v>HD Driver - LC</v>
          </cell>
          <cell r="E104" t="str">
            <v>YNB 01</v>
          </cell>
        </row>
        <row r="105">
          <cell r="A105" t="str">
            <v>74</v>
          </cell>
          <cell r="B105">
            <v>1010</v>
          </cell>
          <cell r="C105" t="str">
            <v>Sadeqalrahman Akram Ali</v>
          </cell>
          <cell r="D105" t="str">
            <v>Handler - LC</v>
          </cell>
          <cell r="E105" t="str">
            <v>JED 01</v>
          </cell>
        </row>
        <row r="106">
          <cell r="A106" t="str">
            <v>75</v>
          </cell>
          <cell r="B106">
            <v>1016</v>
          </cell>
          <cell r="C106" t="str">
            <v>Elias Abdullah Khaleel</v>
          </cell>
          <cell r="D106" t="str">
            <v>Handler - LC</v>
          </cell>
          <cell r="E106" t="str">
            <v>JED 02</v>
          </cell>
        </row>
        <row r="107">
          <cell r="A107" t="str">
            <v>76</v>
          </cell>
          <cell r="B107">
            <v>1267</v>
          </cell>
          <cell r="C107" t="str">
            <v>Sohel Talukder</v>
          </cell>
          <cell r="D107" t="str">
            <v>Handler - LC</v>
          </cell>
          <cell r="E107" t="str">
            <v>JED 03</v>
          </cell>
        </row>
        <row r="108">
          <cell r="A108" t="str">
            <v>77</v>
          </cell>
          <cell r="B108">
            <v>1313</v>
          </cell>
          <cell r="C108" t="str">
            <v>Abdul Salam Abdul Kareem</v>
          </cell>
          <cell r="D108" t="str">
            <v>Handler - LC</v>
          </cell>
          <cell r="E108" t="str">
            <v>JED 04</v>
          </cell>
        </row>
        <row r="109">
          <cell r="A109" t="str">
            <v>78</v>
          </cell>
          <cell r="B109">
            <v>1171</v>
          </cell>
          <cell r="C109" t="str">
            <v>Almodheer  Abulklam</v>
          </cell>
          <cell r="D109" t="str">
            <v>Handler - LC</v>
          </cell>
          <cell r="E109" t="str">
            <v>JED 05</v>
          </cell>
        </row>
        <row r="110">
          <cell r="A110" t="str">
            <v>79</v>
          </cell>
          <cell r="B110">
            <v>1191</v>
          </cell>
          <cell r="C110" t="str">
            <v>Hassain Jalal Hassain</v>
          </cell>
          <cell r="D110" t="str">
            <v>Handler - LC</v>
          </cell>
          <cell r="E110" t="str">
            <v>JED 06</v>
          </cell>
        </row>
        <row r="111">
          <cell r="A111" t="str">
            <v>80</v>
          </cell>
          <cell r="B111">
            <v>917</v>
          </cell>
          <cell r="C111" t="str">
            <v>Elias Tammam Muzz</v>
          </cell>
          <cell r="D111" t="str">
            <v>Handler - LC</v>
          </cell>
          <cell r="E111" t="str">
            <v>JED 07</v>
          </cell>
        </row>
        <row r="112">
          <cell r="A112" t="str">
            <v>81</v>
          </cell>
          <cell r="B112">
            <v>1017</v>
          </cell>
          <cell r="C112" t="str">
            <v>Mohd Mubafar Abdeen</v>
          </cell>
          <cell r="D112" t="str">
            <v>Service Agent 0700-1500</v>
          </cell>
          <cell r="E112" t="str">
            <v>JED FC 01</v>
          </cell>
        </row>
        <row r="113">
          <cell r="A113" t="str">
            <v>82</v>
          </cell>
          <cell r="B113">
            <v>1166</v>
          </cell>
          <cell r="C113" t="str">
            <v>Joseph Gerold Dagoman</v>
          </cell>
          <cell r="D113" t="str">
            <v>Service Agent 1500-2300</v>
          </cell>
          <cell r="E113" t="str">
            <v>JED FC 02</v>
          </cell>
        </row>
        <row r="114">
          <cell r="A114" t="str">
            <v>83</v>
          </cell>
          <cell r="B114">
            <v>305</v>
          </cell>
          <cell r="C114" t="str">
            <v>Husain Abdulmaula Husain</v>
          </cell>
          <cell r="D114" t="str">
            <v>Service Agent 1000-1800</v>
          </cell>
          <cell r="E114" t="str">
            <v>JED FC 03</v>
          </cell>
        </row>
        <row r="115">
          <cell r="A115" t="str">
            <v>84</v>
          </cell>
          <cell r="B115">
            <v>786</v>
          </cell>
          <cell r="C115" t="str">
            <v>Abdulhalim Mohammed Damnan</v>
          </cell>
          <cell r="D115" t="str">
            <v>Service Agent</v>
          </cell>
          <cell r="E115" t="str">
            <v>JED CR 01</v>
          </cell>
        </row>
        <row r="116">
          <cell r="A116" t="str">
            <v>85</v>
          </cell>
          <cell r="B116">
            <v>785</v>
          </cell>
          <cell r="C116" t="str">
            <v>Abdu Nour Hussien</v>
          </cell>
          <cell r="D116" t="str">
            <v>Service Agent</v>
          </cell>
          <cell r="E116" t="str">
            <v>JED CR 02</v>
          </cell>
        </row>
        <row r="117">
          <cell r="A117" t="str">
            <v>86</v>
          </cell>
          <cell r="B117">
            <v>1042</v>
          </cell>
          <cell r="C117" t="str">
            <v>Idris Ali Saleh</v>
          </cell>
          <cell r="D117" t="str">
            <v>Service Agent</v>
          </cell>
          <cell r="E117" t="str">
            <v>JED CR 03</v>
          </cell>
        </row>
        <row r="118">
          <cell r="A118" t="str">
            <v>87</v>
          </cell>
          <cell r="B118">
            <v>852</v>
          </cell>
          <cell r="C118" t="str">
            <v>Khaled Subhaib Hussain</v>
          </cell>
          <cell r="D118" t="str">
            <v>Service Agent</v>
          </cell>
          <cell r="E118" t="str">
            <v>JED CR 04</v>
          </cell>
        </row>
        <row r="119">
          <cell r="A119" t="str">
            <v>88</v>
          </cell>
          <cell r="B119">
            <v>478</v>
          </cell>
          <cell r="C119" t="str">
            <v>Sayeed Ur Rub Ansari</v>
          </cell>
          <cell r="D119" t="str">
            <v>Service Center Supervisor</v>
          </cell>
          <cell r="E119" t="str">
            <v>JED CR 05</v>
          </cell>
        </row>
        <row r="120">
          <cell r="A120" t="str">
            <v>89</v>
          </cell>
          <cell r="B120">
            <v>757</v>
          </cell>
          <cell r="C120" t="str">
            <v>Asaad Mohammed Jaber</v>
          </cell>
          <cell r="D120" t="str">
            <v>Service Agent</v>
          </cell>
          <cell r="E120" t="str">
            <v>JED CR 06</v>
          </cell>
        </row>
        <row r="121">
          <cell r="A121" t="str">
            <v>90</v>
          </cell>
          <cell r="B121">
            <v>1055</v>
          </cell>
          <cell r="C121" t="str">
            <v>Khaled Obeed Al-Mazroee</v>
          </cell>
          <cell r="D121" t="str">
            <v>Service Center Supervisor</v>
          </cell>
          <cell r="E121" t="str">
            <v>JED CR 07</v>
          </cell>
        </row>
        <row r="122">
          <cell r="A122" t="str">
            <v>91</v>
          </cell>
          <cell r="B122">
            <v>418</v>
          </cell>
          <cell r="C122" t="str">
            <v>Syed Vaqar Ahmed</v>
          </cell>
          <cell r="D122" t="str">
            <v>Service Agent</v>
          </cell>
          <cell r="E122" t="str">
            <v>JED CR 08</v>
          </cell>
        </row>
        <row r="123">
          <cell r="A123" t="str">
            <v>92</v>
          </cell>
          <cell r="B123">
            <v>1210</v>
          </cell>
          <cell r="C123" t="str">
            <v>Wilfredo  Del  Rosario</v>
          </cell>
          <cell r="D123" t="str">
            <v>Service Agent</v>
          </cell>
          <cell r="E123" t="str">
            <v>JED CR 09</v>
          </cell>
        </row>
        <row r="124">
          <cell r="A124" t="str">
            <v>93</v>
          </cell>
          <cell r="B124">
            <v>769</v>
          </cell>
          <cell r="C124" t="str">
            <v>Arif Awadh Mansour</v>
          </cell>
          <cell r="D124" t="str">
            <v>Service Agent</v>
          </cell>
          <cell r="E124" t="str">
            <v>JED CR 10</v>
          </cell>
        </row>
        <row r="125">
          <cell r="A125" t="str">
            <v>94</v>
          </cell>
          <cell r="B125">
            <v>824</v>
          </cell>
          <cell r="C125" t="str">
            <v>Abdulqadir Abdul Sattar Hafiz</v>
          </cell>
          <cell r="D125" t="str">
            <v>Service Agent</v>
          </cell>
          <cell r="E125" t="str">
            <v>JED CR 11</v>
          </cell>
        </row>
        <row r="126">
          <cell r="A126" t="str">
            <v>95</v>
          </cell>
          <cell r="B126">
            <v>9999</v>
          </cell>
          <cell r="C126" t="str">
            <v>TBA January 2002</v>
          </cell>
          <cell r="D126" t="str">
            <v>Service Agent</v>
          </cell>
          <cell r="E126" t="str">
            <v>JED SC 3</v>
          </cell>
        </row>
        <row r="127">
          <cell r="A127" t="str">
            <v>96</v>
          </cell>
          <cell r="B127">
            <v>9999</v>
          </cell>
          <cell r="C127" t="str">
            <v>TBA January 2002</v>
          </cell>
          <cell r="D127" t="str">
            <v>Service Agent</v>
          </cell>
          <cell r="E127" t="str">
            <v>JED SC 4</v>
          </cell>
        </row>
        <row r="128">
          <cell r="A128" t="str">
            <v>97</v>
          </cell>
          <cell r="B128">
            <v>743</v>
          </cell>
          <cell r="C128" t="str">
            <v>Iftakher Uddin Ahmed</v>
          </cell>
          <cell r="D128" t="str">
            <v>Service Agent - JAIL</v>
          </cell>
          <cell r="E128" t="str">
            <v>MAK SC 01</v>
          </cell>
        </row>
        <row r="129">
          <cell r="A129" t="str">
            <v>98</v>
          </cell>
          <cell r="B129">
            <v>533</v>
          </cell>
          <cell r="C129" t="str">
            <v>Naveed Ahmed Malik</v>
          </cell>
          <cell r="D129" t="str">
            <v>Service Agent</v>
          </cell>
          <cell r="E129" t="str">
            <v>MAK SC 02</v>
          </cell>
        </row>
        <row r="130">
          <cell r="A130" t="str">
            <v>99</v>
          </cell>
          <cell r="B130">
            <v>943</v>
          </cell>
          <cell r="C130" t="str">
            <v>Fahad Mohd Hamed Al- Sulimani</v>
          </cell>
          <cell r="D130" t="str">
            <v>Service Agent</v>
          </cell>
          <cell r="E130" t="str">
            <v>MAK SC 03</v>
          </cell>
        </row>
        <row r="131">
          <cell r="A131" t="str">
            <v>100</v>
          </cell>
          <cell r="B131">
            <v>1176</v>
          </cell>
          <cell r="C131" t="str">
            <v>Khalid Ahmed Batathi</v>
          </cell>
          <cell r="D131" t="str">
            <v>Service Agent</v>
          </cell>
          <cell r="E131" t="str">
            <v>MAK STS 01</v>
          </cell>
        </row>
        <row r="132">
          <cell r="A132" t="str">
            <v>101</v>
          </cell>
          <cell r="B132">
            <v>829</v>
          </cell>
          <cell r="C132" t="str">
            <v>Motaz Ibrahim Mustafa</v>
          </cell>
          <cell r="D132" t="str">
            <v>Service Agent</v>
          </cell>
          <cell r="E132" t="str">
            <v>MAK STS 02</v>
          </cell>
        </row>
        <row r="133">
          <cell r="A133" t="str">
            <v>102</v>
          </cell>
          <cell r="B133">
            <v>410</v>
          </cell>
          <cell r="C133" t="str">
            <v>Shoukat Ali Siddiqui</v>
          </cell>
          <cell r="D133" t="str">
            <v>Service Agent</v>
          </cell>
          <cell r="E133" t="str">
            <v>MED SC 01</v>
          </cell>
        </row>
        <row r="134">
          <cell r="A134" t="str">
            <v>103</v>
          </cell>
          <cell r="B134">
            <v>1135</v>
          </cell>
          <cell r="C134" t="str">
            <v>Nuruddin Katanat</v>
          </cell>
          <cell r="D134" t="str">
            <v>Service Agent</v>
          </cell>
          <cell r="E134" t="str">
            <v>MED STS 01</v>
          </cell>
        </row>
        <row r="135">
          <cell r="A135" t="str">
            <v>104</v>
          </cell>
          <cell r="B135">
            <v>938</v>
          </cell>
          <cell r="C135" t="str">
            <v>Saleh Swailah Al-Suhaimy</v>
          </cell>
          <cell r="D135" t="str">
            <v>Service Agent</v>
          </cell>
          <cell r="E135" t="str">
            <v>MED STS 02</v>
          </cell>
        </row>
        <row r="136">
          <cell r="A136" t="str">
            <v>105</v>
          </cell>
          <cell r="B136">
            <v>583</v>
          </cell>
          <cell r="C136" t="str">
            <v>Tahir Zakir Hussain</v>
          </cell>
          <cell r="D136" t="str">
            <v>Service Agent</v>
          </cell>
          <cell r="E136" t="str">
            <v>TIF SC 01</v>
          </cell>
        </row>
        <row r="137">
          <cell r="A137" t="str">
            <v>106</v>
          </cell>
          <cell r="B137">
            <v>677</v>
          </cell>
          <cell r="C137" t="str">
            <v>Omar Hamid Subair</v>
          </cell>
          <cell r="D137" t="str">
            <v>Service Agent</v>
          </cell>
          <cell r="E137" t="str">
            <v>TIF STS  01</v>
          </cell>
        </row>
        <row r="138">
          <cell r="A138" t="str">
            <v>107</v>
          </cell>
          <cell r="B138">
            <v>877</v>
          </cell>
          <cell r="C138" t="str">
            <v>Ibrahim Mohd Ibrahim</v>
          </cell>
          <cell r="D138" t="str">
            <v>Service Agent</v>
          </cell>
          <cell r="E138" t="str">
            <v>TIF STS 02</v>
          </cell>
        </row>
        <row r="139">
          <cell r="A139" t="str">
            <v>108</v>
          </cell>
          <cell r="B139">
            <v>1207</v>
          </cell>
          <cell r="C139" t="str">
            <v>Arturo Balite</v>
          </cell>
          <cell r="D139" t="str">
            <v>Service Agent</v>
          </cell>
          <cell r="E139" t="str">
            <v>TIF STS 03</v>
          </cell>
        </row>
        <row r="140">
          <cell r="A140" t="str">
            <v>109</v>
          </cell>
          <cell r="B140">
            <v>198</v>
          </cell>
          <cell r="C140" t="str">
            <v>Mohammed Moizuddin</v>
          </cell>
          <cell r="D140" t="str">
            <v>Service Agent</v>
          </cell>
          <cell r="E140" t="str">
            <v>YNB SC 01</v>
          </cell>
        </row>
        <row r="141">
          <cell r="A141" t="str">
            <v>110</v>
          </cell>
          <cell r="B141">
            <v>1057</v>
          </cell>
          <cell r="C141" t="str">
            <v>Hashem Hassan Zaqzoug</v>
          </cell>
          <cell r="D141" t="str">
            <v>Service Agent</v>
          </cell>
          <cell r="E141" t="str">
            <v>YNB STS 01</v>
          </cell>
        </row>
        <row r="142">
          <cell r="A142" t="str">
            <v>111</v>
          </cell>
          <cell r="B142">
            <v>352</v>
          </cell>
          <cell r="C142" t="str">
            <v>Ayaz Ahmed Hashmi</v>
          </cell>
          <cell r="D142" t="str">
            <v>Service Agent</v>
          </cell>
          <cell r="E142" t="str">
            <v>ABT SC 01</v>
          </cell>
        </row>
        <row r="143">
          <cell r="A143" t="str">
            <v>112</v>
          </cell>
          <cell r="B143">
            <v>411</v>
          </cell>
          <cell r="C143" t="str">
            <v>Shibu James</v>
          </cell>
          <cell r="D143" t="str">
            <v>Service Agent</v>
          </cell>
          <cell r="E143" t="str">
            <v>GIZ SC 01</v>
          </cell>
        </row>
        <row r="144">
          <cell r="A144" t="str">
            <v>113</v>
          </cell>
          <cell r="B144">
            <v>1295</v>
          </cell>
          <cell r="C144" t="str">
            <v>Abdulrahman Shikh Abdalla</v>
          </cell>
          <cell r="D144" t="str">
            <v>Service Agent</v>
          </cell>
          <cell r="E144" t="str">
            <v>EAM STS 01</v>
          </cell>
        </row>
        <row r="145">
          <cell r="A145" t="str">
            <v>114</v>
          </cell>
          <cell r="B145">
            <v>422</v>
          </cell>
          <cell r="C145" t="str">
            <v>Abdul Wahab M. Noor</v>
          </cell>
          <cell r="D145" t="str">
            <v>Service Agent</v>
          </cell>
          <cell r="E145" t="str">
            <v>EAM SC 01</v>
          </cell>
        </row>
        <row r="146">
          <cell r="A146" t="str">
            <v>115</v>
          </cell>
          <cell r="B146">
            <v>9999</v>
          </cell>
          <cell r="C146" t="str">
            <v>TBA July 2002</v>
          </cell>
          <cell r="D146" t="str">
            <v>Service Agent</v>
          </cell>
          <cell r="E146" t="str">
            <v>EAM SC 02</v>
          </cell>
        </row>
        <row r="147">
          <cell r="A147" t="str">
            <v>116</v>
          </cell>
          <cell r="B147">
            <v>454</v>
          </cell>
          <cell r="C147" t="str">
            <v>P.M.Mohammed Najeeb</v>
          </cell>
          <cell r="D147" t="str">
            <v>Service Agent</v>
          </cell>
          <cell r="E147" t="str">
            <v>SKK SC 01</v>
          </cell>
        </row>
        <row r="148">
          <cell r="A148" t="str">
            <v>117</v>
          </cell>
          <cell r="B148">
            <v>775</v>
          </cell>
          <cell r="C148" t="str">
            <v>Awadh Mohamed Awadh</v>
          </cell>
          <cell r="D148" t="str">
            <v>Service Agent</v>
          </cell>
          <cell r="E148" t="str">
            <v>TUU SC 01</v>
          </cell>
        </row>
        <row r="149">
          <cell r="A149" t="str">
            <v>118</v>
          </cell>
          <cell r="B149">
            <v>1123</v>
          </cell>
          <cell r="C149" t="str">
            <v>Mohammed Kamran Haider</v>
          </cell>
          <cell r="D149" t="str">
            <v>Service Agent</v>
          </cell>
          <cell r="E149" t="str">
            <v>KMT SC 01</v>
          </cell>
        </row>
        <row r="150">
          <cell r="A150" t="str">
            <v>119</v>
          </cell>
          <cell r="B150">
            <v>1125</v>
          </cell>
          <cell r="C150" t="str">
            <v>Mohammed Khider Othman Ali</v>
          </cell>
          <cell r="D150" t="str">
            <v>Service Agent</v>
          </cell>
          <cell r="E150" t="str">
            <v>URY SC 01</v>
          </cell>
        </row>
        <row r="151">
          <cell r="A151" t="str">
            <v>120</v>
          </cell>
          <cell r="B151">
            <v>830</v>
          </cell>
          <cell r="C151" t="str">
            <v>Murtada Ahmed Alameen</v>
          </cell>
          <cell r="D151" t="str">
            <v>Service Agent</v>
          </cell>
          <cell r="E151" t="str">
            <v>SKK STS 01</v>
          </cell>
        </row>
        <row r="152">
          <cell r="A152" t="str">
            <v>121</v>
          </cell>
          <cell r="B152">
            <v>1124</v>
          </cell>
          <cell r="C152" t="str">
            <v>Khurram Maqbool Ahmed</v>
          </cell>
          <cell r="D152" t="str">
            <v>Service Agent</v>
          </cell>
          <cell r="E152" t="str">
            <v>TUU  STS 01</v>
          </cell>
        </row>
        <row r="153">
          <cell r="A153" t="str">
            <v>122</v>
          </cell>
          <cell r="B153">
            <v>819</v>
          </cell>
          <cell r="C153" t="str">
            <v>Ibrahim Al Gailani Omar Nour</v>
          </cell>
          <cell r="D153" t="str">
            <v>Service Agent</v>
          </cell>
          <cell r="E153" t="str">
            <v>BSH STS 01</v>
          </cell>
        </row>
        <row r="154">
          <cell r="A154" t="str">
            <v>123</v>
          </cell>
          <cell r="B154">
            <v>893</v>
          </cell>
          <cell r="C154" t="str">
            <v>Rana Munir Ahmed</v>
          </cell>
          <cell r="D154" t="str">
            <v>Service Agent</v>
          </cell>
          <cell r="E154" t="str">
            <v>KMT STS 01</v>
          </cell>
        </row>
        <row r="155">
          <cell r="A155" t="str">
            <v>124</v>
          </cell>
          <cell r="B155">
            <v>822</v>
          </cell>
          <cell r="C155" t="str">
            <v>Adel Al-Shaieb Ahmed</v>
          </cell>
          <cell r="D155" t="str">
            <v>Service Agent</v>
          </cell>
          <cell r="E155" t="str">
            <v>KMT STS 02</v>
          </cell>
        </row>
        <row r="156">
          <cell r="A156" t="str">
            <v>125</v>
          </cell>
          <cell r="B156">
            <v>591</v>
          </cell>
          <cell r="C156" t="str">
            <v>Mohammed Domato</v>
          </cell>
          <cell r="D156" t="str">
            <v>Service Agent</v>
          </cell>
          <cell r="E156" t="str">
            <v>ANS STS 01</v>
          </cell>
        </row>
        <row r="157">
          <cell r="A157" t="str">
            <v>126</v>
          </cell>
          <cell r="B157">
            <v>600</v>
          </cell>
          <cell r="C157" t="str">
            <v>Abdulhai Soraj Mohammed</v>
          </cell>
          <cell r="D157" t="str">
            <v>Service Agent</v>
          </cell>
          <cell r="E157" t="str">
            <v>AHB STS 01</v>
          </cell>
        </row>
        <row r="158">
          <cell r="A158" t="str">
            <v>127</v>
          </cell>
          <cell r="B158">
            <v>358</v>
          </cell>
          <cell r="C158" t="str">
            <v>Abdulghafoor Nader</v>
          </cell>
          <cell r="D158" t="str">
            <v>Service Agent</v>
          </cell>
          <cell r="E158" t="str">
            <v>GIZ STS 01</v>
          </cell>
          <cell r="F158">
            <v>1</v>
          </cell>
          <cell r="G158">
            <v>3</v>
          </cell>
          <cell r="H158" t="str">
            <v>A</v>
          </cell>
          <cell r="I158">
            <v>35445</v>
          </cell>
        </row>
        <row r="159">
          <cell r="A159" t="str">
            <v>128</v>
          </cell>
          <cell r="B159">
            <v>532</v>
          </cell>
          <cell r="C159" t="str">
            <v>Amanullah Moideen</v>
          </cell>
          <cell r="D159" t="str">
            <v>Service Agent</v>
          </cell>
          <cell r="E159" t="str">
            <v>SAU STS 01</v>
          </cell>
          <cell r="F159">
            <v>1</v>
          </cell>
          <cell r="G159">
            <v>3</v>
          </cell>
          <cell r="H159" t="str">
            <v>A</v>
          </cell>
          <cell r="I159">
            <v>35833</v>
          </cell>
        </row>
        <row r="160">
          <cell r="A160" t="str">
            <v>129</v>
          </cell>
          <cell r="B160">
            <v>719</v>
          </cell>
          <cell r="C160" t="str">
            <v>Azmerchowdhury Noor Nabi</v>
          </cell>
          <cell r="D160" t="str">
            <v>Service Agent</v>
          </cell>
          <cell r="E160" t="str">
            <v>ATW STS 01</v>
          </cell>
          <cell r="F160">
            <v>1</v>
          </cell>
          <cell r="G160">
            <v>3</v>
          </cell>
          <cell r="H160" t="str">
            <v>A</v>
          </cell>
          <cell r="I160">
            <v>36281</v>
          </cell>
        </row>
        <row r="161">
          <cell r="A161" t="str">
            <v>130</v>
          </cell>
          <cell r="B161">
            <v>800</v>
          </cell>
          <cell r="C161" t="str">
            <v>Mohammed Ismail Ibrahim</v>
          </cell>
          <cell r="D161" t="str">
            <v>Service Agent</v>
          </cell>
          <cell r="E161" t="str">
            <v>RNY STS 01</v>
          </cell>
          <cell r="F161">
            <v>1</v>
          </cell>
          <cell r="G161">
            <v>3</v>
          </cell>
          <cell r="H161" t="str">
            <v>A</v>
          </cell>
          <cell r="I161">
            <v>36404</v>
          </cell>
        </row>
        <row r="162">
          <cell r="A162" t="str">
            <v>131</v>
          </cell>
          <cell r="B162">
            <v>950</v>
          </cell>
          <cell r="C162" t="str">
            <v>Mohammed Nezar  Ismail</v>
          </cell>
          <cell r="D162" t="str">
            <v>Service Agent</v>
          </cell>
          <cell r="E162" t="str">
            <v>SHW STS 01</v>
          </cell>
          <cell r="F162">
            <v>1</v>
          </cell>
          <cell r="G162">
            <v>3</v>
          </cell>
          <cell r="H162" t="str">
            <v>A</v>
          </cell>
          <cell r="I162">
            <v>36571</v>
          </cell>
        </row>
        <row r="163">
          <cell r="A163" t="str">
            <v>132</v>
          </cell>
          <cell r="B163">
            <v>738</v>
          </cell>
          <cell r="C163" t="str">
            <v>Abid Nadeem Sadig</v>
          </cell>
          <cell r="D163" t="str">
            <v>Service Agent</v>
          </cell>
          <cell r="E163" t="str">
            <v>BJR STS 01</v>
          </cell>
          <cell r="F163">
            <v>1</v>
          </cell>
          <cell r="G163">
            <v>3</v>
          </cell>
          <cell r="H163" t="str">
            <v>A</v>
          </cell>
          <cell r="I163">
            <v>36348</v>
          </cell>
        </row>
        <row r="164">
          <cell r="A164" t="str">
            <v>133</v>
          </cell>
          <cell r="B164">
            <v>9999</v>
          </cell>
          <cell r="C164" t="str">
            <v>TBA December 2002</v>
          </cell>
          <cell r="D164" t="str">
            <v>Service Agent</v>
          </cell>
          <cell r="E164" t="str">
            <v>MYL SC 01</v>
          </cell>
          <cell r="F164">
            <v>2</v>
          </cell>
          <cell r="G164">
            <v>3</v>
          </cell>
          <cell r="H164" t="str">
            <v>A</v>
          </cell>
          <cell r="I164">
            <v>37591</v>
          </cell>
        </row>
        <row r="165">
          <cell r="A165" t="str">
            <v>134</v>
          </cell>
          <cell r="B165">
            <v>1026</v>
          </cell>
          <cell r="C165" t="str">
            <v>Zhafar Mobarak Al-Nasser</v>
          </cell>
          <cell r="D165" t="str">
            <v>Sr. Area Coordinator</v>
          </cell>
          <cell r="E165" t="str">
            <v>KMT</v>
          </cell>
          <cell r="F165">
            <v>1</v>
          </cell>
          <cell r="G165">
            <v>5</v>
          </cell>
          <cell r="H165" t="str">
            <v>C</v>
          </cell>
          <cell r="I165">
            <v>36678</v>
          </cell>
        </row>
        <row r="166">
          <cell r="A166" t="str">
            <v>135</v>
          </cell>
          <cell r="B166">
            <v>1110</v>
          </cell>
          <cell r="C166" t="str">
            <v>Mesfer Mohammed Al-Zamanan</v>
          </cell>
          <cell r="D166" t="str">
            <v>Sr. Area Coordinator</v>
          </cell>
          <cell r="E166" t="str">
            <v>TUU</v>
          </cell>
          <cell r="F166">
            <v>1</v>
          </cell>
          <cell r="G166">
            <v>5</v>
          </cell>
          <cell r="H166" t="str">
            <v>D</v>
          </cell>
          <cell r="I166">
            <v>36739</v>
          </cell>
        </row>
        <row r="167">
          <cell r="A167" t="str">
            <v>136</v>
          </cell>
          <cell r="B167">
            <v>1129</v>
          </cell>
          <cell r="C167" t="str">
            <v>Sharif Metlib Al-Otaibi</v>
          </cell>
          <cell r="D167" t="str">
            <v>Sr. Area Coordinator</v>
          </cell>
          <cell r="E167" t="str">
            <v>TIF</v>
          </cell>
          <cell r="F167">
            <v>1</v>
          </cell>
          <cell r="G167">
            <v>5</v>
          </cell>
          <cell r="H167" t="str">
            <v>C</v>
          </cell>
          <cell r="I167">
            <v>36806</v>
          </cell>
        </row>
        <row r="168">
          <cell r="A168" t="str">
            <v>137</v>
          </cell>
          <cell r="B168">
            <v>1192</v>
          </cell>
          <cell r="C168" t="str">
            <v>Mouneer Ahmed Salem Baatiyah</v>
          </cell>
          <cell r="D168" t="str">
            <v>Area Coordinator</v>
          </cell>
          <cell r="E168" t="str">
            <v>MAK</v>
          </cell>
          <cell r="F168">
            <v>1</v>
          </cell>
          <cell r="G168">
            <v>4</v>
          </cell>
          <cell r="H168" t="str">
            <v>E</v>
          </cell>
          <cell r="I168">
            <v>36937</v>
          </cell>
        </row>
        <row r="169">
          <cell r="A169" t="str">
            <v>138</v>
          </cell>
          <cell r="B169">
            <v>1310</v>
          </cell>
          <cell r="C169" t="str">
            <v>Ali Abdullah Al-Yamani</v>
          </cell>
          <cell r="D169" t="str">
            <v>Area Coordinator</v>
          </cell>
          <cell r="E169" t="str">
            <v>MED</v>
          </cell>
          <cell r="F169">
            <v>1</v>
          </cell>
          <cell r="G169">
            <v>4</v>
          </cell>
          <cell r="H169" t="str">
            <v>C</v>
          </cell>
          <cell r="I169">
            <v>37326</v>
          </cell>
        </row>
        <row r="170">
          <cell r="A170" t="str">
            <v>139</v>
          </cell>
          <cell r="B170">
            <v>168</v>
          </cell>
          <cell r="C170" t="str">
            <v>Waleed Abdullah Hasan</v>
          </cell>
          <cell r="D170" t="str">
            <v>Assistant Manager</v>
          </cell>
          <cell r="E170" t="str">
            <v>HUB</v>
          </cell>
          <cell r="F170">
            <v>1</v>
          </cell>
          <cell r="G170">
            <v>6</v>
          </cell>
          <cell r="H170" t="str">
            <v>A</v>
          </cell>
          <cell r="I170">
            <v>34820</v>
          </cell>
        </row>
        <row r="171">
          <cell r="A171" t="str">
            <v>140</v>
          </cell>
          <cell r="B171">
            <v>205</v>
          </cell>
          <cell r="C171" t="str">
            <v>Saleem Majeed Abdulmajeed</v>
          </cell>
          <cell r="D171" t="str">
            <v>Operations Supervisor</v>
          </cell>
          <cell r="E171" t="str">
            <v>JED 01</v>
          </cell>
          <cell r="F171">
            <v>1</v>
          </cell>
          <cell r="G171">
            <v>5</v>
          </cell>
          <cell r="H171" t="str">
            <v>D</v>
          </cell>
          <cell r="I171">
            <v>35012</v>
          </cell>
        </row>
        <row r="172">
          <cell r="A172" t="str">
            <v>141</v>
          </cell>
          <cell r="B172">
            <v>951</v>
          </cell>
          <cell r="C172" t="str">
            <v>Ricardo Delos Santos</v>
          </cell>
          <cell r="D172" t="str">
            <v>Operations Supervisor</v>
          </cell>
          <cell r="E172" t="str">
            <v>JED 01</v>
          </cell>
          <cell r="F172">
            <v>1</v>
          </cell>
          <cell r="G172">
            <v>5</v>
          </cell>
          <cell r="H172" t="str">
            <v>B</v>
          </cell>
          <cell r="I172">
            <v>36555</v>
          </cell>
        </row>
        <row r="173">
          <cell r="A173" t="str">
            <v>142</v>
          </cell>
          <cell r="B173">
            <v>456</v>
          </cell>
          <cell r="C173" t="str">
            <v>Panikka Vieetil Sidheek</v>
          </cell>
          <cell r="D173" t="str">
            <v>HD Driver - IC</v>
          </cell>
          <cell r="E173" t="str">
            <v>JED-DMM</v>
          </cell>
          <cell r="F173">
            <v>1</v>
          </cell>
          <cell r="G173">
            <v>3</v>
          </cell>
          <cell r="H173" t="str">
            <v>C</v>
          </cell>
          <cell r="I173">
            <v>35707</v>
          </cell>
        </row>
        <row r="174">
          <cell r="A174" t="str">
            <v>143</v>
          </cell>
          <cell r="B174">
            <v>696</v>
          </cell>
          <cell r="C174" t="str">
            <v>Mohammed Abdul Qudus Shikh</v>
          </cell>
          <cell r="D174" t="str">
            <v>HD Driver - IC</v>
          </cell>
          <cell r="E174" t="str">
            <v>JED-DMM</v>
          </cell>
          <cell r="F174">
            <v>1</v>
          </cell>
          <cell r="G174">
            <v>3</v>
          </cell>
          <cell r="H174" t="str">
            <v>A</v>
          </cell>
          <cell r="I174">
            <v>36240</v>
          </cell>
        </row>
        <row r="175">
          <cell r="A175" t="str">
            <v>144</v>
          </cell>
          <cell r="B175">
            <v>474</v>
          </cell>
          <cell r="C175" t="str">
            <v>Mohammed Haroon Marwani</v>
          </cell>
          <cell r="D175" t="str">
            <v>HD Driver - IC</v>
          </cell>
          <cell r="E175" t="str">
            <v>JED-DMM</v>
          </cell>
          <cell r="F175">
            <v>1</v>
          </cell>
          <cell r="G175">
            <v>3</v>
          </cell>
          <cell r="H175" t="str">
            <v>C</v>
          </cell>
          <cell r="I175">
            <v>35765</v>
          </cell>
        </row>
        <row r="176">
          <cell r="A176" t="str">
            <v>145</v>
          </cell>
          <cell r="B176">
            <v>464</v>
          </cell>
          <cell r="C176" t="str">
            <v>Mohammed Waheed Ali</v>
          </cell>
          <cell r="D176" t="str">
            <v>HD Driver - IC</v>
          </cell>
          <cell r="E176" t="str">
            <v>JED-DMM</v>
          </cell>
          <cell r="F176">
            <v>1</v>
          </cell>
          <cell r="G176">
            <v>3</v>
          </cell>
          <cell r="H176" t="str">
            <v>C</v>
          </cell>
          <cell r="I176">
            <v>35707</v>
          </cell>
        </row>
        <row r="177">
          <cell r="A177" t="str">
            <v>146</v>
          </cell>
          <cell r="B177">
            <v>417</v>
          </cell>
          <cell r="C177" t="str">
            <v>Abdul Kader Abdillhi Yassin</v>
          </cell>
          <cell r="D177" t="str">
            <v>HD Driver - IC</v>
          </cell>
          <cell r="E177" t="str">
            <v>JED-AFF</v>
          </cell>
          <cell r="F177">
            <v>1</v>
          </cell>
          <cell r="G177">
            <v>3</v>
          </cell>
          <cell r="H177" t="str">
            <v>C</v>
          </cell>
          <cell r="I177">
            <v>35626</v>
          </cell>
        </row>
        <row r="178">
          <cell r="A178" t="str">
            <v>147</v>
          </cell>
          <cell r="B178">
            <v>827</v>
          </cell>
          <cell r="C178" t="str">
            <v>Qassim Abdulkhaliq Salim</v>
          </cell>
          <cell r="D178" t="str">
            <v>HD Driver - IC</v>
          </cell>
          <cell r="E178" t="str">
            <v>JED-AFF</v>
          </cell>
          <cell r="F178">
            <v>1</v>
          </cell>
          <cell r="G178">
            <v>3</v>
          </cell>
          <cell r="H178" t="str">
            <v>A</v>
          </cell>
          <cell r="I178">
            <v>36393</v>
          </cell>
        </row>
        <row r="179">
          <cell r="A179" t="str">
            <v>148</v>
          </cell>
          <cell r="B179">
            <v>928</v>
          </cell>
          <cell r="C179" t="str">
            <v>Ali Mohammed Ibrahim</v>
          </cell>
          <cell r="D179" t="str">
            <v>HD Driver - IC</v>
          </cell>
          <cell r="E179" t="str">
            <v>JED-AFF</v>
          </cell>
          <cell r="F179">
            <v>1</v>
          </cell>
          <cell r="G179">
            <v>3</v>
          </cell>
          <cell r="H179" t="str">
            <v>B</v>
          </cell>
          <cell r="I179">
            <v>36555</v>
          </cell>
        </row>
        <row r="180">
          <cell r="A180" t="str">
            <v>149</v>
          </cell>
          <cell r="B180">
            <v>507</v>
          </cell>
          <cell r="C180" t="str">
            <v>Tourab Kamil Murad</v>
          </cell>
          <cell r="D180" t="str">
            <v>HD Driver - IC</v>
          </cell>
          <cell r="E180" t="str">
            <v>JED-TIF</v>
          </cell>
          <cell r="F180">
            <v>1</v>
          </cell>
          <cell r="G180">
            <v>3</v>
          </cell>
          <cell r="H180" t="str">
            <v>C</v>
          </cell>
          <cell r="I180">
            <v>35763</v>
          </cell>
        </row>
        <row r="181">
          <cell r="A181" t="str">
            <v>150</v>
          </cell>
          <cell r="B181">
            <v>387</v>
          </cell>
          <cell r="C181" t="str">
            <v>Abdulgaleel Omar</v>
          </cell>
          <cell r="D181" t="str">
            <v>HD Driver - IC</v>
          </cell>
          <cell r="E181" t="str">
            <v>JED-TIF</v>
          </cell>
          <cell r="F181">
            <v>1</v>
          </cell>
          <cell r="G181">
            <v>3</v>
          </cell>
          <cell r="H181" t="str">
            <v>C</v>
          </cell>
          <cell r="I181">
            <v>35462</v>
          </cell>
        </row>
        <row r="182">
          <cell r="A182" t="str">
            <v>151</v>
          </cell>
          <cell r="B182">
            <v>1044</v>
          </cell>
          <cell r="C182" t="str">
            <v>Mohammed Haneefah</v>
          </cell>
          <cell r="D182" t="str">
            <v>HD Driver - IC</v>
          </cell>
          <cell r="E182" t="str">
            <v>JED-TIF</v>
          </cell>
          <cell r="F182">
            <v>1</v>
          </cell>
          <cell r="G182">
            <v>3</v>
          </cell>
          <cell r="H182" t="str">
            <v>A</v>
          </cell>
          <cell r="I182">
            <v>36312</v>
          </cell>
        </row>
        <row r="183">
          <cell r="A183" t="str">
            <v>152</v>
          </cell>
          <cell r="B183">
            <v>1170</v>
          </cell>
          <cell r="C183" t="str">
            <v>Yassein Mohammed Al-Naem</v>
          </cell>
          <cell r="D183" t="str">
            <v>HD Driver - IC</v>
          </cell>
          <cell r="E183" t="str">
            <v>JED-GIZ</v>
          </cell>
          <cell r="F183">
            <v>1</v>
          </cell>
          <cell r="G183">
            <v>3</v>
          </cell>
          <cell r="H183" t="str">
            <v>A</v>
          </cell>
          <cell r="I183">
            <v>37012</v>
          </cell>
        </row>
        <row r="184">
          <cell r="A184" t="str">
            <v>153</v>
          </cell>
          <cell r="B184">
            <v>756</v>
          </cell>
          <cell r="C184" t="str">
            <v>Botho Barabeeh Vargees</v>
          </cell>
          <cell r="D184" t="str">
            <v>HD Driver - IC</v>
          </cell>
          <cell r="E184" t="str">
            <v>JED-GIZ</v>
          </cell>
          <cell r="F184">
            <v>1</v>
          </cell>
          <cell r="G184">
            <v>3</v>
          </cell>
          <cell r="H184" t="str">
            <v>A</v>
          </cell>
          <cell r="I184">
            <v>36380</v>
          </cell>
        </row>
        <row r="185">
          <cell r="A185" t="str">
            <v>154</v>
          </cell>
          <cell r="B185">
            <v>1137</v>
          </cell>
          <cell r="C185" t="str">
            <v>Ahmed Mahmoud Tani</v>
          </cell>
          <cell r="D185" t="str">
            <v>HD Driver - IC</v>
          </cell>
          <cell r="E185" t="str">
            <v>JED-GIZ</v>
          </cell>
          <cell r="F185">
            <v>1</v>
          </cell>
          <cell r="G185">
            <v>3</v>
          </cell>
          <cell r="H185" t="str">
            <v>A</v>
          </cell>
          <cell r="I185">
            <v>36807</v>
          </cell>
        </row>
        <row r="186">
          <cell r="A186" t="str">
            <v>155</v>
          </cell>
          <cell r="B186">
            <v>653</v>
          </cell>
          <cell r="C186" t="str">
            <v>Ahmed Mohd Twalib</v>
          </cell>
          <cell r="D186" t="str">
            <v>HD Driver - IC</v>
          </cell>
          <cell r="E186" t="str">
            <v>GIZ-KMT</v>
          </cell>
          <cell r="F186">
            <v>1</v>
          </cell>
          <cell r="G186">
            <v>3</v>
          </cell>
          <cell r="H186" t="str">
            <v>A</v>
          </cell>
          <cell r="I186">
            <v>36206</v>
          </cell>
        </row>
        <row r="187">
          <cell r="A187" t="str">
            <v>156</v>
          </cell>
          <cell r="B187">
            <v>664</v>
          </cell>
          <cell r="C187" t="str">
            <v>Mohammed F.Nooruddin</v>
          </cell>
          <cell r="D187" t="str">
            <v>HD Driver - IC</v>
          </cell>
          <cell r="E187" t="str">
            <v>GIZ-KMT</v>
          </cell>
          <cell r="F187">
            <v>1</v>
          </cell>
          <cell r="G187">
            <v>3</v>
          </cell>
          <cell r="H187" t="str">
            <v>A</v>
          </cell>
          <cell r="I187">
            <v>36209</v>
          </cell>
        </row>
        <row r="188">
          <cell r="A188" t="str">
            <v>157</v>
          </cell>
          <cell r="B188">
            <v>968</v>
          </cell>
          <cell r="C188" t="str">
            <v>Mohammed Nour  Mohammed</v>
          </cell>
          <cell r="D188" t="str">
            <v>HD Driver - IC</v>
          </cell>
          <cell r="E188" t="str">
            <v>KMT-TIF</v>
          </cell>
          <cell r="F188">
            <v>1</v>
          </cell>
          <cell r="G188">
            <v>3</v>
          </cell>
          <cell r="H188" t="str">
            <v>A</v>
          </cell>
          <cell r="I188">
            <v>36584</v>
          </cell>
        </row>
        <row r="189">
          <cell r="A189" t="str">
            <v>158</v>
          </cell>
          <cell r="B189">
            <v>760</v>
          </cell>
          <cell r="C189" t="str">
            <v>Mohd Ziyauddin Mohammed</v>
          </cell>
          <cell r="D189" t="str">
            <v>HD Driver - IC</v>
          </cell>
          <cell r="E189" t="str">
            <v>KMT-TIF</v>
          </cell>
          <cell r="F189">
            <v>1</v>
          </cell>
          <cell r="G189">
            <v>3</v>
          </cell>
          <cell r="H189" t="str">
            <v>A</v>
          </cell>
          <cell r="I189">
            <v>36394</v>
          </cell>
        </row>
        <row r="190">
          <cell r="A190" t="str">
            <v>159</v>
          </cell>
          <cell r="B190">
            <v>929</v>
          </cell>
          <cell r="C190" t="str">
            <v>Abubaker Bashir Ahmed</v>
          </cell>
          <cell r="D190" t="str">
            <v>HD Driver - IC</v>
          </cell>
          <cell r="E190" t="str">
            <v>KMT-TIF</v>
          </cell>
          <cell r="F190">
            <v>1</v>
          </cell>
          <cell r="G190">
            <v>3</v>
          </cell>
          <cell r="H190" t="str">
            <v>A</v>
          </cell>
          <cell r="I190">
            <v>36558</v>
          </cell>
        </row>
        <row r="191">
          <cell r="A191" t="str">
            <v>160</v>
          </cell>
          <cell r="B191">
            <v>469</v>
          </cell>
          <cell r="C191" t="str">
            <v>Abdul Jabbar Mohammed Sedig</v>
          </cell>
          <cell r="D191" t="str">
            <v>HD Driver - IC</v>
          </cell>
          <cell r="E191" t="str">
            <v>KMT-TIF</v>
          </cell>
          <cell r="F191">
            <v>1</v>
          </cell>
          <cell r="G191">
            <v>3</v>
          </cell>
          <cell r="H191" t="str">
            <v>C</v>
          </cell>
          <cell r="I191">
            <v>35765</v>
          </cell>
        </row>
        <row r="192">
          <cell r="A192" t="str">
            <v>161</v>
          </cell>
          <cell r="B192">
            <v>814</v>
          </cell>
          <cell r="C192" t="str">
            <v>Adil Hamad Karar</v>
          </cell>
          <cell r="D192" t="str">
            <v>HD Driver - IC</v>
          </cell>
          <cell r="E192" t="str">
            <v>KMT-BSH</v>
          </cell>
          <cell r="F192">
            <v>1</v>
          </cell>
          <cell r="G192">
            <v>3</v>
          </cell>
          <cell r="H192" t="str">
            <v>B</v>
          </cell>
          <cell r="I192">
            <v>36408</v>
          </cell>
        </row>
        <row r="193">
          <cell r="A193" t="str">
            <v>162</v>
          </cell>
          <cell r="B193">
            <v>421</v>
          </cell>
          <cell r="C193" t="str">
            <v>Nadeer Karuvakhuzi</v>
          </cell>
          <cell r="D193" t="str">
            <v>HD Driver - IC</v>
          </cell>
          <cell r="E193" t="str">
            <v>KMT-BSH</v>
          </cell>
          <cell r="F193">
            <v>1</v>
          </cell>
          <cell r="G193">
            <v>3</v>
          </cell>
          <cell r="H193" t="str">
            <v>C</v>
          </cell>
          <cell r="I193">
            <v>35625</v>
          </cell>
        </row>
        <row r="194">
          <cell r="A194" t="str">
            <v>163</v>
          </cell>
          <cell r="B194">
            <v>818</v>
          </cell>
          <cell r="C194" t="str">
            <v>Zawar Husain Kabeer Husain</v>
          </cell>
          <cell r="D194" t="str">
            <v>HD Driver - IC</v>
          </cell>
          <cell r="E194" t="str">
            <v>KMT-BSH</v>
          </cell>
          <cell r="F194">
            <v>1</v>
          </cell>
          <cell r="G194">
            <v>3</v>
          </cell>
          <cell r="H194" t="str">
            <v>A</v>
          </cell>
          <cell r="I194">
            <v>36408</v>
          </cell>
        </row>
        <row r="195">
          <cell r="A195" t="str">
            <v>164</v>
          </cell>
          <cell r="B195">
            <v>665</v>
          </cell>
          <cell r="C195" t="str">
            <v>Mathew Joseph T.</v>
          </cell>
          <cell r="D195" t="str">
            <v>HD Driver - IC</v>
          </cell>
          <cell r="E195" t="str">
            <v>KMT-BSH</v>
          </cell>
          <cell r="F195">
            <v>1</v>
          </cell>
          <cell r="G195">
            <v>3</v>
          </cell>
          <cell r="H195" t="str">
            <v>A</v>
          </cell>
          <cell r="I195">
            <v>36211</v>
          </cell>
        </row>
        <row r="196">
          <cell r="A196" t="str">
            <v>165</v>
          </cell>
          <cell r="B196">
            <v>398</v>
          </cell>
          <cell r="C196" t="str">
            <v>Asif Ali</v>
          </cell>
          <cell r="D196" t="str">
            <v>HD Driver - IC</v>
          </cell>
          <cell r="E196" t="str">
            <v>BDH-ULA</v>
          </cell>
          <cell r="F196">
            <v>1</v>
          </cell>
          <cell r="G196">
            <v>3</v>
          </cell>
          <cell r="H196" t="str">
            <v>C</v>
          </cell>
          <cell r="I196">
            <v>35553</v>
          </cell>
        </row>
        <row r="197">
          <cell r="A197" t="str">
            <v>166</v>
          </cell>
          <cell r="B197">
            <v>684</v>
          </cell>
          <cell r="C197" t="str">
            <v>Mohammed Habib Khan</v>
          </cell>
          <cell r="D197" t="str">
            <v>HD Driver - IC</v>
          </cell>
          <cell r="E197" t="str">
            <v>BDH-ULA</v>
          </cell>
          <cell r="F197">
            <v>1</v>
          </cell>
          <cell r="G197">
            <v>3</v>
          </cell>
          <cell r="H197" t="str">
            <v>A</v>
          </cell>
          <cell r="I197">
            <v>36233</v>
          </cell>
        </row>
        <row r="198">
          <cell r="A198" t="str">
            <v>167</v>
          </cell>
          <cell r="B198">
            <v>470</v>
          </cell>
          <cell r="C198" t="str">
            <v>Malik Khalid Mahmood Awan</v>
          </cell>
          <cell r="D198" t="str">
            <v>HD Driver - IC</v>
          </cell>
          <cell r="E198" t="str">
            <v>BDH-ULA</v>
          </cell>
          <cell r="F198">
            <v>1</v>
          </cell>
          <cell r="G198">
            <v>3</v>
          </cell>
          <cell r="H198" t="str">
            <v>C</v>
          </cell>
          <cell r="I198">
            <v>35729</v>
          </cell>
        </row>
        <row r="199">
          <cell r="A199" t="str">
            <v>168</v>
          </cell>
          <cell r="B199">
            <v>840</v>
          </cell>
          <cell r="C199" t="str">
            <v>Bhakta Bahadur H.Thakuri</v>
          </cell>
          <cell r="D199" t="str">
            <v>HD Driver - IC</v>
          </cell>
          <cell r="E199" t="str">
            <v>BDH-TUU</v>
          </cell>
          <cell r="F199">
            <v>1</v>
          </cell>
          <cell r="G199">
            <v>3</v>
          </cell>
          <cell r="H199" t="str">
            <v>A</v>
          </cell>
          <cell r="I199">
            <v>36437</v>
          </cell>
        </row>
        <row r="200">
          <cell r="A200" t="str">
            <v>169</v>
          </cell>
          <cell r="B200">
            <v>667</v>
          </cell>
          <cell r="C200" t="str">
            <v>Mohmmed  Ismail Shamnad</v>
          </cell>
          <cell r="D200" t="str">
            <v>HD Driver - IC</v>
          </cell>
          <cell r="E200" t="str">
            <v>BDH-TUU</v>
          </cell>
          <cell r="F200">
            <v>1</v>
          </cell>
          <cell r="G200">
            <v>3</v>
          </cell>
          <cell r="H200" t="str">
            <v>A</v>
          </cell>
          <cell r="I200">
            <v>36239</v>
          </cell>
        </row>
        <row r="201">
          <cell r="A201" t="str">
            <v>170</v>
          </cell>
          <cell r="B201">
            <v>1134</v>
          </cell>
          <cell r="C201" t="str">
            <v>Bashir Ibrahim Mohammed</v>
          </cell>
          <cell r="D201" t="str">
            <v>HD Driver - IC</v>
          </cell>
          <cell r="E201" t="str">
            <v>BDH-TUU</v>
          </cell>
          <cell r="F201">
            <v>1</v>
          </cell>
          <cell r="G201">
            <v>3</v>
          </cell>
          <cell r="H201" t="str">
            <v>A</v>
          </cell>
          <cell r="I201">
            <v>36800</v>
          </cell>
        </row>
        <row r="202">
          <cell r="A202" t="str">
            <v>171</v>
          </cell>
          <cell r="B202">
            <v>467</v>
          </cell>
          <cell r="C202" t="str">
            <v>Abdul Rubb Safeer</v>
          </cell>
          <cell r="D202" t="str">
            <v>HD Driver - IC</v>
          </cell>
          <cell r="E202" t="str">
            <v>BDH-TUU</v>
          </cell>
          <cell r="F202">
            <v>1</v>
          </cell>
          <cell r="G202">
            <v>3</v>
          </cell>
          <cell r="H202" t="str">
            <v>C</v>
          </cell>
          <cell r="I202">
            <v>35765</v>
          </cell>
        </row>
        <row r="203">
          <cell r="A203" t="str">
            <v>172</v>
          </cell>
          <cell r="B203">
            <v>765</v>
          </cell>
          <cell r="C203" t="str">
            <v>Koutayorat Mostafa</v>
          </cell>
          <cell r="D203" t="str">
            <v>HD Driver - IC</v>
          </cell>
          <cell r="E203" t="str">
            <v>TUU-SKK</v>
          </cell>
          <cell r="F203">
            <v>1</v>
          </cell>
          <cell r="G203">
            <v>3</v>
          </cell>
          <cell r="H203" t="str">
            <v>A</v>
          </cell>
          <cell r="I203">
            <v>36395</v>
          </cell>
        </row>
        <row r="204">
          <cell r="A204" t="str">
            <v>173</v>
          </cell>
          <cell r="B204">
            <v>759</v>
          </cell>
          <cell r="C204" t="str">
            <v>Elayedath Mohammed Ali</v>
          </cell>
          <cell r="D204" t="str">
            <v>HD Driver - IC</v>
          </cell>
          <cell r="E204" t="str">
            <v>TUU-SKK</v>
          </cell>
          <cell r="F204">
            <v>1</v>
          </cell>
          <cell r="G204">
            <v>3</v>
          </cell>
          <cell r="H204" t="str">
            <v>A</v>
          </cell>
          <cell r="I204">
            <v>36388</v>
          </cell>
        </row>
        <row r="205">
          <cell r="A205" t="str">
            <v>174</v>
          </cell>
          <cell r="B205">
            <v>503</v>
          </cell>
          <cell r="C205" t="str">
            <v>K. P. Ashraf</v>
          </cell>
          <cell r="D205" t="str">
            <v>HD Driver - IC</v>
          </cell>
          <cell r="E205" t="str">
            <v>KMT-EAM</v>
          </cell>
          <cell r="F205">
            <v>1</v>
          </cell>
          <cell r="G205">
            <v>3</v>
          </cell>
          <cell r="H205" t="str">
            <v>C</v>
          </cell>
          <cell r="I205">
            <v>35761</v>
          </cell>
        </row>
        <row r="206">
          <cell r="A206" t="str">
            <v>175</v>
          </cell>
          <cell r="B206">
            <v>624</v>
          </cell>
          <cell r="C206" t="str">
            <v>Syed Shah Nader</v>
          </cell>
          <cell r="D206" t="str">
            <v>HD Driver - IC</v>
          </cell>
          <cell r="E206" t="str">
            <v>KMT-EAM</v>
          </cell>
          <cell r="F206">
            <v>1</v>
          </cell>
          <cell r="G206">
            <v>3</v>
          </cell>
          <cell r="H206" t="str">
            <v>C</v>
          </cell>
          <cell r="I206">
            <v>36106</v>
          </cell>
        </row>
        <row r="207">
          <cell r="A207" t="str">
            <v>176</v>
          </cell>
          <cell r="B207">
            <v>465</v>
          </cell>
          <cell r="C207" t="str">
            <v>Shamsudheen Pattahi</v>
          </cell>
          <cell r="D207" t="str">
            <v>HD Driver - IC</v>
          </cell>
          <cell r="E207" t="str">
            <v>KMT-MYL</v>
          </cell>
          <cell r="F207">
            <v>1</v>
          </cell>
          <cell r="G207">
            <v>3</v>
          </cell>
          <cell r="H207" t="str">
            <v>C</v>
          </cell>
          <cell r="I207">
            <v>35765</v>
          </cell>
        </row>
        <row r="208">
          <cell r="A208" t="str">
            <v>177</v>
          </cell>
          <cell r="B208">
            <v>803</v>
          </cell>
          <cell r="C208" t="str">
            <v>Alemam Jodah Al-Shekh</v>
          </cell>
          <cell r="D208" t="str">
            <v>HD Driver - IC</v>
          </cell>
          <cell r="E208" t="str">
            <v>EAM-SHW</v>
          </cell>
          <cell r="F208">
            <v>1</v>
          </cell>
          <cell r="G208">
            <v>3</v>
          </cell>
          <cell r="H208" t="str">
            <v>A</v>
          </cell>
          <cell r="I208">
            <v>36404</v>
          </cell>
        </row>
        <row r="209">
          <cell r="A209" t="str">
            <v>178</v>
          </cell>
          <cell r="B209">
            <v>1318</v>
          </cell>
          <cell r="C209" t="str">
            <v>Bandar Monwer Al Amri</v>
          </cell>
          <cell r="D209" t="str">
            <v>HD Driver - IC</v>
          </cell>
          <cell r="E209" t="str">
            <v>EAM-WAE</v>
          </cell>
          <cell r="F209">
            <v>1</v>
          </cell>
          <cell r="G209">
            <v>3</v>
          </cell>
          <cell r="H209" t="str">
            <v>C</v>
          </cell>
          <cell r="I209">
            <v>37333</v>
          </cell>
        </row>
        <row r="210">
          <cell r="A210" t="str">
            <v>179</v>
          </cell>
          <cell r="B210">
            <v>505</v>
          </cell>
          <cell r="C210" t="str">
            <v>Mohammed Ashraf Perincheri</v>
          </cell>
          <cell r="D210" t="str">
            <v>HD Driver - IC</v>
          </cell>
          <cell r="E210" t="str">
            <v>KMT-MYL RB</v>
          </cell>
          <cell r="F210">
            <v>1</v>
          </cell>
          <cell r="G210">
            <v>3</v>
          </cell>
          <cell r="H210" t="str">
            <v>A</v>
          </cell>
          <cell r="I210">
            <v>35788</v>
          </cell>
        </row>
        <row r="211">
          <cell r="A211" t="str">
            <v>180</v>
          </cell>
          <cell r="B211">
            <v>1063</v>
          </cell>
          <cell r="C211" t="str">
            <v>Motism Basheir A. Abaas</v>
          </cell>
          <cell r="D211" t="str">
            <v>HD Driver - IC</v>
          </cell>
          <cell r="E211" t="str">
            <v>YNB-UMM RB</v>
          </cell>
          <cell r="F211">
            <v>1</v>
          </cell>
          <cell r="G211">
            <v>3</v>
          </cell>
          <cell r="H211" t="str">
            <v>A</v>
          </cell>
          <cell r="I211">
            <v>36708</v>
          </cell>
        </row>
        <row r="212">
          <cell r="A212" t="str">
            <v>181</v>
          </cell>
          <cell r="B212">
            <v>1075</v>
          </cell>
          <cell r="C212" t="str">
            <v>Mohammed Almaz Shair Ali</v>
          </cell>
          <cell r="D212" t="str">
            <v>HD Driver - IC</v>
          </cell>
          <cell r="E212" t="str">
            <v>KMT-BSH RB</v>
          </cell>
          <cell r="F212">
            <v>1</v>
          </cell>
          <cell r="G212">
            <v>3</v>
          </cell>
          <cell r="H212" t="str">
            <v>A</v>
          </cell>
          <cell r="I212">
            <v>36708</v>
          </cell>
        </row>
        <row r="213">
          <cell r="A213" t="str">
            <v>182</v>
          </cell>
          <cell r="B213">
            <v>1187</v>
          </cell>
          <cell r="C213" t="str">
            <v>Yaseen Bawa Mansoor</v>
          </cell>
          <cell r="D213" t="str">
            <v>HD Driver - IC</v>
          </cell>
          <cell r="E213" t="str">
            <v>DMJ-SKK RB</v>
          </cell>
          <cell r="F213">
            <v>1</v>
          </cell>
          <cell r="G213">
            <v>3</v>
          </cell>
          <cell r="H213" t="str">
            <v>A</v>
          </cell>
          <cell r="I213">
            <v>37012</v>
          </cell>
        </row>
        <row r="214">
          <cell r="A214" t="str">
            <v>183</v>
          </cell>
          <cell r="B214">
            <v>401</v>
          </cell>
          <cell r="C214" t="str">
            <v>Mohammed A.  Haq</v>
          </cell>
          <cell r="D214" t="str">
            <v>Sr. Handler - IC</v>
          </cell>
          <cell r="E214" t="str">
            <v>JED 01</v>
          </cell>
        </row>
        <row r="215">
          <cell r="A215" t="str">
            <v>184</v>
          </cell>
          <cell r="B215">
            <v>506</v>
          </cell>
          <cell r="C215" t="str">
            <v>Parvisa Ahamed Vallanchira</v>
          </cell>
          <cell r="D215" t="str">
            <v>Sr. Handler - IC</v>
          </cell>
          <cell r="E215" t="str">
            <v>JED 02</v>
          </cell>
        </row>
        <row r="216">
          <cell r="A216" t="str">
            <v>185</v>
          </cell>
          <cell r="B216">
            <v>122</v>
          </cell>
          <cell r="C216" t="str">
            <v>Saidutty M.K.</v>
          </cell>
          <cell r="D216" t="str">
            <v>Sr. Handler - IC</v>
          </cell>
          <cell r="E216" t="str">
            <v>TIF 01</v>
          </cell>
        </row>
        <row r="217">
          <cell r="A217" t="str">
            <v>186</v>
          </cell>
          <cell r="B217">
            <v>525</v>
          </cell>
          <cell r="C217" t="str">
            <v>Sali Jahir Hussain</v>
          </cell>
          <cell r="D217" t="str">
            <v>Sr. Handler - IC</v>
          </cell>
          <cell r="E217" t="str">
            <v>KMT 01</v>
          </cell>
        </row>
        <row r="218">
          <cell r="A218" t="str">
            <v>187</v>
          </cell>
          <cell r="B218">
            <v>349</v>
          </cell>
          <cell r="C218" t="str">
            <v>Baputty Jaleel</v>
          </cell>
          <cell r="D218" t="str">
            <v>Sr. Handler - IC</v>
          </cell>
          <cell r="E218" t="str">
            <v>BDH 01</v>
          </cell>
        </row>
        <row r="219">
          <cell r="A219" t="str">
            <v>188</v>
          </cell>
          <cell r="B219">
            <v>453</v>
          </cell>
          <cell r="C219" t="str">
            <v>Yaser Hussin Al- Zughbi</v>
          </cell>
          <cell r="D219" t="str">
            <v>Handler - IC</v>
          </cell>
          <cell r="E219" t="str">
            <v>JED 01</v>
          </cell>
        </row>
        <row r="220">
          <cell r="A220" t="str">
            <v>189</v>
          </cell>
          <cell r="B220">
            <v>1189</v>
          </cell>
          <cell r="C220" t="str">
            <v>Mawiya Alsir Siddiq</v>
          </cell>
          <cell r="D220" t="str">
            <v>Handler - IC</v>
          </cell>
          <cell r="E220" t="str">
            <v>JED 02</v>
          </cell>
        </row>
        <row r="221">
          <cell r="A221" t="str">
            <v>190</v>
          </cell>
          <cell r="B221">
            <v>1015</v>
          </cell>
          <cell r="C221" t="str">
            <v>Badal Abdulmajeed</v>
          </cell>
          <cell r="D221" t="str">
            <v>Handler - IC</v>
          </cell>
          <cell r="E221" t="str">
            <v>JED 03</v>
          </cell>
        </row>
        <row r="222">
          <cell r="A222" t="str">
            <v>191</v>
          </cell>
          <cell r="B222">
            <v>991</v>
          </cell>
          <cell r="C222" t="str">
            <v>Baboul Mohammed Salim</v>
          </cell>
          <cell r="D222" t="str">
            <v>Handler - IC</v>
          </cell>
          <cell r="E222" t="str">
            <v>JED 04</v>
          </cell>
        </row>
        <row r="223">
          <cell r="A223" t="str">
            <v>192</v>
          </cell>
          <cell r="B223">
            <v>1265</v>
          </cell>
          <cell r="C223" t="str">
            <v>Muthalib Junaideen</v>
          </cell>
          <cell r="D223" t="str">
            <v>Handler - IC</v>
          </cell>
          <cell r="E223" t="str">
            <v>JED 05</v>
          </cell>
        </row>
        <row r="224">
          <cell r="A224" t="str">
            <v>193</v>
          </cell>
          <cell r="B224">
            <v>1289</v>
          </cell>
          <cell r="C224" t="str">
            <v>Kunhi Mohd Perincheeri</v>
          </cell>
          <cell r="D224" t="str">
            <v>Handler - IC</v>
          </cell>
          <cell r="E224" t="str">
            <v>JED 06</v>
          </cell>
        </row>
        <row r="225">
          <cell r="A225" t="str">
            <v>194</v>
          </cell>
          <cell r="B225">
            <v>1290</v>
          </cell>
          <cell r="C225" t="str">
            <v>Ruhul Abdur Rahman Amin</v>
          </cell>
          <cell r="D225" t="str">
            <v>Handler - IC</v>
          </cell>
          <cell r="E225" t="str">
            <v>JED 07</v>
          </cell>
        </row>
        <row r="226">
          <cell r="A226" t="str">
            <v>195</v>
          </cell>
          <cell r="B226">
            <v>1312</v>
          </cell>
          <cell r="C226" t="str">
            <v>Jashim Uddin Abdul Quddus</v>
          </cell>
          <cell r="D226" t="str">
            <v>Handler - IC</v>
          </cell>
          <cell r="E226" t="str">
            <v>JED 08</v>
          </cell>
        </row>
        <row r="227">
          <cell r="A227" t="str">
            <v>196</v>
          </cell>
          <cell r="B227">
            <v>1271</v>
          </cell>
          <cell r="C227" t="str">
            <v>Abdul Rahman Sahabdeen</v>
          </cell>
          <cell r="D227" t="str">
            <v>Handler - IC</v>
          </cell>
          <cell r="E227" t="str">
            <v>JED 09</v>
          </cell>
        </row>
        <row r="228">
          <cell r="A228" t="str">
            <v>197</v>
          </cell>
          <cell r="B228">
            <v>707</v>
          </cell>
          <cell r="C228" t="str">
            <v>Zahirul Islam Abdul Bashar</v>
          </cell>
          <cell r="D228" t="str">
            <v>Handler - IC</v>
          </cell>
          <cell r="E228" t="str">
            <v>JED 10</v>
          </cell>
        </row>
        <row r="229">
          <cell r="A229" t="str">
            <v>198</v>
          </cell>
          <cell r="B229">
            <v>916</v>
          </cell>
          <cell r="C229" t="str">
            <v>Ahmed Mohammed Ali</v>
          </cell>
          <cell r="D229" t="str">
            <v>Handler - IC</v>
          </cell>
          <cell r="E229" t="str">
            <v>JED 11</v>
          </cell>
        </row>
        <row r="230">
          <cell r="A230" t="str">
            <v>199</v>
          </cell>
          <cell r="B230">
            <v>886</v>
          </cell>
          <cell r="C230" t="str">
            <v>Rashid Ahmed Ali</v>
          </cell>
          <cell r="D230" t="str">
            <v>Handler - IC</v>
          </cell>
          <cell r="E230" t="str">
            <v>MAK 01</v>
          </cell>
        </row>
        <row r="231">
          <cell r="A231" t="str">
            <v>200</v>
          </cell>
          <cell r="B231">
            <v>1019</v>
          </cell>
          <cell r="C231" t="str">
            <v>Bakhsh Mana Momrouz</v>
          </cell>
          <cell r="D231" t="str">
            <v>Handler - IC</v>
          </cell>
          <cell r="E231" t="str">
            <v>MAK 02</v>
          </cell>
        </row>
        <row r="232">
          <cell r="A232" t="str">
            <v>201</v>
          </cell>
          <cell r="B232">
            <v>1054</v>
          </cell>
          <cell r="C232" t="str">
            <v>Waziz Urahman Areefallah</v>
          </cell>
          <cell r="D232" t="str">
            <v>Handler - IC</v>
          </cell>
          <cell r="E232" t="str">
            <v>MAK 03</v>
          </cell>
        </row>
        <row r="233">
          <cell r="A233" t="str">
            <v>202</v>
          </cell>
          <cell r="B233">
            <v>545</v>
          </cell>
          <cell r="C233" t="str">
            <v>Mohd Samad Padannayil</v>
          </cell>
          <cell r="D233" t="str">
            <v>Handler - IC</v>
          </cell>
          <cell r="E233" t="str">
            <v>MED 01</v>
          </cell>
        </row>
        <row r="234">
          <cell r="A234" t="str">
            <v>203</v>
          </cell>
          <cell r="B234">
            <v>892</v>
          </cell>
          <cell r="C234" t="str">
            <v>Gia Najabathulla Mahmoud</v>
          </cell>
          <cell r="D234" t="str">
            <v>Handler - IC</v>
          </cell>
          <cell r="E234" t="str">
            <v>MED 02</v>
          </cell>
        </row>
        <row r="235">
          <cell r="A235" t="str">
            <v>204</v>
          </cell>
          <cell r="B235">
            <v>1021</v>
          </cell>
          <cell r="C235" t="str">
            <v>Mozammel Hossin</v>
          </cell>
          <cell r="D235" t="str">
            <v>Handler - IC</v>
          </cell>
          <cell r="E235" t="str">
            <v>MED 03</v>
          </cell>
        </row>
        <row r="236">
          <cell r="A236" t="str">
            <v>205</v>
          </cell>
          <cell r="B236">
            <v>1004</v>
          </cell>
          <cell r="C236" t="str">
            <v>Mohammed Yagoub Miyah</v>
          </cell>
          <cell r="D236" t="str">
            <v>Handler - IC</v>
          </cell>
          <cell r="E236" t="str">
            <v>MED 04</v>
          </cell>
        </row>
        <row r="237">
          <cell r="A237" t="str">
            <v>206</v>
          </cell>
          <cell r="B237">
            <v>586</v>
          </cell>
          <cell r="C237" t="str">
            <v>Mohd Ashraf Alongal</v>
          </cell>
          <cell r="D237" t="str">
            <v>Handler - IC</v>
          </cell>
          <cell r="E237" t="str">
            <v>TIF 01</v>
          </cell>
        </row>
        <row r="238">
          <cell r="A238" t="str">
            <v>207</v>
          </cell>
          <cell r="B238">
            <v>1053</v>
          </cell>
          <cell r="C238" t="str">
            <v>Salim Mahmoud Sultan Mahmoud</v>
          </cell>
          <cell r="D238" t="str">
            <v>Handler - IC</v>
          </cell>
          <cell r="E238" t="str">
            <v>TIF 02</v>
          </cell>
        </row>
        <row r="239">
          <cell r="A239" t="str">
            <v>208</v>
          </cell>
          <cell r="B239">
            <v>947</v>
          </cell>
          <cell r="C239" t="str">
            <v>Mohammed Iqbal Abdulsattar</v>
          </cell>
          <cell r="D239" t="str">
            <v>Handler - IC</v>
          </cell>
          <cell r="E239" t="str">
            <v>TIF 03</v>
          </cell>
        </row>
        <row r="240">
          <cell r="A240" t="str">
            <v>209</v>
          </cell>
          <cell r="B240">
            <v>990</v>
          </cell>
          <cell r="C240" t="str">
            <v>Shahjan San Mai</v>
          </cell>
          <cell r="D240" t="str">
            <v>Handler - IC</v>
          </cell>
          <cell r="E240" t="str">
            <v>TIF 04</v>
          </cell>
        </row>
        <row r="241">
          <cell r="A241" t="str">
            <v>210</v>
          </cell>
          <cell r="B241">
            <v>1292</v>
          </cell>
          <cell r="C241" t="str">
            <v>Mohammed Said Anwar</v>
          </cell>
          <cell r="D241" t="str">
            <v>Handler - IC</v>
          </cell>
          <cell r="E241" t="str">
            <v>TIF 05</v>
          </cell>
        </row>
        <row r="242">
          <cell r="A242" t="str">
            <v>211</v>
          </cell>
          <cell r="B242">
            <v>1293</v>
          </cell>
          <cell r="C242" t="str">
            <v>Tajul Islam</v>
          </cell>
          <cell r="D242" t="str">
            <v>Handler - IC</v>
          </cell>
          <cell r="E242" t="str">
            <v>TIF 06</v>
          </cell>
        </row>
        <row r="243">
          <cell r="A243" t="str">
            <v>212</v>
          </cell>
          <cell r="B243">
            <v>895</v>
          </cell>
          <cell r="C243" t="str">
            <v>Abdulatif Salim Awadh</v>
          </cell>
          <cell r="D243" t="str">
            <v>Handler - IC</v>
          </cell>
          <cell r="E243" t="str">
            <v>TIF 07</v>
          </cell>
        </row>
        <row r="244">
          <cell r="A244" t="str">
            <v>213</v>
          </cell>
          <cell r="B244">
            <v>999</v>
          </cell>
          <cell r="C244" t="str">
            <v>Delwar Husain Abdulaziz</v>
          </cell>
          <cell r="D244" t="str">
            <v>Handler - IC</v>
          </cell>
          <cell r="E244" t="str">
            <v>TIF 08</v>
          </cell>
        </row>
        <row r="245">
          <cell r="A245" t="str">
            <v>214</v>
          </cell>
          <cell r="B245">
            <v>1138</v>
          </cell>
          <cell r="C245" t="str">
            <v>Mohammed Rifas Joufer</v>
          </cell>
          <cell r="D245" t="str">
            <v>Handler - IC</v>
          </cell>
          <cell r="E245" t="str">
            <v>TUU 01</v>
          </cell>
        </row>
        <row r="246">
          <cell r="A246" t="str">
            <v>215</v>
          </cell>
          <cell r="B246">
            <v>826</v>
          </cell>
          <cell r="C246" t="str">
            <v>Mohd Haron Alrashed</v>
          </cell>
          <cell r="D246" t="str">
            <v>Handler - IC</v>
          </cell>
          <cell r="E246" t="str">
            <v>TUU 02</v>
          </cell>
        </row>
        <row r="247">
          <cell r="A247" t="str">
            <v>216</v>
          </cell>
          <cell r="B247">
            <v>1311</v>
          </cell>
          <cell r="C247" t="str">
            <v>Rezaul Karim Mithu</v>
          </cell>
          <cell r="D247" t="str">
            <v>Handler - IC</v>
          </cell>
          <cell r="E247" t="str">
            <v>AHB 01</v>
          </cell>
        </row>
        <row r="248">
          <cell r="A248" t="str">
            <v>217</v>
          </cell>
          <cell r="B248">
            <v>1266</v>
          </cell>
          <cell r="C248" t="str">
            <v>Abu Taher Hussein</v>
          </cell>
          <cell r="D248" t="str">
            <v>Handler - IC</v>
          </cell>
          <cell r="E248" t="str">
            <v>EAM 01</v>
          </cell>
        </row>
        <row r="249">
          <cell r="A249" t="str">
            <v>218</v>
          </cell>
          <cell r="B249">
            <v>1294</v>
          </cell>
          <cell r="C249" t="str">
            <v>Mohammad Aktaruzzaman</v>
          </cell>
          <cell r="D249" t="str">
            <v>Handler - IC</v>
          </cell>
          <cell r="E249" t="str">
            <v>ABT 01</v>
          </cell>
        </row>
        <row r="250">
          <cell r="A250" t="str">
            <v>219</v>
          </cell>
          <cell r="B250">
            <v>1013</v>
          </cell>
          <cell r="C250" t="str">
            <v>Abduljabbar Miah Abdulqudos</v>
          </cell>
          <cell r="D250" t="str">
            <v>Handler - IC</v>
          </cell>
          <cell r="E250" t="str">
            <v>ABT 02</v>
          </cell>
        </row>
        <row r="251">
          <cell r="A251" t="str">
            <v>220</v>
          </cell>
          <cell r="B251">
            <v>1014</v>
          </cell>
          <cell r="C251" t="str">
            <v>Mohammed Sadir Abdul Quddus</v>
          </cell>
          <cell r="D251" t="str">
            <v>Handler - IC</v>
          </cell>
          <cell r="E251" t="str">
            <v>YNB 01</v>
          </cell>
        </row>
        <row r="252">
          <cell r="A252" t="str">
            <v>221</v>
          </cell>
          <cell r="B252">
            <v>778</v>
          </cell>
          <cell r="C252" t="str">
            <v>Masoum Alrasheed Bakhsh</v>
          </cell>
          <cell r="D252" t="str">
            <v>Handler - IC</v>
          </cell>
          <cell r="E252" t="str">
            <v>KMT 01</v>
          </cell>
        </row>
        <row r="253">
          <cell r="A253" t="str">
            <v>222</v>
          </cell>
          <cell r="B253">
            <v>834</v>
          </cell>
          <cell r="C253" t="str">
            <v>Belaluddin Mohiudden</v>
          </cell>
          <cell r="D253" t="str">
            <v>Handler - IC</v>
          </cell>
          <cell r="E253" t="str">
            <v>KMT 02</v>
          </cell>
        </row>
        <row r="254">
          <cell r="A254" t="str">
            <v>223</v>
          </cell>
          <cell r="B254">
            <v>952</v>
          </cell>
          <cell r="C254" t="str">
            <v>Mohd Shamso Khan  Sattar</v>
          </cell>
          <cell r="D254" t="str">
            <v>Handler - IC</v>
          </cell>
          <cell r="E254" t="str">
            <v>KMT 03</v>
          </cell>
        </row>
        <row r="255">
          <cell r="A255" t="str">
            <v>224</v>
          </cell>
          <cell r="B255">
            <v>949</v>
          </cell>
          <cell r="C255" t="str">
            <v>Jasheem Bhuyain Uddin</v>
          </cell>
          <cell r="D255" t="str">
            <v>Handler - IC</v>
          </cell>
          <cell r="E255" t="str">
            <v>KMT 04</v>
          </cell>
        </row>
        <row r="256">
          <cell r="A256" t="str">
            <v>225</v>
          </cell>
          <cell r="B256">
            <v>1317</v>
          </cell>
          <cell r="C256" t="str">
            <v>Mohd Tajudeen Mohd Fawmik</v>
          </cell>
          <cell r="D256" t="str">
            <v>Handler - IC</v>
          </cell>
          <cell r="E256" t="str">
            <v>KMT 05</v>
          </cell>
        </row>
        <row r="257">
          <cell r="A257" t="str">
            <v>226</v>
          </cell>
          <cell r="B257">
            <v>1322</v>
          </cell>
          <cell r="C257" t="str">
            <v>Mohd Saleem Mohd Haniffa</v>
          </cell>
          <cell r="D257" t="str">
            <v>Handler - IC</v>
          </cell>
          <cell r="E257" t="str">
            <v>SBY 01</v>
          </cell>
        </row>
        <row r="258">
          <cell r="A258" t="str">
            <v>227</v>
          </cell>
          <cell r="B258">
            <v>882</v>
          </cell>
          <cell r="C258" t="str">
            <v>Mohammed Waliullah Mohammd</v>
          </cell>
          <cell r="D258" t="str">
            <v>Handler - IC</v>
          </cell>
          <cell r="E258" t="str">
            <v>BDH 01</v>
          </cell>
        </row>
        <row r="259">
          <cell r="A259" t="str">
            <v>228</v>
          </cell>
          <cell r="B259">
            <v>504</v>
          </cell>
          <cell r="C259" t="str">
            <v>Moideen Paramaledapatte</v>
          </cell>
          <cell r="D259" t="str">
            <v>Handler - IC</v>
          </cell>
          <cell r="E259" t="str">
            <v>BDH 02</v>
          </cell>
        </row>
        <row r="260">
          <cell r="A260" t="str">
            <v>229</v>
          </cell>
          <cell r="B260">
            <v>747</v>
          </cell>
          <cell r="C260" t="str">
            <v>Noor Bhuiyan Aminallah</v>
          </cell>
          <cell r="D260" t="str">
            <v>Handler - IC</v>
          </cell>
          <cell r="E260" t="str">
            <v>KRH 01</v>
          </cell>
        </row>
        <row r="261">
          <cell r="A261" t="str">
            <v>230</v>
          </cell>
          <cell r="B261">
            <v>835</v>
          </cell>
          <cell r="C261" t="str">
            <v>Zahidulislam Saleem</v>
          </cell>
          <cell r="D261" t="str">
            <v>Handler - IC</v>
          </cell>
          <cell r="E261" t="str">
            <v>TBH 01</v>
          </cell>
        </row>
        <row r="262">
          <cell r="A262" t="str">
            <v>231</v>
          </cell>
          <cell r="B262">
            <v>548</v>
          </cell>
          <cell r="C262" t="str">
            <v>Malik Noor Ul Arifeen</v>
          </cell>
          <cell r="D262" t="str">
            <v>Data Encoder</v>
          </cell>
          <cell r="E262" t="str">
            <v>MNF 01</v>
          </cell>
        </row>
        <row r="263">
          <cell r="A263" t="str">
            <v>232</v>
          </cell>
          <cell r="B263">
            <v>1122</v>
          </cell>
          <cell r="C263" t="str">
            <v>Mohammed Fareq Farooq</v>
          </cell>
          <cell r="D263" t="str">
            <v>Data Encoder</v>
          </cell>
          <cell r="E263" t="str">
            <v>MNF 02</v>
          </cell>
        </row>
        <row r="264">
          <cell r="A264" t="str">
            <v>233</v>
          </cell>
          <cell r="B264">
            <v>44</v>
          </cell>
          <cell r="C264" t="str">
            <v>Epifanio  Lazaro</v>
          </cell>
          <cell r="D264" t="str">
            <v>Operations Supervisor</v>
          </cell>
        </row>
        <row r="265">
          <cell r="A265" t="str">
            <v>234</v>
          </cell>
          <cell r="B265">
            <v>273</v>
          </cell>
          <cell r="C265" t="str">
            <v>Sameer Fowzy Mohammed</v>
          </cell>
          <cell r="D265" t="str">
            <v>Sr. Courier - LH</v>
          </cell>
          <cell r="E265" t="str">
            <v>JED 01</v>
          </cell>
        </row>
        <row r="266">
          <cell r="A266" t="str">
            <v>235</v>
          </cell>
          <cell r="B266">
            <v>408</v>
          </cell>
          <cell r="C266" t="str">
            <v>T.A.S.Nishantha</v>
          </cell>
          <cell r="D266" t="str">
            <v>Courier - LH</v>
          </cell>
          <cell r="E266" t="str">
            <v>JED 02</v>
          </cell>
        </row>
        <row r="267">
          <cell r="A267" t="str">
            <v>236</v>
          </cell>
          <cell r="B267">
            <v>1268</v>
          </cell>
          <cell r="C267" t="str">
            <v>Abdul Rahman Shawan</v>
          </cell>
          <cell r="D267" t="str">
            <v>Courier - LH</v>
          </cell>
          <cell r="E267" t="str">
            <v>JED 03</v>
          </cell>
        </row>
        <row r="268">
          <cell r="A268" t="str">
            <v>237</v>
          </cell>
          <cell r="B268">
            <v>1241</v>
          </cell>
          <cell r="C268" t="str">
            <v>Alaa Bin Siraj Fakieh</v>
          </cell>
          <cell r="D268" t="str">
            <v>Courier - LH</v>
          </cell>
          <cell r="E268" t="str">
            <v>JED 04</v>
          </cell>
        </row>
        <row r="269">
          <cell r="A269" t="str">
            <v>238</v>
          </cell>
          <cell r="B269">
            <v>1145</v>
          </cell>
          <cell r="C269" t="str">
            <v>Mahdi Hasan Logman Hakeem</v>
          </cell>
          <cell r="D269" t="str">
            <v>Handler - LH</v>
          </cell>
          <cell r="E269" t="str">
            <v>JED 01</v>
          </cell>
        </row>
        <row r="270">
          <cell r="A270" t="str">
            <v>239</v>
          </cell>
          <cell r="B270">
            <v>740</v>
          </cell>
          <cell r="C270" t="str">
            <v>Ali Kurikkal</v>
          </cell>
          <cell r="D270" t="str">
            <v>HD Driver - LH</v>
          </cell>
          <cell r="E270" t="str">
            <v>JED-YNB-JED</v>
          </cell>
        </row>
        <row r="271">
          <cell r="A271" t="str">
            <v>240</v>
          </cell>
          <cell r="B271">
            <v>1119</v>
          </cell>
          <cell r="C271" t="str">
            <v>Mohammed Natheer Alislam Miah</v>
          </cell>
          <cell r="D271" t="str">
            <v>HD Driver - LH</v>
          </cell>
          <cell r="E271" t="str">
            <v>JED-RUH-JED</v>
          </cell>
        </row>
        <row r="272">
          <cell r="A272" t="str">
            <v>241</v>
          </cell>
          <cell r="B272">
            <v>1107</v>
          </cell>
          <cell r="C272" t="str">
            <v>Alwaled Adulrahman Othman</v>
          </cell>
          <cell r="D272" t="str">
            <v>HD Driver - LH</v>
          </cell>
          <cell r="E272" t="str">
            <v>JED-MED-JED</v>
          </cell>
        </row>
        <row r="273">
          <cell r="A273" t="str">
            <v>242</v>
          </cell>
          <cell r="B273">
            <v>191</v>
          </cell>
          <cell r="C273" t="str">
            <v>Ali Awda Al Zahrani</v>
          </cell>
          <cell r="D273" t="str">
            <v>Clearance Supervisor</v>
          </cell>
        </row>
        <row r="274">
          <cell r="A274" t="str">
            <v>243</v>
          </cell>
          <cell r="B274">
            <v>214</v>
          </cell>
          <cell r="C274" t="str">
            <v>Hassan Mohammed Yahya</v>
          </cell>
          <cell r="D274" t="str">
            <v>Clearance Agent</v>
          </cell>
          <cell r="E274" t="str">
            <v>JED 01</v>
          </cell>
        </row>
        <row r="275">
          <cell r="A275" t="str">
            <v>244</v>
          </cell>
          <cell r="B275">
            <v>587</v>
          </cell>
          <cell r="C275" t="str">
            <v>Dakhilullah Ahmed Al-Gamdi</v>
          </cell>
          <cell r="D275" t="str">
            <v>Clearance Agent</v>
          </cell>
          <cell r="E275" t="str">
            <v>JED 02</v>
          </cell>
        </row>
        <row r="276">
          <cell r="A276" t="str">
            <v>245</v>
          </cell>
          <cell r="B276">
            <v>703</v>
          </cell>
          <cell r="C276" t="str">
            <v>Abood Ahmad Basbeet</v>
          </cell>
          <cell r="D276" t="str">
            <v>Clearance Agent</v>
          </cell>
          <cell r="E276" t="str">
            <v>JED 03</v>
          </cell>
        </row>
        <row r="277">
          <cell r="A277" t="str">
            <v>246</v>
          </cell>
          <cell r="B277">
            <v>906</v>
          </cell>
          <cell r="C277" t="str">
            <v>Said Ali  Al-Saady</v>
          </cell>
          <cell r="D277" t="str">
            <v>Clearance Coordinator</v>
          </cell>
        </row>
        <row r="278">
          <cell r="A278" t="str">
            <v>247</v>
          </cell>
          <cell r="B278">
            <v>614</v>
          </cell>
          <cell r="C278" t="str">
            <v>Kabir Hussain Al Hag</v>
          </cell>
          <cell r="D278" t="str">
            <v>Handler - CC</v>
          </cell>
          <cell r="E278" t="str">
            <v>JED 01</v>
          </cell>
        </row>
        <row r="279">
          <cell r="A279" t="str">
            <v>248</v>
          </cell>
          <cell r="B279">
            <v>723</v>
          </cell>
          <cell r="C279" t="str">
            <v>Neamulhque Bhuiyan Mohammed</v>
          </cell>
          <cell r="D279" t="str">
            <v>Handler - CC</v>
          </cell>
          <cell r="E279" t="str">
            <v>JED 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stern Region"/>
      <sheetName val="Eastern Region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-01"/>
      <sheetName val="MP-02-Dept"/>
      <sheetName val="MP-01A"/>
      <sheetName val="MP-02-DeptA"/>
      <sheetName val="MP-01B"/>
      <sheetName val="MP-02-DeptB"/>
      <sheetName val="Impact"/>
      <sheetName val="MP-02-Sec"/>
      <sheetName val="MP-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MANPOWER BUDGET FY 2003</v>
          </cell>
          <cell r="D1" t="str">
            <v/>
          </cell>
          <cell r="K1" t="str">
            <v>Manpower Summary</v>
          </cell>
        </row>
        <row r="2">
          <cell r="A2" t="str">
            <v>REGION NAME</v>
          </cell>
          <cell r="B2" t="str">
            <v>CENTRAL</v>
          </cell>
        </row>
        <row r="3">
          <cell r="A3" t="str">
            <v>LOCATION</v>
          </cell>
          <cell r="B3" t="str">
            <v>RIYADH</v>
          </cell>
        </row>
        <row r="4">
          <cell r="A4" t="str">
            <v>DEPARTMENT</v>
          </cell>
          <cell r="B4" t="str">
            <v>ALL DEPARTMENTS</v>
          </cell>
        </row>
        <row r="5">
          <cell r="A5" t="str">
            <v>CURRENCY</v>
          </cell>
          <cell r="B5" t="str">
            <v>SAUDI RIYALS</v>
          </cell>
        </row>
        <row r="6">
          <cell r="A6" t="str">
            <v>PERIOD</v>
          </cell>
          <cell r="B6" t="str">
            <v>JUNE 2002 TO MAY 2003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 &amp; E KSA (O) (2)"/>
      <sheetName val="Revenue Summary (2)"/>
      <sheetName val="MP-03"/>
      <sheetName val="VHL"/>
      <sheetName val="VHL1"/>
      <sheetName val="Travel"/>
      <sheetName val="Office"/>
      <sheetName val="Corporate"/>
      <sheetName val="Advert &amp; Market"/>
      <sheetName val="BSC Renovation"/>
      <sheetName val="CASH FLOW"/>
      <sheetName val="Summary"/>
    </sheetNames>
    <sheetDataSet>
      <sheetData sheetId="0"/>
      <sheetData sheetId="1"/>
      <sheetData sheetId="2"/>
      <sheetData sheetId="3">
        <row r="1">
          <cell r="A1" t="str">
            <v>VEHICLE COST BUDGET FY 2003</v>
          </cell>
          <cell r="B1" t="str">
            <v/>
          </cell>
          <cell r="C1" t="str">
            <v/>
          </cell>
        </row>
        <row r="2">
          <cell r="A2" t="str">
            <v>REGION NAME</v>
          </cell>
          <cell r="B2" t="str">
            <v>SAUDI ARABIA</v>
          </cell>
        </row>
        <row r="3">
          <cell r="A3" t="str">
            <v>LOCATION</v>
          </cell>
          <cell r="B3" t="str">
            <v>RIYADH</v>
          </cell>
        </row>
        <row r="4">
          <cell r="A4" t="str">
            <v>DEPARTMENT</v>
          </cell>
          <cell r="B4" t="str">
            <v>ALL DEPARTMENTS</v>
          </cell>
        </row>
        <row r="5">
          <cell r="A5" t="str">
            <v>CURRENCY</v>
          </cell>
          <cell r="B5" t="str">
            <v>SAUDI RIYALS</v>
          </cell>
        </row>
        <row r="6">
          <cell r="A6" t="str">
            <v>PERIOD</v>
          </cell>
          <cell r="B6" t="str">
            <v>JUNE 2002 TO MAY 2003</v>
          </cell>
        </row>
        <row r="7">
          <cell r="A7" t="str">
            <v>Detials</v>
          </cell>
          <cell r="C7" t="str">
            <v>V Total</v>
          </cell>
          <cell r="D7" t="str">
            <v>A/c No.</v>
          </cell>
          <cell r="E7" t="str">
            <v>Details</v>
          </cell>
          <cell r="F7" t="str">
            <v>Totals</v>
          </cell>
          <cell r="G7" t="str">
            <v>June</v>
          </cell>
          <cell r="H7" t="str">
            <v>July</v>
          </cell>
          <cell r="I7" t="str">
            <v>Aug.</v>
          </cell>
          <cell r="J7" t="str">
            <v>Sept.</v>
          </cell>
          <cell r="K7" t="str">
            <v>Oct.</v>
          </cell>
          <cell r="L7" t="str">
            <v>Nov.</v>
          </cell>
          <cell r="M7" t="str">
            <v>Dec.</v>
          </cell>
          <cell r="N7" t="str">
            <v>Jan.</v>
          </cell>
          <cell r="O7" t="str">
            <v>Feb.</v>
          </cell>
          <cell r="P7" t="str">
            <v>March</v>
          </cell>
          <cell r="Q7" t="str">
            <v>April</v>
          </cell>
          <cell r="R7" t="str">
            <v>May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 &amp; E HQ (O)"/>
      <sheetName val="Man Power"/>
      <sheetName val="MP-03"/>
      <sheetName val="VHL"/>
      <sheetName val="CTRVL"/>
      <sheetName val="Off Cost"/>
      <sheetName val="CORP"/>
      <sheetName val="CAPEX "/>
    </sheetNames>
    <sheetDataSet>
      <sheetData sheetId="0"/>
      <sheetData sheetId="1">
        <row r="1">
          <cell r="C1" t="str">
            <v>MANPOWER BUDGET FY 2003</v>
          </cell>
        </row>
        <row r="2">
          <cell r="C2" t="str">
            <v>REGION</v>
          </cell>
          <cell r="D2" t="str">
            <v>HEAD QUARTERS</v>
          </cell>
        </row>
        <row r="3">
          <cell r="C3" t="str">
            <v>LOCATION</v>
          </cell>
          <cell r="D3" t="str">
            <v>RIYADH</v>
          </cell>
        </row>
        <row r="4">
          <cell r="C4" t="str">
            <v>DEPARTMENT</v>
          </cell>
          <cell r="D4" t="str">
            <v>ALL DEPARTMENTS</v>
          </cell>
        </row>
        <row r="5">
          <cell r="C5" t="str">
            <v>CURRENCY</v>
          </cell>
          <cell r="D5" t="str">
            <v>SAUDI RIYALS</v>
          </cell>
        </row>
        <row r="6">
          <cell r="C6" t="str">
            <v>PERIOD</v>
          </cell>
          <cell r="D6" t="str">
            <v>JUNE 2002 TO MAY 2003</v>
          </cell>
        </row>
        <row r="7">
          <cell r="Z7" t="str">
            <v>EMPLOYEE WISE VEHICLE DETAILS</v>
          </cell>
        </row>
        <row r="8">
          <cell r="A8" t="str">
            <v>Sno.</v>
          </cell>
          <cell r="B8" t="str">
            <v>EMP No.</v>
          </cell>
          <cell r="C8" t="str">
            <v>Employee Name</v>
          </cell>
          <cell r="D8" t="str">
            <v>Job Title Description</v>
          </cell>
          <cell r="E8" t="str">
            <v>Asmt Code</v>
          </cell>
          <cell r="F8" t="str">
            <v>P or TBA</v>
          </cell>
          <cell r="G8" t="str">
            <v>Salary Scale</v>
          </cell>
          <cell r="I8" t="str">
            <v>Hire Date</v>
          </cell>
          <cell r="J8" t="str">
            <v>Present Salary</v>
          </cell>
          <cell r="O8" t="str">
            <v>Proposed Salary Budget FY 2003</v>
          </cell>
          <cell r="T8" t="str">
            <v xml:space="preserve">             Variance+ (or) -</v>
          </cell>
          <cell r="Y8" t="str">
            <v>Vehicle Lease / Transport Allowance</v>
          </cell>
          <cell r="AD8" t="str">
            <v>Vehicle</v>
          </cell>
          <cell r="AE8" t="str">
            <v>Lease</v>
          </cell>
          <cell r="AF8" t="str">
            <v>Vehicle</v>
          </cell>
          <cell r="AG8" t="str">
            <v>Exp</v>
          </cell>
        </row>
        <row r="9">
          <cell r="G9" t="str">
            <v>GRD</v>
          </cell>
          <cell r="H9" t="str">
            <v>LVL</v>
          </cell>
          <cell r="J9" t="str">
            <v>Basic</v>
          </cell>
          <cell r="K9" t="str">
            <v>Housing</v>
          </cell>
          <cell r="L9" t="str">
            <v>Trip</v>
          </cell>
          <cell r="M9" t="str">
            <v>Transp</v>
          </cell>
          <cell r="N9" t="str">
            <v>Total</v>
          </cell>
          <cell r="O9" t="str">
            <v>Basic</v>
          </cell>
          <cell r="P9" t="str">
            <v>Hous</v>
          </cell>
          <cell r="Q9" t="str">
            <v>Trip</v>
          </cell>
          <cell r="R9" t="str">
            <v>Transp</v>
          </cell>
          <cell r="S9" t="str">
            <v>Total</v>
          </cell>
          <cell r="T9" t="str">
            <v>Basic</v>
          </cell>
          <cell r="U9" t="str">
            <v>Hos All</v>
          </cell>
          <cell r="V9" t="str">
            <v>Trip All</v>
          </cell>
          <cell r="W9" t="str">
            <v>Tra All</v>
          </cell>
          <cell r="X9" t="str">
            <v>Total</v>
          </cell>
          <cell r="Y9" t="str">
            <v>PSTAT</v>
          </cell>
          <cell r="Z9" t="str">
            <v>AMT</v>
          </cell>
          <cell r="AA9" t="str">
            <v>BSTAT</v>
          </cell>
          <cell r="AB9" t="str">
            <v>AMT</v>
          </cell>
          <cell r="AC9" t="str">
            <v>Variance</v>
          </cell>
          <cell r="AD9" t="str">
            <v>No.</v>
          </cell>
          <cell r="AE9" t="str">
            <v>Co.</v>
          </cell>
          <cell r="AF9" t="str">
            <v>Name</v>
          </cell>
          <cell r="AG9" t="str">
            <v>Date</v>
          </cell>
        </row>
        <row r="10">
          <cell r="A10" t="str">
            <v>CORPORATE</v>
          </cell>
        </row>
        <row r="11">
          <cell r="A11" t="str">
            <v>1</v>
          </cell>
          <cell r="B11">
            <v>1326</v>
          </cell>
          <cell r="C11" t="str">
            <v>Abdulatif Mohammed A. Bin Ghai</v>
          </cell>
          <cell r="D11" t="str">
            <v>Managing Director</v>
          </cell>
          <cell r="F11">
            <v>1</v>
          </cell>
          <cell r="G11">
            <v>11</v>
          </cell>
          <cell r="H11" t="str">
            <v>A</v>
          </cell>
          <cell r="I11">
            <v>37354</v>
          </cell>
          <cell r="J11">
            <v>50000</v>
          </cell>
          <cell r="K11">
            <v>12500</v>
          </cell>
          <cell r="L11">
            <v>0</v>
          </cell>
          <cell r="M11">
            <v>25000</v>
          </cell>
          <cell r="N11">
            <v>87500</v>
          </cell>
          <cell r="O11">
            <v>50000</v>
          </cell>
          <cell r="P11">
            <v>12500</v>
          </cell>
          <cell r="Q11">
            <v>0</v>
          </cell>
          <cell r="R11">
            <v>25000</v>
          </cell>
          <cell r="S11">
            <v>87500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</row>
        <row r="12">
          <cell r="A12" t="str">
            <v>SECRETARIAL SERVICES</v>
          </cell>
        </row>
        <row r="13">
          <cell r="A13" t="str">
            <v>1</v>
          </cell>
          <cell r="B13">
            <v>689</v>
          </cell>
          <cell r="C13" t="str">
            <v>Gandi Suleiman Ibrahim</v>
          </cell>
          <cell r="D13" t="str">
            <v>Secretary</v>
          </cell>
          <cell r="E13" t="str">
            <v>MD</v>
          </cell>
          <cell r="F13">
            <v>1</v>
          </cell>
          <cell r="G13">
            <v>3</v>
          </cell>
          <cell r="H13" t="str">
            <v>G</v>
          </cell>
          <cell r="I13">
            <v>36232</v>
          </cell>
          <cell r="J13">
            <v>2740</v>
          </cell>
          <cell r="K13">
            <v>685</v>
          </cell>
          <cell r="L13">
            <v>0</v>
          </cell>
          <cell r="M13">
            <v>0</v>
          </cell>
          <cell r="N13">
            <v>3425</v>
          </cell>
          <cell r="O13">
            <v>3014</v>
          </cell>
          <cell r="P13">
            <v>753.5</v>
          </cell>
          <cell r="Q13">
            <v>0</v>
          </cell>
          <cell r="R13">
            <v>301.39999999999998</v>
          </cell>
          <cell r="S13">
            <v>4068.9</v>
          </cell>
          <cell r="T13">
            <v>-274</v>
          </cell>
          <cell r="U13">
            <v>-68.5</v>
          </cell>
          <cell r="V13">
            <v>0</v>
          </cell>
          <cell r="W13">
            <v>-301.39999999999998</v>
          </cell>
          <cell r="X13">
            <v>-643.9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</row>
        <row r="14">
          <cell r="A14" t="str">
            <v>2</v>
          </cell>
          <cell r="B14">
            <v>530</v>
          </cell>
          <cell r="C14" t="str">
            <v>Norand Banil</v>
          </cell>
          <cell r="D14" t="str">
            <v>Secretary</v>
          </cell>
          <cell r="E14" t="str">
            <v>All</v>
          </cell>
          <cell r="F14">
            <v>1</v>
          </cell>
          <cell r="G14">
            <v>3</v>
          </cell>
          <cell r="H14" t="str">
            <v>D</v>
          </cell>
          <cell r="I14">
            <v>35869</v>
          </cell>
          <cell r="J14">
            <v>2265</v>
          </cell>
          <cell r="K14">
            <v>566</v>
          </cell>
          <cell r="L14">
            <v>0</v>
          </cell>
          <cell r="M14">
            <v>0</v>
          </cell>
          <cell r="N14">
            <v>2831</v>
          </cell>
          <cell r="O14">
            <v>2265</v>
          </cell>
          <cell r="P14">
            <v>566.25</v>
          </cell>
          <cell r="Q14">
            <v>0</v>
          </cell>
          <cell r="R14">
            <v>226.5</v>
          </cell>
          <cell r="S14">
            <v>3057.75</v>
          </cell>
          <cell r="T14">
            <v>0</v>
          </cell>
          <cell r="U14">
            <v>-0.25</v>
          </cell>
          <cell r="V14">
            <v>0</v>
          </cell>
          <cell r="W14">
            <v>-226.5</v>
          </cell>
          <cell r="X14">
            <v>-226.75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</row>
        <row r="15">
          <cell r="A15" t="str">
            <v>SALES &amp; MARKETING</v>
          </cell>
        </row>
        <row r="16">
          <cell r="A16" t="str">
            <v>1</v>
          </cell>
          <cell r="B16">
            <v>890</v>
          </cell>
          <cell r="C16" t="str">
            <v>Walid Al-Hakim</v>
          </cell>
          <cell r="D16" t="str">
            <v>Sr. Manager Sales &amp; Marketing</v>
          </cell>
          <cell r="F16">
            <v>1</v>
          </cell>
          <cell r="G16">
            <v>9</v>
          </cell>
          <cell r="H16" t="str">
            <v>C</v>
          </cell>
          <cell r="I16">
            <v>36470</v>
          </cell>
          <cell r="J16">
            <v>14646</v>
          </cell>
          <cell r="K16">
            <v>3662</v>
          </cell>
          <cell r="L16">
            <v>0</v>
          </cell>
          <cell r="M16">
            <v>1465</v>
          </cell>
          <cell r="N16">
            <v>19773</v>
          </cell>
          <cell r="O16">
            <v>14646</v>
          </cell>
          <cell r="P16">
            <v>3661.5</v>
          </cell>
          <cell r="Q16">
            <v>0</v>
          </cell>
          <cell r="R16">
            <v>1464.6</v>
          </cell>
          <cell r="S16">
            <v>19772.099999999999</v>
          </cell>
          <cell r="T16">
            <v>0</v>
          </cell>
          <cell r="U16">
            <v>0.5</v>
          </cell>
          <cell r="V16">
            <v>0</v>
          </cell>
          <cell r="W16">
            <v>0.39999999999986358</v>
          </cell>
          <cell r="X16">
            <v>0.90000000000145519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</row>
        <row r="17">
          <cell r="A17" t="str">
            <v>2</v>
          </cell>
          <cell r="B17">
            <v>9999</v>
          </cell>
          <cell r="C17" t="str">
            <v>TBA October 2002</v>
          </cell>
          <cell r="D17" t="str">
            <v>Sr.Business Analyst</v>
          </cell>
          <cell r="F17">
            <v>2</v>
          </cell>
          <cell r="G17">
            <v>7</v>
          </cell>
          <cell r="H17" t="str">
            <v>A</v>
          </cell>
          <cell r="I17">
            <v>37530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7086</v>
          </cell>
          <cell r="P17">
            <v>1771.5</v>
          </cell>
          <cell r="Q17">
            <v>0</v>
          </cell>
          <cell r="R17">
            <v>708.6</v>
          </cell>
          <cell r="S17">
            <v>9566.1</v>
          </cell>
          <cell r="T17">
            <v>-7086</v>
          </cell>
          <cell r="U17">
            <v>-1771.5</v>
          </cell>
          <cell r="V17">
            <v>0</v>
          </cell>
          <cell r="W17">
            <v>-708.6</v>
          </cell>
          <cell r="X17">
            <v>-9566.1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</row>
        <row r="18">
          <cell r="A18" t="str">
            <v>3</v>
          </cell>
          <cell r="B18">
            <v>932</v>
          </cell>
          <cell r="C18" t="str">
            <v>Muadid Hezam Al-Ajami</v>
          </cell>
          <cell r="D18" t="str">
            <v>Public Relations Officer</v>
          </cell>
          <cell r="F18">
            <v>1</v>
          </cell>
          <cell r="G18">
            <v>5</v>
          </cell>
          <cell r="H18" t="str">
            <v>C</v>
          </cell>
          <cell r="I18">
            <v>36547</v>
          </cell>
          <cell r="J18">
            <v>4494</v>
          </cell>
          <cell r="K18">
            <v>1124</v>
          </cell>
          <cell r="L18">
            <v>0</v>
          </cell>
          <cell r="M18">
            <v>0</v>
          </cell>
          <cell r="N18">
            <v>5618</v>
          </cell>
          <cell r="O18">
            <v>4494</v>
          </cell>
          <cell r="P18">
            <v>1123.5</v>
          </cell>
          <cell r="Q18">
            <v>0</v>
          </cell>
          <cell r="R18">
            <v>0</v>
          </cell>
          <cell r="S18">
            <v>5617.5</v>
          </cell>
          <cell r="T18">
            <v>0</v>
          </cell>
          <cell r="U18">
            <v>0.5</v>
          </cell>
          <cell r="V18">
            <v>0</v>
          </cell>
          <cell r="W18">
            <v>0</v>
          </cell>
          <cell r="X18">
            <v>0.5</v>
          </cell>
          <cell r="Y18">
            <v>2</v>
          </cell>
          <cell r="Z18">
            <v>1170</v>
          </cell>
          <cell r="AA18">
            <v>2</v>
          </cell>
          <cell r="AB18">
            <v>1170</v>
          </cell>
          <cell r="AC18">
            <v>0</v>
          </cell>
          <cell r="AD18">
            <v>754</v>
          </cell>
          <cell r="AE18">
            <v>2</v>
          </cell>
          <cell r="AF18">
            <v>3</v>
          </cell>
          <cell r="AG18">
            <v>37720</v>
          </cell>
        </row>
        <row r="19">
          <cell r="A19" t="str">
            <v>4</v>
          </cell>
          <cell r="B19">
            <v>1022</v>
          </cell>
          <cell r="C19" t="str">
            <v>Sharif Osman Mukthar</v>
          </cell>
          <cell r="D19" t="str">
            <v>Marketing Specialist</v>
          </cell>
          <cell r="F19">
            <v>1</v>
          </cell>
          <cell r="G19">
            <v>5</v>
          </cell>
          <cell r="H19" t="str">
            <v>D</v>
          </cell>
          <cell r="I19">
            <v>36678</v>
          </cell>
          <cell r="J19">
            <v>4809</v>
          </cell>
          <cell r="K19">
            <v>1202</v>
          </cell>
          <cell r="L19">
            <v>0</v>
          </cell>
          <cell r="M19">
            <v>0</v>
          </cell>
          <cell r="N19">
            <v>6011</v>
          </cell>
          <cell r="O19">
            <v>4809</v>
          </cell>
          <cell r="P19">
            <v>1202.25</v>
          </cell>
          <cell r="Q19">
            <v>0</v>
          </cell>
          <cell r="R19">
            <v>0</v>
          </cell>
          <cell r="S19">
            <v>6011.25</v>
          </cell>
          <cell r="T19">
            <v>0</v>
          </cell>
          <cell r="U19">
            <v>-0.25</v>
          </cell>
          <cell r="V19">
            <v>0</v>
          </cell>
          <cell r="W19">
            <v>0</v>
          </cell>
          <cell r="X19">
            <v>-0.25</v>
          </cell>
          <cell r="Y19">
            <v>2</v>
          </cell>
          <cell r="Z19">
            <v>1190</v>
          </cell>
          <cell r="AA19">
            <v>2</v>
          </cell>
          <cell r="AB19">
            <v>1190</v>
          </cell>
          <cell r="AC19">
            <v>0</v>
          </cell>
          <cell r="AD19" t="str">
            <v>752 JZP</v>
          </cell>
          <cell r="AE19">
            <v>3</v>
          </cell>
          <cell r="AF19">
            <v>3</v>
          </cell>
          <cell r="AG19">
            <v>37753</v>
          </cell>
        </row>
        <row r="20">
          <cell r="A20" t="str">
            <v>OPERATIONS</v>
          </cell>
        </row>
        <row r="21">
          <cell r="A21" t="str">
            <v>1</v>
          </cell>
          <cell r="B21">
            <v>9999</v>
          </cell>
          <cell r="C21" t="str">
            <v>TBA October 2002</v>
          </cell>
          <cell r="D21" t="str">
            <v>Senior Manager Operations</v>
          </cell>
          <cell r="F21">
            <v>2</v>
          </cell>
          <cell r="G21">
            <v>9</v>
          </cell>
          <cell r="H21" t="str">
            <v>A</v>
          </cell>
          <cell r="I21">
            <v>37530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12792</v>
          </cell>
          <cell r="P21">
            <v>3198</v>
          </cell>
          <cell r="Q21">
            <v>0</v>
          </cell>
          <cell r="R21">
            <v>0</v>
          </cell>
          <cell r="S21">
            <v>15990</v>
          </cell>
          <cell r="T21">
            <v>-12792</v>
          </cell>
          <cell r="U21">
            <v>-3198</v>
          </cell>
          <cell r="V21">
            <v>0</v>
          </cell>
          <cell r="W21">
            <v>0</v>
          </cell>
          <cell r="X21">
            <v>-15990</v>
          </cell>
          <cell r="Y21">
            <v>0</v>
          </cell>
          <cell r="Z21">
            <v>0</v>
          </cell>
          <cell r="AA21">
            <v>2</v>
          </cell>
          <cell r="AB21">
            <v>1970</v>
          </cell>
          <cell r="AC21">
            <v>-1970</v>
          </cell>
          <cell r="AD21" t="str">
            <v>TBA(New)</v>
          </cell>
          <cell r="AE21">
            <v>4</v>
          </cell>
          <cell r="AF21">
            <v>1</v>
          </cell>
          <cell r="AG21" t="str">
            <v>TBA(New)</v>
          </cell>
        </row>
        <row r="22">
          <cell r="A22" t="str">
            <v>2</v>
          </cell>
          <cell r="B22">
            <v>48</v>
          </cell>
          <cell r="C22" t="str">
            <v>Mahdi Mubarak Al-Qhatani</v>
          </cell>
          <cell r="D22" t="str">
            <v>Sr. Clearance Specialist</v>
          </cell>
          <cell r="F22">
            <v>1</v>
          </cell>
          <cell r="G22">
            <v>7</v>
          </cell>
          <cell r="H22" t="str">
            <v>F</v>
          </cell>
          <cell r="I22">
            <v>35875</v>
          </cell>
          <cell r="J22">
            <v>9939</v>
          </cell>
          <cell r="K22">
            <v>2485</v>
          </cell>
          <cell r="L22">
            <v>0</v>
          </cell>
          <cell r="M22">
            <v>0</v>
          </cell>
          <cell r="N22">
            <v>12424</v>
          </cell>
          <cell r="O22">
            <v>9939</v>
          </cell>
          <cell r="P22">
            <v>2484.75</v>
          </cell>
          <cell r="Q22">
            <v>0</v>
          </cell>
          <cell r="R22">
            <v>0</v>
          </cell>
          <cell r="S22">
            <v>12423.75</v>
          </cell>
          <cell r="T22">
            <v>0</v>
          </cell>
          <cell r="U22">
            <v>0.25</v>
          </cell>
          <cell r="V22">
            <v>0</v>
          </cell>
          <cell r="W22">
            <v>0</v>
          </cell>
          <cell r="X22">
            <v>0.25</v>
          </cell>
          <cell r="Y22">
            <v>2</v>
          </cell>
          <cell r="Z22">
            <v>1970</v>
          </cell>
          <cell r="AA22">
            <v>2</v>
          </cell>
          <cell r="AB22">
            <v>1970</v>
          </cell>
          <cell r="AC22">
            <v>0</v>
          </cell>
          <cell r="AD22">
            <v>995</v>
          </cell>
          <cell r="AE22">
            <v>2</v>
          </cell>
          <cell r="AF22">
            <v>1</v>
          </cell>
          <cell r="AG22">
            <v>37720</v>
          </cell>
        </row>
        <row r="23">
          <cell r="A23" t="str">
            <v>3</v>
          </cell>
          <cell r="B23">
            <v>226</v>
          </cell>
          <cell r="C23" t="str">
            <v>Sohel Ahmed Jameel Ahmed</v>
          </cell>
          <cell r="D23" t="str">
            <v>Service Assurance Spl</v>
          </cell>
          <cell r="F23">
            <v>1</v>
          </cell>
          <cell r="G23">
            <v>5</v>
          </cell>
          <cell r="H23" t="str">
            <v>A</v>
          </cell>
          <cell r="I23">
            <v>35141</v>
          </cell>
          <cell r="J23">
            <v>3165</v>
          </cell>
          <cell r="K23">
            <v>791</v>
          </cell>
          <cell r="L23">
            <v>0</v>
          </cell>
          <cell r="M23">
            <v>0</v>
          </cell>
          <cell r="N23">
            <v>3956</v>
          </cell>
          <cell r="O23">
            <v>3926</v>
          </cell>
          <cell r="P23">
            <v>981.5</v>
          </cell>
          <cell r="Q23">
            <v>0</v>
          </cell>
          <cell r="R23">
            <v>0</v>
          </cell>
          <cell r="S23">
            <v>4907.5</v>
          </cell>
          <cell r="T23">
            <v>-761</v>
          </cell>
          <cell r="U23">
            <v>-190.5</v>
          </cell>
          <cell r="V23">
            <v>0</v>
          </cell>
          <cell r="W23">
            <v>0</v>
          </cell>
          <cell r="X23">
            <v>-951.5</v>
          </cell>
          <cell r="Y23">
            <v>2</v>
          </cell>
          <cell r="Z23">
            <v>1135</v>
          </cell>
          <cell r="AA23">
            <v>2</v>
          </cell>
          <cell r="AB23">
            <v>1135</v>
          </cell>
          <cell r="AC23">
            <v>0</v>
          </cell>
          <cell r="AD23">
            <v>744</v>
          </cell>
          <cell r="AE23">
            <v>4</v>
          </cell>
          <cell r="AF23">
            <v>3</v>
          </cell>
          <cell r="AG23">
            <v>38270</v>
          </cell>
        </row>
        <row r="24">
          <cell r="A24" t="str">
            <v>CUSTOMER SERVICE</v>
          </cell>
        </row>
        <row r="25">
          <cell r="A25" t="str">
            <v>1</v>
          </cell>
          <cell r="B25">
            <v>934</v>
          </cell>
          <cell r="C25" t="str">
            <v>John Dennis O'Brien</v>
          </cell>
          <cell r="D25" t="str">
            <v>Senior Manager CS</v>
          </cell>
          <cell r="F25">
            <v>1</v>
          </cell>
          <cell r="G25">
            <v>9</v>
          </cell>
          <cell r="H25" t="str">
            <v>F</v>
          </cell>
          <cell r="I25">
            <v>36586</v>
          </cell>
          <cell r="J25">
            <v>16768</v>
          </cell>
          <cell r="K25">
            <v>4192</v>
          </cell>
          <cell r="L25">
            <v>0</v>
          </cell>
          <cell r="M25">
            <v>0</v>
          </cell>
          <cell r="N25">
            <v>20960</v>
          </cell>
          <cell r="O25">
            <v>17942</v>
          </cell>
          <cell r="P25">
            <v>4485.5</v>
          </cell>
          <cell r="Q25">
            <v>0</v>
          </cell>
          <cell r="R25">
            <v>0</v>
          </cell>
          <cell r="S25">
            <v>22427.5</v>
          </cell>
          <cell r="T25">
            <v>-1174</v>
          </cell>
          <cell r="U25">
            <v>-293.5</v>
          </cell>
          <cell r="V25">
            <v>0</v>
          </cell>
          <cell r="W25">
            <v>0</v>
          </cell>
          <cell r="X25">
            <v>-1467.5</v>
          </cell>
          <cell r="Y25">
            <v>2</v>
          </cell>
          <cell r="Z25">
            <v>2000</v>
          </cell>
          <cell r="AA25">
            <v>2</v>
          </cell>
          <cell r="AB25">
            <v>2000</v>
          </cell>
          <cell r="AC25">
            <v>0</v>
          </cell>
          <cell r="AD25">
            <v>81</v>
          </cell>
          <cell r="AE25">
            <v>1</v>
          </cell>
          <cell r="AF25">
            <v>1</v>
          </cell>
          <cell r="AG25">
            <v>37707</v>
          </cell>
        </row>
        <row r="26">
          <cell r="A26" t="str">
            <v>FINANCE</v>
          </cell>
        </row>
        <row r="27">
          <cell r="A27" t="str">
            <v>1</v>
          </cell>
          <cell r="B27">
            <v>230</v>
          </cell>
          <cell r="C27" t="str">
            <v>Mohammad Burhan Khan</v>
          </cell>
          <cell r="D27" t="str">
            <v>Senior Manager Finance</v>
          </cell>
          <cell r="F27">
            <v>1</v>
          </cell>
          <cell r="G27">
            <v>9</v>
          </cell>
          <cell r="H27" t="str">
            <v>D</v>
          </cell>
          <cell r="I27">
            <v>35124</v>
          </cell>
          <cell r="J27">
            <v>14646</v>
          </cell>
          <cell r="K27">
            <v>3662</v>
          </cell>
          <cell r="L27">
            <v>0</v>
          </cell>
          <cell r="M27">
            <v>0</v>
          </cell>
          <cell r="N27">
            <v>18308</v>
          </cell>
          <cell r="O27">
            <v>15671</v>
          </cell>
          <cell r="P27">
            <v>3917.75</v>
          </cell>
          <cell r="Q27">
            <v>0</v>
          </cell>
          <cell r="R27">
            <v>0</v>
          </cell>
          <cell r="S27">
            <v>19588.75</v>
          </cell>
          <cell r="T27">
            <v>-1025</v>
          </cell>
          <cell r="U27">
            <v>-255.75</v>
          </cell>
          <cell r="V27">
            <v>0</v>
          </cell>
          <cell r="W27">
            <v>0</v>
          </cell>
          <cell r="X27">
            <v>-1280.75</v>
          </cell>
          <cell r="Y27">
            <v>2</v>
          </cell>
          <cell r="Z27">
            <v>2000</v>
          </cell>
          <cell r="AA27">
            <v>2</v>
          </cell>
          <cell r="AB27">
            <v>2000</v>
          </cell>
          <cell r="AC27">
            <v>0</v>
          </cell>
          <cell r="AD27">
            <v>926</v>
          </cell>
          <cell r="AE27">
            <v>2</v>
          </cell>
          <cell r="AF27">
            <v>13</v>
          </cell>
          <cell r="AG27">
            <v>38290</v>
          </cell>
        </row>
        <row r="28">
          <cell r="A28" t="str">
            <v>2</v>
          </cell>
          <cell r="B28">
            <v>38</v>
          </cell>
          <cell r="C28" t="str">
            <v>Shibu George</v>
          </cell>
          <cell r="D28" t="str">
            <v>Finance Manager</v>
          </cell>
          <cell r="F28">
            <v>1</v>
          </cell>
          <cell r="G28">
            <v>7</v>
          </cell>
          <cell r="H28" t="str">
            <v>E</v>
          </cell>
          <cell r="I28">
            <v>34400</v>
          </cell>
          <cell r="J28">
            <v>8681</v>
          </cell>
          <cell r="K28">
            <v>2170</v>
          </cell>
          <cell r="L28">
            <v>0</v>
          </cell>
          <cell r="M28">
            <v>0</v>
          </cell>
          <cell r="N28">
            <v>10851</v>
          </cell>
          <cell r="O28">
            <v>9289</v>
          </cell>
          <cell r="P28">
            <v>2322.25</v>
          </cell>
          <cell r="Q28">
            <v>0</v>
          </cell>
          <cell r="R28">
            <v>0</v>
          </cell>
          <cell r="S28">
            <v>11611.25</v>
          </cell>
          <cell r="T28">
            <v>-608</v>
          </cell>
          <cell r="U28">
            <v>-152.25</v>
          </cell>
          <cell r="V28">
            <v>0</v>
          </cell>
          <cell r="W28">
            <v>0</v>
          </cell>
          <cell r="X28">
            <v>-760.25</v>
          </cell>
          <cell r="Y28">
            <v>2</v>
          </cell>
          <cell r="Z28">
            <v>1135</v>
          </cell>
          <cell r="AA28">
            <v>2</v>
          </cell>
          <cell r="AB28">
            <v>1135</v>
          </cell>
          <cell r="AC28">
            <v>0</v>
          </cell>
          <cell r="AD28">
            <v>352</v>
          </cell>
          <cell r="AE28">
            <v>4</v>
          </cell>
          <cell r="AF28">
            <v>12</v>
          </cell>
          <cell r="AG28">
            <v>38326</v>
          </cell>
        </row>
        <row r="29">
          <cell r="A29" t="str">
            <v>3</v>
          </cell>
          <cell r="B29">
            <v>39</v>
          </cell>
          <cell r="C29" t="str">
            <v>Cheruvathery V Unni Krishnan</v>
          </cell>
          <cell r="D29" t="str">
            <v>Sr. Accountant</v>
          </cell>
          <cell r="F29">
            <v>1</v>
          </cell>
          <cell r="G29">
            <v>5</v>
          </cell>
          <cell r="H29" t="str">
            <v>D</v>
          </cell>
          <cell r="I29">
            <v>34400</v>
          </cell>
          <cell r="J29">
            <v>4809</v>
          </cell>
          <cell r="K29">
            <v>1202</v>
          </cell>
          <cell r="L29">
            <v>0</v>
          </cell>
          <cell r="M29">
            <v>0</v>
          </cell>
          <cell r="N29">
            <v>6011</v>
          </cell>
          <cell r="O29">
            <v>4809</v>
          </cell>
          <cell r="P29">
            <v>1202.25</v>
          </cell>
          <cell r="Q29">
            <v>0</v>
          </cell>
          <cell r="R29">
            <v>480.9</v>
          </cell>
          <cell r="S29">
            <v>6492.15</v>
          </cell>
          <cell r="T29">
            <v>0</v>
          </cell>
          <cell r="U29">
            <v>-0.25</v>
          </cell>
          <cell r="V29">
            <v>0</v>
          </cell>
          <cell r="W29">
            <v>-480.9</v>
          </cell>
          <cell r="X29">
            <v>-481.15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</row>
        <row r="30">
          <cell r="A30" t="str">
            <v>4</v>
          </cell>
          <cell r="B30">
            <v>541</v>
          </cell>
          <cell r="C30" t="str">
            <v>Marvin B. David</v>
          </cell>
          <cell r="D30" t="str">
            <v>Accountant</v>
          </cell>
          <cell r="F30">
            <v>1</v>
          </cell>
          <cell r="G30">
            <v>4</v>
          </cell>
          <cell r="H30" t="str">
            <v>C</v>
          </cell>
          <cell r="I30">
            <v>35931</v>
          </cell>
          <cell r="J30">
            <v>3165</v>
          </cell>
          <cell r="K30">
            <v>791</v>
          </cell>
          <cell r="L30">
            <v>0</v>
          </cell>
          <cell r="M30">
            <v>0</v>
          </cell>
          <cell r="N30">
            <v>3956</v>
          </cell>
          <cell r="O30">
            <v>3165</v>
          </cell>
          <cell r="P30">
            <v>791.25</v>
          </cell>
          <cell r="Q30">
            <v>0</v>
          </cell>
          <cell r="R30">
            <v>316.5</v>
          </cell>
          <cell r="S30">
            <v>4272.75</v>
          </cell>
          <cell r="T30">
            <v>0</v>
          </cell>
          <cell r="U30">
            <v>-0.25</v>
          </cell>
          <cell r="V30">
            <v>0</v>
          </cell>
          <cell r="W30">
            <v>-316.5</v>
          </cell>
          <cell r="X30">
            <v>-316.75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</row>
        <row r="31">
          <cell r="A31" t="str">
            <v>5</v>
          </cell>
          <cell r="B31">
            <v>979</v>
          </cell>
          <cell r="C31" t="str">
            <v>Felino Manuel Diaz</v>
          </cell>
          <cell r="D31" t="str">
            <v>Accountant</v>
          </cell>
          <cell r="F31">
            <v>1</v>
          </cell>
          <cell r="G31">
            <v>4</v>
          </cell>
          <cell r="H31" t="str">
            <v>A</v>
          </cell>
          <cell r="I31">
            <v>36617</v>
          </cell>
          <cell r="J31">
            <v>2616</v>
          </cell>
          <cell r="K31">
            <v>654</v>
          </cell>
          <cell r="L31">
            <v>0</v>
          </cell>
          <cell r="M31">
            <v>0</v>
          </cell>
          <cell r="N31">
            <v>3270</v>
          </cell>
          <cell r="O31">
            <v>2616</v>
          </cell>
          <cell r="P31">
            <v>654</v>
          </cell>
          <cell r="Q31">
            <v>0</v>
          </cell>
          <cell r="R31">
            <v>261.60000000000002</v>
          </cell>
          <cell r="S31">
            <v>3531.6</v>
          </cell>
          <cell r="T31">
            <v>0</v>
          </cell>
          <cell r="U31">
            <v>0</v>
          </cell>
          <cell r="V31">
            <v>0</v>
          </cell>
          <cell r="W31">
            <v>-261.60000000000002</v>
          </cell>
          <cell r="X31">
            <v>-261.60000000000002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</row>
        <row r="32">
          <cell r="A32" t="str">
            <v>6</v>
          </cell>
          <cell r="B32">
            <v>754</v>
          </cell>
          <cell r="C32" t="str">
            <v>Murad Ahmed Salem</v>
          </cell>
          <cell r="D32" t="str">
            <v>Cashier</v>
          </cell>
          <cell r="F32">
            <v>1</v>
          </cell>
          <cell r="G32">
            <v>4</v>
          </cell>
          <cell r="H32" t="str">
            <v>D</v>
          </cell>
          <cell r="I32">
            <v>36382</v>
          </cell>
          <cell r="J32">
            <v>2616</v>
          </cell>
          <cell r="K32">
            <v>654</v>
          </cell>
          <cell r="L32">
            <v>0</v>
          </cell>
          <cell r="M32">
            <v>0</v>
          </cell>
          <cell r="N32">
            <v>3270</v>
          </cell>
          <cell r="O32">
            <v>3482</v>
          </cell>
          <cell r="P32">
            <v>870.5</v>
          </cell>
          <cell r="Q32">
            <v>0</v>
          </cell>
          <cell r="R32">
            <v>0</v>
          </cell>
          <cell r="S32">
            <v>4352.5</v>
          </cell>
          <cell r="T32">
            <v>-866</v>
          </cell>
          <cell r="U32">
            <v>-216.5</v>
          </cell>
          <cell r="V32">
            <v>0</v>
          </cell>
          <cell r="W32">
            <v>0</v>
          </cell>
          <cell r="X32">
            <v>-1082.5</v>
          </cell>
          <cell r="Y32">
            <v>2</v>
          </cell>
          <cell r="Z32">
            <v>1135</v>
          </cell>
          <cell r="AA32">
            <v>2</v>
          </cell>
          <cell r="AB32">
            <v>1135</v>
          </cell>
          <cell r="AC32">
            <v>0</v>
          </cell>
          <cell r="AD32">
            <v>638</v>
          </cell>
          <cell r="AE32">
            <v>4</v>
          </cell>
          <cell r="AF32">
            <v>3</v>
          </cell>
          <cell r="AG32">
            <v>38503</v>
          </cell>
        </row>
        <row r="33">
          <cell r="A33" t="str">
            <v>7</v>
          </cell>
          <cell r="B33">
            <v>348</v>
          </cell>
          <cell r="C33" t="str">
            <v>Mohd Kaleemudin</v>
          </cell>
          <cell r="D33" t="str">
            <v>Billing Agent</v>
          </cell>
          <cell r="E33" t="str">
            <v>Fdx2</v>
          </cell>
          <cell r="F33">
            <v>1</v>
          </cell>
          <cell r="G33">
            <v>3</v>
          </cell>
          <cell r="H33" t="str">
            <v>C</v>
          </cell>
          <cell r="I33">
            <v>35431</v>
          </cell>
          <cell r="J33">
            <v>2059</v>
          </cell>
          <cell r="K33">
            <v>515</v>
          </cell>
          <cell r="L33">
            <v>0</v>
          </cell>
          <cell r="M33">
            <v>0</v>
          </cell>
          <cell r="N33">
            <v>2574</v>
          </cell>
          <cell r="O33">
            <v>2059</v>
          </cell>
          <cell r="P33">
            <v>514.75</v>
          </cell>
          <cell r="Q33">
            <v>0</v>
          </cell>
          <cell r="R33">
            <v>205.9</v>
          </cell>
          <cell r="S33">
            <v>2779.65</v>
          </cell>
          <cell r="T33">
            <v>0</v>
          </cell>
          <cell r="U33">
            <v>0.25</v>
          </cell>
          <cell r="V33">
            <v>0</v>
          </cell>
          <cell r="W33">
            <v>-205.9</v>
          </cell>
          <cell r="X33">
            <v>-205.65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 t="str">
            <v/>
          </cell>
          <cell r="AE33" t="str">
            <v/>
          </cell>
          <cell r="AF33" t="str">
            <v/>
          </cell>
          <cell r="AG33" t="str">
            <v/>
          </cell>
        </row>
        <row r="34">
          <cell r="A34" t="str">
            <v>8</v>
          </cell>
          <cell r="B34">
            <v>371</v>
          </cell>
          <cell r="C34" t="str">
            <v>Sunil Lukose</v>
          </cell>
          <cell r="D34" t="str">
            <v>Billing Agent</v>
          </cell>
          <cell r="E34" t="str">
            <v>STS 1</v>
          </cell>
          <cell r="F34">
            <v>1</v>
          </cell>
          <cell r="G34">
            <v>3</v>
          </cell>
          <cell r="H34" t="str">
            <v>D</v>
          </cell>
          <cell r="I34">
            <v>35478</v>
          </cell>
          <cell r="J34">
            <v>2059</v>
          </cell>
          <cell r="K34">
            <v>515</v>
          </cell>
          <cell r="L34">
            <v>0</v>
          </cell>
          <cell r="M34">
            <v>0</v>
          </cell>
          <cell r="N34">
            <v>2574</v>
          </cell>
          <cell r="O34">
            <v>2265</v>
          </cell>
          <cell r="P34">
            <v>566.25</v>
          </cell>
          <cell r="Q34">
            <v>0</v>
          </cell>
          <cell r="R34">
            <v>226.5</v>
          </cell>
          <cell r="S34">
            <v>3057.75</v>
          </cell>
          <cell r="T34">
            <v>-206</v>
          </cell>
          <cell r="U34">
            <v>-51.25</v>
          </cell>
          <cell r="V34">
            <v>0</v>
          </cell>
          <cell r="W34">
            <v>-226.5</v>
          </cell>
          <cell r="X34">
            <v>-483.75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</row>
        <row r="35">
          <cell r="A35" t="str">
            <v>9</v>
          </cell>
          <cell r="B35">
            <v>357</v>
          </cell>
          <cell r="C35" t="str">
            <v>P.V. Naushad Ali</v>
          </cell>
          <cell r="D35" t="str">
            <v>Planning &amp; Budgeting Coordinator</v>
          </cell>
          <cell r="F35">
            <v>1</v>
          </cell>
          <cell r="G35">
            <v>4</v>
          </cell>
          <cell r="H35" t="str">
            <v>C</v>
          </cell>
          <cell r="I35">
            <v>35443</v>
          </cell>
          <cell r="J35">
            <v>2877</v>
          </cell>
          <cell r="K35">
            <v>719</v>
          </cell>
          <cell r="L35">
            <v>0</v>
          </cell>
          <cell r="M35">
            <v>0</v>
          </cell>
          <cell r="N35">
            <v>3596</v>
          </cell>
          <cell r="O35">
            <v>3165</v>
          </cell>
          <cell r="P35">
            <v>791.25</v>
          </cell>
          <cell r="Q35">
            <v>0</v>
          </cell>
          <cell r="R35">
            <v>316.5</v>
          </cell>
          <cell r="S35">
            <v>4272.75</v>
          </cell>
          <cell r="T35">
            <v>-288</v>
          </cell>
          <cell r="U35">
            <v>-72.25</v>
          </cell>
          <cell r="V35">
            <v>0</v>
          </cell>
          <cell r="W35">
            <v>-316.5</v>
          </cell>
          <cell r="X35">
            <v>-676.75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</row>
        <row r="36">
          <cell r="A36" t="str">
            <v>INFORMATION SYSTEMS</v>
          </cell>
        </row>
        <row r="37">
          <cell r="A37" t="str">
            <v>1</v>
          </cell>
          <cell r="B37">
            <v>9999</v>
          </cell>
          <cell r="C37" t="str">
            <v>TBA October 2002</v>
          </cell>
          <cell r="D37" t="str">
            <v>Sr.Manager IS</v>
          </cell>
          <cell r="F37">
            <v>2</v>
          </cell>
          <cell r="G37">
            <v>9</v>
          </cell>
          <cell r="H37" t="str">
            <v>A</v>
          </cell>
          <cell r="I37">
            <v>37530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12792</v>
          </cell>
          <cell r="P37">
            <v>3198</v>
          </cell>
          <cell r="Q37">
            <v>0</v>
          </cell>
          <cell r="R37">
            <v>0</v>
          </cell>
          <cell r="S37">
            <v>15990</v>
          </cell>
          <cell r="T37">
            <v>-12792</v>
          </cell>
          <cell r="U37">
            <v>-3198</v>
          </cell>
          <cell r="V37">
            <v>0</v>
          </cell>
          <cell r="W37">
            <v>0</v>
          </cell>
          <cell r="X37">
            <v>-15990</v>
          </cell>
          <cell r="Y37">
            <v>0</v>
          </cell>
          <cell r="Z37">
            <v>0</v>
          </cell>
          <cell r="AA37">
            <v>2</v>
          </cell>
          <cell r="AB37">
            <v>1135</v>
          </cell>
          <cell r="AC37">
            <v>-1135</v>
          </cell>
          <cell r="AD37" t="str">
            <v>TBA(New)</v>
          </cell>
          <cell r="AE37">
            <v>4</v>
          </cell>
          <cell r="AF37">
            <v>3</v>
          </cell>
          <cell r="AG37" t="str">
            <v>TBA(New)</v>
          </cell>
        </row>
        <row r="38">
          <cell r="A38" t="str">
            <v>2</v>
          </cell>
          <cell r="B38">
            <v>770</v>
          </cell>
          <cell r="C38" t="str">
            <v>Tayseer Salman Yousuf Al-Saidi</v>
          </cell>
          <cell r="D38" t="str">
            <v>IS Manager (AU)</v>
          </cell>
          <cell r="F38">
            <v>1</v>
          </cell>
          <cell r="G38">
            <v>8</v>
          </cell>
          <cell r="H38" t="str">
            <v>E</v>
          </cell>
          <cell r="I38">
            <v>36390</v>
          </cell>
          <cell r="J38">
            <v>12480</v>
          </cell>
          <cell r="K38">
            <v>3120</v>
          </cell>
          <cell r="L38">
            <v>0</v>
          </cell>
          <cell r="M38">
            <v>0</v>
          </cell>
          <cell r="N38">
            <v>15600</v>
          </cell>
          <cell r="O38">
            <v>12480</v>
          </cell>
          <cell r="P38">
            <v>3120</v>
          </cell>
          <cell r="Q38">
            <v>0</v>
          </cell>
          <cell r="R38">
            <v>0</v>
          </cell>
          <cell r="S38">
            <v>15600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2</v>
          </cell>
          <cell r="Z38">
            <v>1135</v>
          </cell>
          <cell r="AA38">
            <v>2</v>
          </cell>
          <cell r="AB38">
            <v>1135</v>
          </cell>
          <cell r="AC38">
            <v>0</v>
          </cell>
          <cell r="AD38">
            <v>685</v>
          </cell>
          <cell r="AE38">
            <v>4</v>
          </cell>
          <cell r="AF38">
            <v>12</v>
          </cell>
          <cell r="AG38">
            <v>38351</v>
          </cell>
        </row>
        <row r="39">
          <cell r="A39" t="str">
            <v>3</v>
          </cell>
          <cell r="B39">
            <v>560</v>
          </cell>
          <cell r="C39" t="str">
            <v>Yousuf Salman Yousuf Al Saidi</v>
          </cell>
          <cell r="D39" t="str">
            <v>Programmer</v>
          </cell>
          <cell r="F39">
            <v>1</v>
          </cell>
          <cell r="G39">
            <v>6</v>
          </cell>
          <cell r="H39" t="str">
            <v>B</v>
          </cell>
          <cell r="I39">
            <v>35879</v>
          </cell>
          <cell r="J39">
            <v>5644</v>
          </cell>
          <cell r="K39">
            <v>1411</v>
          </cell>
          <cell r="L39">
            <v>0</v>
          </cell>
          <cell r="M39">
            <v>0</v>
          </cell>
          <cell r="N39">
            <v>7055</v>
          </cell>
          <cell r="O39">
            <v>5644</v>
          </cell>
          <cell r="P39">
            <v>1411</v>
          </cell>
          <cell r="Q39">
            <v>0</v>
          </cell>
          <cell r="R39">
            <v>564.4</v>
          </cell>
          <cell r="S39">
            <v>7619.4</v>
          </cell>
          <cell r="T39">
            <v>0</v>
          </cell>
          <cell r="U39">
            <v>0</v>
          </cell>
          <cell r="V39">
            <v>0</v>
          </cell>
          <cell r="W39">
            <v>-564.4</v>
          </cell>
          <cell r="X39">
            <v>-564.4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</row>
        <row r="40">
          <cell r="A40" t="str">
            <v>4</v>
          </cell>
          <cell r="B40">
            <v>9999</v>
          </cell>
          <cell r="C40" t="str">
            <v>TBA October 2002</v>
          </cell>
          <cell r="D40" t="str">
            <v>Programmer</v>
          </cell>
          <cell r="F40">
            <v>2</v>
          </cell>
          <cell r="G40">
            <v>6</v>
          </cell>
          <cell r="H40" t="str">
            <v>A</v>
          </cell>
          <cell r="I40">
            <v>37530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5274</v>
          </cell>
          <cell r="P40">
            <v>1318.5</v>
          </cell>
          <cell r="Q40">
            <v>0</v>
          </cell>
          <cell r="R40">
            <v>527.4</v>
          </cell>
          <cell r="S40">
            <v>7119.9</v>
          </cell>
          <cell r="T40">
            <v>-5274</v>
          </cell>
          <cell r="U40">
            <v>-1318.5</v>
          </cell>
          <cell r="V40">
            <v>0</v>
          </cell>
          <cell r="W40">
            <v>-527.4</v>
          </cell>
          <cell r="X40">
            <v>-7119.9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</row>
        <row r="41">
          <cell r="A41" t="str">
            <v>5</v>
          </cell>
          <cell r="B41">
            <v>1323</v>
          </cell>
          <cell r="C41" t="str">
            <v>Danilo Pangilinan Ingal</v>
          </cell>
          <cell r="D41" t="str">
            <v>Network Specialist</v>
          </cell>
          <cell r="F41">
            <v>1</v>
          </cell>
          <cell r="G41">
            <v>5</v>
          </cell>
          <cell r="H41" t="str">
            <v>B</v>
          </cell>
          <cell r="I41">
            <v>37347</v>
          </cell>
          <cell r="J41">
            <v>4200</v>
          </cell>
          <cell r="K41">
            <v>1050</v>
          </cell>
          <cell r="L41">
            <v>0</v>
          </cell>
          <cell r="M41">
            <v>420</v>
          </cell>
          <cell r="N41">
            <v>5670</v>
          </cell>
          <cell r="O41">
            <v>4200</v>
          </cell>
          <cell r="P41">
            <v>1050</v>
          </cell>
          <cell r="Q41">
            <v>0</v>
          </cell>
          <cell r="R41">
            <v>420</v>
          </cell>
          <cell r="S41">
            <v>5670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 t="str">
            <v/>
          </cell>
          <cell r="AE41" t="str">
            <v/>
          </cell>
          <cell r="AF41" t="str">
            <v/>
          </cell>
          <cell r="AG41" t="str">
            <v/>
          </cell>
        </row>
        <row r="42">
          <cell r="A42" t="str">
            <v>6</v>
          </cell>
          <cell r="B42">
            <v>1159</v>
          </cell>
          <cell r="C42" t="str">
            <v>Jamal Yousef Ibrahim Almzayenn</v>
          </cell>
          <cell r="D42" t="str">
            <v>IS Coordinator</v>
          </cell>
          <cell r="F42">
            <v>1</v>
          </cell>
          <cell r="G42">
            <v>4</v>
          </cell>
          <cell r="H42" t="str">
            <v>A</v>
          </cell>
          <cell r="I42">
            <v>36858</v>
          </cell>
          <cell r="J42">
            <v>2616</v>
          </cell>
          <cell r="K42">
            <v>654</v>
          </cell>
          <cell r="L42">
            <v>0</v>
          </cell>
          <cell r="M42">
            <v>0</v>
          </cell>
          <cell r="N42">
            <v>3270</v>
          </cell>
          <cell r="O42">
            <v>2616</v>
          </cell>
          <cell r="P42">
            <v>654</v>
          </cell>
          <cell r="Q42">
            <v>0</v>
          </cell>
          <cell r="R42">
            <v>261.60000000000002</v>
          </cell>
          <cell r="S42">
            <v>3531.6</v>
          </cell>
          <cell r="T42">
            <v>0</v>
          </cell>
          <cell r="U42">
            <v>0</v>
          </cell>
          <cell r="V42">
            <v>0</v>
          </cell>
          <cell r="W42">
            <v>-261.60000000000002</v>
          </cell>
          <cell r="X42">
            <v>-261.60000000000002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/>
          </cell>
          <cell r="AE42" t="str">
            <v/>
          </cell>
          <cell r="AF42" t="str">
            <v/>
          </cell>
          <cell r="AG42" t="str">
            <v/>
          </cell>
        </row>
        <row r="43">
          <cell r="A43" t="str">
            <v>ADMINISTRATIVE SUPPORT (ADMINISTRATION)</v>
          </cell>
        </row>
        <row r="44">
          <cell r="A44" t="str">
            <v>1</v>
          </cell>
          <cell r="B44">
            <v>936</v>
          </cell>
          <cell r="C44" t="str">
            <v>Khalifa Abdulla Al-Shebeili</v>
          </cell>
          <cell r="D44" t="str">
            <v>Administration Manager</v>
          </cell>
          <cell r="F44">
            <v>1</v>
          </cell>
          <cell r="G44">
            <v>7</v>
          </cell>
          <cell r="H44" t="str">
            <v>D</v>
          </cell>
          <cell r="I44">
            <v>36550</v>
          </cell>
          <cell r="J44">
            <v>8113</v>
          </cell>
          <cell r="K44">
            <v>2028</v>
          </cell>
          <cell r="L44">
            <v>0</v>
          </cell>
          <cell r="M44">
            <v>0</v>
          </cell>
          <cell r="N44">
            <v>10141</v>
          </cell>
          <cell r="O44">
            <v>8681</v>
          </cell>
          <cell r="P44">
            <v>2170.25</v>
          </cell>
          <cell r="Q44">
            <v>0</v>
          </cell>
          <cell r="R44">
            <v>868.1</v>
          </cell>
          <cell r="S44">
            <v>11719.35</v>
          </cell>
          <cell r="T44">
            <v>-568</v>
          </cell>
          <cell r="U44">
            <v>-142.25</v>
          </cell>
          <cell r="V44">
            <v>0</v>
          </cell>
          <cell r="W44">
            <v>-868.1</v>
          </cell>
          <cell r="X44">
            <v>-1578.35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 t="str">
            <v/>
          </cell>
          <cell r="AE44" t="str">
            <v/>
          </cell>
          <cell r="AF44" t="str">
            <v/>
          </cell>
          <cell r="AG44" t="str">
            <v/>
          </cell>
        </row>
        <row r="45">
          <cell r="A45" t="str">
            <v>2</v>
          </cell>
          <cell r="B45">
            <v>974</v>
          </cell>
          <cell r="C45" t="str">
            <v>Mohammed Safialdin Aljuned</v>
          </cell>
          <cell r="D45" t="str">
            <v>Admin Assistant</v>
          </cell>
          <cell r="F45">
            <v>1</v>
          </cell>
          <cell r="G45">
            <v>4</v>
          </cell>
          <cell r="H45" t="str">
            <v>A</v>
          </cell>
          <cell r="I45">
            <v>36617</v>
          </cell>
          <cell r="J45">
            <v>2616</v>
          </cell>
          <cell r="K45">
            <v>654</v>
          </cell>
          <cell r="L45">
            <v>0</v>
          </cell>
          <cell r="M45">
            <v>0</v>
          </cell>
          <cell r="N45">
            <v>3270</v>
          </cell>
          <cell r="O45">
            <v>2616</v>
          </cell>
          <cell r="P45">
            <v>654</v>
          </cell>
          <cell r="Q45">
            <v>0</v>
          </cell>
          <cell r="R45">
            <v>261.60000000000002</v>
          </cell>
          <cell r="S45">
            <v>3531.6</v>
          </cell>
          <cell r="T45">
            <v>0</v>
          </cell>
          <cell r="U45">
            <v>0</v>
          </cell>
          <cell r="V45">
            <v>0</v>
          </cell>
          <cell r="W45">
            <v>-261.60000000000002</v>
          </cell>
          <cell r="X45">
            <v>-261.60000000000002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 t="str">
            <v/>
          </cell>
          <cell r="AE45" t="str">
            <v/>
          </cell>
          <cell r="AF45" t="str">
            <v/>
          </cell>
          <cell r="AG45" t="str">
            <v/>
          </cell>
        </row>
        <row r="46">
          <cell r="A46" t="str">
            <v>3</v>
          </cell>
          <cell r="B46">
            <v>258</v>
          </cell>
          <cell r="C46" t="str">
            <v>Syed Zahiruddin</v>
          </cell>
          <cell r="D46" t="str">
            <v>Driver</v>
          </cell>
          <cell r="F46">
            <v>1</v>
          </cell>
          <cell r="G46">
            <v>2</v>
          </cell>
          <cell r="H46" t="str">
            <v>E</v>
          </cell>
          <cell r="I46">
            <v>35204</v>
          </cell>
          <cell r="J46">
            <v>1621</v>
          </cell>
          <cell r="K46">
            <v>405</v>
          </cell>
          <cell r="L46">
            <v>0</v>
          </cell>
          <cell r="M46">
            <v>0</v>
          </cell>
          <cell r="N46">
            <v>2026</v>
          </cell>
          <cell r="O46">
            <v>1621</v>
          </cell>
          <cell r="P46">
            <v>405.25</v>
          </cell>
          <cell r="Q46">
            <v>0</v>
          </cell>
          <cell r="R46">
            <v>0</v>
          </cell>
          <cell r="S46">
            <v>2026.25</v>
          </cell>
          <cell r="T46">
            <v>0</v>
          </cell>
          <cell r="U46">
            <v>-0.25</v>
          </cell>
          <cell r="V46">
            <v>0</v>
          </cell>
          <cell r="W46">
            <v>0</v>
          </cell>
          <cell r="X46">
            <v>-0.25</v>
          </cell>
          <cell r="Y46">
            <v>2</v>
          </cell>
          <cell r="Z46">
            <v>1195</v>
          </cell>
          <cell r="AA46">
            <v>2</v>
          </cell>
          <cell r="AB46">
            <v>1195</v>
          </cell>
          <cell r="AC46">
            <v>0</v>
          </cell>
          <cell r="AD46" t="str">
            <v>881  X + N</v>
          </cell>
          <cell r="AE46">
            <v>3</v>
          </cell>
          <cell r="AF46">
            <v>3</v>
          </cell>
          <cell r="AG46">
            <v>37680</v>
          </cell>
        </row>
        <row r="47">
          <cell r="A47" t="str">
            <v>4</v>
          </cell>
          <cell r="B47">
            <v>315</v>
          </cell>
          <cell r="C47" t="str">
            <v>Ahmed Ali Karrar</v>
          </cell>
          <cell r="D47" t="str">
            <v>Translator</v>
          </cell>
          <cell r="F47">
            <v>1</v>
          </cell>
          <cell r="G47">
            <v>4</v>
          </cell>
          <cell r="H47" t="str">
            <v>E</v>
          </cell>
          <cell r="I47">
            <v>35323</v>
          </cell>
          <cell r="J47">
            <v>3830</v>
          </cell>
          <cell r="K47">
            <v>958</v>
          </cell>
          <cell r="L47">
            <v>0</v>
          </cell>
          <cell r="M47">
            <v>0</v>
          </cell>
          <cell r="N47">
            <v>4788</v>
          </cell>
          <cell r="O47">
            <v>3830</v>
          </cell>
          <cell r="P47">
            <v>957.5</v>
          </cell>
          <cell r="Q47">
            <v>0</v>
          </cell>
          <cell r="R47">
            <v>383</v>
          </cell>
          <cell r="S47">
            <v>5170.5</v>
          </cell>
          <cell r="T47">
            <v>0</v>
          </cell>
          <cell r="U47">
            <v>0.5</v>
          </cell>
          <cell r="V47">
            <v>0</v>
          </cell>
          <cell r="W47">
            <v>-383</v>
          </cell>
          <cell r="X47">
            <v>-382.5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</row>
        <row r="48">
          <cell r="A48" t="str">
            <v>5</v>
          </cell>
          <cell r="B48">
            <v>429</v>
          </cell>
          <cell r="C48" t="str">
            <v>Tahir Hussain</v>
          </cell>
          <cell r="D48" t="str">
            <v>Assistant To Purchasing Spl.</v>
          </cell>
          <cell r="F48">
            <v>1</v>
          </cell>
          <cell r="G48">
            <v>3</v>
          </cell>
          <cell r="H48" t="str">
            <v>D</v>
          </cell>
          <cell r="I48">
            <v>35644</v>
          </cell>
          <cell r="J48">
            <v>2265</v>
          </cell>
          <cell r="K48">
            <v>566</v>
          </cell>
          <cell r="L48">
            <v>0</v>
          </cell>
          <cell r="M48">
            <v>0</v>
          </cell>
          <cell r="N48">
            <v>2831</v>
          </cell>
          <cell r="O48">
            <v>2265</v>
          </cell>
          <cell r="P48">
            <v>566.25</v>
          </cell>
          <cell r="Q48">
            <v>0</v>
          </cell>
          <cell r="R48">
            <v>0</v>
          </cell>
          <cell r="S48">
            <v>2831.25</v>
          </cell>
          <cell r="T48">
            <v>0</v>
          </cell>
          <cell r="U48">
            <v>-0.25</v>
          </cell>
          <cell r="V48">
            <v>0</v>
          </cell>
          <cell r="W48">
            <v>0</v>
          </cell>
          <cell r="X48">
            <v>-0.25</v>
          </cell>
          <cell r="Y48">
            <v>2</v>
          </cell>
          <cell r="Z48">
            <v>1170</v>
          </cell>
          <cell r="AA48">
            <v>2</v>
          </cell>
          <cell r="AB48">
            <v>1170</v>
          </cell>
          <cell r="AC48">
            <v>0</v>
          </cell>
          <cell r="AD48">
            <v>381</v>
          </cell>
          <cell r="AE48">
            <v>2</v>
          </cell>
          <cell r="AF48">
            <v>3</v>
          </cell>
          <cell r="AG48">
            <v>37890</v>
          </cell>
        </row>
        <row r="50">
          <cell r="A50" t="str">
            <v>1</v>
          </cell>
          <cell r="B50">
            <v>1098</v>
          </cell>
          <cell r="C50" t="str">
            <v>Nestor R. Bautista</v>
          </cell>
          <cell r="D50" t="str">
            <v>Project Architect</v>
          </cell>
          <cell r="F50">
            <v>1</v>
          </cell>
          <cell r="G50">
            <v>6</v>
          </cell>
          <cell r="H50" t="str">
            <v>C</v>
          </cell>
          <cell r="I50">
            <v>36718</v>
          </cell>
          <cell r="J50">
            <v>6039</v>
          </cell>
          <cell r="K50">
            <v>1510</v>
          </cell>
          <cell r="L50">
            <v>0</v>
          </cell>
          <cell r="M50">
            <v>1000</v>
          </cell>
          <cell r="N50">
            <v>8549</v>
          </cell>
          <cell r="O50">
            <v>6039</v>
          </cell>
          <cell r="P50">
            <v>1509.75</v>
          </cell>
          <cell r="Q50">
            <v>0</v>
          </cell>
          <cell r="R50">
            <v>1000</v>
          </cell>
          <cell r="S50">
            <v>8548.75</v>
          </cell>
          <cell r="T50">
            <v>0</v>
          </cell>
          <cell r="U50">
            <v>0.25</v>
          </cell>
          <cell r="V50">
            <v>0</v>
          </cell>
          <cell r="W50">
            <v>0</v>
          </cell>
          <cell r="X50">
            <v>0.25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</row>
        <row r="51">
          <cell r="A51" t="str">
            <v>2</v>
          </cell>
          <cell r="B51">
            <v>1085</v>
          </cell>
          <cell r="C51" t="str">
            <v>Numer E. Villar</v>
          </cell>
          <cell r="D51" t="str">
            <v>Inventories Specialist</v>
          </cell>
          <cell r="F51">
            <v>1</v>
          </cell>
          <cell r="G51">
            <v>4</v>
          </cell>
          <cell r="H51" t="str">
            <v>D</v>
          </cell>
          <cell r="I51">
            <v>36708</v>
          </cell>
          <cell r="J51">
            <v>3482</v>
          </cell>
          <cell r="K51">
            <v>871</v>
          </cell>
          <cell r="L51">
            <v>0</v>
          </cell>
          <cell r="M51">
            <v>0</v>
          </cell>
          <cell r="N51">
            <v>4353</v>
          </cell>
          <cell r="O51">
            <v>3482</v>
          </cell>
          <cell r="P51">
            <v>870.5</v>
          </cell>
          <cell r="Q51">
            <v>0</v>
          </cell>
          <cell r="R51">
            <v>0</v>
          </cell>
          <cell r="S51">
            <v>4352.5</v>
          </cell>
          <cell r="T51">
            <v>0</v>
          </cell>
          <cell r="U51">
            <v>0.5</v>
          </cell>
          <cell r="V51">
            <v>0</v>
          </cell>
          <cell r="W51">
            <v>0</v>
          </cell>
          <cell r="X51">
            <v>0.5</v>
          </cell>
          <cell r="Y51">
            <v>2</v>
          </cell>
          <cell r="Z51">
            <v>1695</v>
          </cell>
          <cell r="AA51">
            <v>2</v>
          </cell>
          <cell r="AB51">
            <v>1695</v>
          </cell>
          <cell r="AC51">
            <v>0</v>
          </cell>
          <cell r="AD51">
            <v>494</v>
          </cell>
          <cell r="AE51">
            <v>2</v>
          </cell>
          <cell r="AF51">
            <v>8</v>
          </cell>
          <cell r="AG51">
            <v>38210</v>
          </cell>
        </row>
        <row r="52">
          <cell r="A52" t="str">
            <v>3</v>
          </cell>
          <cell r="B52">
            <v>1280</v>
          </cell>
          <cell r="C52" t="str">
            <v>Sami Saeed Dawood</v>
          </cell>
          <cell r="D52" t="str">
            <v>Project Engineer</v>
          </cell>
          <cell r="F52">
            <v>1</v>
          </cell>
          <cell r="G52">
            <v>5</v>
          </cell>
          <cell r="H52" t="str">
            <v>G</v>
          </cell>
          <cell r="I52">
            <v>37233</v>
          </cell>
          <cell r="J52">
            <v>5891</v>
          </cell>
          <cell r="K52">
            <v>1473</v>
          </cell>
          <cell r="L52">
            <v>0</v>
          </cell>
          <cell r="M52">
            <v>589</v>
          </cell>
          <cell r="N52">
            <v>7953</v>
          </cell>
          <cell r="O52">
            <v>5891</v>
          </cell>
          <cell r="P52">
            <v>1472.75</v>
          </cell>
          <cell r="Q52">
            <v>0</v>
          </cell>
          <cell r="R52">
            <v>589.1</v>
          </cell>
          <cell r="S52">
            <v>7952.85</v>
          </cell>
          <cell r="T52">
            <v>0</v>
          </cell>
          <cell r="U52">
            <v>0.25</v>
          </cell>
          <cell r="V52">
            <v>0</v>
          </cell>
          <cell r="W52">
            <v>-0.10000000000002274</v>
          </cell>
          <cell r="X52">
            <v>0.1499999999996362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</row>
        <row r="53">
          <cell r="A53" t="str">
            <v>4</v>
          </cell>
          <cell r="B53">
            <v>823</v>
          </cell>
          <cell r="C53" t="str">
            <v>Mohd Dawas Al-Shammeri</v>
          </cell>
          <cell r="D53" t="str">
            <v>Security Supervisor</v>
          </cell>
          <cell r="F53">
            <v>1</v>
          </cell>
          <cell r="G53">
            <v>6</v>
          </cell>
          <cell r="H53" t="str">
            <v>C</v>
          </cell>
          <cell r="I53">
            <v>36416</v>
          </cell>
          <cell r="J53">
            <v>6039</v>
          </cell>
          <cell r="K53">
            <v>1510</v>
          </cell>
          <cell r="L53">
            <v>0</v>
          </cell>
          <cell r="M53">
            <v>0</v>
          </cell>
          <cell r="N53">
            <v>7549</v>
          </cell>
          <cell r="O53">
            <v>6039</v>
          </cell>
          <cell r="P53">
            <v>1509.75</v>
          </cell>
          <cell r="Q53">
            <v>0</v>
          </cell>
          <cell r="R53">
            <v>0</v>
          </cell>
          <cell r="S53">
            <v>7548.75</v>
          </cell>
          <cell r="T53">
            <v>0</v>
          </cell>
          <cell r="U53">
            <v>0.25</v>
          </cell>
          <cell r="V53">
            <v>0</v>
          </cell>
          <cell r="W53">
            <v>0</v>
          </cell>
          <cell r="X53">
            <v>0.25</v>
          </cell>
          <cell r="Y53">
            <v>2</v>
          </cell>
          <cell r="Z53">
            <v>1195</v>
          </cell>
          <cell r="AA53">
            <v>2</v>
          </cell>
          <cell r="AB53">
            <v>1195</v>
          </cell>
          <cell r="AC53">
            <v>0</v>
          </cell>
          <cell r="AD53" t="str">
            <v>703  X + N</v>
          </cell>
          <cell r="AE53">
            <v>3</v>
          </cell>
          <cell r="AF53">
            <v>3</v>
          </cell>
          <cell r="AG53">
            <v>37608</v>
          </cell>
        </row>
        <row r="54">
          <cell r="A54" t="str">
            <v>HUMAN RESOURCES</v>
          </cell>
        </row>
        <row r="55">
          <cell r="A55" t="str">
            <v>1</v>
          </cell>
          <cell r="B55">
            <v>1103</v>
          </cell>
          <cell r="C55" t="str">
            <v>Khalid A.Al-Thumairi</v>
          </cell>
          <cell r="D55" t="str">
            <v>Sr. Manager HRD</v>
          </cell>
          <cell r="F55">
            <v>1</v>
          </cell>
          <cell r="G55">
            <v>9</v>
          </cell>
          <cell r="H55" t="str">
            <v>G</v>
          </cell>
          <cell r="I55">
            <v>36739</v>
          </cell>
          <cell r="J55">
            <v>19198</v>
          </cell>
          <cell r="K55">
            <v>4800</v>
          </cell>
          <cell r="L55">
            <v>0</v>
          </cell>
          <cell r="M55">
            <v>1920</v>
          </cell>
          <cell r="N55">
            <v>25918</v>
          </cell>
          <cell r="O55">
            <v>19198</v>
          </cell>
          <cell r="P55">
            <v>4799.5</v>
          </cell>
          <cell r="Q55">
            <v>0</v>
          </cell>
          <cell r="R55">
            <v>1919.8</v>
          </cell>
          <cell r="S55">
            <v>25917.3</v>
          </cell>
          <cell r="T55">
            <v>0</v>
          </cell>
          <cell r="U55">
            <v>0.5</v>
          </cell>
          <cell r="V55">
            <v>0</v>
          </cell>
          <cell r="W55">
            <v>0.1999999999998181</v>
          </cell>
          <cell r="X55">
            <v>0.7000000000007276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</row>
        <row r="56">
          <cell r="A56" t="str">
            <v>2</v>
          </cell>
          <cell r="B56">
            <v>202</v>
          </cell>
          <cell r="C56" t="str">
            <v>Mohammed Abdulmasoom Sediq</v>
          </cell>
          <cell r="D56" t="str">
            <v>Certified Trainer</v>
          </cell>
          <cell r="F56">
            <v>1</v>
          </cell>
          <cell r="G56">
            <v>5</v>
          </cell>
          <cell r="H56" t="str">
            <v>C</v>
          </cell>
          <cell r="I56">
            <v>35028</v>
          </cell>
          <cell r="J56">
            <v>4494</v>
          </cell>
          <cell r="K56">
            <v>1124</v>
          </cell>
          <cell r="L56">
            <v>0</v>
          </cell>
          <cell r="M56">
            <v>0</v>
          </cell>
          <cell r="N56">
            <v>5618</v>
          </cell>
          <cell r="O56">
            <v>4494</v>
          </cell>
          <cell r="P56">
            <v>1123.5</v>
          </cell>
          <cell r="Q56">
            <v>0</v>
          </cell>
          <cell r="R56">
            <v>0</v>
          </cell>
          <cell r="S56">
            <v>5617.5</v>
          </cell>
          <cell r="T56">
            <v>0</v>
          </cell>
          <cell r="U56">
            <v>0.5</v>
          </cell>
          <cell r="V56">
            <v>0</v>
          </cell>
          <cell r="W56">
            <v>0</v>
          </cell>
          <cell r="X56">
            <v>0.5</v>
          </cell>
          <cell r="Y56">
            <v>2</v>
          </cell>
          <cell r="Z56">
            <v>1500</v>
          </cell>
          <cell r="AA56">
            <v>2</v>
          </cell>
          <cell r="AB56">
            <v>1500</v>
          </cell>
          <cell r="AC56">
            <v>0</v>
          </cell>
          <cell r="AD56" t="str">
            <v>686 J + P</v>
          </cell>
          <cell r="AE56">
            <v>3</v>
          </cell>
          <cell r="AF56">
            <v>5</v>
          </cell>
          <cell r="AG56">
            <v>37726</v>
          </cell>
        </row>
        <row r="57">
          <cell r="A57" t="str">
            <v>3</v>
          </cell>
          <cell r="B57">
            <v>1140</v>
          </cell>
          <cell r="C57" t="str">
            <v>Elnour Yousef Abdullah</v>
          </cell>
          <cell r="D57" t="str">
            <v>Certified Trainer</v>
          </cell>
          <cell r="F57">
            <v>1</v>
          </cell>
          <cell r="G57">
            <v>5</v>
          </cell>
          <cell r="H57" t="str">
            <v>A</v>
          </cell>
          <cell r="I57">
            <v>36800</v>
          </cell>
          <cell r="J57">
            <v>3926</v>
          </cell>
          <cell r="K57">
            <v>982</v>
          </cell>
          <cell r="L57">
            <v>0</v>
          </cell>
          <cell r="M57">
            <v>0</v>
          </cell>
          <cell r="N57">
            <v>4908</v>
          </cell>
          <cell r="O57">
            <v>3926</v>
          </cell>
          <cell r="P57">
            <v>981.5</v>
          </cell>
          <cell r="Q57">
            <v>0</v>
          </cell>
          <cell r="R57">
            <v>0</v>
          </cell>
          <cell r="S57">
            <v>4907.5</v>
          </cell>
          <cell r="T57">
            <v>0</v>
          </cell>
          <cell r="U57">
            <v>0.5</v>
          </cell>
          <cell r="V57">
            <v>0</v>
          </cell>
          <cell r="W57">
            <v>0</v>
          </cell>
          <cell r="X57">
            <v>0.5</v>
          </cell>
          <cell r="Y57">
            <v>2</v>
          </cell>
          <cell r="Z57">
            <v>1500</v>
          </cell>
          <cell r="AA57">
            <v>2</v>
          </cell>
          <cell r="AB57">
            <v>1500</v>
          </cell>
          <cell r="AC57">
            <v>0</v>
          </cell>
          <cell r="AD57" t="str">
            <v>685 J + P</v>
          </cell>
          <cell r="AE57">
            <v>3</v>
          </cell>
          <cell r="AF57">
            <v>5</v>
          </cell>
          <cell r="AG57">
            <v>37726</v>
          </cell>
        </row>
        <row r="58">
          <cell r="A58" t="str">
            <v>4</v>
          </cell>
          <cell r="B58">
            <v>196</v>
          </cell>
          <cell r="C58" t="str">
            <v>Mohammed Khaja Sayeeduddin</v>
          </cell>
          <cell r="D58" t="str">
            <v>Personnel Coordinator</v>
          </cell>
          <cell r="F58">
            <v>1</v>
          </cell>
          <cell r="G58">
            <v>4</v>
          </cell>
          <cell r="H58" t="str">
            <v>E</v>
          </cell>
          <cell r="I58">
            <v>34930</v>
          </cell>
          <cell r="J58">
            <v>3482</v>
          </cell>
          <cell r="K58">
            <v>871</v>
          </cell>
          <cell r="L58">
            <v>0</v>
          </cell>
          <cell r="M58">
            <v>0</v>
          </cell>
          <cell r="N58">
            <v>4353</v>
          </cell>
          <cell r="O58">
            <v>3830</v>
          </cell>
          <cell r="P58">
            <v>957.5</v>
          </cell>
          <cell r="Q58">
            <v>0</v>
          </cell>
          <cell r="R58">
            <v>383</v>
          </cell>
          <cell r="S58">
            <v>5170.5</v>
          </cell>
          <cell r="T58">
            <v>-348</v>
          </cell>
          <cell r="U58">
            <v>-86.5</v>
          </cell>
          <cell r="V58">
            <v>0</v>
          </cell>
          <cell r="W58">
            <v>-383</v>
          </cell>
          <cell r="X58">
            <v>-817.5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/>
          </cell>
          <cell r="AE58" t="str">
            <v/>
          </cell>
          <cell r="AF58" t="str">
            <v/>
          </cell>
          <cell r="AG58" t="str">
            <v/>
          </cell>
        </row>
        <row r="59">
          <cell r="A59" t="str">
            <v>5</v>
          </cell>
          <cell r="B59">
            <v>1150</v>
          </cell>
          <cell r="C59" t="str">
            <v>Bernardo Jay Ebora</v>
          </cell>
          <cell r="D59" t="str">
            <v>Training Coordinator</v>
          </cell>
          <cell r="F59">
            <v>1</v>
          </cell>
          <cell r="G59">
            <v>4</v>
          </cell>
          <cell r="H59" t="str">
            <v>C</v>
          </cell>
          <cell r="I59">
            <v>36841</v>
          </cell>
          <cell r="J59">
            <v>3165</v>
          </cell>
          <cell r="K59">
            <v>791</v>
          </cell>
          <cell r="L59">
            <v>0</v>
          </cell>
          <cell r="M59">
            <v>0</v>
          </cell>
          <cell r="N59">
            <v>3956</v>
          </cell>
          <cell r="O59">
            <v>3165</v>
          </cell>
          <cell r="P59">
            <v>791.25</v>
          </cell>
          <cell r="Q59">
            <v>0</v>
          </cell>
          <cell r="R59">
            <v>316.5</v>
          </cell>
          <cell r="S59">
            <v>4272.75</v>
          </cell>
          <cell r="T59">
            <v>0</v>
          </cell>
          <cell r="U59">
            <v>-0.25</v>
          </cell>
          <cell r="V59">
            <v>0</v>
          </cell>
          <cell r="W59">
            <v>-316.5</v>
          </cell>
          <cell r="X59">
            <v>-316.75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</row>
        <row r="60">
          <cell r="A60" t="str">
            <v>INTERNAL AUDIT</v>
          </cell>
        </row>
        <row r="61">
          <cell r="A61" t="str">
            <v>1</v>
          </cell>
          <cell r="B61">
            <v>1183</v>
          </cell>
          <cell r="C61" t="str">
            <v>Ibrahim Abdulmuhsin Al Twaijri</v>
          </cell>
          <cell r="D61" t="str">
            <v>Sr. Internal Auditor (AU)</v>
          </cell>
          <cell r="F61">
            <v>1</v>
          </cell>
          <cell r="G61">
            <v>9</v>
          </cell>
          <cell r="H61" t="str">
            <v>E</v>
          </cell>
          <cell r="I61">
            <v>36876</v>
          </cell>
          <cell r="J61">
            <v>16768</v>
          </cell>
          <cell r="K61">
            <v>4192</v>
          </cell>
          <cell r="L61">
            <v>0</v>
          </cell>
          <cell r="M61">
            <v>1676</v>
          </cell>
          <cell r="N61">
            <v>22636</v>
          </cell>
          <cell r="O61">
            <v>16768</v>
          </cell>
          <cell r="P61">
            <v>4192</v>
          </cell>
          <cell r="Q61">
            <v>0</v>
          </cell>
          <cell r="R61">
            <v>1676.8</v>
          </cell>
          <cell r="S61">
            <v>22636.799999999999</v>
          </cell>
          <cell r="T61">
            <v>0</v>
          </cell>
          <cell r="U61">
            <v>0</v>
          </cell>
          <cell r="V61">
            <v>0</v>
          </cell>
          <cell r="W61">
            <v>-0.8000000000001819</v>
          </cell>
          <cell r="X61">
            <v>-0.7999999999992724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</row>
        <row r="62">
          <cell r="A62" t="str">
            <v>2</v>
          </cell>
          <cell r="B62">
            <v>1116</v>
          </cell>
          <cell r="C62" t="str">
            <v>Edwardo E. Cordero</v>
          </cell>
          <cell r="D62" t="str">
            <v xml:space="preserve">Internal Auditor </v>
          </cell>
          <cell r="F62">
            <v>1</v>
          </cell>
          <cell r="G62">
            <v>6</v>
          </cell>
          <cell r="H62" t="str">
            <v>F</v>
          </cell>
          <cell r="I62">
            <v>36785</v>
          </cell>
          <cell r="J62">
            <v>6914</v>
          </cell>
          <cell r="K62">
            <v>1729</v>
          </cell>
          <cell r="L62">
            <v>0</v>
          </cell>
          <cell r="M62">
            <v>0</v>
          </cell>
          <cell r="N62">
            <v>8643</v>
          </cell>
          <cell r="O62">
            <v>7398</v>
          </cell>
          <cell r="P62">
            <v>1849.5</v>
          </cell>
          <cell r="Q62">
            <v>0</v>
          </cell>
          <cell r="R62">
            <v>0</v>
          </cell>
          <cell r="S62">
            <v>9247.5</v>
          </cell>
          <cell r="T62">
            <v>-484</v>
          </cell>
          <cell r="U62">
            <v>-120.5</v>
          </cell>
          <cell r="V62">
            <v>0</v>
          </cell>
          <cell r="W62">
            <v>0</v>
          </cell>
          <cell r="X62">
            <v>-604.5</v>
          </cell>
          <cell r="Y62">
            <v>2</v>
          </cell>
          <cell r="Z62">
            <v>1470</v>
          </cell>
          <cell r="AA62">
            <v>2</v>
          </cell>
          <cell r="AB62">
            <v>1470</v>
          </cell>
          <cell r="AC62">
            <v>0</v>
          </cell>
          <cell r="AD62" t="str">
            <v>IMQ/394</v>
          </cell>
          <cell r="AE62">
            <v>2</v>
          </cell>
          <cell r="AF62">
            <v>5</v>
          </cell>
          <cell r="AG62" t="str">
            <v>22/2/2004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2:V3220"/>
  <sheetViews>
    <sheetView showGridLines="0" topLeftCell="H2" zoomScale="120" zoomScaleNormal="120" workbookViewId="0">
      <pane ySplit="4" topLeftCell="A6" activePane="bottomLeft" state="frozen"/>
      <selection activeCell="B2" sqref="B2"/>
      <selection pane="bottomLeft" activeCell="J48" sqref="J48"/>
    </sheetView>
  </sheetViews>
  <sheetFormatPr defaultColWidth="8.77734375" defaultRowHeight="14.4" x14ac:dyDescent="0.3"/>
  <cols>
    <col min="1" max="1" width="12.77734375" style="12" hidden="1" customWidth="1"/>
    <col min="2" max="4" width="11" style="5" bestFit="1" customWidth="1"/>
    <col min="5" max="5" width="10.77734375" style="24" bestFit="1" customWidth="1"/>
    <col min="6" max="6" width="6.77734375" style="5" bestFit="1" customWidth="1"/>
    <col min="7" max="7" width="5.33203125" style="5" customWidth="1"/>
    <col min="8" max="8" width="8.33203125" style="5" customWidth="1"/>
    <col min="9" max="9" width="10" style="5" hidden="1" customWidth="1"/>
    <col min="10" max="10" width="14.77734375" style="12" bestFit="1" customWidth="1"/>
    <col min="11" max="11" width="11.77734375" style="12" customWidth="1"/>
    <col min="12" max="15" width="11.21875" style="12" customWidth="1"/>
    <col min="16" max="17" width="9.77734375" style="5" bestFit="1" customWidth="1"/>
    <col min="18" max="18" width="6.77734375" style="5" customWidth="1"/>
    <col min="19" max="19" width="18.21875" style="5" bestFit="1" customWidth="1"/>
    <col min="20" max="20" width="12.44140625" style="5" customWidth="1"/>
    <col min="21" max="21" width="11.5546875" style="5" customWidth="1"/>
    <col min="22" max="22" width="14.109375" style="5" bestFit="1" customWidth="1"/>
    <col min="23" max="16384" width="8.77734375" style="5"/>
  </cols>
  <sheetData>
    <row r="2" spans="1:22" s="1" customFormat="1" ht="24" x14ac:dyDescent="0.3">
      <c r="B2" s="104" t="s">
        <v>8</v>
      </c>
      <c r="C2" s="105"/>
      <c r="E2" s="23"/>
      <c r="J2" s="91" t="s">
        <v>52</v>
      </c>
      <c r="K2" s="2" t="s">
        <v>1</v>
      </c>
      <c r="L2" s="2" t="s">
        <v>13</v>
      </c>
      <c r="M2" s="2" t="s">
        <v>14</v>
      </c>
      <c r="N2" s="2" t="s">
        <v>0</v>
      </c>
      <c r="O2" s="2" t="s">
        <v>15</v>
      </c>
      <c r="P2" s="2" t="s">
        <v>16</v>
      </c>
      <c r="S2" s="91" t="s">
        <v>51</v>
      </c>
      <c r="T2" s="92" t="s">
        <v>53</v>
      </c>
      <c r="U2" s="2" t="s">
        <v>28</v>
      </c>
      <c r="V2" s="2" t="s">
        <v>48</v>
      </c>
    </row>
    <row r="3" spans="1:22" x14ac:dyDescent="0.3">
      <c r="B3" s="106">
        <v>11965</v>
      </c>
      <c r="C3" s="107"/>
      <c r="J3" s="19" t="s">
        <v>49</v>
      </c>
      <c r="K3" s="93">
        <f>SUM(L3:P3)</f>
        <v>2470000</v>
      </c>
      <c r="L3" s="13">
        <v>1200000</v>
      </c>
      <c r="M3" s="13">
        <v>150000</v>
      </c>
      <c r="N3" s="13">
        <v>1000000</v>
      </c>
      <c r="O3" s="13">
        <v>70000</v>
      </c>
      <c r="P3" s="13">
        <v>50000</v>
      </c>
      <c r="S3" s="19" t="s">
        <v>50</v>
      </c>
      <c r="T3" s="95">
        <f>SUM(U3:V3)</f>
        <v>1250000</v>
      </c>
      <c r="U3" s="13">
        <v>750000</v>
      </c>
      <c r="V3" s="13">
        <v>500000</v>
      </c>
    </row>
    <row r="4" spans="1:22" x14ac:dyDescent="0.3">
      <c r="B4" s="108"/>
      <c r="C4" s="109"/>
      <c r="J4" s="19" t="s">
        <v>10</v>
      </c>
      <c r="K4" s="93">
        <f>SUM(L4:P4)</f>
        <v>2585000</v>
      </c>
      <c r="L4" s="14">
        <v>1350000</v>
      </c>
      <c r="M4" s="14">
        <v>175000</v>
      </c>
      <c r="N4" s="14">
        <v>1000000</v>
      </c>
      <c r="O4" s="14">
        <v>30000</v>
      </c>
      <c r="P4" s="14">
        <v>30000</v>
      </c>
      <c r="S4" s="19" t="s">
        <v>54</v>
      </c>
      <c r="T4" s="95">
        <f>SUM(U4:V4)</f>
        <v>1200000</v>
      </c>
      <c r="U4" s="13">
        <v>800000</v>
      </c>
      <c r="V4" s="14">
        <v>400000</v>
      </c>
    </row>
    <row r="5" spans="1:22" x14ac:dyDescent="0.3">
      <c r="A5" s="5"/>
      <c r="J5" s="19" t="s">
        <v>2</v>
      </c>
      <c r="K5" s="94">
        <f t="shared" ref="K5" si="0">+K4/K3</f>
        <v>1.0465587044534412</v>
      </c>
      <c r="L5" s="36">
        <f>+L4/L3</f>
        <v>1.125</v>
      </c>
      <c r="M5" s="36">
        <f t="shared" ref="M5:O5" si="1">+M4/M3</f>
        <v>1.1666666666666667</v>
      </c>
      <c r="N5" s="36">
        <f t="shared" si="1"/>
        <v>1</v>
      </c>
      <c r="O5" s="36">
        <f t="shared" si="1"/>
        <v>0.42857142857142855</v>
      </c>
      <c r="P5" s="36">
        <f t="shared" ref="P5" si="2">+P4/P3</f>
        <v>0.6</v>
      </c>
      <c r="S5" s="19" t="s">
        <v>2</v>
      </c>
      <c r="T5" s="96">
        <f>(T4/T3)</f>
        <v>0.96</v>
      </c>
      <c r="U5" s="36">
        <f t="shared" ref="U5" si="3">+U4/U3</f>
        <v>1.0666666666666667</v>
      </c>
      <c r="V5" s="36">
        <f>+V4/V3</f>
        <v>0.8</v>
      </c>
    </row>
    <row r="6" spans="1:22" x14ac:dyDescent="0.3">
      <c r="A6" s="5"/>
      <c r="J6" s="53"/>
      <c r="K6" s="54"/>
      <c r="L6" s="54"/>
      <c r="M6" s="54"/>
      <c r="N6" s="54"/>
      <c r="O6" s="54"/>
      <c r="P6" s="54"/>
      <c r="S6" s="4"/>
      <c r="T6" s="4"/>
      <c r="U6" s="4"/>
      <c r="V6" s="4"/>
    </row>
    <row r="7" spans="1:22" x14ac:dyDescent="0.3">
      <c r="A7" s="3"/>
      <c r="B7" s="4"/>
      <c r="C7" s="4"/>
      <c r="D7" s="4"/>
      <c r="E7" s="22"/>
      <c r="F7" s="4"/>
      <c r="G7" s="4"/>
      <c r="H7" s="4"/>
      <c r="I7" s="4"/>
      <c r="K7" s="3"/>
      <c r="L7" s="3"/>
      <c r="M7" s="3"/>
      <c r="N7" s="3"/>
      <c r="O7" s="3"/>
      <c r="P7" s="4"/>
      <c r="Q7" s="4"/>
      <c r="R7" s="4"/>
      <c r="S7" s="97" t="s">
        <v>56</v>
      </c>
      <c r="T7" s="98" t="s">
        <v>55</v>
      </c>
      <c r="U7" s="99">
        <f>(U4*2.5%)</f>
        <v>20000</v>
      </c>
      <c r="V7" s="100">
        <v>0</v>
      </c>
    </row>
    <row r="8" spans="1:22" s="8" customFormat="1" x14ac:dyDescent="0.3">
      <c r="A8" s="7"/>
      <c r="B8" s="7"/>
      <c r="C8" s="7"/>
      <c r="D8" s="7"/>
      <c r="E8" s="25"/>
      <c r="F8" s="7"/>
      <c r="G8" s="7"/>
      <c r="H8" s="7"/>
      <c r="I8" s="7"/>
      <c r="J8" s="70" t="s">
        <v>6</v>
      </c>
      <c r="K8" s="70" t="s">
        <v>1</v>
      </c>
      <c r="L8" s="70" t="s">
        <v>13</v>
      </c>
      <c r="M8" s="70" t="s">
        <v>14</v>
      </c>
      <c r="N8" s="70" t="s">
        <v>0</v>
      </c>
      <c r="O8" s="70" t="s">
        <v>15</v>
      </c>
      <c r="P8" s="70" t="s">
        <v>16</v>
      </c>
      <c r="Q8" s="7"/>
      <c r="R8" s="7"/>
    </row>
    <row r="9" spans="1:22" ht="10.050000000000001" customHeight="1" thickBot="1" x14ac:dyDescent="0.35">
      <c r="A9" s="9" t="s">
        <v>7</v>
      </c>
      <c r="B9" s="29" t="s">
        <v>3</v>
      </c>
      <c r="C9" s="29" t="s">
        <v>4</v>
      </c>
      <c r="D9" s="29" t="s">
        <v>5</v>
      </c>
      <c r="E9" s="30" t="s">
        <v>9</v>
      </c>
      <c r="F9" s="52" t="s">
        <v>11</v>
      </c>
      <c r="G9" s="9" t="s">
        <v>12</v>
      </c>
      <c r="H9" s="17"/>
      <c r="I9" s="3"/>
      <c r="J9" s="71">
        <f>SUM(K9:P9)</f>
        <v>1</v>
      </c>
      <c r="K9" s="71">
        <v>0.25</v>
      </c>
      <c r="L9" s="71">
        <v>0.25</v>
      </c>
      <c r="M9" s="71">
        <v>0.1</v>
      </c>
      <c r="N9" s="71">
        <v>0.1</v>
      </c>
      <c r="O9" s="71">
        <v>0.15</v>
      </c>
      <c r="P9" s="71">
        <v>0.15</v>
      </c>
      <c r="Q9" s="4"/>
      <c r="R9" s="4"/>
    </row>
    <row r="10" spans="1:22" ht="10.050000000000001" customHeight="1" x14ac:dyDescent="0.3">
      <c r="A10" s="27"/>
      <c r="B10" s="31">
        <v>100000</v>
      </c>
      <c r="C10" s="32">
        <v>149999</v>
      </c>
      <c r="D10" s="32">
        <f>(+C10+B10)/2</f>
        <v>124999.5</v>
      </c>
      <c r="E10" s="40">
        <v>0.03</v>
      </c>
      <c r="F10" s="55">
        <v>3.0000000000000001E-3</v>
      </c>
      <c r="G10" s="61"/>
      <c r="H10" s="17"/>
      <c r="I10" s="20"/>
      <c r="J10" s="69">
        <f>(+C10+1)*E10</f>
        <v>4500</v>
      </c>
      <c r="K10" s="15">
        <f t="shared" ref="K10:P10" si="4">+$J10*K$9</f>
        <v>1125</v>
      </c>
      <c r="L10" s="15">
        <f t="shared" si="4"/>
        <v>1125</v>
      </c>
      <c r="M10" s="15">
        <f t="shared" si="4"/>
        <v>450</v>
      </c>
      <c r="N10" s="15">
        <f t="shared" si="4"/>
        <v>450</v>
      </c>
      <c r="O10" s="15">
        <f t="shared" si="4"/>
        <v>675</v>
      </c>
      <c r="P10" s="15">
        <f t="shared" si="4"/>
        <v>675</v>
      </c>
      <c r="Q10" s="10"/>
      <c r="R10" s="10"/>
      <c r="S10" s="11"/>
      <c r="T10" s="11"/>
    </row>
    <row r="11" spans="1:22" ht="10.050000000000001" customHeight="1" x14ac:dyDescent="0.3">
      <c r="A11" s="28">
        <v>300</v>
      </c>
      <c r="B11" s="33">
        <f>+B10+50000</f>
        <v>150000</v>
      </c>
      <c r="C11" s="6">
        <f>+C10+50000</f>
        <v>199999</v>
      </c>
      <c r="D11" s="6">
        <f t="shared" ref="D11:D74" si="5">(+C11+B11)/2</f>
        <v>174999.5</v>
      </c>
      <c r="E11" s="21">
        <f>+E10-F10</f>
        <v>2.7E-2</v>
      </c>
      <c r="F11" s="56">
        <v>2.5000000000000001E-3</v>
      </c>
      <c r="G11" s="61"/>
      <c r="H11" s="17"/>
      <c r="I11" s="20"/>
      <c r="J11" s="69">
        <f t="shared" ref="J11" si="6">(+C11+1)*E11</f>
        <v>5400</v>
      </c>
      <c r="K11" s="16">
        <f t="shared" ref="K11:O74" si="7">+$J11*K$9</f>
        <v>1350</v>
      </c>
      <c r="L11" s="16">
        <f t="shared" si="7"/>
        <v>1350</v>
      </c>
      <c r="M11" s="16">
        <f t="shared" si="7"/>
        <v>540</v>
      </c>
      <c r="N11" s="16">
        <f t="shared" ref="N11:N73" si="8">+$J11*N$9</f>
        <v>540</v>
      </c>
      <c r="O11" s="16">
        <f t="shared" si="7"/>
        <v>810</v>
      </c>
      <c r="P11" s="16">
        <f t="shared" ref="P11:P73" si="9">+$J11*P$9</f>
        <v>810</v>
      </c>
      <c r="Q11" s="4"/>
      <c r="R11" s="4"/>
      <c r="S11" s="11"/>
      <c r="T11" s="11"/>
    </row>
    <row r="12" spans="1:22" ht="10.050000000000001" customHeight="1" x14ac:dyDescent="0.3">
      <c r="A12" s="27">
        <f>+A11</f>
        <v>300</v>
      </c>
      <c r="B12" s="33">
        <f t="shared" ref="B12:B75" si="10">+B11+50000</f>
        <v>200000</v>
      </c>
      <c r="C12" s="6">
        <f t="shared" ref="C12:C75" si="11">+C11+50000</f>
        <v>249999</v>
      </c>
      <c r="D12" s="6">
        <f t="shared" si="5"/>
        <v>224999.5</v>
      </c>
      <c r="E12" s="21">
        <f>+E11-F11</f>
        <v>2.4500000000000001E-2</v>
      </c>
      <c r="F12" s="56">
        <v>2.5000000000000001E-3</v>
      </c>
      <c r="G12" s="61"/>
      <c r="H12" s="17"/>
      <c r="I12" s="20"/>
      <c r="J12" s="69">
        <f>(+C12+1)*E12</f>
        <v>6125</v>
      </c>
      <c r="K12" s="15">
        <f t="shared" si="7"/>
        <v>1531.25</v>
      </c>
      <c r="L12" s="15">
        <f t="shared" si="7"/>
        <v>1531.25</v>
      </c>
      <c r="M12" s="15">
        <f t="shared" si="7"/>
        <v>612.5</v>
      </c>
      <c r="N12" s="15">
        <f t="shared" si="8"/>
        <v>612.5</v>
      </c>
      <c r="O12" s="15">
        <f t="shared" si="7"/>
        <v>918.75</v>
      </c>
      <c r="P12" s="15">
        <f t="shared" si="9"/>
        <v>918.75</v>
      </c>
      <c r="Q12" s="4"/>
      <c r="R12" s="4"/>
    </row>
    <row r="13" spans="1:22" ht="10.050000000000001" customHeight="1" x14ac:dyDescent="0.3">
      <c r="A13" s="27">
        <f t="shared" ref="A13:A76" si="12">+A12</f>
        <v>300</v>
      </c>
      <c r="B13" s="33">
        <f t="shared" si="10"/>
        <v>250000</v>
      </c>
      <c r="C13" s="6">
        <f t="shared" si="11"/>
        <v>299999</v>
      </c>
      <c r="D13" s="6">
        <f t="shared" si="5"/>
        <v>274999.5</v>
      </c>
      <c r="E13" s="21">
        <f t="shared" ref="E13:E48" si="13">+E12-F12</f>
        <v>2.2000000000000002E-2</v>
      </c>
      <c r="F13" s="56">
        <v>2.5000000000000001E-3</v>
      </c>
      <c r="G13" s="61"/>
      <c r="H13" s="17"/>
      <c r="I13" s="20"/>
      <c r="J13" s="69">
        <f t="shared" ref="J13:J48" si="14">(+C13+1)*E13</f>
        <v>6600.0000000000009</v>
      </c>
      <c r="K13" s="15">
        <f t="shared" si="7"/>
        <v>1650.0000000000002</v>
      </c>
      <c r="L13" s="15">
        <f t="shared" si="7"/>
        <v>1650.0000000000002</v>
      </c>
      <c r="M13" s="15">
        <f t="shared" si="7"/>
        <v>660.00000000000011</v>
      </c>
      <c r="N13" s="15">
        <f t="shared" si="8"/>
        <v>660.00000000000011</v>
      </c>
      <c r="O13" s="15">
        <f t="shared" si="7"/>
        <v>990.00000000000011</v>
      </c>
      <c r="P13" s="15">
        <f t="shared" si="9"/>
        <v>990.00000000000011</v>
      </c>
      <c r="Q13" s="4"/>
      <c r="R13" s="4"/>
    </row>
    <row r="14" spans="1:22" ht="10.050000000000001" customHeight="1" x14ac:dyDescent="0.3">
      <c r="A14" s="27">
        <f t="shared" si="12"/>
        <v>300</v>
      </c>
      <c r="B14" s="33">
        <f t="shared" si="10"/>
        <v>300000</v>
      </c>
      <c r="C14" s="6">
        <f t="shared" si="11"/>
        <v>349999</v>
      </c>
      <c r="D14" s="6">
        <f t="shared" si="5"/>
        <v>324999.5</v>
      </c>
      <c r="E14" s="21">
        <f t="shared" si="13"/>
        <v>1.9500000000000003E-2</v>
      </c>
      <c r="F14" s="56">
        <v>2.5000000000000001E-3</v>
      </c>
      <c r="G14" s="61"/>
      <c r="H14" s="17"/>
      <c r="I14" s="20"/>
      <c r="J14" s="69">
        <f t="shared" si="14"/>
        <v>6825.0000000000009</v>
      </c>
      <c r="K14" s="15">
        <f t="shared" si="7"/>
        <v>1706.2500000000002</v>
      </c>
      <c r="L14" s="15">
        <f t="shared" si="7"/>
        <v>1706.2500000000002</v>
      </c>
      <c r="M14" s="15">
        <f t="shared" si="7"/>
        <v>682.50000000000011</v>
      </c>
      <c r="N14" s="15">
        <f t="shared" si="8"/>
        <v>682.50000000000011</v>
      </c>
      <c r="O14" s="15">
        <f t="shared" si="7"/>
        <v>1023.7500000000001</v>
      </c>
      <c r="P14" s="15">
        <f t="shared" si="9"/>
        <v>1023.7500000000001</v>
      </c>
      <c r="Q14" s="4"/>
      <c r="R14" s="4"/>
    </row>
    <row r="15" spans="1:22" ht="10.050000000000001" customHeight="1" x14ac:dyDescent="0.3">
      <c r="A15" s="27">
        <f t="shared" si="12"/>
        <v>300</v>
      </c>
      <c r="B15" s="33">
        <f t="shared" si="10"/>
        <v>350000</v>
      </c>
      <c r="C15" s="6">
        <f t="shared" si="11"/>
        <v>399999</v>
      </c>
      <c r="D15" s="43">
        <f t="shared" si="5"/>
        <v>374999.5</v>
      </c>
      <c r="E15" s="41">
        <f t="shared" si="13"/>
        <v>1.7000000000000005E-2</v>
      </c>
      <c r="F15" s="57">
        <v>1E-3</v>
      </c>
      <c r="G15" s="62"/>
      <c r="H15" s="44"/>
      <c r="I15" s="45"/>
      <c r="J15" s="72">
        <f t="shared" si="14"/>
        <v>6800.0000000000018</v>
      </c>
      <c r="K15" s="46">
        <f t="shared" si="7"/>
        <v>1700.0000000000005</v>
      </c>
      <c r="L15" s="46">
        <f t="shared" si="7"/>
        <v>1700.0000000000005</v>
      </c>
      <c r="M15" s="46">
        <f t="shared" si="7"/>
        <v>680.00000000000023</v>
      </c>
      <c r="N15" s="46">
        <f t="shared" si="8"/>
        <v>680.00000000000023</v>
      </c>
      <c r="O15" s="46">
        <f t="shared" si="7"/>
        <v>1020.0000000000002</v>
      </c>
      <c r="P15" s="46">
        <f t="shared" si="9"/>
        <v>1020.0000000000002</v>
      </c>
      <c r="Q15" s="37"/>
      <c r="R15" s="37"/>
      <c r="S15" s="38"/>
      <c r="T15" s="38"/>
    </row>
    <row r="16" spans="1:22" ht="10.050000000000001" customHeight="1" x14ac:dyDescent="0.3">
      <c r="A16" s="27">
        <f t="shared" si="12"/>
        <v>300</v>
      </c>
      <c r="B16" s="33">
        <f t="shared" si="10"/>
        <v>400000</v>
      </c>
      <c r="C16" s="6">
        <f t="shared" si="11"/>
        <v>449999</v>
      </c>
      <c r="D16" s="6">
        <f t="shared" si="5"/>
        <v>424999.5</v>
      </c>
      <c r="E16" s="21">
        <f t="shared" si="13"/>
        <v>1.6000000000000004E-2</v>
      </c>
      <c r="F16" s="56">
        <v>1E-3</v>
      </c>
      <c r="G16" s="61"/>
      <c r="H16" s="17"/>
      <c r="I16" s="20"/>
      <c r="J16" s="69">
        <f t="shared" si="14"/>
        <v>7200.0000000000018</v>
      </c>
      <c r="K16" s="15">
        <f t="shared" si="7"/>
        <v>1800.0000000000005</v>
      </c>
      <c r="L16" s="15">
        <f t="shared" si="7"/>
        <v>1800.0000000000005</v>
      </c>
      <c r="M16" s="15">
        <f t="shared" si="7"/>
        <v>720.00000000000023</v>
      </c>
      <c r="N16" s="15">
        <f t="shared" si="8"/>
        <v>720.00000000000023</v>
      </c>
      <c r="O16" s="15">
        <f t="shared" si="7"/>
        <v>1080.0000000000002</v>
      </c>
      <c r="P16" s="15">
        <f t="shared" si="9"/>
        <v>1080.0000000000002</v>
      </c>
      <c r="Q16" s="4"/>
      <c r="R16" s="4"/>
    </row>
    <row r="17" spans="1:18" ht="10.050000000000001" customHeight="1" x14ac:dyDescent="0.3">
      <c r="A17" s="27">
        <f t="shared" si="12"/>
        <v>300</v>
      </c>
      <c r="B17" s="33">
        <f t="shared" si="10"/>
        <v>450000</v>
      </c>
      <c r="C17" s="6">
        <f t="shared" si="11"/>
        <v>499999</v>
      </c>
      <c r="D17" s="6">
        <f t="shared" si="5"/>
        <v>474999.5</v>
      </c>
      <c r="E17" s="21">
        <f t="shared" si="13"/>
        <v>1.5000000000000003E-2</v>
      </c>
      <c r="F17" s="56">
        <v>1E-3</v>
      </c>
      <c r="G17" s="61"/>
      <c r="H17" s="17"/>
      <c r="I17" s="20"/>
      <c r="J17" s="69">
        <f t="shared" si="14"/>
        <v>7500.0000000000018</v>
      </c>
      <c r="K17" s="15">
        <f t="shared" si="7"/>
        <v>1875.0000000000005</v>
      </c>
      <c r="L17" s="15">
        <f t="shared" si="7"/>
        <v>1875.0000000000005</v>
      </c>
      <c r="M17" s="15">
        <f t="shared" si="7"/>
        <v>750.00000000000023</v>
      </c>
      <c r="N17" s="15">
        <f t="shared" si="8"/>
        <v>750.00000000000023</v>
      </c>
      <c r="O17" s="15">
        <f t="shared" si="7"/>
        <v>1125.0000000000002</v>
      </c>
      <c r="P17" s="15">
        <f t="shared" si="9"/>
        <v>1125.0000000000002</v>
      </c>
      <c r="Q17" s="4"/>
      <c r="R17" s="4"/>
    </row>
    <row r="18" spans="1:18" ht="10.050000000000001" customHeight="1" x14ac:dyDescent="0.3">
      <c r="A18" s="27">
        <f t="shared" si="12"/>
        <v>300</v>
      </c>
      <c r="B18" s="33">
        <f t="shared" si="10"/>
        <v>500000</v>
      </c>
      <c r="C18" s="6">
        <f t="shared" si="11"/>
        <v>549999</v>
      </c>
      <c r="D18" s="6">
        <f t="shared" si="5"/>
        <v>524999.5</v>
      </c>
      <c r="E18" s="21">
        <f t="shared" si="13"/>
        <v>1.4000000000000002E-2</v>
      </c>
      <c r="F18" s="56">
        <v>1E-3</v>
      </c>
      <c r="G18" s="61"/>
      <c r="H18" s="17"/>
      <c r="I18" s="20"/>
      <c r="J18" s="69">
        <f t="shared" si="14"/>
        <v>7700.0000000000009</v>
      </c>
      <c r="K18" s="15">
        <f t="shared" si="7"/>
        <v>1925.0000000000002</v>
      </c>
      <c r="L18" s="15">
        <f t="shared" si="7"/>
        <v>1925.0000000000002</v>
      </c>
      <c r="M18" s="15">
        <f t="shared" si="7"/>
        <v>770.00000000000011</v>
      </c>
      <c r="N18" s="15">
        <f t="shared" si="8"/>
        <v>770.00000000000011</v>
      </c>
      <c r="O18" s="15">
        <f t="shared" si="7"/>
        <v>1155</v>
      </c>
      <c r="P18" s="15">
        <f t="shared" si="9"/>
        <v>1155</v>
      </c>
      <c r="Q18" s="4"/>
      <c r="R18" s="4"/>
    </row>
    <row r="19" spans="1:18" ht="10.050000000000001" customHeight="1" x14ac:dyDescent="0.3">
      <c r="A19" s="27">
        <f t="shared" si="12"/>
        <v>300</v>
      </c>
      <c r="B19" s="33">
        <f t="shared" si="10"/>
        <v>550000</v>
      </c>
      <c r="C19" s="6">
        <f t="shared" si="11"/>
        <v>599999</v>
      </c>
      <c r="D19" s="6">
        <f t="shared" si="5"/>
        <v>574999.5</v>
      </c>
      <c r="E19" s="21">
        <f t="shared" si="13"/>
        <v>1.3000000000000001E-2</v>
      </c>
      <c r="F19" s="56">
        <v>5.0000000000000001E-4</v>
      </c>
      <c r="G19" s="61"/>
      <c r="H19" s="17"/>
      <c r="I19" s="20"/>
      <c r="J19" s="69">
        <f t="shared" si="14"/>
        <v>7800.0000000000009</v>
      </c>
      <c r="K19" s="15">
        <f t="shared" si="7"/>
        <v>1950.0000000000002</v>
      </c>
      <c r="L19" s="15">
        <f t="shared" si="7"/>
        <v>1950.0000000000002</v>
      </c>
      <c r="M19" s="15">
        <f t="shared" si="7"/>
        <v>780.00000000000011</v>
      </c>
      <c r="N19" s="15">
        <f t="shared" si="8"/>
        <v>780.00000000000011</v>
      </c>
      <c r="O19" s="15">
        <f t="shared" si="7"/>
        <v>1170</v>
      </c>
      <c r="P19" s="15">
        <f t="shared" si="9"/>
        <v>1170</v>
      </c>
      <c r="Q19" s="39"/>
      <c r="R19" s="4"/>
    </row>
    <row r="20" spans="1:18" ht="10.050000000000001" customHeight="1" x14ac:dyDescent="0.3">
      <c r="A20" s="27">
        <f t="shared" si="12"/>
        <v>300</v>
      </c>
      <c r="B20" s="33">
        <f t="shared" si="10"/>
        <v>600000</v>
      </c>
      <c r="C20" s="6">
        <f t="shared" si="11"/>
        <v>649999</v>
      </c>
      <c r="D20" s="6">
        <f t="shared" si="5"/>
        <v>624999.5</v>
      </c>
      <c r="E20" s="21">
        <f t="shared" si="13"/>
        <v>1.2500000000000001E-2</v>
      </c>
      <c r="F20" s="56">
        <v>5.0000000000000001E-4</v>
      </c>
      <c r="G20" s="61"/>
      <c r="H20" s="17"/>
      <c r="I20" s="20"/>
      <c r="J20" s="69">
        <f t="shared" si="14"/>
        <v>8125</v>
      </c>
      <c r="K20" s="15">
        <f t="shared" si="7"/>
        <v>2031.25</v>
      </c>
      <c r="L20" s="15">
        <f t="shared" si="7"/>
        <v>2031.25</v>
      </c>
      <c r="M20" s="15">
        <f t="shared" si="7"/>
        <v>812.5</v>
      </c>
      <c r="N20" s="15">
        <f t="shared" si="8"/>
        <v>812.5</v>
      </c>
      <c r="O20" s="15">
        <f t="shared" si="7"/>
        <v>1218.75</v>
      </c>
      <c r="P20" s="15">
        <f t="shared" si="9"/>
        <v>1218.75</v>
      </c>
      <c r="Q20" s="39"/>
      <c r="R20" s="4"/>
    </row>
    <row r="21" spans="1:18" ht="10.050000000000001" customHeight="1" x14ac:dyDescent="0.3">
      <c r="A21" s="27">
        <f t="shared" si="12"/>
        <v>300</v>
      </c>
      <c r="B21" s="33">
        <f t="shared" si="10"/>
        <v>650000</v>
      </c>
      <c r="C21" s="6">
        <f t="shared" si="11"/>
        <v>699999</v>
      </c>
      <c r="D21" s="6">
        <f t="shared" si="5"/>
        <v>674999.5</v>
      </c>
      <c r="E21" s="21">
        <f t="shared" si="13"/>
        <v>1.2E-2</v>
      </c>
      <c r="F21" s="56">
        <v>5.0000000000000001E-4</v>
      </c>
      <c r="G21" s="61"/>
      <c r="H21" s="17"/>
      <c r="I21" s="20"/>
      <c r="J21" s="69">
        <f t="shared" si="14"/>
        <v>8400</v>
      </c>
      <c r="K21" s="15">
        <f t="shared" si="7"/>
        <v>2100</v>
      </c>
      <c r="L21" s="15">
        <f t="shared" si="7"/>
        <v>2100</v>
      </c>
      <c r="M21" s="15">
        <f t="shared" si="7"/>
        <v>840</v>
      </c>
      <c r="N21" s="15">
        <f t="shared" si="8"/>
        <v>840</v>
      </c>
      <c r="O21" s="15">
        <f t="shared" si="7"/>
        <v>1260</v>
      </c>
      <c r="P21" s="15">
        <f t="shared" si="9"/>
        <v>1260</v>
      </c>
      <c r="Q21" s="39"/>
      <c r="R21" s="4"/>
    </row>
    <row r="22" spans="1:18" ht="10.050000000000001" customHeight="1" x14ac:dyDescent="0.3">
      <c r="A22" s="27">
        <f t="shared" si="12"/>
        <v>300</v>
      </c>
      <c r="B22" s="33">
        <f t="shared" si="10"/>
        <v>700000</v>
      </c>
      <c r="C22" s="6">
        <f t="shared" si="11"/>
        <v>749999</v>
      </c>
      <c r="D22" s="6">
        <f t="shared" si="5"/>
        <v>724999.5</v>
      </c>
      <c r="E22" s="21">
        <f t="shared" si="13"/>
        <v>1.15E-2</v>
      </c>
      <c r="F22" s="56">
        <v>5.0000000000000001E-4</v>
      </c>
      <c r="G22" s="61"/>
      <c r="H22" s="17"/>
      <c r="I22" s="20"/>
      <c r="J22" s="69">
        <f t="shared" si="14"/>
        <v>8625</v>
      </c>
      <c r="K22" s="15">
        <f t="shared" si="7"/>
        <v>2156.25</v>
      </c>
      <c r="L22" s="15">
        <f t="shared" si="7"/>
        <v>2156.25</v>
      </c>
      <c r="M22" s="15">
        <f t="shared" si="7"/>
        <v>862.5</v>
      </c>
      <c r="N22" s="15">
        <f t="shared" si="8"/>
        <v>862.5</v>
      </c>
      <c r="O22" s="15">
        <f t="shared" si="7"/>
        <v>1293.75</v>
      </c>
      <c r="P22" s="15">
        <f t="shared" si="9"/>
        <v>1293.75</v>
      </c>
      <c r="Q22" s="39"/>
      <c r="R22" s="4"/>
    </row>
    <row r="23" spans="1:18" ht="10.050000000000001" customHeight="1" x14ac:dyDescent="0.3">
      <c r="A23" s="27">
        <f t="shared" si="12"/>
        <v>300</v>
      </c>
      <c r="B23" s="33">
        <f t="shared" si="10"/>
        <v>750000</v>
      </c>
      <c r="C23" s="6">
        <f t="shared" si="11"/>
        <v>799999</v>
      </c>
      <c r="D23" s="6">
        <f t="shared" si="5"/>
        <v>774999.5</v>
      </c>
      <c r="E23" s="21">
        <f t="shared" si="13"/>
        <v>1.0999999999999999E-2</v>
      </c>
      <c r="F23" s="56">
        <v>5.0000000000000001E-4</v>
      </c>
      <c r="G23" s="61"/>
      <c r="H23" s="17"/>
      <c r="I23" s="20"/>
      <c r="J23" s="69">
        <f t="shared" si="14"/>
        <v>8800</v>
      </c>
      <c r="K23" s="15">
        <f t="shared" si="7"/>
        <v>2200</v>
      </c>
      <c r="L23" s="15">
        <f t="shared" si="7"/>
        <v>2200</v>
      </c>
      <c r="M23" s="15">
        <f t="shared" si="7"/>
        <v>880</v>
      </c>
      <c r="N23" s="15">
        <f t="shared" si="8"/>
        <v>880</v>
      </c>
      <c r="O23" s="15">
        <f t="shared" si="7"/>
        <v>1320</v>
      </c>
      <c r="P23" s="15">
        <f t="shared" si="9"/>
        <v>1320</v>
      </c>
      <c r="Q23" s="39"/>
      <c r="R23" s="4"/>
    </row>
    <row r="24" spans="1:18" ht="10.050000000000001" customHeight="1" x14ac:dyDescent="0.3">
      <c r="A24" s="27">
        <f t="shared" si="12"/>
        <v>300</v>
      </c>
      <c r="B24" s="33">
        <f t="shared" si="10"/>
        <v>800000</v>
      </c>
      <c r="C24" s="6">
        <f t="shared" si="11"/>
        <v>849999</v>
      </c>
      <c r="D24" s="6">
        <f t="shared" si="5"/>
        <v>824999.5</v>
      </c>
      <c r="E24" s="21">
        <f t="shared" si="13"/>
        <v>1.0499999999999999E-2</v>
      </c>
      <c r="F24" s="56">
        <v>5.0000000000000001E-4</v>
      </c>
      <c r="G24" s="61"/>
      <c r="H24" s="17"/>
      <c r="I24" s="20"/>
      <c r="J24" s="69">
        <f t="shared" si="14"/>
        <v>8924.9999999999982</v>
      </c>
      <c r="K24" s="15">
        <f t="shared" si="7"/>
        <v>2231.2499999999995</v>
      </c>
      <c r="L24" s="15">
        <f t="shared" si="7"/>
        <v>2231.2499999999995</v>
      </c>
      <c r="M24" s="15">
        <f t="shared" si="7"/>
        <v>892.49999999999989</v>
      </c>
      <c r="N24" s="15">
        <f t="shared" si="8"/>
        <v>892.49999999999989</v>
      </c>
      <c r="O24" s="15">
        <f t="shared" si="7"/>
        <v>1338.7499999999998</v>
      </c>
      <c r="P24" s="15">
        <f t="shared" si="9"/>
        <v>1338.7499999999998</v>
      </c>
      <c r="Q24" s="39"/>
      <c r="R24" s="4"/>
    </row>
    <row r="25" spans="1:18" ht="10.050000000000001" customHeight="1" x14ac:dyDescent="0.3">
      <c r="A25" s="27">
        <f t="shared" si="12"/>
        <v>300</v>
      </c>
      <c r="B25" s="33">
        <f t="shared" si="10"/>
        <v>850000</v>
      </c>
      <c r="C25" s="6">
        <f t="shared" si="11"/>
        <v>899999</v>
      </c>
      <c r="D25" s="6">
        <f t="shared" si="5"/>
        <v>874999.5</v>
      </c>
      <c r="E25" s="21">
        <f t="shared" si="13"/>
        <v>9.9999999999999985E-3</v>
      </c>
      <c r="F25" s="56">
        <v>5.0000000000000001E-4</v>
      </c>
      <c r="G25" s="61"/>
      <c r="H25" s="17"/>
      <c r="I25" s="20"/>
      <c r="J25" s="69">
        <f t="shared" si="14"/>
        <v>8999.9999999999982</v>
      </c>
      <c r="K25" s="15">
        <f t="shared" si="7"/>
        <v>2249.9999999999995</v>
      </c>
      <c r="L25" s="15">
        <f t="shared" si="7"/>
        <v>2249.9999999999995</v>
      </c>
      <c r="M25" s="15">
        <f t="shared" si="7"/>
        <v>899.99999999999989</v>
      </c>
      <c r="N25" s="15">
        <f t="shared" si="8"/>
        <v>899.99999999999989</v>
      </c>
      <c r="O25" s="15">
        <f t="shared" si="7"/>
        <v>1349.9999999999998</v>
      </c>
      <c r="P25" s="15">
        <f t="shared" si="9"/>
        <v>1349.9999999999998</v>
      </c>
      <c r="Q25" s="39"/>
      <c r="R25" s="4"/>
    </row>
    <row r="26" spans="1:18" ht="10.050000000000001" customHeight="1" x14ac:dyDescent="0.3">
      <c r="A26" s="27">
        <f t="shared" si="12"/>
        <v>300</v>
      </c>
      <c r="B26" s="33">
        <f t="shared" si="10"/>
        <v>900000</v>
      </c>
      <c r="C26" s="6">
        <f t="shared" si="11"/>
        <v>949999</v>
      </c>
      <c r="D26" s="6">
        <f t="shared" si="5"/>
        <v>924999.5</v>
      </c>
      <c r="E26" s="21">
        <v>9.4999999999999998E-3</v>
      </c>
      <c r="F26" s="56">
        <v>5.0000000000000001E-4</v>
      </c>
      <c r="G26" s="61"/>
      <c r="H26" s="17"/>
      <c r="I26" s="20"/>
      <c r="J26" s="69">
        <f t="shared" si="14"/>
        <v>9025</v>
      </c>
      <c r="K26" s="15">
        <f t="shared" si="7"/>
        <v>2256.25</v>
      </c>
      <c r="L26" s="15">
        <f t="shared" si="7"/>
        <v>2256.25</v>
      </c>
      <c r="M26" s="15">
        <f t="shared" si="7"/>
        <v>902.5</v>
      </c>
      <c r="N26" s="15">
        <f t="shared" si="8"/>
        <v>902.5</v>
      </c>
      <c r="O26" s="15">
        <f t="shared" si="7"/>
        <v>1353.75</v>
      </c>
      <c r="P26" s="15">
        <f t="shared" si="9"/>
        <v>1353.75</v>
      </c>
      <c r="Q26" s="39"/>
      <c r="R26" s="4"/>
    </row>
    <row r="27" spans="1:18" ht="10.050000000000001" customHeight="1" x14ac:dyDescent="0.3">
      <c r="A27" s="27">
        <f t="shared" si="12"/>
        <v>300</v>
      </c>
      <c r="B27" s="33">
        <f t="shared" si="10"/>
        <v>950000</v>
      </c>
      <c r="C27" s="6">
        <f t="shared" si="11"/>
        <v>999999</v>
      </c>
      <c r="D27" s="6">
        <f t="shared" si="5"/>
        <v>974999.5</v>
      </c>
      <c r="E27" s="21">
        <v>9.2999999999999992E-3</v>
      </c>
      <c r="F27" s="56">
        <v>2.5000000000000001E-4</v>
      </c>
      <c r="G27" s="61"/>
      <c r="H27" s="17"/>
      <c r="I27" s="20"/>
      <c r="J27" s="69">
        <f t="shared" si="14"/>
        <v>9300</v>
      </c>
      <c r="K27" s="15">
        <f t="shared" si="7"/>
        <v>2325</v>
      </c>
      <c r="L27" s="15">
        <f t="shared" si="7"/>
        <v>2325</v>
      </c>
      <c r="M27" s="15">
        <f t="shared" si="7"/>
        <v>930</v>
      </c>
      <c r="N27" s="15">
        <f t="shared" si="8"/>
        <v>930</v>
      </c>
      <c r="O27" s="15">
        <f t="shared" si="7"/>
        <v>1395</v>
      </c>
      <c r="P27" s="15">
        <f t="shared" si="9"/>
        <v>1395</v>
      </c>
      <c r="Q27" s="39"/>
      <c r="R27" s="4"/>
    </row>
    <row r="28" spans="1:18" ht="10.050000000000001" customHeight="1" x14ac:dyDescent="0.3">
      <c r="A28" s="27">
        <f t="shared" si="12"/>
        <v>300</v>
      </c>
      <c r="B28" s="33">
        <f t="shared" si="10"/>
        <v>1000000</v>
      </c>
      <c r="C28" s="6">
        <f t="shared" si="11"/>
        <v>1049999</v>
      </c>
      <c r="D28" s="6">
        <f t="shared" si="5"/>
        <v>1024999.5</v>
      </c>
      <c r="E28" s="21">
        <f t="shared" si="13"/>
        <v>9.049999999999999E-3</v>
      </c>
      <c r="F28" s="56">
        <v>2.5000000000000001E-4</v>
      </c>
      <c r="G28" s="61"/>
      <c r="H28" s="17"/>
      <c r="I28" s="20"/>
      <c r="J28" s="69">
        <f t="shared" si="14"/>
        <v>9502.4999999999982</v>
      </c>
      <c r="K28" s="15">
        <f t="shared" si="7"/>
        <v>2375.6249999999995</v>
      </c>
      <c r="L28" s="15">
        <f t="shared" si="7"/>
        <v>2375.6249999999995</v>
      </c>
      <c r="M28" s="15">
        <f t="shared" si="7"/>
        <v>950.24999999999989</v>
      </c>
      <c r="N28" s="15">
        <f t="shared" si="8"/>
        <v>950.24999999999989</v>
      </c>
      <c r="O28" s="15">
        <f t="shared" si="7"/>
        <v>1425.3749999999998</v>
      </c>
      <c r="P28" s="15">
        <f t="shared" si="9"/>
        <v>1425.3749999999998</v>
      </c>
      <c r="Q28" s="39"/>
      <c r="R28" s="4"/>
    </row>
    <row r="29" spans="1:18" ht="10.050000000000001" customHeight="1" x14ac:dyDescent="0.3">
      <c r="A29" s="27">
        <f t="shared" si="12"/>
        <v>300</v>
      </c>
      <c r="B29" s="33">
        <f t="shared" si="10"/>
        <v>1050000</v>
      </c>
      <c r="C29" s="6">
        <f t="shared" si="11"/>
        <v>1099999</v>
      </c>
      <c r="D29" s="6">
        <f t="shared" si="5"/>
        <v>1074999.5</v>
      </c>
      <c r="E29" s="21">
        <f t="shared" si="13"/>
        <v>8.7999999999999988E-3</v>
      </c>
      <c r="F29" s="56">
        <v>2.5000000000000001E-4</v>
      </c>
      <c r="G29" s="61"/>
      <c r="H29" s="17"/>
      <c r="I29" s="20"/>
      <c r="J29" s="69">
        <f t="shared" si="14"/>
        <v>9679.9999999999982</v>
      </c>
      <c r="K29" s="15">
        <f t="shared" si="7"/>
        <v>2419.9999999999995</v>
      </c>
      <c r="L29" s="15">
        <f t="shared" si="7"/>
        <v>2419.9999999999995</v>
      </c>
      <c r="M29" s="15">
        <f t="shared" si="7"/>
        <v>967.99999999999989</v>
      </c>
      <c r="N29" s="15">
        <f t="shared" si="8"/>
        <v>967.99999999999989</v>
      </c>
      <c r="O29" s="15">
        <f t="shared" si="7"/>
        <v>1451.9999999999998</v>
      </c>
      <c r="P29" s="15">
        <f t="shared" si="9"/>
        <v>1451.9999999999998</v>
      </c>
      <c r="Q29" s="39"/>
      <c r="R29" s="4"/>
    </row>
    <row r="30" spans="1:18" ht="10.050000000000001" customHeight="1" x14ac:dyDescent="0.3">
      <c r="A30" s="27">
        <f t="shared" si="12"/>
        <v>300</v>
      </c>
      <c r="B30" s="33">
        <f t="shared" si="10"/>
        <v>1100000</v>
      </c>
      <c r="C30" s="6">
        <f t="shared" si="11"/>
        <v>1149999</v>
      </c>
      <c r="D30" s="6">
        <f t="shared" si="5"/>
        <v>1124999.5</v>
      </c>
      <c r="E30" s="21">
        <f t="shared" si="13"/>
        <v>8.5499999999999986E-3</v>
      </c>
      <c r="F30" s="56">
        <v>2.5000000000000001E-4</v>
      </c>
      <c r="G30" s="61"/>
      <c r="H30" s="17"/>
      <c r="I30" s="20"/>
      <c r="J30" s="69">
        <f t="shared" si="14"/>
        <v>9832.4999999999982</v>
      </c>
      <c r="K30" s="15">
        <f t="shared" si="7"/>
        <v>2458.1249999999995</v>
      </c>
      <c r="L30" s="15">
        <f t="shared" si="7"/>
        <v>2458.1249999999995</v>
      </c>
      <c r="M30" s="15">
        <f t="shared" si="7"/>
        <v>983.24999999999989</v>
      </c>
      <c r="N30" s="15">
        <f t="shared" si="8"/>
        <v>983.24999999999989</v>
      </c>
      <c r="O30" s="15">
        <f t="shared" si="7"/>
        <v>1474.8749999999998</v>
      </c>
      <c r="P30" s="15">
        <f t="shared" si="9"/>
        <v>1474.8749999999998</v>
      </c>
      <c r="Q30" s="39"/>
      <c r="R30" s="4"/>
    </row>
    <row r="31" spans="1:18" ht="10.050000000000001" customHeight="1" x14ac:dyDescent="0.3">
      <c r="A31" s="27">
        <f t="shared" si="12"/>
        <v>300</v>
      </c>
      <c r="B31" s="33">
        <f t="shared" si="10"/>
        <v>1150000</v>
      </c>
      <c r="C31" s="6">
        <f t="shared" si="11"/>
        <v>1199999</v>
      </c>
      <c r="D31" s="6">
        <f t="shared" si="5"/>
        <v>1174999.5</v>
      </c>
      <c r="E31" s="21">
        <f t="shared" si="13"/>
        <v>8.2999999999999984E-3</v>
      </c>
      <c r="F31" s="56">
        <v>2.5000000000000001E-4</v>
      </c>
      <c r="G31" s="61"/>
      <c r="H31" s="17"/>
      <c r="I31" s="20"/>
      <c r="J31" s="69">
        <f t="shared" si="14"/>
        <v>9959.9999999999982</v>
      </c>
      <c r="K31" s="15">
        <f t="shared" si="7"/>
        <v>2489.9999999999995</v>
      </c>
      <c r="L31" s="15">
        <f t="shared" si="7"/>
        <v>2489.9999999999995</v>
      </c>
      <c r="M31" s="15">
        <f t="shared" si="7"/>
        <v>995.99999999999989</v>
      </c>
      <c r="N31" s="15">
        <f t="shared" si="8"/>
        <v>995.99999999999989</v>
      </c>
      <c r="O31" s="15">
        <f t="shared" si="7"/>
        <v>1493.9999999999998</v>
      </c>
      <c r="P31" s="15">
        <f t="shared" si="9"/>
        <v>1493.9999999999998</v>
      </c>
      <c r="Q31" s="39"/>
      <c r="R31" s="4"/>
    </row>
    <row r="32" spans="1:18" ht="10.050000000000001" customHeight="1" x14ac:dyDescent="0.3">
      <c r="A32" s="27">
        <f t="shared" si="12"/>
        <v>300</v>
      </c>
      <c r="B32" s="33">
        <f t="shared" si="10"/>
        <v>1200000</v>
      </c>
      <c r="C32" s="6">
        <f t="shared" si="11"/>
        <v>1249999</v>
      </c>
      <c r="D32" s="6">
        <f t="shared" si="5"/>
        <v>1224999.5</v>
      </c>
      <c r="E32" s="21">
        <f t="shared" si="13"/>
        <v>8.0499999999999981E-3</v>
      </c>
      <c r="F32" s="56">
        <v>2.5000000000000001E-4</v>
      </c>
      <c r="G32" s="61"/>
      <c r="H32" s="17"/>
      <c r="I32" s="20"/>
      <c r="J32" s="69">
        <f t="shared" si="14"/>
        <v>10062.499999999998</v>
      </c>
      <c r="K32" s="15">
        <f t="shared" si="7"/>
        <v>2515.6249999999995</v>
      </c>
      <c r="L32" s="15">
        <f t="shared" si="7"/>
        <v>2515.6249999999995</v>
      </c>
      <c r="M32" s="15">
        <f t="shared" si="7"/>
        <v>1006.2499999999999</v>
      </c>
      <c r="N32" s="15">
        <f t="shared" si="8"/>
        <v>1006.2499999999999</v>
      </c>
      <c r="O32" s="15">
        <f t="shared" si="7"/>
        <v>1509.3749999999998</v>
      </c>
      <c r="P32" s="15">
        <f t="shared" si="9"/>
        <v>1509.3749999999998</v>
      </c>
      <c r="Q32" s="4"/>
      <c r="R32" s="4"/>
    </row>
    <row r="33" spans="1:18" ht="10.050000000000001" customHeight="1" x14ac:dyDescent="0.3">
      <c r="A33" s="27">
        <f t="shared" si="12"/>
        <v>300</v>
      </c>
      <c r="B33" s="33">
        <f t="shared" si="10"/>
        <v>1250000</v>
      </c>
      <c r="C33" s="6">
        <f t="shared" si="11"/>
        <v>1299999</v>
      </c>
      <c r="D33" s="6">
        <f t="shared" si="5"/>
        <v>1274999.5</v>
      </c>
      <c r="E33" s="21">
        <f t="shared" si="13"/>
        <v>7.7999999999999979E-3</v>
      </c>
      <c r="F33" s="56">
        <v>2.5000000000000001E-4</v>
      </c>
      <c r="G33" s="61"/>
      <c r="H33" s="17"/>
      <c r="I33" s="20"/>
      <c r="J33" s="69">
        <f t="shared" si="14"/>
        <v>10139.999999999998</v>
      </c>
      <c r="K33" s="15">
        <f t="shared" si="7"/>
        <v>2534.9999999999995</v>
      </c>
      <c r="L33" s="15">
        <f t="shared" si="7"/>
        <v>2534.9999999999995</v>
      </c>
      <c r="M33" s="15">
        <f t="shared" si="7"/>
        <v>1013.9999999999999</v>
      </c>
      <c r="N33" s="15">
        <f t="shared" si="8"/>
        <v>1013.9999999999999</v>
      </c>
      <c r="O33" s="15">
        <f t="shared" si="7"/>
        <v>1520.9999999999998</v>
      </c>
      <c r="P33" s="15">
        <f t="shared" si="9"/>
        <v>1520.9999999999998</v>
      </c>
      <c r="Q33" s="4"/>
      <c r="R33" s="4"/>
    </row>
    <row r="34" spans="1:18" ht="10.050000000000001" customHeight="1" x14ac:dyDescent="0.3">
      <c r="A34" s="27">
        <f t="shared" si="12"/>
        <v>300</v>
      </c>
      <c r="B34" s="33">
        <f t="shared" si="10"/>
        <v>1300000</v>
      </c>
      <c r="C34" s="6">
        <f t="shared" si="11"/>
        <v>1349999</v>
      </c>
      <c r="D34" s="6">
        <f t="shared" si="5"/>
        <v>1324999.5</v>
      </c>
      <c r="E34" s="21">
        <f t="shared" si="13"/>
        <v>7.5499999999999977E-3</v>
      </c>
      <c r="F34" s="56">
        <v>2.5000000000000001E-4</v>
      </c>
      <c r="G34" s="61"/>
      <c r="H34" s="17"/>
      <c r="I34" s="20"/>
      <c r="J34" s="69">
        <f t="shared" si="14"/>
        <v>10192.499999999996</v>
      </c>
      <c r="K34" s="15">
        <f t="shared" si="7"/>
        <v>2548.1249999999991</v>
      </c>
      <c r="L34" s="15">
        <f t="shared" si="7"/>
        <v>2548.1249999999991</v>
      </c>
      <c r="M34" s="15">
        <f t="shared" si="7"/>
        <v>1019.2499999999997</v>
      </c>
      <c r="N34" s="15">
        <f t="shared" si="8"/>
        <v>1019.2499999999997</v>
      </c>
      <c r="O34" s="15">
        <f t="shared" si="7"/>
        <v>1528.8749999999993</v>
      </c>
      <c r="P34" s="15">
        <f t="shared" si="9"/>
        <v>1528.8749999999993</v>
      </c>
      <c r="Q34" s="4"/>
      <c r="R34" s="4"/>
    </row>
    <row r="35" spans="1:18" ht="10.050000000000001" customHeight="1" x14ac:dyDescent="0.3">
      <c r="A35" s="27">
        <f t="shared" si="12"/>
        <v>300</v>
      </c>
      <c r="B35" s="33">
        <f t="shared" si="10"/>
        <v>1350000</v>
      </c>
      <c r="C35" s="6">
        <f t="shared" si="11"/>
        <v>1399999</v>
      </c>
      <c r="D35" s="6">
        <f t="shared" si="5"/>
        <v>1374999.5</v>
      </c>
      <c r="E35" s="21">
        <f t="shared" si="13"/>
        <v>7.2999999999999975E-3</v>
      </c>
      <c r="F35" s="56">
        <v>2.5000000000000001E-4</v>
      </c>
      <c r="G35" s="61"/>
      <c r="H35" s="17"/>
      <c r="I35" s="20"/>
      <c r="J35" s="69">
        <f t="shared" si="14"/>
        <v>10219.999999999996</v>
      </c>
      <c r="K35" s="15">
        <f t="shared" si="7"/>
        <v>2554.9999999999991</v>
      </c>
      <c r="L35" s="15">
        <f t="shared" si="7"/>
        <v>2554.9999999999991</v>
      </c>
      <c r="M35" s="15">
        <f t="shared" si="7"/>
        <v>1021.9999999999997</v>
      </c>
      <c r="N35" s="15">
        <f t="shared" si="8"/>
        <v>1021.9999999999997</v>
      </c>
      <c r="O35" s="15">
        <f t="shared" si="7"/>
        <v>1532.9999999999993</v>
      </c>
      <c r="P35" s="15">
        <f t="shared" si="9"/>
        <v>1532.9999999999993</v>
      </c>
      <c r="Q35" s="4"/>
      <c r="R35" s="4"/>
    </row>
    <row r="36" spans="1:18" ht="10.050000000000001" customHeight="1" x14ac:dyDescent="0.3">
      <c r="A36" s="27">
        <f t="shared" si="12"/>
        <v>300</v>
      </c>
      <c r="B36" s="33">
        <f t="shared" si="10"/>
        <v>1400000</v>
      </c>
      <c r="C36" s="6">
        <f t="shared" si="11"/>
        <v>1449999</v>
      </c>
      <c r="D36" s="6">
        <f t="shared" si="5"/>
        <v>1424999.5</v>
      </c>
      <c r="E36" s="21">
        <f t="shared" si="13"/>
        <v>7.0499999999999972E-3</v>
      </c>
      <c r="F36" s="56">
        <v>2.5000000000000001E-4</v>
      </c>
      <c r="G36" s="61"/>
      <c r="H36" s="17"/>
      <c r="I36" s="20"/>
      <c r="J36" s="69">
        <f t="shared" si="14"/>
        <v>10222.499999999996</v>
      </c>
      <c r="K36" s="15">
        <f t="shared" si="7"/>
        <v>2555.6249999999991</v>
      </c>
      <c r="L36" s="15">
        <f t="shared" si="7"/>
        <v>2555.6249999999991</v>
      </c>
      <c r="M36" s="15">
        <f t="shared" si="7"/>
        <v>1022.2499999999997</v>
      </c>
      <c r="N36" s="15">
        <f t="shared" si="8"/>
        <v>1022.2499999999997</v>
      </c>
      <c r="O36" s="15">
        <f t="shared" si="7"/>
        <v>1533.3749999999993</v>
      </c>
      <c r="P36" s="15">
        <f t="shared" si="9"/>
        <v>1533.3749999999993</v>
      </c>
      <c r="Q36" s="4"/>
      <c r="R36" s="4"/>
    </row>
    <row r="37" spans="1:18" ht="10.050000000000001" customHeight="1" x14ac:dyDescent="0.3">
      <c r="A37" s="27">
        <f t="shared" si="12"/>
        <v>300</v>
      </c>
      <c r="B37" s="33">
        <f t="shared" si="10"/>
        <v>1450000</v>
      </c>
      <c r="C37" s="6">
        <f t="shared" si="11"/>
        <v>1499999</v>
      </c>
      <c r="D37" s="6">
        <f t="shared" si="5"/>
        <v>1474999.5</v>
      </c>
      <c r="E37" s="21">
        <f t="shared" si="13"/>
        <v>6.799999999999997E-3</v>
      </c>
      <c r="F37" s="56">
        <v>2.0000000000000001E-4</v>
      </c>
      <c r="G37" s="61"/>
      <c r="H37" s="17"/>
      <c r="I37" s="20"/>
      <c r="J37" s="69">
        <f t="shared" si="14"/>
        <v>10199.999999999996</v>
      </c>
      <c r="K37" s="15">
        <f t="shared" si="7"/>
        <v>2549.9999999999991</v>
      </c>
      <c r="L37" s="15">
        <f t="shared" si="7"/>
        <v>2549.9999999999991</v>
      </c>
      <c r="M37" s="15">
        <f t="shared" si="7"/>
        <v>1019.9999999999997</v>
      </c>
      <c r="N37" s="15">
        <f t="shared" si="8"/>
        <v>1019.9999999999997</v>
      </c>
      <c r="O37" s="15">
        <f t="shared" si="7"/>
        <v>1529.9999999999993</v>
      </c>
      <c r="P37" s="15">
        <f t="shared" si="9"/>
        <v>1529.9999999999993</v>
      </c>
      <c r="Q37" s="4"/>
      <c r="R37" s="4"/>
    </row>
    <row r="38" spans="1:18" ht="10.050000000000001" customHeight="1" x14ac:dyDescent="0.3">
      <c r="A38" s="27">
        <f t="shared" si="12"/>
        <v>300</v>
      </c>
      <c r="B38" s="48">
        <f t="shared" si="10"/>
        <v>1500000</v>
      </c>
      <c r="C38" s="49">
        <f t="shared" si="11"/>
        <v>1549999</v>
      </c>
      <c r="D38" s="49">
        <f t="shared" si="5"/>
        <v>1524999.5</v>
      </c>
      <c r="E38" s="50">
        <f t="shared" si="13"/>
        <v>6.5999999999999974E-3</v>
      </c>
      <c r="F38" s="58">
        <v>2.0000000000000001E-4</v>
      </c>
      <c r="G38" s="63"/>
      <c r="H38" s="51"/>
      <c r="I38" s="20"/>
      <c r="J38" s="69">
        <f t="shared" si="14"/>
        <v>10229.999999999996</v>
      </c>
      <c r="K38" s="16">
        <f t="shared" si="7"/>
        <v>2557.4999999999991</v>
      </c>
      <c r="L38" s="16">
        <f t="shared" si="7"/>
        <v>2557.4999999999991</v>
      </c>
      <c r="M38" s="16">
        <f t="shared" si="7"/>
        <v>1022.9999999999997</v>
      </c>
      <c r="N38" s="16">
        <f t="shared" si="8"/>
        <v>1022.9999999999997</v>
      </c>
      <c r="O38" s="16">
        <f t="shared" si="7"/>
        <v>1534.4999999999993</v>
      </c>
      <c r="P38" s="16">
        <f t="shared" si="9"/>
        <v>1534.4999999999993</v>
      </c>
      <c r="Q38" s="4"/>
      <c r="R38" s="4"/>
    </row>
    <row r="39" spans="1:18" ht="10.050000000000001" customHeight="1" x14ac:dyDescent="0.3">
      <c r="A39" s="27">
        <f t="shared" si="12"/>
        <v>300</v>
      </c>
      <c r="B39" s="33">
        <f t="shared" si="10"/>
        <v>1550000</v>
      </c>
      <c r="C39" s="6">
        <f t="shared" si="11"/>
        <v>1599999</v>
      </c>
      <c r="D39" s="6">
        <f t="shared" si="5"/>
        <v>1574999.5</v>
      </c>
      <c r="E39" s="21">
        <f t="shared" si="13"/>
        <v>6.3999999999999977E-3</v>
      </c>
      <c r="F39" s="56">
        <v>2.0000000000000001E-4</v>
      </c>
      <c r="G39" s="61"/>
      <c r="H39" s="17"/>
      <c r="I39" s="20"/>
      <c r="J39" s="69">
        <f t="shared" si="14"/>
        <v>10239.999999999996</v>
      </c>
      <c r="K39" s="15">
        <f t="shared" si="7"/>
        <v>2559.9999999999991</v>
      </c>
      <c r="L39" s="15">
        <f t="shared" si="7"/>
        <v>2559.9999999999991</v>
      </c>
      <c r="M39" s="15">
        <f t="shared" si="7"/>
        <v>1023.9999999999997</v>
      </c>
      <c r="N39" s="15">
        <f t="shared" si="8"/>
        <v>1023.9999999999997</v>
      </c>
      <c r="O39" s="15">
        <f t="shared" si="7"/>
        <v>1535.9999999999993</v>
      </c>
      <c r="P39" s="15">
        <f t="shared" si="9"/>
        <v>1535.9999999999993</v>
      </c>
      <c r="Q39" s="4"/>
      <c r="R39" s="4"/>
    </row>
    <row r="40" spans="1:18" ht="10.050000000000001" customHeight="1" x14ac:dyDescent="0.3">
      <c r="A40" s="27">
        <f t="shared" si="12"/>
        <v>300</v>
      </c>
      <c r="B40" s="33">
        <f t="shared" si="10"/>
        <v>1600000</v>
      </c>
      <c r="C40" s="6">
        <f t="shared" si="11"/>
        <v>1649999</v>
      </c>
      <c r="D40" s="6">
        <f t="shared" si="5"/>
        <v>1624999.5</v>
      </c>
      <c r="E40" s="21">
        <v>6.3E-3</v>
      </c>
      <c r="F40" s="56">
        <v>2.0000000000000001E-4</v>
      </c>
      <c r="G40" s="61"/>
      <c r="H40" s="17"/>
      <c r="I40" s="20"/>
      <c r="J40" s="69">
        <f t="shared" si="14"/>
        <v>10395</v>
      </c>
      <c r="K40" s="15">
        <f t="shared" si="7"/>
        <v>2598.75</v>
      </c>
      <c r="L40" s="15">
        <f t="shared" si="7"/>
        <v>2598.75</v>
      </c>
      <c r="M40" s="15">
        <f t="shared" si="7"/>
        <v>1039.5</v>
      </c>
      <c r="N40" s="15">
        <f t="shared" si="8"/>
        <v>1039.5</v>
      </c>
      <c r="O40" s="15">
        <f t="shared" si="7"/>
        <v>1559.25</v>
      </c>
      <c r="P40" s="15">
        <f t="shared" si="9"/>
        <v>1559.25</v>
      </c>
      <c r="Q40" s="4"/>
      <c r="R40" s="4"/>
    </row>
    <row r="41" spans="1:18" ht="10.050000000000001" customHeight="1" x14ac:dyDescent="0.3">
      <c r="A41" s="27">
        <f t="shared" si="12"/>
        <v>300</v>
      </c>
      <c r="B41" s="33">
        <f t="shared" si="10"/>
        <v>1650000</v>
      </c>
      <c r="C41" s="6">
        <f t="shared" si="11"/>
        <v>1699999</v>
      </c>
      <c r="D41" s="6">
        <f t="shared" si="5"/>
        <v>1674999.5</v>
      </c>
      <c r="E41" s="21">
        <v>6.1999999999999998E-3</v>
      </c>
      <c r="F41" s="56">
        <v>1E-4</v>
      </c>
      <c r="G41" s="61"/>
      <c r="H41" s="17"/>
      <c r="I41" s="20"/>
      <c r="J41" s="90">
        <f t="shared" si="14"/>
        <v>10540</v>
      </c>
      <c r="K41" s="15">
        <f t="shared" si="7"/>
        <v>2635</v>
      </c>
      <c r="L41" s="15">
        <f t="shared" si="7"/>
        <v>2635</v>
      </c>
      <c r="M41" s="15">
        <f t="shared" si="7"/>
        <v>1054</v>
      </c>
      <c r="N41" s="15">
        <f t="shared" si="8"/>
        <v>1054</v>
      </c>
      <c r="O41" s="15">
        <f t="shared" si="7"/>
        <v>1581</v>
      </c>
      <c r="P41" s="15">
        <f t="shared" si="9"/>
        <v>1581</v>
      </c>
      <c r="Q41" s="4"/>
      <c r="R41" s="4"/>
    </row>
    <row r="42" spans="1:18" ht="10.050000000000001" customHeight="1" x14ac:dyDescent="0.3">
      <c r="A42" s="27">
        <f t="shared" si="12"/>
        <v>300</v>
      </c>
      <c r="B42" s="33">
        <f t="shared" si="10"/>
        <v>1700000</v>
      </c>
      <c r="C42" s="6">
        <f t="shared" si="11"/>
        <v>1749999</v>
      </c>
      <c r="D42" s="6">
        <f t="shared" si="5"/>
        <v>1724999.5</v>
      </c>
      <c r="E42" s="50">
        <v>6.0000000000000001E-3</v>
      </c>
      <c r="F42" s="56">
        <v>1E-4</v>
      </c>
      <c r="G42" s="61"/>
      <c r="H42" s="17"/>
      <c r="I42" s="20"/>
      <c r="J42" s="90">
        <f t="shared" si="14"/>
        <v>10500</v>
      </c>
      <c r="K42" s="15">
        <f t="shared" si="7"/>
        <v>2625</v>
      </c>
      <c r="L42" s="15">
        <f t="shared" si="7"/>
        <v>2625</v>
      </c>
      <c r="M42" s="15">
        <f t="shared" si="7"/>
        <v>1050</v>
      </c>
      <c r="N42" s="15">
        <f t="shared" si="8"/>
        <v>1050</v>
      </c>
      <c r="O42" s="15">
        <f t="shared" si="7"/>
        <v>1575</v>
      </c>
      <c r="P42" s="15">
        <f t="shared" si="9"/>
        <v>1575</v>
      </c>
      <c r="Q42" s="4"/>
      <c r="R42" s="4"/>
    </row>
    <row r="43" spans="1:18" ht="10.050000000000001" customHeight="1" x14ac:dyDescent="0.3">
      <c r="A43" s="27">
        <f t="shared" si="12"/>
        <v>300</v>
      </c>
      <c r="B43" s="33">
        <f t="shared" si="10"/>
        <v>1750000</v>
      </c>
      <c r="C43" s="6">
        <f t="shared" si="11"/>
        <v>1799999</v>
      </c>
      <c r="D43" s="6">
        <f t="shared" si="5"/>
        <v>1774999.5</v>
      </c>
      <c r="E43" s="21">
        <v>5.7999999999999996E-3</v>
      </c>
      <c r="F43" s="56">
        <v>1E-4</v>
      </c>
      <c r="G43" s="61"/>
      <c r="H43" s="17"/>
      <c r="I43" s="20"/>
      <c r="J43" s="90">
        <f t="shared" si="14"/>
        <v>10440</v>
      </c>
      <c r="K43" s="15">
        <f t="shared" si="7"/>
        <v>2610</v>
      </c>
      <c r="L43" s="15">
        <f t="shared" si="7"/>
        <v>2610</v>
      </c>
      <c r="M43" s="15">
        <f t="shared" si="7"/>
        <v>1044</v>
      </c>
      <c r="N43" s="15">
        <f t="shared" si="8"/>
        <v>1044</v>
      </c>
      <c r="O43" s="15">
        <f t="shared" si="7"/>
        <v>1566</v>
      </c>
      <c r="P43" s="15">
        <f t="shared" si="9"/>
        <v>1566</v>
      </c>
      <c r="Q43" s="4"/>
      <c r="R43" s="4"/>
    </row>
    <row r="44" spans="1:18" ht="10.050000000000001" customHeight="1" x14ac:dyDescent="0.3">
      <c r="A44" s="27">
        <f t="shared" si="12"/>
        <v>300</v>
      </c>
      <c r="B44" s="33">
        <f t="shared" si="10"/>
        <v>1800000</v>
      </c>
      <c r="C44" s="6">
        <f t="shared" si="11"/>
        <v>1849999</v>
      </c>
      <c r="D44" s="6">
        <f t="shared" si="5"/>
        <v>1824999.5</v>
      </c>
      <c r="E44" s="21">
        <f t="shared" si="13"/>
        <v>5.6999999999999993E-3</v>
      </c>
      <c r="F44" s="56">
        <v>1E-4</v>
      </c>
      <c r="G44" s="61"/>
      <c r="H44" s="17"/>
      <c r="I44" s="20"/>
      <c r="J44" s="69">
        <f t="shared" si="14"/>
        <v>10544.999999999998</v>
      </c>
      <c r="K44" s="15">
        <f t="shared" si="7"/>
        <v>2636.2499999999995</v>
      </c>
      <c r="L44" s="15">
        <f t="shared" si="7"/>
        <v>2636.2499999999995</v>
      </c>
      <c r="M44" s="15">
        <f t="shared" si="7"/>
        <v>1054.4999999999998</v>
      </c>
      <c r="N44" s="15">
        <f t="shared" si="8"/>
        <v>1054.4999999999998</v>
      </c>
      <c r="O44" s="15">
        <f t="shared" si="7"/>
        <v>1581.7499999999998</v>
      </c>
      <c r="P44" s="15">
        <f t="shared" si="9"/>
        <v>1581.7499999999998</v>
      </c>
      <c r="Q44" s="4"/>
      <c r="R44" s="4"/>
    </row>
    <row r="45" spans="1:18" ht="10.050000000000001" customHeight="1" x14ac:dyDescent="0.3">
      <c r="A45" s="27">
        <f t="shared" si="12"/>
        <v>300</v>
      </c>
      <c r="B45" s="33">
        <f t="shared" si="10"/>
        <v>1850000</v>
      </c>
      <c r="C45" s="6">
        <f t="shared" si="11"/>
        <v>1899999</v>
      </c>
      <c r="D45" s="6">
        <f t="shared" si="5"/>
        <v>1874999.5</v>
      </c>
      <c r="E45" s="21">
        <f t="shared" si="13"/>
        <v>5.5999999999999991E-3</v>
      </c>
      <c r="F45" s="56">
        <v>1E-4</v>
      </c>
      <c r="G45" s="61"/>
      <c r="H45" s="17"/>
      <c r="I45" s="20"/>
      <c r="J45" s="69">
        <f t="shared" si="14"/>
        <v>10639.999999999998</v>
      </c>
      <c r="K45" s="15">
        <f t="shared" si="7"/>
        <v>2659.9999999999995</v>
      </c>
      <c r="L45" s="15">
        <f t="shared" si="7"/>
        <v>2659.9999999999995</v>
      </c>
      <c r="M45" s="15">
        <f t="shared" si="7"/>
        <v>1063.9999999999998</v>
      </c>
      <c r="N45" s="15">
        <f t="shared" si="8"/>
        <v>1063.9999999999998</v>
      </c>
      <c r="O45" s="15">
        <f t="shared" si="7"/>
        <v>1595.9999999999998</v>
      </c>
      <c r="P45" s="15">
        <f t="shared" si="9"/>
        <v>1595.9999999999998</v>
      </c>
      <c r="Q45" s="4"/>
      <c r="R45" s="4"/>
    </row>
    <row r="46" spans="1:18" ht="10.050000000000001" customHeight="1" x14ac:dyDescent="0.3">
      <c r="A46" s="27">
        <f t="shared" si="12"/>
        <v>300</v>
      </c>
      <c r="B46" s="33">
        <f t="shared" si="10"/>
        <v>1900000</v>
      </c>
      <c r="C46" s="6">
        <f t="shared" si="11"/>
        <v>1949999</v>
      </c>
      <c r="D46" s="6">
        <f t="shared" si="5"/>
        <v>1924999.5</v>
      </c>
      <c r="E46" s="21">
        <f t="shared" si="13"/>
        <v>5.4999999999999988E-3</v>
      </c>
      <c r="F46" s="56">
        <v>1E-4</v>
      </c>
      <c r="G46" s="61"/>
      <c r="H46" s="17"/>
      <c r="I46" s="20"/>
      <c r="J46" s="69">
        <f t="shared" si="14"/>
        <v>10724.999999999998</v>
      </c>
      <c r="K46" s="15">
        <f t="shared" si="7"/>
        <v>2681.2499999999995</v>
      </c>
      <c r="L46" s="15">
        <f t="shared" si="7"/>
        <v>2681.2499999999995</v>
      </c>
      <c r="M46" s="15">
        <f t="shared" si="7"/>
        <v>1072.4999999999998</v>
      </c>
      <c r="N46" s="15">
        <f t="shared" si="8"/>
        <v>1072.4999999999998</v>
      </c>
      <c r="O46" s="15">
        <f t="shared" si="7"/>
        <v>1608.7499999999998</v>
      </c>
      <c r="P46" s="15">
        <f t="shared" si="9"/>
        <v>1608.7499999999998</v>
      </c>
      <c r="Q46" s="4"/>
      <c r="R46" s="4"/>
    </row>
    <row r="47" spans="1:18" ht="10.050000000000001" customHeight="1" x14ac:dyDescent="0.3">
      <c r="A47" s="27">
        <f t="shared" si="12"/>
        <v>300</v>
      </c>
      <c r="B47" s="33">
        <f t="shared" si="10"/>
        <v>1950000</v>
      </c>
      <c r="C47" s="6">
        <f t="shared" si="11"/>
        <v>1999999</v>
      </c>
      <c r="D47" s="6">
        <f t="shared" si="5"/>
        <v>1974999.5</v>
      </c>
      <c r="E47" s="21">
        <f t="shared" si="13"/>
        <v>5.3999999999999986E-3</v>
      </c>
      <c r="F47" s="56">
        <v>1E-4</v>
      </c>
      <c r="G47" s="61"/>
      <c r="H47" s="17"/>
      <c r="I47" s="20"/>
      <c r="J47" s="69">
        <f t="shared" si="14"/>
        <v>10799.999999999996</v>
      </c>
      <c r="K47" s="15">
        <f t="shared" si="7"/>
        <v>2699.9999999999991</v>
      </c>
      <c r="L47" s="15">
        <f t="shared" si="7"/>
        <v>2699.9999999999991</v>
      </c>
      <c r="M47" s="15">
        <f t="shared" si="7"/>
        <v>1079.9999999999998</v>
      </c>
      <c r="N47" s="15">
        <f t="shared" si="8"/>
        <v>1079.9999999999998</v>
      </c>
      <c r="O47" s="15">
        <f t="shared" si="7"/>
        <v>1619.9999999999993</v>
      </c>
      <c r="P47" s="15">
        <f t="shared" si="9"/>
        <v>1619.9999999999993</v>
      </c>
      <c r="Q47" s="4"/>
      <c r="R47" s="4"/>
    </row>
    <row r="48" spans="1:18" ht="10.050000000000001" customHeight="1" x14ac:dyDescent="0.3">
      <c r="A48" s="27">
        <f t="shared" si="12"/>
        <v>300</v>
      </c>
      <c r="B48" s="33">
        <f t="shared" si="10"/>
        <v>2000000</v>
      </c>
      <c r="C48" s="6">
        <f t="shared" si="11"/>
        <v>2049999</v>
      </c>
      <c r="D48" s="6">
        <f t="shared" si="5"/>
        <v>2024999.5</v>
      </c>
      <c r="E48" s="21">
        <f t="shared" si="13"/>
        <v>5.2999999999999983E-3</v>
      </c>
      <c r="F48" s="59">
        <v>0</v>
      </c>
      <c r="G48" s="61"/>
      <c r="H48" s="17"/>
      <c r="I48" s="20"/>
      <c r="J48" s="69">
        <f t="shared" si="14"/>
        <v>10864.999999999996</v>
      </c>
      <c r="K48" s="15">
        <f t="shared" si="7"/>
        <v>2716.2499999999991</v>
      </c>
      <c r="L48" s="15">
        <f t="shared" si="7"/>
        <v>2716.2499999999991</v>
      </c>
      <c r="M48" s="15">
        <f t="shared" si="7"/>
        <v>1086.4999999999998</v>
      </c>
      <c r="N48" s="15">
        <f t="shared" si="8"/>
        <v>1086.4999999999998</v>
      </c>
      <c r="O48" s="15">
        <f t="shared" si="7"/>
        <v>1629.7499999999993</v>
      </c>
      <c r="P48" s="15">
        <f t="shared" si="9"/>
        <v>1629.7499999999993</v>
      </c>
      <c r="Q48" s="4"/>
      <c r="R48" s="4"/>
    </row>
    <row r="49" spans="1:18" ht="10.050000000000001" customHeight="1" x14ac:dyDescent="0.3">
      <c r="A49" s="27">
        <f t="shared" si="12"/>
        <v>300</v>
      </c>
      <c r="B49" s="33">
        <f t="shared" si="10"/>
        <v>2050000</v>
      </c>
      <c r="C49" s="6">
        <f t="shared" si="11"/>
        <v>2099999</v>
      </c>
      <c r="D49" s="6">
        <f t="shared" si="5"/>
        <v>2074999.5</v>
      </c>
      <c r="E49" s="50">
        <f>+J49/C49</f>
        <v>5.2214310578243116E-3</v>
      </c>
      <c r="F49" s="56">
        <v>0</v>
      </c>
      <c r="G49" s="89">
        <v>100</v>
      </c>
      <c r="H49" s="17"/>
      <c r="I49" s="20"/>
      <c r="J49" s="69">
        <f>+J48+G49</f>
        <v>10964.999999999996</v>
      </c>
      <c r="K49" s="15">
        <f t="shared" si="7"/>
        <v>2741.2499999999991</v>
      </c>
      <c r="L49" s="15">
        <f t="shared" si="7"/>
        <v>2741.2499999999991</v>
      </c>
      <c r="M49" s="15">
        <f t="shared" si="7"/>
        <v>1096.4999999999998</v>
      </c>
      <c r="N49" s="15">
        <f t="shared" si="8"/>
        <v>1096.4999999999998</v>
      </c>
      <c r="O49" s="15">
        <f t="shared" si="7"/>
        <v>1644.7499999999993</v>
      </c>
      <c r="P49" s="15">
        <f t="shared" si="9"/>
        <v>1644.7499999999993</v>
      </c>
      <c r="Q49" s="4"/>
      <c r="R49" s="4"/>
    </row>
    <row r="50" spans="1:18" ht="10.050000000000001" customHeight="1" x14ac:dyDescent="0.3">
      <c r="A50" s="27">
        <f t="shared" si="12"/>
        <v>300</v>
      </c>
      <c r="B50" s="33">
        <f t="shared" si="10"/>
        <v>2100000</v>
      </c>
      <c r="C50" s="6">
        <f t="shared" si="11"/>
        <v>2149999</v>
      </c>
      <c r="D50" s="6">
        <f t="shared" si="5"/>
        <v>2124999.5</v>
      </c>
      <c r="E50" s="41">
        <f>+J50/C50</f>
        <v>5.1465140216344274E-3</v>
      </c>
      <c r="F50" s="56">
        <v>0</v>
      </c>
      <c r="G50" s="65">
        <f>+G49</f>
        <v>100</v>
      </c>
      <c r="H50" s="17"/>
      <c r="I50" s="20"/>
      <c r="J50" s="69">
        <f t="shared" ref="J50:J113" si="15">+J49+G50</f>
        <v>11064.999999999996</v>
      </c>
      <c r="K50" s="15">
        <f t="shared" si="7"/>
        <v>2766.2499999999991</v>
      </c>
      <c r="L50" s="15">
        <f t="shared" si="7"/>
        <v>2766.2499999999991</v>
      </c>
      <c r="M50" s="15">
        <f t="shared" si="7"/>
        <v>1106.4999999999998</v>
      </c>
      <c r="N50" s="15">
        <f t="shared" si="8"/>
        <v>1106.4999999999998</v>
      </c>
      <c r="O50" s="15">
        <f t="shared" si="7"/>
        <v>1659.7499999999993</v>
      </c>
      <c r="P50" s="15">
        <f t="shared" si="9"/>
        <v>1659.7499999999993</v>
      </c>
      <c r="Q50" s="4"/>
      <c r="R50" s="4"/>
    </row>
    <row r="51" spans="1:18" ht="10.050000000000001" customHeight="1" x14ac:dyDescent="0.3">
      <c r="A51" s="27">
        <f t="shared" si="12"/>
        <v>300</v>
      </c>
      <c r="B51" s="33">
        <f t="shared" si="10"/>
        <v>2150000</v>
      </c>
      <c r="C51" s="6">
        <f t="shared" si="11"/>
        <v>2199999</v>
      </c>
      <c r="D51" s="6">
        <f t="shared" si="5"/>
        <v>2174999.5</v>
      </c>
      <c r="E51" s="41">
        <f t="shared" ref="E51:E114" si="16">+J51/C51</f>
        <v>5.0750023068192283E-3</v>
      </c>
      <c r="F51" s="56">
        <v>0</v>
      </c>
      <c r="G51" s="65">
        <f t="shared" ref="G51:G114" si="17">+G50</f>
        <v>100</v>
      </c>
      <c r="H51" s="17"/>
      <c r="I51" s="20"/>
      <c r="J51" s="69">
        <f t="shared" si="15"/>
        <v>11164.999999999996</v>
      </c>
      <c r="K51" s="15">
        <f t="shared" si="7"/>
        <v>2791.2499999999991</v>
      </c>
      <c r="L51" s="15">
        <f t="shared" si="7"/>
        <v>2791.2499999999991</v>
      </c>
      <c r="M51" s="15">
        <f t="shared" si="7"/>
        <v>1116.4999999999998</v>
      </c>
      <c r="N51" s="15">
        <f t="shared" si="8"/>
        <v>1116.4999999999998</v>
      </c>
      <c r="O51" s="15">
        <f t="shared" si="7"/>
        <v>1674.7499999999993</v>
      </c>
      <c r="P51" s="15">
        <f t="shared" si="9"/>
        <v>1674.7499999999993</v>
      </c>
      <c r="Q51" s="4"/>
      <c r="R51" s="4"/>
    </row>
    <row r="52" spans="1:18" ht="10.050000000000001" customHeight="1" x14ac:dyDescent="0.3">
      <c r="A52" s="27">
        <f t="shared" si="12"/>
        <v>300</v>
      </c>
      <c r="B52" s="33">
        <f t="shared" si="10"/>
        <v>2200000</v>
      </c>
      <c r="C52" s="6">
        <f t="shared" si="11"/>
        <v>2249999</v>
      </c>
      <c r="D52" s="6">
        <f t="shared" si="5"/>
        <v>2224999.5</v>
      </c>
      <c r="E52" s="41">
        <f t="shared" si="16"/>
        <v>5.0066688918528396E-3</v>
      </c>
      <c r="F52" s="56">
        <v>0</v>
      </c>
      <c r="G52" s="65">
        <f t="shared" si="17"/>
        <v>100</v>
      </c>
      <c r="H52" s="17"/>
      <c r="I52" s="20"/>
      <c r="J52" s="69">
        <f t="shared" si="15"/>
        <v>11264.999999999996</v>
      </c>
      <c r="K52" s="15">
        <f t="shared" si="7"/>
        <v>2816.2499999999991</v>
      </c>
      <c r="L52" s="15">
        <f t="shared" si="7"/>
        <v>2816.2499999999991</v>
      </c>
      <c r="M52" s="15">
        <f t="shared" si="7"/>
        <v>1126.4999999999998</v>
      </c>
      <c r="N52" s="15">
        <f t="shared" si="8"/>
        <v>1126.4999999999998</v>
      </c>
      <c r="O52" s="15">
        <f t="shared" si="7"/>
        <v>1689.7499999999993</v>
      </c>
      <c r="P52" s="15">
        <f t="shared" si="9"/>
        <v>1689.7499999999993</v>
      </c>
      <c r="Q52" s="4"/>
      <c r="R52" s="4"/>
    </row>
    <row r="53" spans="1:18" ht="10.050000000000001" customHeight="1" x14ac:dyDescent="0.3">
      <c r="A53" s="27">
        <f t="shared" si="12"/>
        <v>300</v>
      </c>
      <c r="B53" s="33">
        <f t="shared" si="10"/>
        <v>2250000</v>
      </c>
      <c r="C53" s="6">
        <f t="shared" si="11"/>
        <v>2299999</v>
      </c>
      <c r="D53" s="6">
        <f t="shared" si="5"/>
        <v>2274999.5</v>
      </c>
      <c r="E53" s="41">
        <f t="shared" si="16"/>
        <v>4.9413064962202146E-3</v>
      </c>
      <c r="F53" s="56">
        <v>0</v>
      </c>
      <c r="G53" s="65">
        <f t="shared" si="17"/>
        <v>100</v>
      </c>
      <c r="H53" s="17"/>
      <c r="I53" s="20"/>
      <c r="J53" s="69">
        <f t="shared" si="15"/>
        <v>11364.999999999996</v>
      </c>
      <c r="K53" s="15">
        <f t="shared" si="7"/>
        <v>2841.2499999999991</v>
      </c>
      <c r="L53" s="15">
        <f t="shared" si="7"/>
        <v>2841.2499999999991</v>
      </c>
      <c r="M53" s="15">
        <f t="shared" si="7"/>
        <v>1136.4999999999998</v>
      </c>
      <c r="N53" s="15">
        <f t="shared" si="8"/>
        <v>1136.4999999999998</v>
      </c>
      <c r="O53" s="15">
        <f t="shared" si="7"/>
        <v>1704.7499999999993</v>
      </c>
      <c r="P53" s="15">
        <f t="shared" si="9"/>
        <v>1704.7499999999993</v>
      </c>
      <c r="Q53" s="4"/>
      <c r="R53" s="4"/>
    </row>
    <row r="54" spans="1:18" ht="10.050000000000001" customHeight="1" x14ac:dyDescent="0.3">
      <c r="A54" s="27">
        <f t="shared" si="12"/>
        <v>300</v>
      </c>
      <c r="B54" s="33">
        <f t="shared" si="10"/>
        <v>2300000</v>
      </c>
      <c r="C54" s="6">
        <f t="shared" si="11"/>
        <v>2349999</v>
      </c>
      <c r="D54" s="6">
        <f t="shared" si="5"/>
        <v>2324999.5</v>
      </c>
      <c r="E54" s="41">
        <f t="shared" si="16"/>
        <v>4.8787254803087134E-3</v>
      </c>
      <c r="F54" s="56">
        <v>0</v>
      </c>
      <c r="G54" s="65">
        <f t="shared" si="17"/>
        <v>100</v>
      </c>
      <c r="H54" s="17"/>
      <c r="I54" s="20"/>
      <c r="J54" s="69">
        <f t="shared" si="15"/>
        <v>11464.999999999996</v>
      </c>
      <c r="K54" s="15">
        <f t="shared" si="7"/>
        <v>2866.2499999999991</v>
      </c>
      <c r="L54" s="15">
        <f t="shared" si="7"/>
        <v>2866.2499999999991</v>
      </c>
      <c r="M54" s="15">
        <f t="shared" si="7"/>
        <v>1146.4999999999998</v>
      </c>
      <c r="N54" s="15">
        <f t="shared" si="8"/>
        <v>1146.4999999999998</v>
      </c>
      <c r="O54" s="15">
        <f t="shared" si="7"/>
        <v>1719.7499999999993</v>
      </c>
      <c r="P54" s="15">
        <f t="shared" si="9"/>
        <v>1719.7499999999993</v>
      </c>
      <c r="Q54" s="4"/>
      <c r="R54" s="4"/>
    </row>
    <row r="55" spans="1:18" ht="10.050000000000001" customHeight="1" x14ac:dyDescent="0.3">
      <c r="A55" s="27">
        <f t="shared" si="12"/>
        <v>300</v>
      </c>
      <c r="B55" s="33">
        <f t="shared" si="10"/>
        <v>2350000</v>
      </c>
      <c r="C55" s="6">
        <f t="shared" si="11"/>
        <v>2399999</v>
      </c>
      <c r="D55" s="6">
        <f t="shared" si="5"/>
        <v>2374999.5</v>
      </c>
      <c r="E55" s="41">
        <f t="shared" si="16"/>
        <v>4.818752007813335E-3</v>
      </c>
      <c r="F55" s="56">
        <v>0</v>
      </c>
      <c r="G55" s="65">
        <f t="shared" si="17"/>
        <v>100</v>
      </c>
      <c r="H55" s="17"/>
      <c r="I55" s="20"/>
      <c r="J55" s="69">
        <f t="shared" si="15"/>
        <v>11564.999999999996</v>
      </c>
      <c r="K55" s="15">
        <f t="shared" si="7"/>
        <v>2891.2499999999991</v>
      </c>
      <c r="L55" s="15">
        <f t="shared" si="7"/>
        <v>2891.2499999999991</v>
      </c>
      <c r="M55" s="15">
        <f t="shared" si="7"/>
        <v>1156.4999999999998</v>
      </c>
      <c r="N55" s="15">
        <f t="shared" si="8"/>
        <v>1156.4999999999998</v>
      </c>
      <c r="O55" s="15">
        <f t="shared" si="7"/>
        <v>1734.7499999999993</v>
      </c>
      <c r="P55" s="15">
        <f t="shared" si="9"/>
        <v>1734.7499999999993</v>
      </c>
      <c r="Q55" s="4"/>
      <c r="R55" s="4"/>
    </row>
    <row r="56" spans="1:18" ht="10.050000000000001" customHeight="1" x14ac:dyDescent="0.3">
      <c r="A56" s="27">
        <f t="shared" si="12"/>
        <v>300</v>
      </c>
      <c r="B56" s="33">
        <f t="shared" si="10"/>
        <v>2400000</v>
      </c>
      <c r="C56" s="6">
        <f t="shared" si="11"/>
        <v>2449999</v>
      </c>
      <c r="D56" s="6">
        <f t="shared" si="5"/>
        <v>2424999.5</v>
      </c>
      <c r="E56" s="41">
        <f t="shared" si="16"/>
        <v>4.7612264331536444E-3</v>
      </c>
      <c r="F56" s="56">
        <v>0</v>
      </c>
      <c r="G56" s="65">
        <f t="shared" si="17"/>
        <v>100</v>
      </c>
      <c r="H56" s="17"/>
      <c r="I56" s="20"/>
      <c r="J56" s="69">
        <f t="shared" si="15"/>
        <v>11664.999999999996</v>
      </c>
      <c r="K56" s="15">
        <f t="shared" si="7"/>
        <v>2916.2499999999991</v>
      </c>
      <c r="L56" s="15">
        <f t="shared" si="7"/>
        <v>2916.2499999999991</v>
      </c>
      <c r="M56" s="15">
        <f t="shared" si="7"/>
        <v>1166.4999999999998</v>
      </c>
      <c r="N56" s="15">
        <f t="shared" si="8"/>
        <v>1166.4999999999998</v>
      </c>
      <c r="O56" s="15">
        <f t="shared" si="7"/>
        <v>1749.7499999999993</v>
      </c>
      <c r="P56" s="15">
        <f t="shared" si="9"/>
        <v>1749.7499999999993</v>
      </c>
      <c r="Q56" s="4"/>
      <c r="R56" s="4"/>
    </row>
    <row r="57" spans="1:18" ht="10.050000000000001" customHeight="1" x14ac:dyDescent="0.3">
      <c r="A57" s="27">
        <f t="shared" si="12"/>
        <v>300</v>
      </c>
      <c r="B57" s="33">
        <f t="shared" si="10"/>
        <v>2450000</v>
      </c>
      <c r="C57" s="6">
        <f t="shared" si="11"/>
        <v>2499999</v>
      </c>
      <c r="D57" s="6">
        <f t="shared" si="5"/>
        <v>2474999.5</v>
      </c>
      <c r="E57" s="41">
        <f t="shared" si="16"/>
        <v>4.7060018824007519E-3</v>
      </c>
      <c r="F57" s="56">
        <v>0</v>
      </c>
      <c r="G57" s="65">
        <f t="shared" si="17"/>
        <v>100</v>
      </c>
      <c r="H57" s="17"/>
      <c r="I57" s="20"/>
      <c r="J57" s="69">
        <f t="shared" si="15"/>
        <v>11764.999999999996</v>
      </c>
      <c r="K57" s="15">
        <f t="shared" si="7"/>
        <v>2941.2499999999991</v>
      </c>
      <c r="L57" s="15">
        <f t="shared" si="7"/>
        <v>2941.2499999999991</v>
      </c>
      <c r="M57" s="15">
        <f t="shared" si="7"/>
        <v>1176.4999999999998</v>
      </c>
      <c r="N57" s="15">
        <f t="shared" si="8"/>
        <v>1176.4999999999998</v>
      </c>
      <c r="O57" s="15">
        <f t="shared" si="7"/>
        <v>1764.7499999999993</v>
      </c>
      <c r="P57" s="15">
        <f t="shared" si="9"/>
        <v>1764.7499999999993</v>
      </c>
      <c r="Q57" s="4"/>
      <c r="R57" s="4"/>
    </row>
    <row r="58" spans="1:18" ht="10.050000000000001" customHeight="1" x14ac:dyDescent="0.3">
      <c r="A58" s="27">
        <f t="shared" si="12"/>
        <v>300</v>
      </c>
      <c r="B58" s="33">
        <f t="shared" si="10"/>
        <v>2500000</v>
      </c>
      <c r="C58" s="6">
        <f t="shared" si="11"/>
        <v>2549999</v>
      </c>
      <c r="D58" s="6">
        <f t="shared" si="5"/>
        <v>2524999.5</v>
      </c>
      <c r="E58" s="41">
        <f t="shared" si="16"/>
        <v>4.6529430011541164E-3</v>
      </c>
      <c r="F58" s="56">
        <v>0</v>
      </c>
      <c r="G58" s="65">
        <f t="shared" si="17"/>
        <v>100</v>
      </c>
      <c r="H58" s="17"/>
      <c r="I58" s="20"/>
      <c r="J58" s="69">
        <f t="shared" si="15"/>
        <v>11864.999999999996</v>
      </c>
      <c r="K58" s="15">
        <f t="shared" si="7"/>
        <v>2966.2499999999991</v>
      </c>
      <c r="L58" s="15">
        <f t="shared" si="7"/>
        <v>2966.2499999999991</v>
      </c>
      <c r="M58" s="15">
        <f t="shared" si="7"/>
        <v>1186.4999999999998</v>
      </c>
      <c r="N58" s="15">
        <f t="shared" si="8"/>
        <v>1186.4999999999998</v>
      </c>
      <c r="O58" s="15">
        <f t="shared" si="7"/>
        <v>1779.7499999999993</v>
      </c>
      <c r="P58" s="15">
        <f t="shared" si="9"/>
        <v>1779.7499999999993</v>
      </c>
      <c r="Q58" s="4"/>
      <c r="R58" s="4"/>
    </row>
    <row r="59" spans="1:18" ht="10.050000000000001" customHeight="1" x14ac:dyDescent="0.3">
      <c r="A59" s="27">
        <f t="shared" si="12"/>
        <v>300</v>
      </c>
      <c r="B59" s="47">
        <f t="shared" si="10"/>
        <v>2550000</v>
      </c>
      <c r="C59" s="6">
        <f t="shared" si="11"/>
        <v>2599999</v>
      </c>
      <c r="D59" s="43">
        <f t="shared" si="5"/>
        <v>2574999.5</v>
      </c>
      <c r="E59" s="41">
        <f t="shared" si="16"/>
        <v>4.6019248468941705E-3</v>
      </c>
      <c r="F59" s="57">
        <v>0</v>
      </c>
      <c r="G59" s="66">
        <f t="shared" si="17"/>
        <v>100</v>
      </c>
      <c r="H59" s="44"/>
      <c r="I59" s="45"/>
      <c r="J59" s="69">
        <f t="shared" si="15"/>
        <v>11964.999999999996</v>
      </c>
      <c r="K59" s="46">
        <f t="shared" si="7"/>
        <v>2991.2499999999991</v>
      </c>
      <c r="L59" s="15">
        <f t="shared" si="7"/>
        <v>2991.2499999999991</v>
      </c>
      <c r="M59" s="15">
        <f t="shared" si="7"/>
        <v>1196.4999999999998</v>
      </c>
      <c r="N59" s="15">
        <f t="shared" si="8"/>
        <v>1196.4999999999998</v>
      </c>
      <c r="O59" s="15">
        <f t="shared" si="7"/>
        <v>1794.7499999999993</v>
      </c>
      <c r="P59" s="15">
        <f t="shared" si="9"/>
        <v>1794.7499999999993</v>
      </c>
      <c r="Q59" s="20"/>
      <c r="R59" s="4"/>
    </row>
    <row r="60" spans="1:18" ht="10.050000000000001" customHeight="1" x14ac:dyDescent="0.3">
      <c r="A60" s="27">
        <f t="shared" si="12"/>
        <v>300</v>
      </c>
      <c r="B60" s="33">
        <f t="shared" si="10"/>
        <v>2600000</v>
      </c>
      <c r="C60" s="6">
        <f t="shared" si="11"/>
        <v>2649999</v>
      </c>
      <c r="D60" s="43">
        <f t="shared" si="5"/>
        <v>2624999.5</v>
      </c>
      <c r="E60" s="41">
        <f t="shared" si="16"/>
        <v>4.5528319067290202E-3</v>
      </c>
      <c r="F60" s="57">
        <v>0</v>
      </c>
      <c r="G60" s="66">
        <f t="shared" si="17"/>
        <v>100</v>
      </c>
      <c r="H60" s="44"/>
      <c r="I60" s="45"/>
      <c r="J60" s="72">
        <f t="shared" si="15"/>
        <v>12064.999999999996</v>
      </c>
      <c r="K60" s="46">
        <f t="shared" si="7"/>
        <v>3016.2499999999991</v>
      </c>
      <c r="L60" s="15">
        <f t="shared" si="7"/>
        <v>3016.2499999999991</v>
      </c>
      <c r="M60" s="15">
        <f t="shared" si="7"/>
        <v>1206.4999999999998</v>
      </c>
      <c r="N60" s="15">
        <f t="shared" si="8"/>
        <v>1206.4999999999998</v>
      </c>
      <c r="O60" s="15">
        <f t="shared" si="7"/>
        <v>1809.7499999999993</v>
      </c>
      <c r="P60" s="15">
        <f t="shared" si="9"/>
        <v>1809.7499999999993</v>
      </c>
      <c r="Q60" s="4"/>
      <c r="R60" s="4"/>
    </row>
    <row r="61" spans="1:18" ht="10.050000000000001" customHeight="1" x14ac:dyDescent="0.3">
      <c r="A61" s="27">
        <f t="shared" si="12"/>
        <v>300</v>
      </c>
      <c r="B61" s="33">
        <f t="shared" si="10"/>
        <v>2650000</v>
      </c>
      <c r="C61" s="6">
        <f t="shared" si="11"/>
        <v>2699999</v>
      </c>
      <c r="D61" s="6">
        <f t="shared" si="5"/>
        <v>2674999.5</v>
      </c>
      <c r="E61" s="41">
        <f t="shared" si="16"/>
        <v>4.5055572242804522E-3</v>
      </c>
      <c r="F61" s="56">
        <v>0</v>
      </c>
      <c r="G61" s="65">
        <f t="shared" si="17"/>
        <v>100</v>
      </c>
      <c r="H61" s="17"/>
      <c r="I61" s="20"/>
      <c r="J61" s="69">
        <f t="shared" si="15"/>
        <v>12164.999999999996</v>
      </c>
      <c r="K61" s="15">
        <f t="shared" si="7"/>
        <v>3041.2499999999991</v>
      </c>
      <c r="L61" s="15">
        <f t="shared" si="7"/>
        <v>3041.2499999999991</v>
      </c>
      <c r="M61" s="15">
        <f t="shared" si="7"/>
        <v>1216.4999999999998</v>
      </c>
      <c r="N61" s="15">
        <f t="shared" si="8"/>
        <v>1216.4999999999998</v>
      </c>
      <c r="O61" s="15">
        <f t="shared" si="7"/>
        <v>1824.7499999999993</v>
      </c>
      <c r="P61" s="15">
        <f t="shared" si="9"/>
        <v>1824.7499999999993</v>
      </c>
      <c r="Q61" s="4"/>
      <c r="R61" s="4"/>
    </row>
    <row r="62" spans="1:18" ht="10.050000000000001" customHeight="1" x14ac:dyDescent="0.3">
      <c r="A62" s="27">
        <f t="shared" si="12"/>
        <v>300</v>
      </c>
      <c r="B62" s="33">
        <f t="shared" si="10"/>
        <v>2700000</v>
      </c>
      <c r="C62" s="6">
        <f t="shared" si="11"/>
        <v>2749999</v>
      </c>
      <c r="D62" s="6">
        <f t="shared" si="5"/>
        <v>2724999.5</v>
      </c>
      <c r="E62" s="41">
        <f t="shared" si="16"/>
        <v>4.46000162181877E-3</v>
      </c>
      <c r="F62" s="56">
        <v>0</v>
      </c>
      <c r="G62" s="65">
        <f t="shared" si="17"/>
        <v>100</v>
      </c>
      <c r="H62" s="17"/>
      <c r="I62" s="20"/>
      <c r="J62" s="69">
        <f t="shared" si="15"/>
        <v>12264.999999999996</v>
      </c>
      <c r="K62" s="15">
        <f t="shared" si="7"/>
        <v>3066.2499999999991</v>
      </c>
      <c r="L62" s="15">
        <f t="shared" si="7"/>
        <v>3066.2499999999991</v>
      </c>
      <c r="M62" s="15">
        <f t="shared" si="7"/>
        <v>1226.4999999999998</v>
      </c>
      <c r="N62" s="15">
        <f t="shared" si="8"/>
        <v>1226.4999999999998</v>
      </c>
      <c r="O62" s="15">
        <f t="shared" si="7"/>
        <v>1839.7499999999993</v>
      </c>
      <c r="P62" s="15">
        <f t="shared" si="9"/>
        <v>1839.7499999999993</v>
      </c>
      <c r="Q62" s="4"/>
      <c r="R62" s="4"/>
    </row>
    <row r="63" spans="1:18" ht="10.050000000000001" customHeight="1" x14ac:dyDescent="0.3">
      <c r="A63" s="27">
        <f t="shared" si="12"/>
        <v>300</v>
      </c>
      <c r="B63" s="33">
        <f t="shared" si="10"/>
        <v>2750000</v>
      </c>
      <c r="C63" s="6">
        <f t="shared" si="11"/>
        <v>2799999</v>
      </c>
      <c r="D63" s="6">
        <f t="shared" si="5"/>
        <v>2774999.5</v>
      </c>
      <c r="E63" s="41">
        <f t="shared" si="16"/>
        <v>4.4160730057403582E-3</v>
      </c>
      <c r="F63" s="56">
        <v>0</v>
      </c>
      <c r="G63" s="65">
        <f t="shared" si="17"/>
        <v>100</v>
      </c>
      <c r="H63" s="17"/>
      <c r="I63" s="20"/>
      <c r="J63" s="69">
        <f t="shared" si="15"/>
        <v>12364.999999999996</v>
      </c>
      <c r="K63" s="15">
        <f t="shared" si="7"/>
        <v>3091.2499999999991</v>
      </c>
      <c r="L63" s="15">
        <f t="shared" si="7"/>
        <v>3091.2499999999991</v>
      </c>
      <c r="M63" s="15">
        <f t="shared" si="7"/>
        <v>1236.4999999999998</v>
      </c>
      <c r="N63" s="15">
        <f t="shared" si="8"/>
        <v>1236.4999999999998</v>
      </c>
      <c r="O63" s="15">
        <f t="shared" si="7"/>
        <v>1854.7499999999993</v>
      </c>
      <c r="P63" s="15">
        <f t="shared" si="9"/>
        <v>1854.7499999999993</v>
      </c>
      <c r="Q63" s="4"/>
      <c r="R63" s="4"/>
    </row>
    <row r="64" spans="1:18" ht="10.050000000000001" customHeight="1" x14ac:dyDescent="0.3">
      <c r="A64" s="27">
        <f t="shared" si="12"/>
        <v>300</v>
      </c>
      <c r="B64" s="33">
        <f t="shared" si="10"/>
        <v>2800000</v>
      </c>
      <c r="C64" s="6">
        <f t="shared" si="11"/>
        <v>2849999</v>
      </c>
      <c r="D64" s="6">
        <f t="shared" si="5"/>
        <v>2824999.5</v>
      </c>
      <c r="E64" s="41">
        <f t="shared" si="16"/>
        <v>4.3736857451528921E-3</v>
      </c>
      <c r="F64" s="56">
        <v>0</v>
      </c>
      <c r="G64" s="65">
        <f t="shared" si="17"/>
        <v>100</v>
      </c>
      <c r="H64" s="17"/>
      <c r="I64" s="20"/>
      <c r="J64" s="69">
        <f t="shared" si="15"/>
        <v>12464.999999999996</v>
      </c>
      <c r="K64" s="15">
        <f t="shared" si="7"/>
        <v>3116.2499999999991</v>
      </c>
      <c r="L64" s="15">
        <f t="shared" si="7"/>
        <v>3116.2499999999991</v>
      </c>
      <c r="M64" s="15">
        <f t="shared" si="7"/>
        <v>1246.4999999999998</v>
      </c>
      <c r="N64" s="15">
        <f t="shared" si="8"/>
        <v>1246.4999999999998</v>
      </c>
      <c r="O64" s="15">
        <f t="shared" si="7"/>
        <v>1869.7499999999993</v>
      </c>
      <c r="P64" s="15">
        <f t="shared" si="9"/>
        <v>1869.7499999999993</v>
      </c>
      <c r="Q64" s="4"/>
      <c r="R64" s="4"/>
    </row>
    <row r="65" spans="1:18" ht="10.050000000000001" customHeight="1" x14ac:dyDescent="0.3">
      <c r="A65" s="27">
        <f t="shared" si="12"/>
        <v>300</v>
      </c>
      <c r="B65" s="33">
        <f t="shared" si="10"/>
        <v>2850000</v>
      </c>
      <c r="C65" s="6">
        <f t="shared" si="11"/>
        <v>2899999</v>
      </c>
      <c r="D65" s="6">
        <f t="shared" si="5"/>
        <v>2874999.5</v>
      </c>
      <c r="E65" s="41">
        <f t="shared" si="16"/>
        <v>4.3327601147448661E-3</v>
      </c>
      <c r="F65" s="56">
        <v>0</v>
      </c>
      <c r="G65" s="65">
        <f t="shared" si="17"/>
        <v>100</v>
      </c>
      <c r="H65" s="17"/>
      <c r="I65" s="20"/>
      <c r="J65" s="69">
        <f t="shared" si="15"/>
        <v>12564.999999999996</v>
      </c>
      <c r="K65" s="15">
        <f t="shared" si="7"/>
        <v>3141.2499999999991</v>
      </c>
      <c r="L65" s="15">
        <f t="shared" si="7"/>
        <v>3141.2499999999991</v>
      </c>
      <c r="M65" s="15">
        <f t="shared" si="7"/>
        <v>1256.4999999999998</v>
      </c>
      <c r="N65" s="15">
        <f t="shared" si="8"/>
        <v>1256.4999999999998</v>
      </c>
      <c r="O65" s="15">
        <f t="shared" si="7"/>
        <v>1884.7499999999993</v>
      </c>
      <c r="P65" s="15">
        <f t="shared" si="9"/>
        <v>1884.7499999999993</v>
      </c>
      <c r="Q65" s="4"/>
      <c r="R65" s="4"/>
    </row>
    <row r="66" spans="1:18" ht="10.050000000000001" customHeight="1" x14ac:dyDescent="0.3">
      <c r="A66" s="67">
        <f t="shared" si="12"/>
        <v>300</v>
      </c>
      <c r="B66" s="6">
        <f t="shared" si="10"/>
        <v>2900000</v>
      </c>
      <c r="C66" s="6">
        <f t="shared" si="11"/>
        <v>2949999</v>
      </c>
      <c r="D66" s="6">
        <f t="shared" si="5"/>
        <v>2924999.5</v>
      </c>
      <c r="E66" s="41">
        <f t="shared" si="16"/>
        <v>4.2932217943124715E-3</v>
      </c>
      <c r="F66" s="26">
        <v>0</v>
      </c>
      <c r="G66" s="65">
        <f t="shared" si="17"/>
        <v>100</v>
      </c>
      <c r="H66" s="17"/>
      <c r="I66" s="20"/>
      <c r="J66" s="69">
        <f t="shared" si="15"/>
        <v>12664.999999999996</v>
      </c>
      <c r="K66" s="15">
        <f t="shared" si="7"/>
        <v>3166.2499999999991</v>
      </c>
      <c r="L66" s="15">
        <f t="shared" si="7"/>
        <v>3166.2499999999991</v>
      </c>
      <c r="M66" s="15">
        <f t="shared" si="7"/>
        <v>1266.4999999999998</v>
      </c>
      <c r="N66" s="15">
        <f t="shared" si="8"/>
        <v>1266.4999999999998</v>
      </c>
      <c r="O66" s="15">
        <f t="shared" si="7"/>
        <v>1899.7499999999993</v>
      </c>
      <c r="P66" s="15">
        <f t="shared" si="9"/>
        <v>1899.7499999999993</v>
      </c>
      <c r="Q66" s="4"/>
      <c r="R66" s="4"/>
    </row>
    <row r="67" spans="1:18" ht="10.050000000000001" customHeight="1" x14ac:dyDescent="0.3">
      <c r="A67" s="3">
        <f t="shared" si="12"/>
        <v>300</v>
      </c>
      <c r="B67" s="6">
        <f t="shared" si="10"/>
        <v>2950000</v>
      </c>
      <c r="C67" s="6">
        <f t="shared" si="11"/>
        <v>2999999</v>
      </c>
      <c r="D67" s="6">
        <f t="shared" si="5"/>
        <v>2974999.5</v>
      </c>
      <c r="E67" s="41">
        <f t="shared" si="16"/>
        <v>4.2550014183338047E-3</v>
      </c>
      <c r="F67" s="26">
        <v>0</v>
      </c>
      <c r="G67" s="65">
        <f t="shared" si="17"/>
        <v>100</v>
      </c>
      <c r="H67" s="17"/>
      <c r="I67" s="20"/>
      <c r="J67" s="69">
        <f t="shared" si="15"/>
        <v>12764.999999999996</v>
      </c>
      <c r="K67" s="15">
        <f t="shared" si="7"/>
        <v>3191.2499999999991</v>
      </c>
      <c r="L67" s="15">
        <f t="shared" si="7"/>
        <v>3191.2499999999991</v>
      </c>
      <c r="M67" s="15">
        <f t="shared" si="7"/>
        <v>1276.4999999999998</v>
      </c>
      <c r="N67" s="15">
        <f t="shared" si="8"/>
        <v>1276.4999999999998</v>
      </c>
      <c r="O67" s="15">
        <f t="shared" si="7"/>
        <v>1914.7499999999993</v>
      </c>
      <c r="P67" s="15">
        <f t="shared" si="9"/>
        <v>1914.7499999999993</v>
      </c>
      <c r="Q67" s="4"/>
      <c r="R67" s="4"/>
    </row>
    <row r="68" spans="1:18" ht="10.050000000000001" customHeight="1" x14ac:dyDescent="0.3">
      <c r="A68" s="68">
        <v>100</v>
      </c>
      <c r="B68" s="6">
        <f t="shared" si="10"/>
        <v>3000000</v>
      </c>
      <c r="C68" s="6">
        <f t="shared" si="11"/>
        <v>3049999</v>
      </c>
      <c r="D68" s="6">
        <f t="shared" si="5"/>
        <v>3024999.5</v>
      </c>
      <c r="E68" s="41">
        <f t="shared" si="16"/>
        <v>4.2098374458483419E-3</v>
      </c>
      <c r="F68" s="26">
        <v>0</v>
      </c>
      <c r="G68" s="65">
        <v>75</v>
      </c>
      <c r="H68" s="17"/>
      <c r="I68" s="20"/>
      <c r="J68" s="69">
        <f t="shared" si="15"/>
        <v>12839.999999999996</v>
      </c>
      <c r="K68" s="15">
        <f t="shared" si="7"/>
        <v>3209.9999999999991</v>
      </c>
      <c r="L68" s="15">
        <f t="shared" si="7"/>
        <v>3209.9999999999991</v>
      </c>
      <c r="M68" s="15">
        <f t="shared" si="7"/>
        <v>1283.9999999999998</v>
      </c>
      <c r="N68" s="15">
        <f t="shared" si="8"/>
        <v>1283.9999999999998</v>
      </c>
      <c r="O68" s="15">
        <f t="shared" si="7"/>
        <v>1925.9999999999993</v>
      </c>
      <c r="P68" s="15">
        <f t="shared" si="9"/>
        <v>1925.9999999999993</v>
      </c>
      <c r="Q68" s="4"/>
      <c r="R68" s="4"/>
    </row>
    <row r="69" spans="1:18" ht="10.050000000000001" customHeight="1" x14ac:dyDescent="0.3">
      <c r="A69" s="27">
        <f t="shared" si="12"/>
        <v>100</v>
      </c>
      <c r="B69" s="33">
        <f t="shared" si="10"/>
        <v>3050000</v>
      </c>
      <c r="C69" s="6">
        <f t="shared" si="11"/>
        <v>3099999</v>
      </c>
      <c r="D69" s="6">
        <f t="shared" si="5"/>
        <v>3074999.5</v>
      </c>
      <c r="E69" s="41">
        <f t="shared" si="16"/>
        <v>4.1661303761710879E-3</v>
      </c>
      <c r="F69" s="56">
        <v>0</v>
      </c>
      <c r="G69" s="65">
        <f t="shared" si="17"/>
        <v>75</v>
      </c>
      <c r="H69" s="17"/>
      <c r="I69" s="20"/>
      <c r="J69" s="69">
        <f t="shared" si="15"/>
        <v>12914.999999999996</v>
      </c>
      <c r="K69" s="15">
        <f t="shared" si="7"/>
        <v>3228.7499999999991</v>
      </c>
      <c r="L69" s="15">
        <f t="shared" si="7"/>
        <v>3228.7499999999991</v>
      </c>
      <c r="M69" s="15">
        <f t="shared" si="7"/>
        <v>1291.4999999999998</v>
      </c>
      <c r="N69" s="15">
        <f t="shared" si="8"/>
        <v>1291.4999999999998</v>
      </c>
      <c r="O69" s="15">
        <f t="shared" si="7"/>
        <v>1937.2499999999993</v>
      </c>
      <c r="P69" s="15">
        <f t="shared" si="9"/>
        <v>1937.2499999999993</v>
      </c>
      <c r="Q69" s="4"/>
      <c r="R69" s="4"/>
    </row>
    <row r="70" spans="1:18" ht="10.050000000000001" customHeight="1" x14ac:dyDescent="0.3">
      <c r="A70" s="27">
        <f t="shared" si="12"/>
        <v>100</v>
      </c>
      <c r="B70" s="33">
        <f t="shared" si="10"/>
        <v>3100000</v>
      </c>
      <c r="C70" s="6">
        <f t="shared" si="11"/>
        <v>3149999</v>
      </c>
      <c r="D70" s="6">
        <f t="shared" si="5"/>
        <v>3124999.5</v>
      </c>
      <c r="E70" s="41">
        <f t="shared" si="16"/>
        <v>4.1238108329558192E-3</v>
      </c>
      <c r="F70" s="56">
        <v>0</v>
      </c>
      <c r="G70" s="65">
        <f t="shared" si="17"/>
        <v>75</v>
      </c>
      <c r="H70" s="17"/>
      <c r="I70" s="20"/>
      <c r="J70" s="69">
        <f t="shared" si="15"/>
        <v>12989.999999999996</v>
      </c>
      <c r="K70" s="15">
        <f t="shared" si="7"/>
        <v>3247.4999999999991</v>
      </c>
      <c r="L70" s="15">
        <f t="shared" si="7"/>
        <v>3247.4999999999991</v>
      </c>
      <c r="M70" s="15">
        <f t="shared" si="7"/>
        <v>1298.9999999999998</v>
      </c>
      <c r="N70" s="15">
        <f t="shared" si="8"/>
        <v>1298.9999999999998</v>
      </c>
      <c r="O70" s="15">
        <f t="shared" si="7"/>
        <v>1948.4999999999993</v>
      </c>
      <c r="P70" s="15">
        <f t="shared" si="9"/>
        <v>1948.4999999999993</v>
      </c>
      <c r="Q70" s="4"/>
      <c r="R70" s="4"/>
    </row>
    <row r="71" spans="1:18" ht="10.050000000000001" customHeight="1" x14ac:dyDescent="0.3">
      <c r="A71" s="27">
        <f t="shared" si="12"/>
        <v>100</v>
      </c>
      <c r="B71" s="33">
        <f t="shared" si="10"/>
        <v>3150000</v>
      </c>
      <c r="C71" s="6">
        <f t="shared" si="11"/>
        <v>3199999</v>
      </c>
      <c r="D71" s="6">
        <f t="shared" si="5"/>
        <v>3174999.5</v>
      </c>
      <c r="E71" s="41">
        <f t="shared" si="16"/>
        <v>4.0828137758793038E-3</v>
      </c>
      <c r="F71" s="56">
        <v>0</v>
      </c>
      <c r="G71" s="65">
        <f t="shared" si="17"/>
        <v>75</v>
      </c>
      <c r="H71" s="17"/>
      <c r="I71" s="20"/>
      <c r="J71" s="69">
        <f t="shared" si="15"/>
        <v>13064.999999999996</v>
      </c>
      <c r="K71" s="15">
        <f t="shared" si="7"/>
        <v>3266.2499999999991</v>
      </c>
      <c r="L71" s="15">
        <f t="shared" si="7"/>
        <v>3266.2499999999991</v>
      </c>
      <c r="M71" s="15">
        <f t="shared" si="7"/>
        <v>1306.4999999999998</v>
      </c>
      <c r="N71" s="15">
        <f t="shared" si="8"/>
        <v>1306.4999999999998</v>
      </c>
      <c r="O71" s="15">
        <f t="shared" si="7"/>
        <v>1959.7499999999993</v>
      </c>
      <c r="P71" s="15">
        <f t="shared" si="9"/>
        <v>1959.7499999999993</v>
      </c>
      <c r="Q71" s="4"/>
      <c r="R71" s="4"/>
    </row>
    <row r="72" spans="1:18" ht="10.050000000000001" customHeight="1" x14ac:dyDescent="0.3">
      <c r="A72" s="27">
        <f t="shared" si="12"/>
        <v>100</v>
      </c>
      <c r="B72" s="33">
        <f t="shared" si="10"/>
        <v>3200000</v>
      </c>
      <c r="C72" s="6">
        <f t="shared" si="11"/>
        <v>3249999</v>
      </c>
      <c r="D72" s="6">
        <f t="shared" si="5"/>
        <v>3224999.5</v>
      </c>
      <c r="E72" s="41">
        <f t="shared" si="16"/>
        <v>4.0430781671009731E-3</v>
      </c>
      <c r="F72" s="56">
        <v>0</v>
      </c>
      <c r="G72" s="65">
        <f t="shared" si="17"/>
        <v>75</v>
      </c>
      <c r="H72" s="17"/>
      <c r="I72" s="20"/>
      <c r="J72" s="69">
        <f t="shared" si="15"/>
        <v>13139.999999999996</v>
      </c>
      <c r="K72" s="15">
        <f t="shared" si="7"/>
        <v>3284.9999999999991</v>
      </c>
      <c r="L72" s="15">
        <f t="shared" si="7"/>
        <v>3284.9999999999991</v>
      </c>
      <c r="M72" s="15">
        <f t="shared" si="7"/>
        <v>1313.9999999999998</v>
      </c>
      <c r="N72" s="15">
        <f t="shared" si="8"/>
        <v>1313.9999999999998</v>
      </c>
      <c r="O72" s="15">
        <f t="shared" si="7"/>
        <v>1970.9999999999993</v>
      </c>
      <c r="P72" s="15">
        <f t="shared" si="9"/>
        <v>1970.9999999999993</v>
      </c>
      <c r="Q72" s="4"/>
      <c r="R72" s="4"/>
    </row>
    <row r="73" spans="1:18" ht="10.050000000000001" customHeight="1" x14ac:dyDescent="0.3">
      <c r="A73" s="27">
        <f t="shared" si="12"/>
        <v>100</v>
      </c>
      <c r="B73" s="33">
        <f t="shared" si="10"/>
        <v>3250000</v>
      </c>
      <c r="C73" s="6">
        <f t="shared" si="11"/>
        <v>3299999</v>
      </c>
      <c r="D73" s="6">
        <f t="shared" si="5"/>
        <v>3274999.5</v>
      </c>
      <c r="E73" s="41">
        <f t="shared" si="16"/>
        <v>4.0045466680444439E-3</v>
      </c>
      <c r="F73" s="56">
        <v>0</v>
      </c>
      <c r="G73" s="65">
        <f t="shared" si="17"/>
        <v>75</v>
      </c>
      <c r="H73" s="17"/>
      <c r="I73" s="20"/>
      <c r="J73" s="69">
        <f t="shared" si="15"/>
        <v>13214.999999999996</v>
      </c>
      <c r="K73" s="15">
        <f t="shared" si="7"/>
        <v>3303.7499999999991</v>
      </c>
      <c r="L73" s="15">
        <f t="shared" si="7"/>
        <v>3303.7499999999991</v>
      </c>
      <c r="M73" s="15">
        <f t="shared" si="7"/>
        <v>1321.4999999999998</v>
      </c>
      <c r="N73" s="15">
        <f t="shared" si="8"/>
        <v>1321.4999999999998</v>
      </c>
      <c r="O73" s="15">
        <f t="shared" si="7"/>
        <v>1982.2499999999993</v>
      </c>
      <c r="P73" s="15">
        <f t="shared" si="9"/>
        <v>1982.2499999999993</v>
      </c>
      <c r="Q73" s="4"/>
      <c r="R73" s="4"/>
    </row>
    <row r="74" spans="1:18" ht="10.050000000000001" customHeight="1" x14ac:dyDescent="0.3">
      <c r="A74" s="27">
        <f t="shared" si="12"/>
        <v>100</v>
      </c>
      <c r="B74" s="33">
        <f t="shared" si="10"/>
        <v>3300000</v>
      </c>
      <c r="C74" s="6">
        <f t="shared" si="11"/>
        <v>3349999</v>
      </c>
      <c r="D74" s="6">
        <f t="shared" si="5"/>
        <v>3324999.5</v>
      </c>
      <c r="E74" s="41">
        <f t="shared" si="16"/>
        <v>3.9671653633329435E-3</v>
      </c>
      <c r="F74" s="56">
        <v>0</v>
      </c>
      <c r="G74" s="65">
        <f t="shared" si="17"/>
        <v>75</v>
      </c>
      <c r="H74" s="17"/>
      <c r="I74" s="20"/>
      <c r="J74" s="69">
        <f t="shared" si="15"/>
        <v>13289.999999999996</v>
      </c>
      <c r="K74" s="15">
        <f t="shared" si="7"/>
        <v>3322.4999999999991</v>
      </c>
      <c r="L74" s="15">
        <f t="shared" si="7"/>
        <v>3322.4999999999991</v>
      </c>
      <c r="M74" s="15">
        <f t="shared" si="7"/>
        <v>1328.9999999999998</v>
      </c>
      <c r="N74" s="15">
        <f t="shared" ref="N74:P137" si="18">+$J74*N$9</f>
        <v>1328.9999999999998</v>
      </c>
      <c r="O74" s="15">
        <f t="shared" si="18"/>
        <v>1993.4999999999993</v>
      </c>
      <c r="P74" s="15">
        <f t="shared" si="18"/>
        <v>1993.4999999999993</v>
      </c>
      <c r="Q74" s="4"/>
      <c r="R74" s="4"/>
    </row>
    <row r="75" spans="1:18" ht="10.050000000000001" customHeight="1" x14ac:dyDescent="0.3">
      <c r="A75" s="27">
        <f t="shared" si="12"/>
        <v>100</v>
      </c>
      <c r="B75" s="33">
        <f t="shared" si="10"/>
        <v>3350000</v>
      </c>
      <c r="C75" s="6">
        <f t="shared" si="11"/>
        <v>3399999</v>
      </c>
      <c r="D75" s="6">
        <f t="shared" ref="D75:D138" si="19">(+C75+B75)/2</f>
        <v>3374999.5</v>
      </c>
      <c r="E75" s="41">
        <f t="shared" si="16"/>
        <v>3.9308835090833836E-3</v>
      </c>
      <c r="F75" s="56">
        <v>0</v>
      </c>
      <c r="G75" s="65">
        <f t="shared" si="17"/>
        <v>75</v>
      </c>
      <c r="H75" s="17"/>
      <c r="I75" s="20"/>
      <c r="J75" s="69">
        <f t="shared" si="15"/>
        <v>13364.999999999996</v>
      </c>
      <c r="K75" s="15">
        <f t="shared" ref="K75:M106" si="20">+$J75*K$9</f>
        <v>3341.2499999999991</v>
      </c>
      <c r="L75" s="15">
        <f t="shared" si="20"/>
        <v>3341.2499999999991</v>
      </c>
      <c r="M75" s="15">
        <f t="shared" si="20"/>
        <v>1336.4999999999998</v>
      </c>
      <c r="N75" s="15">
        <f t="shared" si="18"/>
        <v>1336.4999999999998</v>
      </c>
      <c r="O75" s="15">
        <f t="shared" si="18"/>
        <v>2004.7499999999993</v>
      </c>
      <c r="P75" s="15">
        <f t="shared" si="18"/>
        <v>2004.7499999999993</v>
      </c>
      <c r="Q75" s="4"/>
      <c r="R75" s="4"/>
    </row>
    <row r="76" spans="1:18" ht="10.050000000000001" customHeight="1" x14ac:dyDescent="0.3">
      <c r="A76" s="27">
        <f t="shared" si="12"/>
        <v>100</v>
      </c>
      <c r="B76" s="33">
        <f t="shared" ref="B76:B107" si="21">+B75+50000</f>
        <v>3400000</v>
      </c>
      <c r="C76" s="6">
        <f t="shared" ref="C76:C107" si="22">+C75+50000</f>
        <v>3449999</v>
      </c>
      <c r="D76" s="6">
        <f t="shared" si="19"/>
        <v>3424999.5</v>
      </c>
      <c r="E76" s="41">
        <f t="shared" si="16"/>
        <v>3.8956533030879131E-3</v>
      </c>
      <c r="F76" s="56">
        <v>0</v>
      </c>
      <c r="G76" s="65">
        <f t="shared" si="17"/>
        <v>75</v>
      </c>
      <c r="H76" s="17"/>
      <c r="I76" s="20"/>
      <c r="J76" s="69">
        <f t="shared" si="15"/>
        <v>13439.999999999996</v>
      </c>
      <c r="K76" s="15">
        <f t="shared" si="20"/>
        <v>3359.9999999999991</v>
      </c>
      <c r="L76" s="15">
        <f t="shared" si="20"/>
        <v>3359.9999999999991</v>
      </c>
      <c r="M76" s="15">
        <f t="shared" si="20"/>
        <v>1343.9999999999998</v>
      </c>
      <c r="N76" s="15">
        <f t="shared" si="18"/>
        <v>1343.9999999999998</v>
      </c>
      <c r="O76" s="15">
        <f t="shared" si="18"/>
        <v>2015.9999999999993</v>
      </c>
      <c r="P76" s="15">
        <f t="shared" si="18"/>
        <v>2015.9999999999993</v>
      </c>
      <c r="Q76" s="4"/>
      <c r="R76" s="4"/>
    </row>
    <row r="77" spans="1:18" ht="10.050000000000001" customHeight="1" x14ac:dyDescent="0.3">
      <c r="A77" s="27">
        <f t="shared" ref="A77:A140" si="23">+A76</f>
        <v>100</v>
      </c>
      <c r="B77" s="33">
        <f t="shared" si="21"/>
        <v>3450000</v>
      </c>
      <c r="C77" s="6">
        <f t="shared" si="22"/>
        <v>3499999</v>
      </c>
      <c r="D77" s="6">
        <f t="shared" si="19"/>
        <v>3474999.5</v>
      </c>
      <c r="E77" s="41">
        <f t="shared" si="16"/>
        <v>3.8614296746941916E-3</v>
      </c>
      <c r="F77" s="56">
        <v>0</v>
      </c>
      <c r="G77" s="65">
        <f t="shared" si="17"/>
        <v>75</v>
      </c>
      <c r="H77" s="17"/>
      <c r="I77" s="20"/>
      <c r="J77" s="69">
        <f t="shared" si="15"/>
        <v>13514.999999999996</v>
      </c>
      <c r="K77" s="15">
        <f t="shared" si="20"/>
        <v>3378.7499999999991</v>
      </c>
      <c r="L77" s="15">
        <f t="shared" si="20"/>
        <v>3378.7499999999991</v>
      </c>
      <c r="M77" s="15">
        <f t="shared" si="20"/>
        <v>1351.4999999999998</v>
      </c>
      <c r="N77" s="15">
        <f t="shared" si="18"/>
        <v>1351.4999999999998</v>
      </c>
      <c r="O77" s="15">
        <f t="shared" si="18"/>
        <v>2027.2499999999993</v>
      </c>
      <c r="P77" s="15">
        <f t="shared" si="18"/>
        <v>2027.2499999999993</v>
      </c>
      <c r="Q77" s="4"/>
      <c r="R77" s="4"/>
    </row>
    <row r="78" spans="1:18" ht="10.050000000000001" customHeight="1" x14ac:dyDescent="0.3">
      <c r="A78" s="27">
        <f t="shared" si="23"/>
        <v>100</v>
      </c>
      <c r="B78" s="33">
        <f t="shared" si="21"/>
        <v>3500000</v>
      </c>
      <c r="C78" s="6">
        <f t="shared" si="22"/>
        <v>3549999</v>
      </c>
      <c r="D78" s="6">
        <f t="shared" si="19"/>
        <v>3524999.5</v>
      </c>
      <c r="E78" s="41">
        <f t="shared" si="16"/>
        <v>3.8281700924422783E-3</v>
      </c>
      <c r="F78" s="56">
        <v>0</v>
      </c>
      <c r="G78" s="65">
        <f t="shared" si="17"/>
        <v>75</v>
      </c>
      <c r="H78" s="17"/>
      <c r="I78" s="20"/>
      <c r="J78" s="69">
        <f t="shared" si="15"/>
        <v>13589.999999999996</v>
      </c>
      <c r="K78" s="15">
        <f t="shared" si="20"/>
        <v>3397.4999999999991</v>
      </c>
      <c r="L78" s="15">
        <f t="shared" si="20"/>
        <v>3397.4999999999991</v>
      </c>
      <c r="M78" s="15">
        <f t="shared" si="20"/>
        <v>1358.9999999999998</v>
      </c>
      <c r="N78" s="15">
        <f t="shared" si="18"/>
        <v>1358.9999999999998</v>
      </c>
      <c r="O78" s="15">
        <f t="shared" si="18"/>
        <v>2038.4999999999993</v>
      </c>
      <c r="P78" s="15">
        <f t="shared" si="18"/>
        <v>2038.4999999999993</v>
      </c>
      <c r="Q78" s="4"/>
      <c r="R78" s="4"/>
    </row>
    <row r="79" spans="1:18" ht="10.050000000000001" customHeight="1" x14ac:dyDescent="0.3">
      <c r="A79" s="27">
        <f t="shared" si="23"/>
        <v>100</v>
      </c>
      <c r="B79" s="33">
        <f t="shared" si="21"/>
        <v>3550000</v>
      </c>
      <c r="C79" s="6">
        <f t="shared" si="22"/>
        <v>3599999</v>
      </c>
      <c r="D79" s="6">
        <f t="shared" si="19"/>
        <v>3574999.5</v>
      </c>
      <c r="E79" s="41">
        <f t="shared" si="16"/>
        <v>3.7958343877317734E-3</v>
      </c>
      <c r="F79" s="56">
        <v>0</v>
      </c>
      <c r="G79" s="65">
        <f t="shared" si="17"/>
        <v>75</v>
      </c>
      <c r="H79" s="17"/>
      <c r="I79" s="20"/>
      <c r="J79" s="69">
        <f t="shared" si="15"/>
        <v>13664.999999999996</v>
      </c>
      <c r="K79" s="15">
        <f t="shared" si="20"/>
        <v>3416.2499999999991</v>
      </c>
      <c r="L79" s="15">
        <f t="shared" si="20"/>
        <v>3416.2499999999991</v>
      </c>
      <c r="M79" s="15">
        <f t="shared" si="20"/>
        <v>1366.4999999999998</v>
      </c>
      <c r="N79" s="15">
        <f t="shared" si="18"/>
        <v>1366.4999999999998</v>
      </c>
      <c r="O79" s="15">
        <f t="shared" si="18"/>
        <v>2049.7499999999995</v>
      </c>
      <c r="P79" s="15">
        <f t="shared" si="18"/>
        <v>2049.7499999999995</v>
      </c>
      <c r="Q79" s="4"/>
      <c r="R79" s="4"/>
    </row>
    <row r="80" spans="1:18" ht="10.050000000000001" customHeight="1" x14ac:dyDescent="0.3">
      <c r="A80" s="27">
        <f t="shared" si="23"/>
        <v>100</v>
      </c>
      <c r="B80" s="33">
        <f t="shared" si="21"/>
        <v>3600000</v>
      </c>
      <c r="C80" s="6">
        <f t="shared" si="22"/>
        <v>3649999</v>
      </c>
      <c r="D80" s="6">
        <f t="shared" si="19"/>
        <v>3624999.5</v>
      </c>
      <c r="E80" s="41">
        <f t="shared" si="16"/>
        <v>3.7643845929820792E-3</v>
      </c>
      <c r="F80" s="56">
        <v>0</v>
      </c>
      <c r="G80" s="65">
        <f t="shared" si="17"/>
        <v>75</v>
      </c>
      <c r="H80" s="17"/>
      <c r="I80" s="20"/>
      <c r="J80" s="69">
        <f t="shared" si="15"/>
        <v>13739.999999999996</v>
      </c>
      <c r="K80" s="15">
        <f t="shared" si="20"/>
        <v>3434.9999999999991</v>
      </c>
      <c r="L80" s="15">
        <f t="shared" si="20"/>
        <v>3434.9999999999991</v>
      </c>
      <c r="M80" s="15">
        <f t="shared" si="20"/>
        <v>1373.9999999999998</v>
      </c>
      <c r="N80" s="15">
        <f t="shared" si="18"/>
        <v>1373.9999999999998</v>
      </c>
      <c r="O80" s="15">
        <f t="shared" si="18"/>
        <v>2060.9999999999995</v>
      </c>
      <c r="P80" s="15">
        <f t="shared" si="18"/>
        <v>2060.9999999999995</v>
      </c>
      <c r="Q80" s="4"/>
      <c r="R80" s="4"/>
    </row>
    <row r="81" spans="1:18" ht="10.050000000000001" customHeight="1" x14ac:dyDescent="0.3">
      <c r="A81" s="27">
        <f t="shared" si="23"/>
        <v>100</v>
      </c>
      <c r="B81" s="33">
        <f t="shared" si="21"/>
        <v>3650000</v>
      </c>
      <c r="C81" s="6">
        <f t="shared" si="22"/>
        <v>3699999</v>
      </c>
      <c r="D81" s="6">
        <f>(+C81+B81)/2</f>
        <v>3674999.5</v>
      </c>
      <c r="E81" s="41">
        <f t="shared" si="16"/>
        <v>3.733784792914808E-3</v>
      </c>
      <c r="F81" s="56">
        <v>0</v>
      </c>
      <c r="G81" s="65">
        <f t="shared" si="17"/>
        <v>75</v>
      </c>
      <c r="H81" s="17"/>
      <c r="I81" s="20"/>
      <c r="J81" s="69">
        <f t="shared" si="15"/>
        <v>13814.999999999996</v>
      </c>
      <c r="K81" s="15">
        <f t="shared" si="20"/>
        <v>3453.7499999999991</v>
      </c>
      <c r="L81" s="15">
        <f t="shared" si="20"/>
        <v>3453.7499999999991</v>
      </c>
      <c r="M81" s="15">
        <f t="shared" si="20"/>
        <v>1381.4999999999998</v>
      </c>
      <c r="N81" s="15">
        <f t="shared" si="18"/>
        <v>1381.4999999999998</v>
      </c>
      <c r="O81" s="15">
        <f t="shared" si="18"/>
        <v>2072.2499999999995</v>
      </c>
      <c r="P81" s="15">
        <f t="shared" si="18"/>
        <v>2072.2499999999995</v>
      </c>
      <c r="Q81" s="4"/>
      <c r="R81" s="4"/>
    </row>
    <row r="82" spans="1:18" ht="10.050000000000001" customHeight="1" x14ac:dyDescent="0.3">
      <c r="A82" s="27">
        <f t="shared" si="23"/>
        <v>100</v>
      </c>
      <c r="B82" s="33">
        <f t="shared" si="21"/>
        <v>3700000</v>
      </c>
      <c r="C82" s="6">
        <f t="shared" si="22"/>
        <v>3749999</v>
      </c>
      <c r="D82" s="6">
        <f t="shared" si="19"/>
        <v>3724999.5</v>
      </c>
      <c r="E82" s="41">
        <f t="shared" si="16"/>
        <v>3.7040009877335957E-3</v>
      </c>
      <c r="F82" s="56">
        <v>0</v>
      </c>
      <c r="G82" s="65">
        <f t="shared" si="17"/>
        <v>75</v>
      </c>
      <c r="H82" s="17"/>
      <c r="I82" s="20"/>
      <c r="J82" s="69">
        <f t="shared" si="15"/>
        <v>13889.999999999996</v>
      </c>
      <c r="K82" s="15">
        <f t="shared" si="20"/>
        <v>3472.4999999999991</v>
      </c>
      <c r="L82" s="15">
        <f t="shared" si="20"/>
        <v>3472.4999999999991</v>
      </c>
      <c r="M82" s="15">
        <f t="shared" si="20"/>
        <v>1388.9999999999998</v>
      </c>
      <c r="N82" s="15">
        <f t="shared" si="18"/>
        <v>1388.9999999999998</v>
      </c>
      <c r="O82" s="15">
        <f t="shared" si="18"/>
        <v>2083.4999999999995</v>
      </c>
      <c r="P82" s="15">
        <f t="shared" si="18"/>
        <v>2083.4999999999995</v>
      </c>
      <c r="Q82" s="4"/>
      <c r="R82" s="4"/>
    </row>
    <row r="83" spans="1:18" ht="10.050000000000001" customHeight="1" x14ac:dyDescent="0.3">
      <c r="A83" s="27">
        <f t="shared" si="23"/>
        <v>100</v>
      </c>
      <c r="B83" s="33">
        <f t="shared" si="21"/>
        <v>3750000</v>
      </c>
      <c r="C83" s="6">
        <f t="shared" si="22"/>
        <v>3799999</v>
      </c>
      <c r="D83" s="6">
        <f t="shared" si="19"/>
        <v>3774999.5</v>
      </c>
      <c r="E83" s="41">
        <f t="shared" si="16"/>
        <v>3.6750009671055166E-3</v>
      </c>
      <c r="F83" s="56">
        <v>0</v>
      </c>
      <c r="G83" s="65">
        <f t="shared" si="17"/>
        <v>75</v>
      </c>
      <c r="H83" s="17"/>
      <c r="I83" s="20"/>
      <c r="J83" s="69">
        <f t="shared" si="15"/>
        <v>13964.999999999996</v>
      </c>
      <c r="K83" s="15">
        <f t="shared" si="20"/>
        <v>3491.2499999999991</v>
      </c>
      <c r="L83" s="15">
        <f t="shared" si="20"/>
        <v>3491.2499999999991</v>
      </c>
      <c r="M83" s="15">
        <f t="shared" si="20"/>
        <v>1396.4999999999998</v>
      </c>
      <c r="N83" s="15">
        <f t="shared" si="18"/>
        <v>1396.4999999999998</v>
      </c>
      <c r="O83" s="15">
        <f t="shared" si="18"/>
        <v>2094.7499999999995</v>
      </c>
      <c r="P83" s="15">
        <f t="shared" si="18"/>
        <v>2094.7499999999995</v>
      </c>
      <c r="Q83" s="4"/>
      <c r="R83" s="4"/>
    </row>
    <row r="84" spans="1:18" ht="10.050000000000001" customHeight="1" x14ac:dyDescent="0.3">
      <c r="A84" s="27">
        <f t="shared" si="23"/>
        <v>100</v>
      </c>
      <c r="B84" s="33">
        <f t="shared" si="21"/>
        <v>3800000</v>
      </c>
      <c r="C84" s="6">
        <f t="shared" si="22"/>
        <v>3849999</v>
      </c>
      <c r="D84" s="6">
        <f t="shared" si="19"/>
        <v>3824999.5</v>
      </c>
      <c r="E84" s="41">
        <f t="shared" si="16"/>
        <v>3.6467541939621275E-3</v>
      </c>
      <c r="F84" s="56">
        <v>0</v>
      </c>
      <c r="G84" s="65">
        <f t="shared" si="17"/>
        <v>75</v>
      </c>
      <c r="H84" s="17"/>
      <c r="I84" s="20"/>
      <c r="J84" s="69">
        <f t="shared" si="15"/>
        <v>14039.999999999996</v>
      </c>
      <c r="K84" s="15">
        <f t="shared" si="20"/>
        <v>3509.9999999999991</v>
      </c>
      <c r="L84" s="15">
        <f t="shared" si="20"/>
        <v>3509.9999999999991</v>
      </c>
      <c r="M84" s="15">
        <f t="shared" si="20"/>
        <v>1403.9999999999998</v>
      </c>
      <c r="N84" s="15">
        <f t="shared" si="18"/>
        <v>1403.9999999999998</v>
      </c>
      <c r="O84" s="15">
        <f t="shared" si="18"/>
        <v>2105.9999999999995</v>
      </c>
      <c r="P84" s="15">
        <f t="shared" si="18"/>
        <v>2105.9999999999995</v>
      </c>
      <c r="Q84" s="4"/>
      <c r="R84" s="4"/>
    </row>
    <row r="85" spans="1:18" ht="10.050000000000001" customHeight="1" x14ac:dyDescent="0.3">
      <c r="A85" s="27">
        <f t="shared" si="23"/>
        <v>100</v>
      </c>
      <c r="B85" s="33">
        <f t="shared" si="21"/>
        <v>3850000</v>
      </c>
      <c r="C85" s="6">
        <f t="shared" si="22"/>
        <v>3899999</v>
      </c>
      <c r="D85" s="6">
        <f t="shared" si="19"/>
        <v>3874999.5</v>
      </c>
      <c r="E85" s="41">
        <f t="shared" si="16"/>
        <v>3.6192316972388956E-3</v>
      </c>
      <c r="F85" s="56">
        <v>0</v>
      </c>
      <c r="G85" s="65">
        <f t="shared" si="17"/>
        <v>75</v>
      </c>
      <c r="H85" s="17"/>
      <c r="I85" s="20"/>
      <c r="J85" s="69">
        <f t="shared" si="15"/>
        <v>14114.999999999996</v>
      </c>
      <c r="K85" s="15">
        <f t="shared" si="20"/>
        <v>3528.7499999999991</v>
      </c>
      <c r="L85" s="15">
        <f t="shared" si="20"/>
        <v>3528.7499999999991</v>
      </c>
      <c r="M85" s="15">
        <f t="shared" si="20"/>
        <v>1411.4999999999998</v>
      </c>
      <c r="N85" s="15">
        <f t="shared" si="18"/>
        <v>1411.4999999999998</v>
      </c>
      <c r="O85" s="15">
        <f t="shared" si="18"/>
        <v>2117.2499999999995</v>
      </c>
      <c r="P85" s="15">
        <f t="shared" si="18"/>
        <v>2117.2499999999995</v>
      </c>
      <c r="Q85" s="4"/>
      <c r="R85" s="4"/>
    </row>
    <row r="86" spans="1:18" ht="10.050000000000001" customHeight="1" x14ac:dyDescent="0.3">
      <c r="A86" s="27">
        <f t="shared" si="23"/>
        <v>100</v>
      </c>
      <c r="B86" s="33">
        <f t="shared" si="21"/>
        <v>3900000</v>
      </c>
      <c r="C86" s="6">
        <f t="shared" si="22"/>
        <v>3949999</v>
      </c>
      <c r="D86" s="6">
        <f t="shared" si="19"/>
        <v>3924999.5</v>
      </c>
      <c r="E86" s="41">
        <f t="shared" si="16"/>
        <v>3.5924059727610049E-3</v>
      </c>
      <c r="F86" s="56">
        <v>0</v>
      </c>
      <c r="G86" s="65">
        <f t="shared" si="17"/>
        <v>75</v>
      </c>
      <c r="H86" s="17"/>
      <c r="I86" s="20"/>
      <c r="J86" s="69">
        <f t="shared" si="15"/>
        <v>14189.999999999996</v>
      </c>
      <c r="K86" s="15">
        <f t="shared" si="20"/>
        <v>3547.4999999999991</v>
      </c>
      <c r="L86" s="15">
        <f t="shared" si="20"/>
        <v>3547.4999999999991</v>
      </c>
      <c r="M86" s="15">
        <f t="shared" si="20"/>
        <v>1418.9999999999998</v>
      </c>
      <c r="N86" s="15">
        <f t="shared" si="18"/>
        <v>1418.9999999999998</v>
      </c>
      <c r="O86" s="15">
        <f t="shared" si="18"/>
        <v>2128.4999999999995</v>
      </c>
      <c r="P86" s="15">
        <f t="shared" si="18"/>
        <v>2128.4999999999995</v>
      </c>
      <c r="Q86" s="4"/>
      <c r="R86" s="4"/>
    </row>
    <row r="87" spans="1:18" ht="10.050000000000001" customHeight="1" x14ac:dyDescent="0.3">
      <c r="A87" s="27">
        <f t="shared" si="23"/>
        <v>100</v>
      </c>
      <c r="B87" s="33">
        <f t="shared" si="21"/>
        <v>3950000</v>
      </c>
      <c r="C87" s="6">
        <f t="shared" si="22"/>
        <v>3999999</v>
      </c>
      <c r="D87" s="6">
        <f t="shared" si="19"/>
        <v>3974999.5</v>
      </c>
      <c r="E87" s="41">
        <f t="shared" si="16"/>
        <v>3.5662508915627221E-3</v>
      </c>
      <c r="F87" s="56">
        <v>0</v>
      </c>
      <c r="G87" s="65">
        <f t="shared" si="17"/>
        <v>75</v>
      </c>
      <c r="H87" s="17"/>
      <c r="I87" s="20"/>
      <c r="J87" s="69">
        <f t="shared" si="15"/>
        <v>14264.999999999996</v>
      </c>
      <c r="K87" s="15">
        <f t="shared" si="20"/>
        <v>3566.2499999999991</v>
      </c>
      <c r="L87" s="15">
        <f t="shared" si="20"/>
        <v>3566.2499999999991</v>
      </c>
      <c r="M87" s="15">
        <f t="shared" si="20"/>
        <v>1426.4999999999998</v>
      </c>
      <c r="N87" s="15">
        <f t="shared" si="18"/>
        <v>1426.4999999999998</v>
      </c>
      <c r="O87" s="15">
        <f t="shared" si="18"/>
        <v>2139.7499999999995</v>
      </c>
      <c r="P87" s="15">
        <f t="shared" si="18"/>
        <v>2139.7499999999995</v>
      </c>
      <c r="Q87" s="4"/>
      <c r="R87" s="4"/>
    </row>
    <row r="88" spans="1:18" ht="10.050000000000001" customHeight="1" x14ac:dyDescent="0.3">
      <c r="A88" s="27">
        <f t="shared" si="23"/>
        <v>100</v>
      </c>
      <c r="B88" s="33">
        <f t="shared" si="21"/>
        <v>4000000</v>
      </c>
      <c r="C88" s="6">
        <f t="shared" si="22"/>
        <v>4049999</v>
      </c>
      <c r="D88" s="6">
        <f t="shared" si="19"/>
        <v>4024999.5</v>
      </c>
      <c r="E88" s="41">
        <f t="shared" si="16"/>
        <v>3.5407416149979289E-3</v>
      </c>
      <c r="F88" s="56">
        <v>0</v>
      </c>
      <c r="G88" s="65">
        <f t="shared" si="17"/>
        <v>75</v>
      </c>
      <c r="H88" s="17"/>
      <c r="I88" s="20"/>
      <c r="J88" s="69">
        <f t="shared" si="15"/>
        <v>14339.999999999996</v>
      </c>
      <c r="K88" s="15">
        <f t="shared" si="20"/>
        <v>3584.9999999999991</v>
      </c>
      <c r="L88" s="15">
        <f t="shared" si="20"/>
        <v>3584.9999999999991</v>
      </c>
      <c r="M88" s="15">
        <f t="shared" si="20"/>
        <v>1433.9999999999998</v>
      </c>
      <c r="N88" s="15">
        <f t="shared" si="18"/>
        <v>1433.9999999999998</v>
      </c>
      <c r="O88" s="15">
        <f t="shared" si="18"/>
        <v>2150.9999999999995</v>
      </c>
      <c r="P88" s="15">
        <f t="shared" si="18"/>
        <v>2150.9999999999995</v>
      </c>
      <c r="Q88" s="4"/>
      <c r="R88" s="4"/>
    </row>
    <row r="89" spans="1:18" ht="10.050000000000001" customHeight="1" x14ac:dyDescent="0.3">
      <c r="A89" s="27">
        <f t="shared" si="23"/>
        <v>100</v>
      </c>
      <c r="B89" s="33">
        <f t="shared" si="21"/>
        <v>4050000</v>
      </c>
      <c r="C89" s="6">
        <f t="shared" si="22"/>
        <v>4099999</v>
      </c>
      <c r="D89" s="6">
        <f t="shared" si="19"/>
        <v>4074999.5</v>
      </c>
      <c r="E89" s="41">
        <f t="shared" si="16"/>
        <v>3.515854516062076E-3</v>
      </c>
      <c r="F89" s="56">
        <v>0</v>
      </c>
      <c r="G89" s="65">
        <f t="shared" si="17"/>
        <v>75</v>
      </c>
      <c r="H89" s="17"/>
      <c r="I89" s="20"/>
      <c r="J89" s="69">
        <f t="shared" si="15"/>
        <v>14414.999999999996</v>
      </c>
      <c r="K89" s="15">
        <f t="shared" si="20"/>
        <v>3603.7499999999991</v>
      </c>
      <c r="L89" s="15">
        <f t="shared" si="20"/>
        <v>3603.7499999999991</v>
      </c>
      <c r="M89" s="15">
        <f t="shared" si="20"/>
        <v>1441.4999999999998</v>
      </c>
      <c r="N89" s="15">
        <f t="shared" si="18"/>
        <v>1441.4999999999998</v>
      </c>
      <c r="O89" s="15">
        <f t="shared" si="18"/>
        <v>2162.2499999999995</v>
      </c>
      <c r="P89" s="15">
        <f t="shared" si="18"/>
        <v>2162.2499999999995</v>
      </c>
      <c r="Q89" s="4"/>
      <c r="R89" s="4"/>
    </row>
    <row r="90" spans="1:18" ht="10.050000000000001" customHeight="1" x14ac:dyDescent="0.3">
      <c r="A90" s="27">
        <f t="shared" si="23"/>
        <v>100</v>
      </c>
      <c r="B90" s="33">
        <f t="shared" si="21"/>
        <v>4100000</v>
      </c>
      <c r="C90" s="6">
        <f t="shared" si="22"/>
        <v>4149999</v>
      </c>
      <c r="D90" s="6">
        <f t="shared" si="19"/>
        <v>4124999.5</v>
      </c>
      <c r="E90" s="41">
        <f t="shared" si="16"/>
        <v>3.4915671064017113E-3</v>
      </c>
      <c r="F90" s="56">
        <v>0</v>
      </c>
      <c r="G90" s="65">
        <f t="shared" si="17"/>
        <v>75</v>
      </c>
      <c r="H90" s="17"/>
      <c r="I90" s="20"/>
      <c r="J90" s="69">
        <f t="shared" si="15"/>
        <v>14489.999999999996</v>
      </c>
      <c r="K90" s="15">
        <f t="shared" si="20"/>
        <v>3622.4999999999991</v>
      </c>
      <c r="L90" s="15">
        <f t="shared" si="20"/>
        <v>3622.4999999999991</v>
      </c>
      <c r="M90" s="15">
        <f t="shared" si="20"/>
        <v>1448.9999999999998</v>
      </c>
      <c r="N90" s="15">
        <f t="shared" si="18"/>
        <v>1448.9999999999998</v>
      </c>
      <c r="O90" s="15">
        <f t="shared" si="18"/>
        <v>2173.4999999999995</v>
      </c>
      <c r="P90" s="15">
        <f t="shared" si="18"/>
        <v>2173.4999999999995</v>
      </c>
      <c r="Q90" s="4"/>
      <c r="R90" s="4"/>
    </row>
    <row r="91" spans="1:18" ht="10.050000000000001" customHeight="1" x14ac:dyDescent="0.3">
      <c r="A91" s="27">
        <f t="shared" si="23"/>
        <v>100</v>
      </c>
      <c r="B91" s="33">
        <f t="shared" si="21"/>
        <v>4150000</v>
      </c>
      <c r="C91" s="6">
        <f t="shared" si="22"/>
        <v>4199999</v>
      </c>
      <c r="D91" s="6">
        <f t="shared" si="19"/>
        <v>4174999.5</v>
      </c>
      <c r="E91" s="41">
        <f t="shared" si="16"/>
        <v>3.4678579685376108E-3</v>
      </c>
      <c r="F91" s="56">
        <v>0</v>
      </c>
      <c r="G91" s="65">
        <f t="shared" si="17"/>
        <v>75</v>
      </c>
      <c r="H91" s="17"/>
      <c r="I91" s="20"/>
      <c r="J91" s="69">
        <f t="shared" si="15"/>
        <v>14564.999999999996</v>
      </c>
      <c r="K91" s="15">
        <f t="shared" si="20"/>
        <v>3641.2499999999991</v>
      </c>
      <c r="L91" s="15">
        <f t="shared" si="20"/>
        <v>3641.2499999999991</v>
      </c>
      <c r="M91" s="15">
        <f t="shared" si="20"/>
        <v>1456.4999999999998</v>
      </c>
      <c r="N91" s="15">
        <f t="shared" si="18"/>
        <v>1456.4999999999998</v>
      </c>
      <c r="O91" s="15">
        <f t="shared" si="18"/>
        <v>2184.7499999999995</v>
      </c>
      <c r="P91" s="15">
        <f t="shared" si="18"/>
        <v>2184.7499999999995</v>
      </c>
      <c r="Q91" s="4"/>
      <c r="R91" s="4"/>
    </row>
    <row r="92" spans="1:18" ht="10.050000000000001" customHeight="1" x14ac:dyDescent="0.3">
      <c r="A92" s="27">
        <f t="shared" si="23"/>
        <v>100</v>
      </c>
      <c r="B92" s="33">
        <f t="shared" si="21"/>
        <v>4200000</v>
      </c>
      <c r="C92" s="6">
        <f t="shared" si="22"/>
        <v>4249999</v>
      </c>
      <c r="D92" s="6">
        <f t="shared" si="19"/>
        <v>4224999.5</v>
      </c>
      <c r="E92" s="41">
        <f t="shared" si="16"/>
        <v>3.4447066928721621E-3</v>
      </c>
      <c r="F92" s="56">
        <v>0</v>
      </c>
      <c r="G92" s="65">
        <f t="shared" si="17"/>
        <v>75</v>
      </c>
      <c r="H92" s="17"/>
      <c r="I92" s="20"/>
      <c r="J92" s="69">
        <f t="shared" si="15"/>
        <v>14639.999999999996</v>
      </c>
      <c r="K92" s="15">
        <f t="shared" si="20"/>
        <v>3659.9999999999991</v>
      </c>
      <c r="L92" s="15">
        <f t="shared" si="20"/>
        <v>3659.9999999999991</v>
      </c>
      <c r="M92" s="15">
        <f t="shared" si="20"/>
        <v>1463.9999999999998</v>
      </c>
      <c r="N92" s="15">
        <f t="shared" si="18"/>
        <v>1463.9999999999998</v>
      </c>
      <c r="O92" s="15">
        <f t="shared" si="18"/>
        <v>2195.9999999999995</v>
      </c>
      <c r="P92" s="15">
        <f t="shared" si="18"/>
        <v>2195.9999999999995</v>
      </c>
      <c r="Q92" s="4"/>
      <c r="R92" s="4"/>
    </row>
    <row r="93" spans="1:18" ht="10.050000000000001" customHeight="1" x14ac:dyDescent="0.3">
      <c r="A93" s="27">
        <f t="shared" si="23"/>
        <v>100</v>
      </c>
      <c r="B93" s="33">
        <f t="shared" si="21"/>
        <v>4250000</v>
      </c>
      <c r="C93" s="6">
        <f t="shared" si="22"/>
        <v>4299999</v>
      </c>
      <c r="D93" s="6">
        <f t="shared" si="19"/>
        <v>4274999.5</v>
      </c>
      <c r="E93" s="41">
        <f t="shared" si="16"/>
        <v>3.4220938190915851E-3</v>
      </c>
      <c r="F93" s="56">
        <v>0</v>
      </c>
      <c r="G93" s="65">
        <f t="shared" si="17"/>
        <v>75</v>
      </c>
      <c r="H93" s="17"/>
      <c r="I93" s="20"/>
      <c r="J93" s="69">
        <f t="shared" si="15"/>
        <v>14714.999999999996</v>
      </c>
      <c r="K93" s="15">
        <f t="shared" si="20"/>
        <v>3678.7499999999991</v>
      </c>
      <c r="L93" s="15">
        <f t="shared" si="20"/>
        <v>3678.7499999999991</v>
      </c>
      <c r="M93" s="15">
        <f t="shared" si="20"/>
        <v>1471.4999999999998</v>
      </c>
      <c r="N93" s="15">
        <f t="shared" si="18"/>
        <v>1471.4999999999998</v>
      </c>
      <c r="O93" s="15">
        <f t="shared" si="18"/>
        <v>2207.2499999999995</v>
      </c>
      <c r="P93" s="15">
        <f t="shared" si="18"/>
        <v>2207.2499999999995</v>
      </c>
      <c r="Q93" s="4"/>
      <c r="R93" s="4"/>
    </row>
    <row r="94" spans="1:18" ht="10.050000000000001" customHeight="1" x14ac:dyDescent="0.3">
      <c r="A94" s="27">
        <f t="shared" si="23"/>
        <v>100</v>
      </c>
      <c r="B94" s="33">
        <f t="shared" si="21"/>
        <v>4300000</v>
      </c>
      <c r="C94" s="6">
        <f t="shared" si="22"/>
        <v>4349999</v>
      </c>
      <c r="D94" s="6">
        <f t="shared" si="19"/>
        <v>4324999.5</v>
      </c>
      <c r="E94" s="41">
        <f t="shared" si="16"/>
        <v>3.4000007816093743E-3</v>
      </c>
      <c r="F94" s="56">
        <v>0</v>
      </c>
      <c r="G94" s="65">
        <f t="shared" si="17"/>
        <v>75</v>
      </c>
      <c r="H94" s="17"/>
      <c r="I94" s="20"/>
      <c r="J94" s="69">
        <f t="shared" si="15"/>
        <v>14789.999999999996</v>
      </c>
      <c r="K94" s="15">
        <f t="shared" si="20"/>
        <v>3697.4999999999991</v>
      </c>
      <c r="L94" s="15">
        <f t="shared" si="20"/>
        <v>3697.4999999999991</v>
      </c>
      <c r="M94" s="15">
        <f t="shared" si="20"/>
        <v>1478.9999999999998</v>
      </c>
      <c r="N94" s="15">
        <f t="shared" si="18"/>
        <v>1478.9999999999998</v>
      </c>
      <c r="O94" s="15">
        <f t="shared" si="18"/>
        <v>2218.4999999999995</v>
      </c>
      <c r="P94" s="15">
        <f t="shared" si="18"/>
        <v>2218.4999999999995</v>
      </c>
      <c r="Q94" s="4"/>
      <c r="R94" s="4"/>
    </row>
    <row r="95" spans="1:18" ht="10.050000000000001" customHeight="1" x14ac:dyDescent="0.3">
      <c r="A95" s="27">
        <f t="shared" si="23"/>
        <v>100</v>
      </c>
      <c r="B95" s="33">
        <f t="shared" si="21"/>
        <v>4350000</v>
      </c>
      <c r="C95" s="6">
        <f t="shared" si="22"/>
        <v>4399999</v>
      </c>
      <c r="D95" s="6">
        <f t="shared" si="19"/>
        <v>4374999.5</v>
      </c>
      <c r="E95" s="41">
        <f t="shared" si="16"/>
        <v>3.3784098587295126E-3</v>
      </c>
      <c r="F95" s="56">
        <v>0</v>
      </c>
      <c r="G95" s="65">
        <f t="shared" si="17"/>
        <v>75</v>
      </c>
      <c r="H95" s="17"/>
      <c r="I95" s="20"/>
      <c r="J95" s="69">
        <f t="shared" si="15"/>
        <v>14864.999999999996</v>
      </c>
      <c r="K95" s="15">
        <f t="shared" si="20"/>
        <v>3716.2499999999991</v>
      </c>
      <c r="L95" s="15">
        <f t="shared" si="20"/>
        <v>3716.2499999999991</v>
      </c>
      <c r="M95" s="15">
        <f t="shared" si="20"/>
        <v>1486.4999999999998</v>
      </c>
      <c r="N95" s="15">
        <f t="shared" si="18"/>
        <v>1486.4999999999998</v>
      </c>
      <c r="O95" s="15">
        <f t="shared" si="18"/>
        <v>2229.7499999999995</v>
      </c>
      <c r="P95" s="15">
        <f t="shared" si="18"/>
        <v>2229.7499999999995</v>
      </c>
      <c r="Q95" s="4"/>
      <c r="R95" s="4"/>
    </row>
    <row r="96" spans="1:18" ht="10.050000000000001" customHeight="1" x14ac:dyDescent="0.3">
      <c r="A96" s="27">
        <f t="shared" si="23"/>
        <v>100</v>
      </c>
      <c r="B96" s="33">
        <f t="shared" si="21"/>
        <v>4400000</v>
      </c>
      <c r="C96" s="6">
        <f t="shared" si="22"/>
        <v>4449999</v>
      </c>
      <c r="D96" s="6">
        <f t="shared" si="19"/>
        <v>4424999.5</v>
      </c>
      <c r="E96" s="41">
        <f t="shared" si="16"/>
        <v>3.3573041252368814E-3</v>
      </c>
      <c r="F96" s="56">
        <v>0</v>
      </c>
      <c r="G96" s="65">
        <f t="shared" si="17"/>
        <v>75</v>
      </c>
      <c r="H96" s="17"/>
      <c r="I96" s="20"/>
      <c r="J96" s="69">
        <f t="shared" si="15"/>
        <v>14939.999999999996</v>
      </c>
      <c r="K96" s="15">
        <f t="shared" si="20"/>
        <v>3734.9999999999991</v>
      </c>
      <c r="L96" s="15">
        <f t="shared" si="20"/>
        <v>3734.9999999999991</v>
      </c>
      <c r="M96" s="15">
        <f t="shared" si="20"/>
        <v>1493.9999999999998</v>
      </c>
      <c r="N96" s="15">
        <f t="shared" si="18"/>
        <v>1493.9999999999998</v>
      </c>
      <c r="O96" s="15">
        <f t="shared" si="18"/>
        <v>2240.9999999999995</v>
      </c>
      <c r="P96" s="15">
        <f t="shared" si="18"/>
        <v>2240.9999999999995</v>
      </c>
      <c r="Q96" s="4"/>
      <c r="R96" s="4"/>
    </row>
    <row r="97" spans="1:18" ht="10.050000000000001" customHeight="1" x14ac:dyDescent="0.3">
      <c r="A97" s="27">
        <f t="shared" si="23"/>
        <v>100</v>
      </c>
      <c r="B97" s="33">
        <f t="shared" si="21"/>
        <v>4450000</v>
      </c>
      <c r="C97" s="6">
        <f t="shared" si="22"/>
        <v>4499999</v>
      </c>
      <c r="D97" s="6">
        <f t="shared" si="19"/>
        <v>4474999.5</v>
      </c>
      <c r="E97" s="41">
        <f t="shared" si="16"/>
        <v>3.3366674081483122E-3</v>
      </c>
      <c r="F97" s="56">
        <v>0</v>
      </c>
      <c r="G97" s="65">
        <f t="shared" si="17"/>
        <v>75</v>
      </c>
      <c r="H97" s="17"/>
      <c r="I97" s="20"/>
      <c r="J97" s="69">
        <f t="shared" si="15"/>
        <v>15014.999999999996</v>
      </c>
      <c r="K97" s="15">
        <f t="shared" si="20"/>
        <v>3753.7499999999991</v>
      </c>
      <c r="L97" s="15">
        <f t="shared" si="20"/>
        <v>3753.7499999999991</v>
      </c>
      <c r="M97" s="15">
        <f t="shared" si="20"/>
        <v>1501.4999999999998</v>
      </c>
      <c r="N97" s="15">
        <f t="shared" si="18"/>
        <v>1501.4999999999998</v>
      </c>
      <c r="O97" s="15">
        <f t="shared" si="18"/>
        <v>2252.2499999999995</v>
      </c>
      <c r="P97" s="15">
        <f t="shared" si="18"/>
        <v>2252.2499999999995</v>
      </c>
      <c r="Q97" s="4"/>
      <c r="R97" s="4"/>
    </row>
    <row r="98" spans="1:18" ht="10.050000000000001" customHeight="1" x14ac:dyDescent="0.3">
      <c r="A98" s="27">
        <f t="shared" si="23"/>
        <v>100</v>
      </c>
      <c r="B98" s="33">
        <f t="shared" si="21"/>
        <v>4500000</v>
      </c>
      <c r="C98" s="6">
        <f t="shared" si="22"/>
        <v>4549999</v>
      </c>
      <c r="D98" s="6">
        <f t="shared" si="19"/>
        <v>4524999.5</v>
      </c>
      <c r="E98" s="41">
        <f t="shared" si="16"/>
        <v>3.3164842453811522E-3</v>
      </c>
      <c r="F98" s="56">
        <v>0</v>
      </c>
      <c r="G98" s="65">
        <f t="shared" si="17"/>
        <v>75</v>
      </c>
      <c r="H98" s="17"/>
      <c r="I98" s="20"/>
      <c r="J98" s="69">
        <f t="shared" si="15"/>
        <v>15089.999999999996</v>
      </c>
      <c r="K98" s="15">
        <f t="shared" si="20"/>
        <v>3772.4999999999991</v>
      </c>
      <c r="L98" s="15">
        <f t="shared" si="20"/>
        <v>3772.4999999999991</v>
      </c>
      <c r="M98" s="15">
        <f t="shared" si="20"/>
        <v>1508.9999999999998</v>
      </c>
      <c r="N98" s="15">
        <f t="shared" si="18"/>
        <v>1508.9999999999998</v>
      </c>
      <c r="O98" s="15">
        <f t="shared" si="18"/>
        <v>2263.4999999999995</v>
      </c>
      <c r="P98" s="15">
        <f t="shared" si="18"/>
        <v>2263.4999999999995</v>
      </c>
      <c r="Q98" s="4"/>
      <c r="R98" s="4"/>
    </row>
    <row r="99" spans="1:18" ht="10.050000000000001" customHeight="1" x14ac:dyDescent="0.3">
      <c r="A99" s="27">
        <f t="shared" si="23"/>
        <v>100</v>
      </c>
      <c r="B99" s="33">
        <f t="shared" si="21"/>
        <v>4550000</v>
      </c>
      <c r="C99" s="6">
        <f t="shared" si="22"/>
        <v>4599999</v>
      </c>
      <c r="D99" s="6">
        <f t="shared" si="19"/>
        <v>4574999.5</v>
      </c>
      <c r="E99" s="41">
        <f t="shared" si="16"/>
        <v>3.2967398471173571E-3</v>
      </c>
      <c r="F99" s="56">
        <v>0</v>
      </c>
      <c r="G99" s="65">
        <f t="shared" si="17"/>
        <v>75</v>
      </c>
      <c r="H99" s="17"/>
      <c r="I99" s="20"/>
      <c r="J99" s="69">
        <f t="shared" si="15"/>
        <v>15164.999999999996</v>
      </c>
      <c r="K99" s="15">
        <f t="shared" si="20"/>
        <v>3791.2499999999991</v>
      </c>
      <c r="L99" s="15">
        <f t="shared" si="20"/>
        <v>3791.2499999999991</v>
      </c>
      <c r="M99" s="15">
        <f t="shared" si="20"/>
        <v>1516.4999999999998</v>
      </c>
      <c r="N99" s="15">
        <f t="shared" si="18"/>
        <v>1516.4999999999998</v>
      </c>
      <c r="O99" s="15">
        <f t="shared" si="18"/>
        <v>2274.7499999999995</v>
      </c>
      <c r="P99" s="15">
        <f t="shared" si="18"/>
        <v>2274.7499999999995</v>
      </c>
      <c r="Q99" s="4"/>
      <c r="R99" s="4"/>
    </row>
    <row r="100" spans="1:18" ht="10.050000000000001" customHeight="1" x14ac:dyDescent="0.3">
      <c r="A100" s="27">
        <f t="shared" si="23"/>
        <v>100</v>
      </c>
      <c r="B100" s="33">
        <f t="shared" si="21"/>
        <v>4600000</v>
      </c>
      <c r="C100" s="6">
        <f t="shared" si="22"/>
        <v>4649999</v>
      </c>
      <c r="D100" s="6">
        <f t="shared" si="19"/>
        <v>4624999.5</v>
      </c>
      <c r="E100" s="41">
        <f t="shared" si="16"/>
        <v>3.2774200596602269E-3</v>
      </c>
      <c r="F100" s="56">
        <v>0</v>
      </c>
      <c r="G100" s="65">
        <f t="shared" si="17"/>
        <v>75</v>
      </c>
      <c r="H100" s="17"/>
      <c r="I100" s="20"/>
      <c r="J100" s="69">
        <f t="shared" si="15"/>
        <v>15239.999999999996</v>
      </c>
      <c r="K100" s="15">
        <f t="shared" si="20"/>
        <v>3809.9999999999991</v>
      </c>
      <c r="L100" s="15">
        <f t="shared" si="20"/>
        <v>3809.9999999999991</v>
      </c>
      <c r="M100" s="15">
        <f t="shared" si="20"/>
        <v>1523.9999999999998</v>
      </c>
      <c r="N100" s="15">
        <f t="shared" si="18"/>
        <v>1523.9999999999998</v>
      </c>
      <c r="O100" s="15">
        <f t="shared" si="18"/>
        <v>2285.9999999999995</v>
      </c>
      <c r="P100" s="15">
        <f t="shared" si="18"/>
        <v>2285.9999999999995</v>
      </c>
      <c r="Q100" s="4"/>
      <c r="R100" s="4"/>
    </row>
    <row r="101" spans="1:18" ht="10.050000000000001" customHeight="1" x14ac:dyDescent="0.3">
      <c r="A101" s="27">
        <f t="shared" si="23"/>
        <v>100</v>
      </c>
      <c r="B101" s="33">
        <f t="shared" si="21"/>
        <v>4650000</v>
      </c>
      <c r="C101" s="6">
        <f t="shared" si="22"/>
        <v>4699999</v>
      </c>
      <c r="D101" s="6">
        <f t="shared" si="19"/>
        <v>4674999.5</v>
      </c>
      <c r="E101" s="41">
        <f t="shared" si="16"/>
        <v>3.2585113315981547E-3</v>
      </c>
      <c r="F101" s="56">
        <v>0</v>
      </c>
      <c r="G101" s="65">
        <f t="shared" si="17"/>
        <v>75</v>
      </c>
      <c r="H101" s="17"/>
      <c r="I101" s="20"/>
      <c r="J101" s="69">
        <f t="shared" si="15"/>
        <v>15314.999999999996</v>
      </c>
      <c r="K101" s="15">
        <f t="shared" si="20"/>
        <v>3828.7499999999991</v>
      </c>
      <c r="L101" s="15">
        <f t="shared" si="20"/>
        <v>3828.7499999999991</v>
      </c>
      <c r="M101" s="15">
        <f t="shared" si="20"/>
        <v>1531.4999999999998</v>
      </c>
      <c r="N101" s="15">
        <f t="shared" si="18"/>
        <v>1531.4999999999998</v>
      </c>
      <c r="O101" s="15">
        <f t="shared" si="18"/>
        <v>2297.2499999999995</v>
      </c>
      <c r="P101" s="15">
        <f t="shared" si="18"/>
        <v>2297.2499999999995</v>
      </c>
      <c r="Q101" s="4"/>
      <c r="R101" s="4"/>
    </row>
    <row r="102" spans="1:18" ht="10.050000000000001" customHeight="1" x14ac:dyDescent="0.3">
      <c r="A102" s="27">
        <f t="shared" si="23"/>
        <v>100</v>
      </c>
      <c r="B102" s="33">
        <f t="shared" si="21"/>
        <v>4700000</v>
      </c>
      <c r="C102" s="6">
        <f t="shared" si="22"/>
        <v>4749999</v>
      </c>
      <c r="D102" s="6">
        <f t="shared" si="19"/>
        <v>4724999.5</v>
      </c>
      <c r="E102" s="41">
        <f t="shared" si="16"/>
        <v>3.2400006821054058E-3</v>
      </c>
      <c r="F102" s="56">
        <v>0</v>
      </c>
      <c r="G102" s="65">
        <f t="shared" si="17"/>
        <v>75</v>
      </c>
      <c r="H102" s="17"/>
      <c r="I102" s="20"/>
      <c r="J102" s="69">
        <f t="shared" si="15"/>
        <v>15389.999999999996</v>
      </c>
      <c r="K102" s="15">
        <f t="shared" si="20"/>
        <v>3847.4999999999991</v>
      </c>
      <c r="L102" s="15">
        <f t="shared" si="20"/>
        <v>3847.4999999999991</v>
      </c>
      <c r="M102" s="15">
        <f t="shared" si="20"/>
        <v>1538.9999999999998</v>
      </c>
      <c r="N102" s="15">
        <f t="shared" si="18"/>
        <v>1538.9999999999998</v>
      </c>
      <c r="O102" s="15">
        <f t="shared" si="18"/>
        <v>2308.4999999999995</v>
      </c>
      <c r="P102" s="15">
        <f t="shared" si="18"/>
        <v>2308.4999999999995</v>
      </c>
      <c r="Q102" s="4"/>
      <c r="R102" s="4"/>
    </row>
    <row r="103" spans="1:18" ht="10.050000000000001" customHeight="1" x14ac:dyDescent="0.3">
      <c r="A103" s="27">
        <f t="shared" si="23"/>
        <v>100</v>
      </c>
      <c r="B103" s="33">
        <f t="shared" si="21"/>
        <v>4750000</v>
      </c>
      <c r="C103" s="6">
        <f t="shared" si="22"/>
        <v>4799999</v>
      </c>
      <c r="D103" s="6">
        <f t="shared" si="19"/>
        <v>4774999.5</v>
      </c>
      <c r="E103" s="41">
        <f t="shared" si="16"/>
        <v>3.2218756712240975E-3</v>
      </c>
      <c r="F103" s="56">
        <v>0</v>
      </c>
      <c r="G103" s="65">
        <f t="shared" si="17"/>
        <v>75</v>
      </c>
      <c r="H103" s="17"/>
      <c r="I103" s="20"/>
      <c r="J103" s="69">
        <f t="shared" si="15"/>
        <v>15464.999999999996</v>
      </c>
      <c r="K103" s="15">
        <f t="shared" si="20"/>
        <v>3866.2499999999991</v>
      </c>
      <c r="L103" s="15">
        <f t="shared" si="20"/>
        <v>3866.2499999999991</v>
      </c>
      <c r="M103" s="15">
        <f t="shared" si="20"/>
        <v>1546.4999999999998</v>
      </c>
      <c r="N103" s="15">
        <f t="shared" si="18"/>
        <v>1546.4999999999998</v>
      </c>
      <c r="O103" s="15">
        <f t="shared" si="18"/>
        <v>2319.7499999999995</v>
      </c>
      <c r="P103" s="15">
        <f t="shared" si="18"/>
        <v>2319.7499999999995</v>
      </c>
      <c r="Q103" s="4"/>
      <c r="R103" s="4"/>
    </row>
    <row r="104" spans="1:18" ht="10.050000000000001" customHeight="1" x14ac:dyDescent="0.3">
      <c r="A104" s="27">
        <f t="shared" si="23"/>
        <v>100</v>
      </c>
      <c r="B104" s="33">
        <f t="shared" si="21"/>
        <v>4800000</v>
      </c>
      <c r="C104" s="6">
        <f t="shared" si="22"/>
        <v>4849999</v>
      </c>
      <c r="D104" s="6">
        <f t="shared" si="19"/>
        <v>4824999.5</v>
      </c>
      <c r="E104" s="41">
        <f t="shared" si="16"/>
        <v>3.204124371984406E-3</v>
      </c>
      <c r="F104" s="56">
        <v>0</v>
      </c>
      <c r="G104" s="65">
        <f t="shared" si="17"/>
        <v>75</v>
      </c>
      <c r="H104" s="17"/>
      <c r="I104" s="20"/>
      <c r="J104" s="69">
        <f t="shared" si="15"/>
        <v>15539.999999999996</v>
      </c>
      <c r="K104" s="15">
        <f t="shared" si="20"/>
        <v>3884.9999999999991</v>
      </c>
      <c r="L104" s="15">
        <f t="shared" si="20"/>
        <v>3884.9999999999991</v>
      </c>
      <c r="M104" s="15">
        <f t="shared" si="20"/>
        <v>1553.9999999999998</v>
      </c>
      <c r="N104" s="15">
        <f t="shared" si="18"/>
        <v>1553.9999999999998</v>
      </c>
      <c r="O104" s="15">
        <f t="shared" si="18"/>
        <v>2330.9999999999995</v>
      </c>
      <c r="P104" s="15">
        <f t="shared" si="18"/>
        <v>2330.9999999999995</v>
      </c>
      <c r="Q104" s="4"/>
      <c r="R104" s="4"/>
    </row>
    <row r="105" spans="1:18" ht="10.050000000000001" customHeight="1" x14ac:dyDescent="0.3">
      <c r="A105" s="27">
        <f t="shared" si="23"/>
        <v>100</v>
      </c>
      <c r="B105" s="33">
        <f t="shared" si="21"/>
        <v>4850000</v>
      </c>
      <c r="C105" s="6">
        <f t="shared" si="22"/>
        <v>4899999</v>
      </c>
      <c r="D105" s="6">
        <f t="shared" si="19"/>
        <v>4874999.5</v>
      </c>
      <c r="E105" s="41">
        <f t="shared" si="16"/>
        <v>3.1867353442317022E-3</v>
      </c>
      <c r="F105" s="56">
        <v>0</v>
      </c>
      <c r="G105" s="65">
        <f t="shared" si="17"/>
        <v>75</v>
      </c>
      <c r="H105" s="17"/>
      <c r="I105" s="20"/>
      <c r="J105" s="69">
        <f t="shared" si="15"/>
        <v>15614.999999999996</v>
      </c>
      <c r="K105" s="15">
        <f t="shared" si="20"/>
        <v>3903.7499999999991</v>
      </c>
      <c r="L105" s="15">
        <f t="shared" si="20"/>
        <v>3903.7499999999991</v>
      </c>
      <c r="M105" s="15">
        <f t="shared" si="20"/>
        <v>1561.4999999999998</v>
      </c>
      <c r="N105" s="15">
        <f t="shared" si="18"/>
        <v>1561.4999999999998</v>
      </c>
      <c r="O105" s="15">
        <f t="shared" si="18"/>
        <v>2342.2499999999995</v>
      </c>
      <c r="P105" s="15">
        <f t="shared" si="18"/>
        <v>2342.2499999999995</v>
      </c>
      <c r="Q105" s="4"/>
      <c r="R105" s="4"/>
    </row>
    <row r="106" spans="1:18" ht="10.050000000000001" customHeight="1" x14ac:dyDescent="0.3">
      <c r="A106" s="27">
        <f t="shared" si="23"/>
        <v>100</v>
      </c>
      <c r="B106" s="33">
        <f t="shared" si="21"/>
        <v>4900000</v>
      </c>
      <c r="C106" s="6">
        <f t="shared" si="22"/>
        <v>4949999</v>
      </c>
      <c r="D106" s="6">
        <f t="shared" si="19"/>
        <v>4924999.5</v>
      </c>
      <c r="E106" s="41">
        <f t="shared" si="16"/>
        <v>3.1696976100399205E-3</v>
      </c>
      <c r="F106" s="56">
        <v>0</v>
      </c>
      <c r="G106" s="65">
        <f t="shared" si="17"/>
        <v>75</v>
      </c>
      <c r="H106" s="17"/>
      <c r="I106" s="20"/>
      <c r="J106" s="69">
        <f t="shared" si="15"/>
        <v>15689.999999999996</v>
      </c>
      <c r="K106" s="15">
        <f t="shared" si="20"/>
        <v>3922.4999999999991</v>
      </c>
      <c r="L106" s="15">
        <f t="shared" si="20"/>
        <v>3922.4999999999991</v>
      </c>
      <c r="M106" s="15">
        <f t="shared" si="20"/>
        <v>1568.9999999999998</v>
      </c>
      <c r="N106" s="15">
        <f t="shared" si="18"/>
        <v>1568.9999999999998</v>
      </c>
      <c r="O106" s="15">
        <f t="shared" si="18"/>
        <v>2353.4999999999995</v>
      </c>
      <c r="P106" s="15">
        <f t="shared" si="18"/>
        <v>2353.4999999999995</v>
      </c>
      <c r="Q106" s="4"/>
      <c r="R106" s="4"/>
    </row>
    <row r="107" spans="1:18" ht="10.050000000000001" customHeight="1" x14ac:dyDescent="0.3">
      <c r="A107" s="27">
        <f t="shared" si="23"/>
        <v>100</v>
      </c>
      <c r="B107" s="33">
        <f t="shared" si="21"/>
        <v>4950000</v>
      </c>
      <c r="C107" s="6">
        <f t="shared" si="22"/>
        <v>4999999</v>
      </c>
      <c r="D107" s="6">
        <f t="shared" si="19"/>
        <v>4974999.5</v>
      </c>
      <c r="E107" s="41">
        <f t="shared" si="16"/>
        <v>3.1530006306001255E-3</v>
      </c>
      <c r="F107" s="56">
        <v>0</v>
      </c>
      <c r="G107" s="65">
        <f t="shared" si="17"/>
        <v>75</v>
      </c>
      <c r="H107" s="18"/>
      <c r="I107" s="20"/>
      <c r="J107" s="69">
        <f t="shared" si="15"/>
        <v>15764.999999999996</v>
      </c>
      <c r="K107" s="15">
        <f t="shared" ref="K107:P138" si="24">+$J107*K$9</f>
        <v>3941.2499999999991</v>
      </c>
      <c r="L107" s="15">
        <f t="shared" si="24"/>
        <v>3941.2499999999991</v>
      </c>
      <c r="M107" s="15">
        <f t="shared" si="24"/>
        <v>1576.4999999999998</v>
      </c>
      <c r="N107" s="15">
        <f t="shared" si="18"/>
        <v>1576.4999999999998</v>
      </c>
      <c r="O107" s="15">
        <f t="shared" si="18"/>
        <v>2364.7499999999995</v>
      </c>
      <c r="P107" s="15">
        <f t="shared" si="18"/>
        <v>2364.7499999999995</v>
      </c>
      <c r="Q107" s="4"/>
      <c r="R107" s="4"/>
    </row>
    <row r="108" spans="1:18" ht="10.050000000000001" customHeight="1" x14ac:dyDescent="0.3">
      <c r="A108" s="28">
        <v>50</v>
      </c>
      <c r="B108" s="33">
        <f t="shared" ref="B108:B171" si="25">+B107+50000</f>
        <v>5000000</v>
      </c>
      <c r="C108" s="6">
        <f t="shared" ref="C108:C171" si="26">+C107+50000</f>
        <v>5049999</v>
      </c>
      <c r="D108" s="6">
        <f t="shared" si="19"/>
        <v>5024999.5</v>
      </c>
      <c r="E108" s="41">
        <f t="shared" si="16"/>
        <v>3.1366342844820357E-3</v>
      </c>
      <c r="F108" s="56">
        <v>0</v>
      </c>
      <c r="G108" s="65">
        <f t="shared" si="17"/>
        <v>75</v>
      </c>
      <c r="H108" s="17"/>
      <c r="I108" s="20"/>
      <c r="J108" s="69">
        <f t="shared" si="15"/>
        <v>15839.999999999996</v>
      </c>
      <c r="K108" s="15">
        <f t="shared" si="24"/>
        <v>3959.9999999999991</v>
      </c>
      <c r="L108" s="15">
        <f t="shared" si="24"/>
        <v>3959.9999999999991</v>
      </c>
      <c r="M108" s="15">
        <f t="shared" si="24"/>
        <v>1583.9999999999998</v>
      </c>
      <c r="N108" s="15">
        <f t="shared" si="18"/>
        <v>1583.9999999999998</v>
      </c>
      <c r="O108" s="15">
        <f t="shared" si="18"/>
        <v>2375.9999999999995</v>
      </c>
      <c r="P108" s="15">
        <f t="shared" si="18"/>
        <v>2375.9999999999995</v>
      </c>
      <c r="Q108" s="4"/>
      <c r="R108" s="4"/>
    </row>
    <row r="109" spans="1:18" ht="10.050000000000001" customHeight="1" x14ac:dyDescent="0.3">
      <c r="A109" s="27">
        <f t="shared" si="23"/>
        <v>50</v>
      </c>
      <c r="B109" s="33">
        <f t="shared" si="25"/>
        <v>5050000</v>
      </c>
      <c r="C109" s="6">
        <f t="shared" si="26"/>
        <v>5099999</v>
      </c>
      <c r="D109" s="6">
        <f t="shared" si="19"/>
        <v>5074999.5</v>
      </c>
      <c r="E109" s="41">
        <f t="shared" si="16"/>
        <v>3.1205888471742831E-3</v>
      </c>
      <c r="F109" s="56">
        <v>0</v>
      </c>
      <c r="G109" s="65">
        <f t="shared" si="17"/>
        <v>75</v>
      </c>
      <c r="H109" s="17"/>
      <c r="I109" s="20"/>
      <c r="J109" s="69">
        <f t="shared" si="15"/>
        <v>15914.999999999996</v>
      </c>
      <c r="K109" s="15">
        <f t="shared" si="24"/>
        <v>3978.7499999999991</v>
      </c>
      <c r="L109" s="15">
        <f t="shared" si="24"/>
        <v>3978.7499999999991</v>
      </c>
      <c r="M109" s="15">
        <f t="shared" si="24"/>
        <v>1591.4999999999998</v>
      </c>
      <c r="N109" s="15">
        <f t="shared" si="18"/>
        <v>1591.4999999999998</v>
      </c>
      <c r="O109" s="15">
        <f t="shared" si="18"/>
        <v>2387.2499999999995</v>
      </c>
      <c r="P109" s="15">
        <f t="shared" si="18"/>
        <v>2387.2499999999995</v>
      </c>
      <c r="Q109" s="4"/>
      <c r="R109" s="4"/>
    </row>
    <row r="110" spans="1:18" ht="10.050000000000001" customHeight="1" x14ac:dyDescent="0.3">
      <c r="A110" s="27">
        <f t="shared" si="23"/>
        <v>50</v>
      </c>
      <c r="B110" s="33">
        <f t="shared" si="25"/>
        <v>5100000</v>
      </c>
      <c r="C110" s="6">
        <f t="shared" si="26"/>
        <v>5149999</v>
      </c>
      <c r="D110" s="6">
        <f t="shared" si="19"/>
        <v>5124999.5</v>
      </c>
      <c r="E110" s="41">
        <f t="shared" si="16"/>
        <v>3.1048549718164986E-3</v>
      </c>
      <c r="F110" s="56">
        <v>0</v>
      </c>
      <c r="G110" s="65">
        <f t="shared" si="17"/>
        <v>75</v>
      </c>
      <c r="H110" s="17"/>
      <c r="I110" s="20"/>
      <c r="J110" s="69">
        <f t="shared" si="15"/>
        <v>15989.999999999996</v>
      </c>
      <c r="K110" s="15">
        <f t="shared" si="24"/>
        <v>3997.4999999999991</v>
      </c>
      <c r="L110" s="15">
        <f t="shared" si="24"/>
        <v>3997.4999999999991</v>
      </c>
      <c r="M110" s="15">
        <f t="shared" si="24"/>
        <v>1598.9999999999998</v>
      </c>
      <c r="N110" s="15">
        <f t="shared" si="18"/>
        <v>1598.9999999999998</v>
      </c>
      <c r="O110" s="15">
        <f t="shared" si="18"/>
        <v>2398.4999999999995</v>
      </c>
      <c r="P110" s="15">
        <f t="shared" si="18"/>
        <v>2398.4999999999995</v>
      </c>
      <c r="Q110" s="4"/>
      <c r="R110" s="4"/>
    </row>
    <row r="111" spans="1:18" ht="10.050000000000001" customHeight="1" x14ac:dyDescent="0.3">
      <c r="A111" s="27">
        <f t="shared" si="23"/>
        <v>50</v>
      </c>
      <c r="B111" s="33">
        <f t="shared" si="25"/>
        <v>5150000</v>
      </c>
      <c r="C111" s="6">
        <f t="shared" si="26"/>
        <v>5199999</v>
      </c>
      <c r="D111" s="6">
        <f t="shared" si="19"/>
        <v>5174999.5</v>
      </c>
      <c r="E111" s="41">
        <f t="shared" si="16"/>
        <v>3.0894236710430128E-3</v>
      </c>
      <c r="F111" s="56">
        <v>0</v>
      </c>
      <c r="G111" s="65">
        <f t="shared" si="17"/>
        <v>75</v>
      </c>
      <c r="H111" s="17"/>
      <c r="I111" s="20"/>
      <c r="J111" s="69">
        <f t="shared" si="15"/>
        <v>16064.999999999996</v>
      </c>
      <c r="K111" s="15">
        <f t="shared" si="24"/>
        <v>4016.2499999999991</v>
      </c>
      <c r="L111" s="15">
        <f t="shared" si="24"/>
        <v>4016.2499999999991</v>
      </c>
      <c r="M111" s="15">
        <f t="shared" si="24"/>
        <v>1606.4999999999998</v>
      </c>
      <c r="N111" s="15">
        <f t="shared" si="18"/>
        <v>1606.4999999999998</v>
      </c>
      <c r="O111" s="15">
        <f t="shared" si="18"/>
        <v>2409.7499999999995</v>
      </c>
      <c r="P111" s="15">
        <f t="shared" si="18"/>
        <v>2409.7499999999995</v>
      </c>
      <c r="Q111" s="4"/>
      <c r="R111" s="4"/>
    </row>
    <row r="112" spans="1:18" ht="10.050000000000001" customHeight="1" x14ac:dyDescent="0.3">
      <c r="A112" s="27">
        <f t="shared" si="23"/>
        <v>50</v>
      </c>
      <c r="B112" s="33">
        <f t="shared" si="25"/>
        <v>5200000</v>
      </c>
      <c r="C112" s="6">
        <f t="shared" si="26"/>
        <v>5249999</v>
      </c>
      <c r="D112" s="6">
        <f t="shared" si="19"/>
        <v>5224999.5</v>
      </c>
      <c r="E112" s="41">
        <f t="shared" si="16"/>
        <v>3.0742862998640566E-3</v>
      </c>
      <c r="F112" s="56">
        <v>0</v>
      </c>
      <c r="G112" s="65">
        <f t="shared" si="17"/>
        <v>75</v>
      </c>
      <c r="H112" s="17"/>
      <c r="I112" s="20"/>
      <c r="J112" s="69">
        <f t="shared" si="15"/>
        <v>16139.999999999996</v>
      </c>
      <c r="K112" s="15">
        <f t="shared" si="24"/>
        <v>4034.9999999999991</v>
      </c>
      <c r="L112" s="15">
        <f t="shared" si="24"/>
        <v>4034.9999999999991</v>
      </c>
      <c r="M112" s="15">
        <f t="shared" si="24"/>
        <v>1613.9999999999998</v>
      </c>
      <c r="N112" s="15">
        <f t="shared" si="18"/>
        <v>1613.9999999999998</v>
      </c>
      <c r="O112" s="15">
        <f t="shared" si="18"/>
        <v>2420.9999999999995</v>
      </c>
      <c r="P112" s="15">
        <f t="shared" si="18"/>
        <v>2420.9999999999995</v>
      </c>
      <c r="Q112" s="4"/>
      <c r="R112" s="4"/>
    </row>
    <row r="113" spans="1:18" ht="10.050000000000001" customHeight="1" x14ac:dyDescent="0.3">
      <c r="A113" s="27">
        <f t="shared" si="23"/>
        <v>50</v>
      </c>
      <c r="B113" s="33">
        <f t="shared" si="25"/>
        <v>5250000</v>
      </c>
      <c r="C113" s="6">
        <f t="shared" si="26"/>
        <v>5299999</v>
      </c>
      <c r="D113" s="6">
        <f t="shared" si="19"/>
        <v>5274999.5</v>
      </c>
      <c r="E113" s="41">
        <f t="shared" si="16"/>
        <v>3.0594345395159503E-3</v>
      </c>
      <c r="F113" s="56">
        <v>0</v>
      </c>
      <c r="G113" s="65">
        <f t="shared" si="17"/>
        <v>75</v>
      </c>
      <c r="H113" s="17"/>
      <c r="I113" s="20"/>
      <c r="J113" s="69">
        <f t="shared" si="15"/>
        <v>16214.999999999996</v>
      </c>
      <c r="K113" s="15">
        <f t="shared" si="24"/>
        <v>4053.7499999999991</v>
      </c>
      <c r="L113" s="15">
        <f t="shared" si="24"/>
        <v>4053.7499999999991</v>
      </c>
      <c r="M113" s="15">
        <f t="shared" si="24"/>
        <v>1621.4999999999998</v>
      </c>
      <c r="N113" s="15">
        <f t="shared" si="18"/>
        <v>1621.4999999999998</v>
      </c>
      <c r="O113" s="15">
        <f t="shared" si="18"/>
        <v>2432.2499999999995</v>
      </c>
      <c r="P113" s="15">
        <f t="shared" si="18"/>
        <v>2432.2499999999995</v>
      </c>
      <c r="Q113" s="4"/>
      <c r="R113" s="4"/>
    </row>
    <row r="114" spans="1:18" ht="10.050000000000001" customHeight="1" x14ac:dyDescent="0.3">
      <c r="A114" s="27">
        <f t="shared" si="23"/>
        <v>50</v>
      </c>
      <c r="B114" s="33">
        <f t="shared" si="25"/>
        <v>5300000</v>
      </c>
      <c r="C114" s="6">
        <f t="shared" si="26"/>
        <v>5349999</v>
      </c>
      <c r="D114" s="6">
        <f t="shared" si="19"/>
        <v>5324999.5</v>
      </c>
      <c r="E114" s="41">
        <f t="shared" si="16"/>
        <v>3.044860382216893E-3</v>
      </c>
      <c r="F114" s="56">
        <v>0</v>
      </c>
      <c r="G114" s="65">
        <f t="shared" si="17"/>
        <v>75</v>
      </c>
      <c r="H114" s="17"/>
      <c r="I114" s="20"/>
      <c r="J114" s="69">
        <f t="shared" ref="J114:J177" si="27">+J113+G114</f>
        <v>16289.999999999996</v>
      </c>
      <c r="K114" s="15">
        <f t="shared" si="24"/>
        <v>4072.4999999999991</v>
      </c>
      <c r="L114" s="15">
        <f t="shared" si="24"/>
        <v>4072.4999999999991</v>
      </c>
      <c r="M114" s="15">
        <f t="shared" si="24"/>
        <v>1628.9999999999998</v>
      </c>
      <c r="N114" s="15">
        <f t="shared" si="18"/>
        <v>1628.9999999999998</v>
      </c>
      <c r="O114" s="15">
        <f t="shared" si="18"/>
        <v>2443.4999999999995</v>
      </c>
      <c r="P114" s="15">
        <f t="shared" si="18"/>
        <v>2443.4999999999995</v>
      </c>
      <c r="Q114" s="4"/>
      <c r="R114" s="4"/>
    </row>
    <row r="115" spans="1:18" ht="10.050000000000001" customHeight="1" x14ac:dyDescent="0.3">
      <c r="A115" s="27">
        <f t="shared" si="23"/>
        <v>50</v>
      </c>
      <c r="B115" s="33">
        <f t="shared" si="25"/>
        <v>5350000</v>
      </c>
      <c r="C115" s="6">
        <f t="shared" si="26"/>
        <v>5399999</v>
      </c>
      <c r="D115" s="6">
        <f t="shared" si="19"/>
        <v>5374999.5</v>
      </c>
      <c r="E115" s="41">
        <f t="shared" ref="E115:E178" si="28">+J115/C115</f>
        <v>3.0305561167696506E-3</v>
      </c>
      <c r="F115" s="56">
        <v>0</v>
      </c>
      <c r="G115" s="65">
        <f t="shared" ref="G115:G178" si="29">+G114</f>
        <v>75</v>
      </c>
      <c r="H115" s="17"/>
      <c r="I115" s="20"/>
      <c r="J115" s="69">
        <f t="shared" si="27"/>
        <v>16364.999999999996</v>
      </c>
      <c r="K115" s="15">
        <f t="shared" si="24"/>
        <v>4091.2499999999991</v>
      </c>
      <c r="L115" s="15">
        <f t="shared" si="24"/>
        <v>4091.2499999999991</v>
      </c>
      <c r="M115" s="15">
        <f t="shared" si="24"/>
        <v>1636.4999999999998</v>
      </c>
      <c r="N115" s="15">
        <f t="shared" si="18"/>
        <v>1636.4999999999998</v>
      </c>
      <c r="O115" s="15">
        <f t="shared" si="18"/>
        <v>2454.7499999999995</v>
      </c>
      <c r="P115" s="15">
        <f t="shared" si="18"/>
        <v>2454.7499999999995</v>
      </c>
      <c r="Q115" s="4"/>
      <c r="R115" s="4"/>
    </row>
    <row r="116" spans="1:18" ht="10.050000000000001" customHeight="1" x14ac:dyDescent="0.3">
      <c r="A116" s="27">
        <f t="shared" si="23"/>
        <v>50</v>
      </c>
      <c r="B116" s="33">
        <f t="shared" si="25"/>
        <v>5400000</v>
      </c>
      <c r="C116" s="6">
        <f t="shared" si="26"/>
        <v>5449999</v>
      </c>
      <c r="D116" s="6">
        <f t="shared" si="19"/>
        <v>5424999.5</v>
      </c>
      <c r="E116" s="41">
        <f t="shared" si="28"/>
        <v>3.0165143149567543E-3</v>
      </c>
      <c r="F116" s="56">
        <v>0</v>
      </c>
      <c r="G116" s="65">
        <f t="shared" si="29"/>
        <v>75</v>
      </c>
      <c r="H116" s="17"/>
      <c r="I116" s="20"/>
      <c r="J116" s="69">
        <f t="shared" si="27"/>
        <v>16439.999999999996</v>
      </c>
      <c r="K116" s="15">
        <f t="shared" si="24"/>
        <v>4109.9999999999991</v>
      </c>
      <c r="L116" s="15">
        <f t="shared" si="24"/>
        <v>4109.9999999999991</v>
      </c>
      <c r="M116" s="15">
        <f t="shared" si="24"/>
        <v>1643.9999999999998</v>
      </c>
      <c r="N116" s="15">
        <f t="shared" si="18"/>
        <v>1643.9999999999998</v>
      </c>
      <c r="O116" s="15">
        <f t="shared" si="18"/>
        <v>2465.9999999999995</v>
      </c>
      <c r="P116" s="15">
        <f t="shared" si="18"/>
        <v>2465.9999999999995</v>
      </c>
      <c r="Q116" s="4"/>
      <c r="R116" s="4"/>
    </row>
    <row r="117" spans="1:18" ht="10.050000000000001" customHeight="1" x14ac:dyDescent="0.3">
      <c r="A117" s="27">
        <f t="shared" si="23"/>
        <v>50</v>
      </c>
      <c r="B117" s="33">
        <f t="shared" si="25"/>
        <v>5450000</v>
      </c>
      <c r="C117" s="6">
        <f t="shared" si="26"/>
        <v>5499999</v>
      </c>
      <c r="D117" s="6">
        <f t="shared" si="19"/>
        <v>5474999.5</v>
      </c>
      <c r="E117" s="41">
        <f t="shared" si="28"/>
        <v>3.0027278186777846E-3</v>
      </c>
      <c r="F117" s="56">
        <v>0</v>
      </c>
      <c r="G117" s="65">
        <f t="shared" si="29"/>
        <v>75</v>
      </c>
      <c r="H117" s="17"/>
      <c r="I117" s="20"/>
      <c r="J117" s="69">
        <f t="shared" si="27"/>
        <v>16514.999999999996</v>
      </c>
      <c r="K117" s="15">
        <f t="shared" si="24"/>
        <v>4128.7499999999991</v>
      </c>
      <c r="L117" s="15">
        <f t="shared" si="24"/>
        <v>4128.7499999999991</v>
      </c>
      <c r="M117" s="15">
        <f t="shared" si="24"/>
        <v>1651.4999999999998</v>
      </c>
      <c r="N117" s="15">
        <f t="shared" si="18"/>
        <v>1651.4999999999998</v>
      </c>
      <c r="O117" s="15">
        <f t="shared" si="18"/>
        <v>2477.2499999999995</v>
      </c>
      <c r="P117" s="15">
        <f t="shared" si="18"/>
        <v>2477.2499999999995</v>
      </c>
      <c r="Q117" s="4"/>
      <c r="R117" s="4"/>
    </row>
    <row r="118" spans="1:18" ht="10.050000000000001" customHeight="1" x14ac:dyDescent="0.3">
      <c r="A118" s="27">
        <f t="shared" si="23"/>
        <v>50</v>
      </c>
      <c r="B118" s="33">
        <f t="shared" si="25"/>
        <v>5500000</v>
      </c>
      <c r="C118" s="6">
        <f t="shared" si="26"/>
        <v>5549999</v>
      </c>
      <c r="D118" s="6">
        <f t="shared" si="19"/>
        <v>5524999.5</v>
      </c>
      <c r="E118" s="41">
        <f t="shared" si="28"/>
        <v>2.9891897277819321E-3</v>
      </c>
      <c r="F118" s="56">
        <v>0</v>
      </c>
      <c r="G118" s="65">
        <f t="shared" si="29"/>
        <v>75</v>
      </c>
      <c r="H118" s="17"/>
      <c r="I118" s="20"/>
      <c r="J118" s="69">
        <f t="shared" si="27"/>
        <v>16589.999999999996</v>
      </c>
      <c r="K118" s="15">
        <f t="shared" si="24"/>
        <v>4147.4999999999991</v>
      </c>
      <c r="L118" s="15">
        <f t="shared" si="24"/>
        <v>4147.4999999999991</v>
      </c>
      <c r="M118" s="15">
        <f t="shared" si="24"/>
        <v>1658.9999999999998</v>
      </c>
      <c r="N118" s="15">
        <f t="shared" si="18"/>
        <v>1658.9999999999998</v>
      </c>
      <c r="O118" s="15">
        <f t="shared" si="18"/>
        <v>2488.4999999999995</v>
      </c>
      <c r="P118" s="15">
        <f t="shared" si="18"/>
        <v>2488.4999999999995</v>
      </c>
      <c r="Q118" s="4"/>
      <c r="R118" s="4"/>
    </row>
    <row r="119" spans="1:18" ht="10.050000000000001" customHeight="1" x14ac:dyDescent="0.3">
      <c r="A119" s="27">
        <f t="shared" si="23"/>
        <v>50</v>
      </c>
      <c r="B119" s="33">
        <f t="shared" si="25"/>
        <v>5550000</v>
      </c>
      <c r="C119" s="6">
        <f t="shared" si="26"/>
        <v>5599999</v>
      </c>
      <c r="D119" s="6">
        <f t="shared" si="19"/>
        <v>5574999.5</v>
      </c>
      <c r="E119" s="41">
        <f t="shared" si="28"/>
        <v>2.9758933885523902E-3</v>
      </c>
      <c r="F119" s="56">
        <v>0</v>
      </c>
      <c r="G119" s="65">
        <f t="shared" si="29"/>
        <v>75</v>
      </c>
      <c r="H119" s="17"/>
      <c r="I119" s="20"/>
      <c r="J119" s="69">
        <f t="shared" si="27"/>
        <v>16664.999999999996</v>
      </c>
      <c r="K119" s="15">
        <f t="shared" si="24"/>
        <v>4166.2499999999991</v>
      </c>
      <c r="L119" s="15">
        <f t="shared" si="24"/>
        <v>4166.2499999999991</v>
      </c>
      <c r="M119" s="15">
        <f t="shared" si="24"/>
        <v>1666.4999999999998</v>
      </c>
      <c r="N119" s="15">
        <f t="shared" si="18"/>
        <v>1666.4999999999998</v>
      </c>
      <c r="O119" s="15">
        <f t="shared" si="18"/>
        <v>2499.7499999999995</v>
      </c>
      <c r="P119" s="15">
        <f t="shared" si="18"/>
        <v>2499.7499999999995</v>
      </c>
      <c r="Q119" s="4"/>
      <c r="R119" s="4"/>
    </row>
    <row r="120" spans="1:18" ht="10.050000000000001" customHeight="1" x14ac:dyDescent="0.3">
      <c r="A120" s="27">
        <f t="shared" si="23"/>
        <v>50</v>
      </c>
      <c r="B120" s="33">
        <f t="shared" si="25"/>
        <v>5600000</v>
      </c>
      <c r="C120" s="6">
        <f t="shared" si="26"/>
        <v>5649999</v>
      </c>
      <c r="D120" s="6">
        <f t="shared" si="19"/>
        <v>5624999.5</v>
      </c>
      <c r="E120" s="41">
        <f t="shared" si="28"/>
        <v>2.9628323828021909E-3</v>
      </c>
      <c r="F120" s="56">
        <v>0</v>
      </c>
      <c r="G120" s="65">
        <f t="shared" si="29"/>
        <v>75</v>
      </c>
      <c r="H120" s="17"/>
      <c r="I120" s="20"/>
      <c r="J120" s="69">
        <f t="shared" si="27"/>
        <v>16739.999999999996</v>
      </c>
      <c r="K120" s="15">
        <f t="shared" si="24"/>
        <v>4184.9999999999991</v>
      </c>
      <c r="L120" s="15">
        <f t="shared" si="24"/>
        <v>4184.9999999999991</v>
      </c>
      <c r="M120" s="15">
        <f t="shared" si="24"/>
        <v>1673.9999999999998</v>
      </c>
      <c r="N120" s="15">
        <f t="shared" si="18"/>
        <v>1673.9999999999998</v>
      </c>
      <c r="O120" s="15">
        <f t="shared" si="18"/>
        <v>2510.9999999999995</v>
      </c>
      <c r="P120" s="15">
        <f t="shared" si="18"/>
        <v>2510.9999999999995</v>
      </c>
      <c r="Q120" s="4"/>
      <c r="R120" s="4"/>
    </row>
    <row r="121" spans="1:18" ht="10.050000000000001" customHeight="1" x14ac:dyDescent="0.3">
      <c r="A121" s="27">
        <f t="shared" si="23"/>
        <v>50</v>
      </c>
      <c r="B121" s="33">
        <f t="shared" si="25"/>
        <v>5650000</v>
      </c>
      <c r="C121" s="6">
        <f t="shared" si="26"/>
        <v>5699999</v>
      </c>
      <c r="D121" s="6">
        <f t="shared" si="19"/>
        <v>5674999.5</v>
      </c>
      <c r="E121" s="41">
        <f t="shared" si="28"/>
        <v>2.9500005175439499E-3</v>
      </c>
      <c r="F121" s="56">
        <v>0</v>
      </c>
      <c r="G121" s="65">
        <f t="shared" si="29"/>
        <v>75</v>
      </c>
      <c r="H121" s="17"/>
      <c r="I121" s="20"/>
      <c r="J121" s="69">
        <f t="shared" si="27"/>
        <v>16814.999999999996</v>
      </c>
      <c r="K121" s="15">
        <f t="shared" si="24"/>
        <v>4203.7499999999991</v>
      </c>
      <c r="L121" s="15">
        <f t="shared" si="24"/>
        <v>4203.7499999999991</v>
      </c>
      <c r="M121" s="15">
        <f t="shared" si="24"/>
        <v>1681.4999999999998</v>
      </c>
      <c r="N121" s="15">
        <f t="shared" si="18"/>
        <v>1681.4999999999998</v>
      </c>
      <c r="O121" s="15">
        <f t="shared" si="18"/>
        <v>2522.2499999999995</v>
      </c>
      <c r="P121" s="15">
        <f t="shared" si="18"/>
        <v>2522.2499999999995</v>
      </c>
      <c r="Q121" s="4"/>
      <c r="R121" s="4"/>
    </row>
    <row r="122" spans="1:18" ht="10.050000000000001" customHeight="1" x14ac:dyDescent="0.3">
      <c r="A122" s="27">
        <f t="shared" si="23"/>
        <v>50</v>
      </c>
      <c r="B122" s="33">
        <f t="shared" si="25"/>
        <v>5700000</v>
      </c>
      <c r="C122" s="6">
        <f t="shared" si="26"/>
        <v>5749999</v>
      </c>
      <c r="D122" s="6">
        <f t="shared" si="19"/>
        <v>5724999.5</v>
      </c>
      <c r="E122" s="41">
        <f t="shared" si="28"/>
        <v>2.9373918151985759E-3</v>
      </c>
      <c r="F122" s="56">
        <v>0</v>
      </c>
      <c r="G122" s="65">
        <f t="shared" si="29"/>
        <v>75</v>
      </c>
      <c r="H122" s="17"/>
      <c r="I122" s="20"/>
      <c r="J122" s="69">
        <f t="shared" si="27"/>
        <v>16889.999999999996</v>
      </c>
      <c r="K122" s="15">
        <f t="shared" si="24"/>
        <v>4222.4999999999991</v>
      </c>
      <c r="L122" s="15">
        <f t="shared" si="24"/>
        <v>4222.4999999999991</v>
      </c>
      <c r="M122" s="15">
        <f t="shared" si="24"/>
        <v>1688.9999999999998</v>
      </c>
      <c r="N122" s="15">
        <f t="shared" si="18"/>
        <v>1688.9999999999998</v>
      </c>
      <c r="O122" s="15">
        <f t="shared" si="18"/>
        <v>2533.4999999999995</v>
      </c>
      <c r="P122" s="15">
        <f t="shared" si="18"/>
        <v>2533.4999999999995</v>
      </c>
      <c r="Q122" s="4"/>
      <c r="R122" s="4"/>
    </row>
    <row r="123" spans="1:18" ht="10.050000000000001" customHeight="1" x14ac:dyDescent="0.3">
      <c r="A123" s="27">
        <f t="shared" si="23"/>
        <v>50</v>
      </c>
      <c r="B123" s="33">
        <f t="shared" si="25"/>
        <v>5750000</v>
      </c>
      <c r="C123" s="6">
        <f t="shared" si="26"/>
        <v>5799999</v>
      </c>
      <c r="D123" s="6">
        <f t="shared" si="19"/>
        <v>5774999.5</v>
      </c>
      <c r="E123" s="41">
        <f t="shared" si="28"/>
        <v>2.9250005043104312E-3</v>
      </c>
      <c r="F123" s="56">
        <v>0</v>
      </c>
      <c r="G123" s="65">
        <f t="shared" si="29"/>
        <v>75</v>
      </c>
      <c r="H123" s="17"/>
      <c r="I123" s="20"/>
      <c r="J123" s="69">
        <f t="shared" si="27"/>
        <v>16964.999999999996</v>
      </c>
      <c r="K123" s="15">
        <f t="shared" si="24"/>
        <v>4241.2499999999991</v>
      </c>
      <c r="L123" s="15">
        <f t="shared" si="24"/>
        <v>4241.2499999999991</v>
      </c>
      <c r="M123" s="15">
        <f t="shared" si="24"/>
        <v>1696.4999999999998</v>
      </c>
      <c r="N123" s="15">
        <f t="shared" si="18"/>
        <v>1696.4999999999998</v>
      </c>
      <c r="O123" s="15">
        <f t="shared" si="18"/>
        <v>2544.7499999999995</v>
      </c>
      <c r="P123" s="15">
        <f t="shared" si="18"/>
        <v>2544.7499999999995</v>
      </c>
      <c r="Q123" s="4"/>
      <c r="R123" s="4"/>
    </row>
    <row r="124" spans="1:18" ht="10.050000000000001" customHeight="1" x14ac:dyDescent="0.3">
      <c r="A124" s="27">
        <f t="shared" si="23"/>
        <v>50</v>
      </c>
      <c r="B124" s="33">
        <f t="shared" si="25"/>
        <v>5800000</v>
      </c>
      <c r="C124" s="6">
        <f t="shared" si="26"/>
        <v>5849999</v>
      </c>
      <c r="D124" s="6">
        <f t="shared" si="19"/>
        <v>5824999.5</v>
      </c>
      <c r="E124" s="41">
        <f t="shared" si="28"/>
        <v>2.9128210107386338E-3</v>
      </c>
      <c r="F124" s="56">
        <v>0</v>
      </c>
      <c r="G124" s="65">
        <f t="shared" si="29"/>
        <v>75</v>
      </c>
      <c r="H124" s="17"/>
      <c r="I124" s="20"/>
      <c r="J124" s="69">
        <f t="shared" si="27"/>
        <v>17039.999999999996</v>
      </c>
      <c r="K124" s="15">
        <f t="shared" si="24"/>
        <v>4259.9999999999991</v>
      </c>
      <c r="L124" s="15">
        <f t="shared" si="24"/>
        <v>4259.9999999999991</v>
      </c>
      <c r="M124" s="15">
        <f t="shared" si="24"/>
        <v>1703.9999999999998</v>
      </c>
      <c r="N124" s="15">
        <f t="shared" si="18"/>
        <v>1703.9999999999998</v>
      </c>
      <c r="O124" s="15">
        <f t="shared" si="18"/>
        <v>2555.9999999999995</v>
      </c>
      <c r="P124" s="15">
        <f t="shared" si="18"/>
        <v>2555.9999999999995</v>
      </c>
      <c r="Q124" s="4"/>
      <c r="R124" s="4"/>
    </row>
    <row r="125" spans="1:18" ht="10.050000000000001" customHeight="1" x14ac:dyDescent="0.3">
      <c r="A125" s="27">
        <f t="shared" si="23"/>
        <v>50</v>
      </c>
      <c r="B125" s="33">
        <f t="shared" si="25"/>
        <v>5850000</v>
      </c>
      <c r="C125" s="6">
        <f t="shared" si="26"/>
        <v>5899999</v>
      </c>
      <c r="D125" s="6">
        <f t="shared" si="19"/>
        <v>5874999.5</v>
      </c>
      <c r="E125" s="41">
        <f t="shared" si="28"/>
        <v>2.9008479492962621E-3</v>
      </c>
      <c r="F125" s="56">
        <v>0</v>
      </c>
      <c r="G125" s="65">
        <f t="shared" si="29"/>
        <v>75</v>
      </c>
      <c r="H125" s="17"/>
      <c r="I125" s="20"/>
      <c r="J125" s="69">
        <f t="shared" si="27"/>
        <v>17114.999999999996</v>
      </c>
      <c r="K125" s="15">
        <f t="shared" si="24"/>
        <v>4278.7499999999991</v>
      </c>
      <c r="L125" s="15">
        <f t="shared" si="24"/>
        <v>4278.7499999999991</v>
      </c>
      <c r="M125" s="15">
        <f t="shared" si="24"/>
        <v>1711.4999999999998</v>
      </c>
      <c r="N125" s="15">
        <f t="shared" si="18"/>
        <v>1711.4999999999998</v>
      </c>
      <c r="O125" s="15">
        <f t="shared" si="18"/>
        <v>2567.2499999999995</v>
      </c>
      <c r="P125" s="15">
        <f t="shared" si="18"/>
        <v>2567.2499999999995</v>
      </c>
      <c r="Q125" s="4"/>
      <c r="R125" s="4"/>
    </row>
    <row r="126" spans="1:18" ht="10.050000000000001" customHeight="1" x14ac:dyDescent="0.3">
      <c r="A126" s="27">
        <f t="shared" si="23"/>
        <v>50</v>
      </c>
      <c r="B126" s="33">
        <f t="shared" si="25"/>
        <v>5900000</v>
      </c>
      <c r="C126" s="6">
        <f t="shared" si="26"/>
        <v>5949999</v>
      </c>
      <c r="D126" s="6">
        <f t="shared" si="19"/>
        <v>5924999.5</v>
      </c>
      <c r="E126" s="41">
        <f t="shared" si="28"/>
        <v>2.8890761158111111E-3</v>
      </c>
      <c r="F126" s="56">
        <v>0</v>
      </c>
      <c r="G126" s="65">
        <f t="shared" si="29"/>
        <v>75</v>
      </c>
      <c r="H126" s="17"/>
      <c r="I126" s="20"/>
      <c r="J126" s="69">
        <f t="shared" si="27"/>
        <v>17189.999999999996</v>
      </c>
      <c r="K126" s="15">
        <f t="shared" si="24"/>
        <v>4297.4999999999991</v>
      </c>
      <c r="L126" s="15">
        <f t="shared" si="24"/>
        <v>4297.4999999999991</v>
      </c>
      <c r="M126" s="15">
        <f t="shared" si="24"/>
        <v>1718.9999999999998</v>
      </c>
      <c r="N126" s="15">
        <f t="shared" si="18"/>
        <v>1718.9999999999998</v>
      </c>
      <c r="O126" s="15">
        <f t="shared" si="18"/>
        <v>2578.4999999999995</v>
      </c>
      <c r="P126" s="15">
        <f t="shared" si="18"/>
        <v>2578.4999999999995</v>
      </c>
      <c r="Q126" s="4"/>
      <c r="R126" s="4"/>
    </row>
    <row r="127" spans="1:18" ht="10.050000000000001" customHeight="1" x14ac:dyDescent="0.3">
      <c r="A127" s="27">
        <f t="shared" si="23"/>
        <v>50</v>
      </c>
      <c r="B127" s="33">
        <f t="shared" si="25"/>
        <v>5950000</v>
      </c>
      <c r="C127" s="6">
        <f t="shared" si="26"/>
        <v>5999999</v>
      </c>
      <c r="D127" s="6">
        <f t="shared" si="19"/>
        <v>5974999.5</v>
      </c>
      <c r="E127" s="41">
        <f t="shared" si="28"/>
        <v>2.8775004795834128E-3</v>
      </c>
      <c r="F127" s="56">
        <v>0</v>
      </c>
      <c r="G127" s="65">
        <f t="shared" si="29"/>
        <v>75</v>
      </c>
      <c r="H127" s="17"/>
      <c r="I127" s="20"/>
      <c r="J127" s="69">
        <f t="shared" si="27"/>
        <v>17264.999999999996</v>
      </c>
      <c r="K127" s="15">
        <f t="shared" si="24"/>
        <v>4316.2499999999991</v>
      </c>
      <c r="L127" s="15">
        <f t="shared" si="24"/>
        <v>4316.2499999999991</v>
      </c>
      <c r="M127" s="15">
        <f t="shared" si="24"/>
        <v>1726.4999999999998</v>
      </c>
      <c r="N127" s="15">
        <f t="shared" si="18"/>
        <v>1726.4999999999998</v>
      </c>
      <c r="O127" s="15">
        <f t="shared" si="18"/>
        <v>2589.7499999999995</v>
      </c>
      <c r="P127" s="15">
        <f t="shared" si="18"/>
        <v>2589.7499999999995</v>
      </c>
      <c r="Q127" s="4"/>
      <c r="R127" s="4"/>
    </row>
    <row r="128" spans="1:18" ht="10.050000000000001" customHeight="1" x14ac:dyDescent="0.3">
      <c r="A128" s="27">
        <f t="shared" si="23"/>
        <v>50</v>
      </c>
      <c r="B128" s="33">
        <f t="shared" si="25"/>
        <v>6000000</v>
      </c>
      <c r="C128" s="6">
        <f t="shared" si="26"/>
        <v>6049999</v>
      </c>
      <c r="D128" s="6">
        <f t="shared" si="19"/>
        <v>6024999.5</v>
      </c>
      <c r="E128" s="41">
        <f t="shared" si="28"/>
        <v>2.8661161762175494E-3</v>
      </c>
      <c r="F128" s="56">
        <v>0</v>
      </c>
      <c r="G128" s="65">
        <f t="shared" si="29"/>
        <v>75</v>
      </c>
      <c r="H128" s="17"/>
      <c r="I128" s="20"/>
      <c r="J128" s="69">
        <f t="shared" si="27"/>
        <v>17339.999999999996</v>
      </c>
      <c r="K128" s="15">
        <f t="shared" si="24"/>
        <v>4334.9999999999991</v>
      </c>
      <c r="L128" s="15">
        <f t="shared" si="24"/>
        <v>4334.9999999999991</v>
      </c>
      <c r="M128" s="15">
        <f t="shared" si="24"/>
        <v>1733.9999999999998</v>
      </c>
      <c r="N128" s="15">
        <f t="shared" si="18"/>
        <v>1733.9999999999998</v>
      </c>
      <c r="O128" s="15">
        <f t="shared" si="18"/>
        <v>2600.9999999999995</v>
      </c>
      <c r="P128" s="15">
        <f t="shared" si="18"/>
        <v>2600.9999999999995</v>
      </c>
      <c r="Q128" s="4"/>
      <c r="R128" s="4"/>
    </row>
    <row r="129" spans="1:18" ht="10.050000000000001" customHeight="1" x14ac:dyDescent="0.3">
      <c r="A129" s="27">
        <f t="shared" si="23"/>
        <v>50</v>
      </c>
      <c r="B129" s="33">
        <f t="shared" si="25"/>
        <v>6050000</v>
      </c>
      <c r="C129" s="6">
        <f t="shared" si="26"/>
        <v>6099999</v>
      </c>
      <c r="D129" s="6">
        <f t="shared" si="19"/>
        <v>6074999.5</v>
      </c>
      <c r="E129" s="41">
        <f t="shared" si="28"/>
        <v>2.854918500806311E-3</v>
      </c>
      <c r="F129" s="56">
        <v>0</v>
      </c>
      <c r="G129" s="65">
        <f t="shared" si="29"/>
        <v>75</v>
      </c>
      <c r="H129" s="17"/>
      <c r="I129" s="20"/>
      <c r="J129" s="69">
        <f t="shared" si="27"/>
        <v>17414.999999999996</v>
      </c>
      <c r="K129" s="15">
        <f t="shared" si="24"/>
        <v>4353.7499999999991</v>
      </c>
      <c r="L129" s="15">
        <f t="shared" si="24"/>
        <v>4353.7499999999991</v>
      </c>
      <c r="M129" s="15">
        <f t="shared" si="24"/>
        <v>1741.4999999999998</v>
      </c>
      <c r="N129" s="15">
        <f t="shared" si="18"/>
        <v>1741.4999999999998</v>
      </c>
      <c r="O129" s="15">
        <f t="shared" si="18"/>
        <v>2612.2499999999995</v>
      </c>
      <c r="P129" s="15">
        <f t="shared" si="18"/>
        <v>2612.2499999999995</v>
      </c>
      <c r="Q129" s="4"/>
      <c r="R129" s="4"/>
    </row>
    <row r="130" spans="1:18" ht="10.050000000000001" customHeight="1" x14ac:dyDescent="0.3">
      <c r="A130" s="27">
        <f t="shared" si="23"/>
        <v>50</v>
      </c>
      <c r="B130" s="33">
        <f t="shared" si="25"/>
        <v>6100000</v>
      </c>
      <c r="C130" s="6">
        <f t="shared" si="26"/>
        <v>6149999</v>
      </c>
      <c r="D130" s="6">
        <f t="shared" si="19"/>
        <v>6124999.5</v>
      </c>
      <c r="E130" s="41">
        <f t="shared" si="28"/>
        <v>2.8439029014476255E-3</v>
      </c>
      <c r="F130" s="56">
        <v>0</v>
      </c>
      <c r="G130" s="65">
        <f t="shared" si="29"/>
        <v>75</v>
      </c>
      <c r="H130" s="17"/>
      <c r="I130" s="20"/>
      <c r="J130" s="69">
        <f t="shared" si="27"/>
        <v>17489.999999999996</v>
      </c>
      <c r="K130" s="15">
        <f t="shared" si="24"/>
        <v>4372.4999999999991</v>
      </c>
      <c r="L130" s="15">
        <f t="shared" si="24"/>
        <v>4372.4999999999991</v>
      </c>
      <c r="M130" s="15">
        <f t="shared" si="24"/>
        <v>1748.9999999999998</v>
      </c>
      <c r="N130" s="15">
        <f t="shared" si="18"/>
        <v>1748.9999999999998</v>
      </c>
      <c r="O130" s="15">
        <f t="shared" si="18"/>
        <v>2623.4999999999995</v>
      </c>
      <c r="P130" s="15">
        <f t="shared" si="18"/>
        <v>2623.4999999999995</v>
      </c>
      <c r="Q130" s="4"/>
      <c r="R130" s="4"/>
    </row>
    <row r="131" spans="1:18" ht="10.050000000000001" customHeight="1" x14ac:dyDescent="0.3">
      <c r="A131" s="27">
        <f t="shared" si="23"/>
        <v>50</v>
      </c>
      <c r="B131" s="33">
        <f t="shared" si="25"/>
        <v>6150000</v>
      </c>
      <c r="C131" s="6">
        <f t="shared" si="26"/>
        <v>6199999</v>
      </c>
      <c r="D131" s="6">
        <f t="shared" si="19"/>
        <v>6174999.5</v>
      </c>
      <c r="E131" s="41">
        <f t="shared" si="28"/>
        <v>2.8330649730749949E-3</v>
      </c>
      <c r="F131" s="56">
        <v>0</v>
      </c>
      <c r="G131" s="65">
        <f t="shared" si="29"/>
        <v>75</v>
      </c>
      <c r="H131" s="17"/>
      <c r="I131" s="20"/>
      <c r="J131" s="69">
        <f t="shared" si="27"/>
        <v>17564.999999999996</v>
      </c>
      <c r="K131" s="15">
        <f t="shared" si="24"/>
        <v>4391.2499999999991</v>
      </c>
      <c r="L131" s="15">
        <f t="shared" si="24"/>
        <v>4391.2499999999991</v>
      </c>
      <c r="M131" s="15">
        <f t="shared" si="24"/>
        <v>1756.4999999999998</v>
      </c>
      <c r="N131" s="15">
        <f t="shared" si="18"/>
        <v>1756.4999999999998</v>
      </c>
      <c r="O131" s="15">
        <f t="shared" si="18"/>
        <v>2634.7499999999995</v>
      </c>
      <c r="P131" s="15">
        <f t="shared" si="18"/>
        <v>2634.7499999999995</v>
      </c>
      <c r="Q131" s="4"/>
      <c r="R131" s="4"/>
    </row>
    <row r="132" spans="1:18" ht="10.050000000000001" customHeight="1" x14ac:dyDescent="0.3">
      <c r="A132" s="27">
        <f t="shared" si="23"/>
        <v>50</v>
      </c>
      <c r="B132" s="33">
        <f t="shared" si="25"/>
        <v>6200000</v>
      </c>
      <c r="C132" s="6">
        <f t="shared" si="26"/>
        <v>6249999</v>
      </c>
      <c r="D132" s="6">
        <f t="shared" si="19"/>
        <v>6224999.5</v>
      </c>
      <c r="E132" s="41">
        <f t="shared" si="28"/>
        <v>2.8224004515840719E-3</v>
      </c>
      <c r="F132" s="56">
        <v>0</v>
      </c>
      <c r="G132" s="65">
        <f t="shared" si="29"/>
        <v>75</v>
      </c>
      <c r="H132" s="17"/>
      <c r="I132" s="20"/>
      <c r="J132" s="69">
        <f t="shared" si="27"/>
        <v>17639.999999999996</v>
      </c>
      <c r="K132" s="15">
        <f t="shared" si="24"/>
        <v>4409.9999999999991</v>
      </c>
      <c r="L132" s="15">
        <f t="shared" si="24"/>
        <v>4409.9999999999991</v>
      </c>
      <c r="M132" s="15">
        <f t="shared" si="24"/>
        <v>1763.9999999999998</v>
      </c>
      <c r="N132" s="15">
        <f t="shared" si="18"/>
        <v>1763.9999999999998</v>
      </c>
      <c r="O132" s="15">
        <f t="shared" si="18"/>
        <v>2645.9999999999995</v>
      </c>
      <c r="P132" s="15">
        <f t="shared" si="18"/>
        <v>2645.9999999999995</v>
      </c>
      <c r="Q132" s="4"/>
      <c r="R132" s="4"/>
    </row>
    <row r="133" spans="1:18" ht="10.050000000000001" customHeight="1" x14ac:dyDescent="0.3">
      <c r="A133" s="27">
        <f t="shared" si="23"/>
        <v>50</v>
      </c>
      <c r="B133" s="33">
        <f t="shared" si="25"/>
        <v>6250000</v>
      </c>
      <c r="C133" s="6">
        <f t="shared" si="26"/>
        <v>6299999</v>
      </c>
      <c r="D133" s="6">
        <f t="shared" si="19"/>
        <v>6274999.5</v>
      </c>
      <c r="E133" s="41">
        <f t="shared" si="28"/>
        <v>2.8119052082389213E-3</v>
      </c>
      <c r="F133" s="56">
        <v>0</v>
      </c>
      <c r="G133" s="65">
        <f t="shared" si="29"/>
        <v>75</v>
      </c>
      <c r="H133" s="17"/>
      <c r="I133" s="20"/>
      <c r="J133" s="69">
        <f t="shared" si="27"/>
        <v>17714.999999999996</v>
      </c>
      <c r="K133" s="15">
        <f t="shared" si="24"/>
        <v>4428.7499999999991</v>
      </c>
      <c r="L133" s="15">
        <f t="shared" si="24"/>
        <v>4428.7499999999991</v>
      </c>
      <c r="M133" s="15">
        <f t="shared" si="24"/>
        <v>1771.4999999999998</v>
      </c>
      <c r="N133" s="15">
        <f t="shared" si="18"/>
        <v>1771.4999999999998</v>
      </c>
      <c r="O133" s="15">
        <f t="shared" si="18"/>
        <v>2657.2499999999995</v>
      </c>
      <c r="P133" s="15">
        <f t="shared" si="18"/>
        <v>2657.2499999999995</v>
      </c>
      <c r="Q133" s="4"/>
      <c r="R133" s="4"/>
    </row>
    <row r="134" spans="1:18" ht="10.050000000000001" customHeight="1" x14ac:dyDescent="0.3">
      <c r="A134" s="27">
        <f t="shared" si="23"/>
        <v>50</v>
      </c>
      <c r="B134" s="33">
        <f t="shared" si="25"/>
        <v>6300000</v>
      </c>
      <c r="C134" s="6">
        <f t="shared" si="26"/>
        <v>6349999</v>
      </c>
      <c r="D134" s="6">
        <f t="shared" si="19"/>
        <v>6324999.5</v>
      </c>
      <c r="E134" s="41">
        <f t="shared" si="28"/>
        <v>2.8015752443425576E-3</v>
      </c>
      <c r="F134" s="56">
        <v>0</v>
      </c>
      <c r="G134" s="65">
        <f t="shared" si="29"/>
        <v>75</v>
      </c>
      <c r="H134" s="17"/>
      <c r="I134" s="20"/>
      <c r="J134" s="69">
        <f t="shared" si="27"/>
        <v>17789.999999999996</v>
      </c>
      <c r="K134" s="15">
        <f t="shared" si="24"/>
        <v>4447.4999999999991</v>
      </c>
      <c r="L134" s="15">
        <f t="shared" si="24"/>
        <v>4447.4999999999991</v>
      </c>
      <c r="M134" s="15">
        <f t="shared" si="24"/>
        <v>1778.9999999999998</v>
      </c>
      <c r="N134" s="15">
        <f t="shared" si="18"/>
        <v>1778.9999999999998</v>
      </c>
      <c r="O134" s="15">
        <f t="shared" si="18"/>
        <v>2668.4999999999995</v>
      </c>
      <c r="P134" s="15">
        <f t="shared" si="18"/>
        <v>2668.4999999999995</v>
      </c>
      <c r="Q134" s="4"/>
      <c r="R134" s="4"/>
    </row>
    <row r="135" spans="1:18" ht="10.050000000000001" customHeight="1" x14ac:dyDescent="0.3">
      <c r="A135" s="27">
        <f t="shared" si="23"/>
        <v>50</v>
      </c>
      <c r="B135" s="33">
        <f t="shared" si="25"/>
        <v>6350000</v>
      </c>
      <c r="C135" s="6">
        <f t="shared" si="26"/>
        <v>6399999</v>
      </c>
      <c r="D135" s="6">
        <f t="shared" si="19"/>
        <v>6374999.5</v>
      </c>
      <c r="E135" s="41">
        <f t="shared" si="28"/>
        <v>2.7914066861572944E-3</v>
      </c>
      <c r="F135" s="56">
        <v>0</v>
      </c>
      <c r="G135" s="65">
        <f t="shared" si="29"/>
        <v>75</v>
      </c>
      <c r="H135" s="17"/>
      <c r="I135" s="20"/>
      <c r="J135" s="69">
        <f t="shared" si="27"/>
        <v>17864.999999999996</v>
      </c>
      <c r="K135" s="15">
        <f t="shared" si="24"/>
        <v>4466.2499999999991</v>
      </c>
      <c r="L135" s="15">
        <f t="shared" si="24"/>
        <v>4466.2499999999991</v>
      </c>
      <c r="M135" s="15">
        <f t="shared" si="24"/>
        <v>1786.4999999999998</v>
      </c>
      <c r="N135" s="15">
        <f t="shared" si="18"/>
        <v>1786.4999999999998</v>
      </c>
      <c r="O135" s="15">
        <f t="shared" si="18"/>
        <v>2679.7499999999995</v>
      </c>
      <c r="P135" s="15">
        <f t="shared" si="18"/>
        <v>2679.7499999999995</v>
      </c>
      <c r="Q135" s="4"/>
      <c r="R135" s="4"/>
    </row>
    <row r="136" spans="1:18" ht="10.050000000000001" customHeight="1" x14ac:dyDescent="0.3">
      <c r="A136" s="27">
        <f t="shared" si="23"/>
        <v>50</v>
      </c>
      <c r="B136" s="33">
        <f t="shared" si="25"/>
        <v>6400000</v>
      </c>
      <c r="C136" s="6">
        <f t="shared" si="26"/>
        <v>6449999</v>
      </c>
      <c r="D136" s="6">
        <f t="shared" si="19"/>
        <v>6424999.5</v>
      </c>
      <c r="E136" s="41">
        <f t="shared" si="28"/>
        <v>2.7813957800613609E-3</v>
      </c>
      <c r="F136" s="56">
        <v>0</v>
      </c>
      <c r="G136" s="65">
        <f t="shared" si="29"/>
        <v>75</v>
      </c>
      <c r="H136" s="17"/>
      <c r="I136" s="20"/>
      <c r="J136" s="69">
        <f t="shared" si="27"/>
        <v>17939.999999999996</v>
      </c>
      <c r="K136" s="15">
        <f t="shared" si="24"/>
        <v>4484.9999999999991</v>
      </c>
      <c r="L136" s="15">
        <f t="shared" si="24"/>
        <v>4484.9999999999991</v>
      </c>
      <c r="M136" s="15">
        <f t="shared" si="24"/>
        <v>1793.9999999999998</v>
      </c>
      <c r="N136" s="15">
        <f t="shared" si="18"/>
        <v>1793.9999999999998</v>
      </c>
      <c r="O136" s="15">
        <f t="shared" si="18"/>
        <v>2690.9999999999995</v>
      </c>
      <c r="P136" s="15">
        <f t="shared" si="18"/>
        <v>2690.9999999999995</v>
      </c>
      <c r="Q136" s="4"/>
      <c r="R136" s="4"/>
    </row>
    <row r="137" spans="1:18" ht="10.050000000000001" customHeight="1" x14ac:dyDescent="0.3">
      <c r="A137" s="27">
        <f t="shared" si="23"/>
        <v>50</v>
      </c>
      <c r="B137" s="33">
        <f t="shared" si="25"/>
        <v>6450000</v>
      </c>
      <c r="C137" s="6">
        <f t="shared" si="26"/>
        <v>6499999</v>
      </c>
      <c r="D137" s="6">
        <f t="shared" si="19"/>
        <v>6474999.5</v>
      </c>
      <c r="E137" s="41">
        <f t="shared" si="28"/>
        <v>2.7715388879290593E-3</v>
      </c>
      <c r="F137" s="56">
        <v>0</v>
      </c>
      <c r="G137" s="65">
        <f t="shared" si="29"/>
        <v>75</v>
      </c>
      <c r="H137" s="17"/>
      <c r="I137" s="20"/>
      <c r="J137" s="69">
        <f t="shared" si="27"/>
        <v>18014.999999999996</v>
      </c>
      <c r="K137" s="15">
        <f t="shared" si="24"/>
        <v>4503.7499999999991</v>
      </c>
      <c r="L137" s="15">
        <f t="shared" si="24"/>
        <v>4503.7499999999991</v>
      </c>
      <c r="M137" s="15">
        <f t="shared" si="24"/>
        <v>1801.4999999999998</v>
      </c>
      <c r="N137" s="15">
        <f t="shared" si="18"/>
        <v>1801.4999999999998</v>
      </c>
      <c r="O137" s="15">
        <f t="shared" si="18"/>
        <v>2702.2499999999995</v>
      </c>
      <c r="P137" s="15">
        <f t="shared" si="18"/>
        <v>2702.2499999999995</v>
      </c>
      <c r="Q137" s="4"/>
      <c r="R137" s="4"/>
    </row>
    <row r="138" spans="1:18" ht="10.050000000000001" customHeight="1" x14ac:dyDescent="0.3">
      <c r="A138" s="27">
        <f t="shared" si="23"/>
        <v>50</v>
      </c>
      <c r="B138" s="33">
        <f t="shared" si="25"/>
        <v>6500000</v>
      </c>
      <c r="C138" s="6">
        <f t="shared" si="26"/>
        <v>6549999</v>
      </c>
      <c r="D138" s="6">
        <f t="shared" si="19"/>
        <v>6524999.5</v>
      </c>
      <c r="E138" s="41">
        <f t="shared" si="28"/>
        <v>2.7618324827225157E-3</v>
      </c>
      <c r="F138" s="56">
        <v>0</v>
      </c>
      <c r="G138" s="65">
        <f t="shared" si="29"/>
        <v>75</v>
      </c>
      <c r="H138" s="17"/>
      <c r="I138" s="20"/>
      <c r="J138" s="69">
        <f t="shared" si="27"/>
        <v>18089.999999999996</v>
      </c>
      <c r="K138" s="15">
        <f t="shared" si="24"/>
        <v>4522.4999999999991</v>
      </c>
      <c r="L138" s="15">
        <f t="shared" si="24"/>
        <v>4522.4999999999991</v>
      </c>
      <c r="M138" s="15">
        <f t="shared" si="24"/>
        <v>1808.9999999999998</v>
      </c>
      <c r="N138" s="15">
        <f t="shared" si="24"/>
        <v>1808.9999999999998</v>
      </c>
      <c r="O138" s="15">
        <f t="shared" si="24"/>
        <v>2713.4999999999995</v>
      </c>
      <c r="P138" s="15">
        <f t="shared" si="24"/>
        <v>2713.4999999999995</v>
      </c>
      <c r="Q138" s="4"/>
      <c r="R138" s="4"/>
    </row>
    <row r="139" spans="1:18" ht="10.050000000000001" customHeight="1" x14ac:dyDescent="0.3">
      <c r="A139" s="27">
        <f t="shared" si="23"/>
        <v>50</v>
      </c>
      <c r="B139" s="33">
        <f t="shared" si="25"/>
        <v>6550000</v>
      </c>
      <c r="C139" s="6">
        <f t="shared" si="26"/>
        <v>6599999</v>
      </c>
      <c r="D139" s="6">
        <f t="shared" ref="D139:D202" si="30">(+C139+B139)/2</f>
        <v>6574999.5</v>
      </c>
      <c r="E139" s="41">
        <f t="shared" si="28"/>
        <v>2.7522731442838093E-3</v>
      </c>
      <c r="F139" s="56">
        <v>0</v>
      </c>
      <c r="G139" s="65">
        <f t="shared" si="29"/>
        <v>75</v>
      </c>
      <c r="H139" s="17"/>
      <c r="I139" s="20"/>
      <c r="J139" s="69">
        <f t="shared" si="27"/>
        <v>18164.999999999996</v>
      </c>
      <c r="K139" s="15">
        <f t="shared" ref="K139:P170" si="31">+$J139*K$9</f>
        <v>4541.2499999999991</v>
      </c>
      <c r="L139" s="15">
        <f t="shared" si="31"/>
        <v>4541.2499999999991</v>
      </c>
      <c r="M139" s="15">
        <f t="shared" si="31"/>
        <v>1816.4999999999998</v>
      </c>
      <c r="N139" s="15">
        <f t="shared" si="31"/>
        <v>1816.4999999999998</v>
      </c>
      <c r="O139" s="15">
        <f t="shared" si="31"/>
        <v>2724.7499999999995</v>
      </c>
      <c r="P139" s="15">
        <f t="shared" si="31"/>
        <v>2724.7499999999995</v>
      </c>
      <c r="Q139" s="4"/>
      <c r="R139" s="4"/>
    </row>
    <row r="140" spans="1:18" ht="10.050000000000001" customHeight="1" x14ac:dyDescent="0.3">
      <c r="A140" s="27">
        <f t="shared" si="23"/>
        <v>50</v>
      </c>
      <c r="B140" s="33">
        <f t="shared" si="25"/>
        <v>6600000</v>
      </c>
      <c r="C140" s="6">
        <f t="shared" si="26"/>
        <v>6649999</v>
      </c>
      <c r="D140" s="6">
        <f t="shared" si="30"/>
        <v>6624999.5</v>
      </c>
      <c r="E140" s="41">
        <f t="shared" si="28"/>
        <v>2.7428575553169253E-3</v>
      </c>
      <c r="F140" s="56">
        <v>0</v>
      </c>
      <c r="G140" s="65">
        <f t="shared" si="29"/>
        <v>75</v>
      </c>
      <c r="H140" s="17"/>
      <c r="I140" s="20"/>
      <c r="J140" s="69">
        <f t="shared" si="27"/>
        <v>18239.999999999996</v>
      </c>
      <c r="K140" s="15">
        <f t="shared" si="31"/>
        <v>4559.9999999999991</v>
      </c>
      <c r="L140" s="15">
        <f t="shared" si="31"/>
        <v>4559.9999999999991</v>
      </c>
      <c r="M140" s="15">
        <f t="shared" si="31"/>
        <v>1823.9999999999998</v>
      </c>
      <c r="N140" s="15">
        <f t="shared" si="31"/>
        <v>1823.9999999999998</v>
      </c>
      <c r="O140" s="15">
        <f t="shared" si="31"/>
        <v>2735.9999999999995</v>
      </c>
      <c r="P140" s="15">
        <f t="shared" si="31"/>
        <v>2735.9999999999995</v>
      </c>
      <c r="Q140" s="4"/>
      <c r="R140" s="4"/>
    </row>
    <row r="141" spans="1:18" ht="10.050000000000001" customHeight="1" x14ac:dyDescent="0.3">
      <c r="A141" s="27">
        <f t="shared" ref="A141:A204" si="32">+A140</f>
        <v>50</v>
      </c>
      <c r="B141" s="33">
        <f t="shared" si="25"/>
        <v>6650000</v>
      </c>
      <c r="C141" s="6">
        <f t="shared" si="26"/>
        <v>6699999</v>
      </c>
      <c r="D141" s="6">
        <f t="shared" si="30"/>
        <v>6674999.5</v>
      </c>
      <c r="E141" s="41">
        <f t="shared" si="28"/>
        <v>2.7335824975496261E-3</v>
      </c>
      <c r="F141" s="56">
        <v>0</v>
      </c>
      <c r="G141" s="65">
        <f t="shared" si="29"/>
        <v>75</v>
      </c>
      <c r="H141" s="17"/>
      <c r="I141" s="20"/>
      <c r="J141" s="69">
        <f t="shared" si="27"/>
        <v>18314.999999999996</v>
      </c>
      <c r="K141" s="15">
        <f t="shared" si="31"/>
        <v>4578.7499999999991</v>
      </c>
      <c r="L141" s="15">
        <f t="shared" si="31"/>
        <v>4578.7499999999991</v>
      </c>
      <c r="M141" s="15">
        <f t="shared" si="31"/>
        <v>1831.4999999999998</v>
      </c>
      <c r="N141" s="15">
        <f t="shared" si="31"/>
        <v>1831.4999999999998</v>
      </c>
      <c r="O141" s="15">
        <f t="shared" si="31"/>
        <v>2747.2499999999995</v>
      </c>
      <c r="P141" s="15">
        <f t="shared" si="31"/>
        <v>2747.2499999999995</v>
      </c>
      <c r="Q141" s="4"/>
      <c r="R141" s="4"/>
    </row>
    <row r="142" spans="1:18" ht="10.050000000000001" customHeight="1" x14ac:dyDescent="0.3">
      <c r="A142" s="27">
        <f t="shared" si="32"/>
        <v>50</v>
      </c>
      <c r="B142" s="33">
        <f t="shared" si="25"/>
        <v>6700000</v>
      </c>
      <c r="C142" s="6">
        <f t="shared" si="26"/>
        <v>6749999</v>
      </c>
      <c r="D142" s="6">
        <f t="shared" si="30"/>
        <v>6724999.5</v>
      </c>
      <c r="E142" s="41">
        <f t="shared" si="28"/>
        <v>2.724444848065903E-3</v>
      </c>
      <c r="F142" s="56">
        <v>0</v>
      </c>
      <c r="G142" s="65">
        <f t="shared" si="29"/>
        <v>75</v>
      </c>
      <c r="H142" s="17"/>
      <c r="I142" s="20"/>
      <c r="J142" s="69">
        <f t="shared" si="27"/>
        <v>18389.999999999996</v>
      </c>
      <c r="K142" s="15">
        <f t="shared" si="31"/>
        <v>4597.4999999999991</v>
      </c>
      <c r="L142" s="15">
        <f t="shared" si="31"/>
        <v>4597.4999999999991</v>
      </c>
      <c r="M142" s="15">
        <f t="shared" si="31"/>
        <v>1838.9999999999998</v>
      </c>
      <c r="N142" s="15">
        <f t="shared" si="31"/>
        <v>1838.9999999999998</v>
      </c>
      <c r="O142" s="15">
        <f t="shared" si="31"/>
        <v>2758.4999999999995</v>
      </c>
      <c r="P142" s="15">
        <f t="shared" si="31"/>
        <v>2758.4999999999995</v>
      </c>
      <c r="Q142" s="4"/>
      <c r="R142" s="4"/>
    </row>
    <row r="143" spans="1:18" ht="10.050000000000001" customHeight="1" x14ac:dyDescent="0.3">
      <c r="A143" s="27">
        <f t="shared" si="32"/>
        <v>50</v>
      </c>
      <c r="B143" s="33">
        <f t="shared" si="25"/>
        <v>6750000</v>
      </c>
      <c r="C143" s="6">
        <f t="shared" si="26"/>
        <v>6799999</v>
      </c>
      <c r="D143" s="6">
        <f t="shared" si="30"/>
        <v>6774999.5</v>
      </c>
      <c r="E143" s="41">
        <f t="shared" si="28"/>
        <v>2.7154415758002311E-3</v>
      </c>
      <c r="F143" s="56">
        <v>0</v>
      </c>
      <c r="G143" s="65">
        <f t="shared" si="29"/>
        <v>75</v>
      </c>
      <c r="H143" s="17"/>
      <c r="I143" s="20"/>
      <c r="J143" s="69">
        <f t="shared" si="27"/>
        <v>18464.999999999996</v>
      </c>
      <c r="K143" s="15">
        <f t="shared" si="31"/>
        <v>4616.2499999999991</v>
      </c>
      <c r="L143" s="15">
        <f t="shared" si="31"/>
        <v>4616.2499999999991</v>
      </c>
      <c r="M143" s="15">
        <f t="shared" si="31"/>
        <v>1846.4999999999998</v>
      </c>
      <c r="N143" s="15">
        <f t="shared" si="31"/>
        <v>1846.4999999999998</v>
      </c>
      <c r="O143" s="15">
        <f t="shared" si="31"/>
        <v>2769.7499999999995</v>
      </c>
      <c r="P143" s="15">
        <f t="shared" si="31"/>
        <v>2769.7499999999995</v>
      </c>
      <c r="Q143" s="4"/>
      <c r="R143" s="4"/>
    </row>
    <row r="144" spans="1:18" ht="10.050000000000001" customHeight="1" x14ac:dyDescent="0.3">
      <c r="A144" s="27">
        <f t="shared" si="32"/>
        <v>50</v>
      </c>
      <c r="B144" s="33">
        <f t="shared" si="25"/>
        <v>6800000</v>
      </c>
      <c r="C144" s="6">
        <f t="shared" si="26"/>
        <v>6849999</v>
      </c>
      <c r="D144" s="6">
        <f t="shared" si="30"/>
        <v>6824999.5</v>
      </c>
      <c r="E144" s="41">
        <f t="shared" si="28"/>
        <v>2.7065697381853629E-3</v>
      </c>
      <c r="F144" s="56">
        <v>0</v>
      </c>
      <c r="G144" s="65">
        <f t="shared" si="29"/>
        <v>75</v>
      </c>
      <c r="H144" s="17"/>
      <c r="I144" s="20"/>
      <c r="J144" s="69">
        <f t="shared" si="27"/>
        <v>18539.999999999996</v>
      </c>
      <c r="K144" s="15">
        <f t="shared" si="31"/>
        <v>4634.9999999999991</v>
      </c>
      <c r="L144" s="15">
        <f t="shared" si="31"/>
        <v>4634.9999999999991</v>
      </c>
      <c r="M144" s="15">
        <f t="shared" si="31"/>
        <v>1853.9999999999998</v>
      </c>
      <c r="N144" s="15">
        <f t="shared" si="31"/>
        <v>1853.9999999999998</v>
      </c>
      <c r="O144" s="15">
        <f t="shared" si="31"/>
        <v>2780.9999999999995</v>
      </c>
      <c r="P144" s="15">
        <f t="shared" si="31"/>
        <v>2780.9999999999995</v>
      </c>
      <c r="Q144" s="4"/>
      <c r="R144" s="4"/>
    </row>
    <row r="145" spans="1:18" ht="10.050000000000001" customHeight="1" x14ac:dyDescent="0.3">
      <c r="A145" s="27">
        <f t="shared" si="32"/>
        <v>50</v>
      </c>
      <c r="B145" s="33">
        <f t="shared" si="25"/>
        <v>6850000</v>
      </c>
      <c r="C145" s="6">
        <f t="shared" si="26"/>
        <v>6899999</v>
      </c>
      <c r="D145" s="6">
        <f t="shared" si="30"/>
        <v>6874999.5</v>
      </c>
      <c r="E145" s="41">
        <f t="shared" si="28"/>
        <v>2.697826477945866E-3</v>
      </c>
      <c r="F145" s="56">
        <v>0</v>
      </c>
      <c r="G145" s="65">
        <f t="shared" si="29"/>
        <v>75</v>
      </c>
      <c r="H145" s="17"/>
      <c r="I145" s="20"/>
      <c r="J145" s="69">
        <f t="shared" si="27"/>
        <v>18614.999999999996</v>
      </c>
      <c r="K145" s="15">
        <f t="shared" si="31"/>
        <v>4653.7499999999991</v>
      </c>
      <c r="L145" s="15">
        <f t="shared" si="31"/>
        <v>4653.7499999999991</v>
      </c>
      <c r="M145" s="15">
        <f t="shared" si="31"/>
        <v>1861.4999999999998</v>
      </c>
      <c r="N145" s="15">
        <f t="shared" si="31"/>
        <v>1861.4999999999998</v>
      </c>
      <c r="O145" s="15">
        <f t="shared" si="31"/>
        <v>2792.2499999999995</v>
      </c>
      <c r="P145" s="15">
        <f t="shared" si="31"/>
        <v>2792.2499999999995</v>
      </c>
      <c r="Q145" s="4"/>
      <c r="R145" s="4"/>
    </row>
    <row r="146" spans="1:18" ht="10.050000000000001" customHeight="1" x14ac:dyDescent="0.3">
      <c r="A146" s="27">
        <f t="shared" si="32"/>
        <v>50</v>
      </c>
      <c r="B146" s="33">
        <f t="shared" si="25"/>
        <v>6900000</v>
      </c>
      <c r="C146" s="6">
        <f t="shared" si="26"/>
        <v>6949999</v>
      </c>
      <c r="D146" s="6">
        <f t="shared" si="30"/>
        <v>6924999.5</v>
      </c>
      <c r="E146" s="41">
        <f t="shared" si="28"/>
        <v>2.6892090200300745E-3</v>
      </c>
      <c r="F146" s="56">
        <v>0</v>
      </c>
      <c r="G146" s="65">
        <f t="shared" si="29"/>
        <v>75</v>
      </c>
      <c r="H146" s="17"/>
      <c r="I146" s="20"/>
      <c r="J146" s="69">
        <f t="shared" si="27"/>
        <v>18689.999999999996</v>
      </c>
      <c r="K146" s="15">
        <f t="shared" si="31"/>
        <v>4672.4999999999991</v>
      </c>
      <c r="L146" s="15">
        <f t="shared" si="31"/>
        <v>4672.4999999999991</v>
      </c>
      <c r="M146" s="15">
        <f t="shared" si="31"/>
        <v>1868.9999999999998</v>
      </c>
      <c r="N146" s="15">
        <f t="shared" si="31"/>
        <v>1868.9999999999998</v>
      </c>
      <c r="O146" s="15">
        <f t="shared" si="31"/>
        <v>2803.4999999999995</v>
      </c>
      <c r="P146" s="15">
        <f t="shared" si="31"/>
        <v>2803.4999999999995</v>
      </c>
      <c r="Q146" s="4"/>
      <c r="R146" s="4"/>
    </row>
    <row r="147" spans="1:18" ht="10.050000000000001" customHeight="1" x14ac:dyDescent="0.3">
      <c r="A147" s="27">
        <f t="shared" si="32"/>
        <v>50</v>
      </c>
      <c r="B147" s="33">
        <f t="shared" si="25"/>
        <v>6950000</v>
      </c>
      <c r="C147" s="6">
        <f t="shared" si="26"/>
        <v>6999999</v>
      </c>
      <c r="D147" s="6">
        <f t="shared" si="30"/>
        <v>6974999.5</v>
      </c>
      <c r="E147" s="41">
        <f t="shared" si="28"/>
        <v>2.6807146686735235E-3</v>
      </c>
      <c r="F147" s="56">
        <v>0</v>
      </c>
      <c r="G147" s="65">
        <f t="shared" si="29"/>
        <v>75</v>
      </c>
      <c r="H147" s="17"/>
      <c r="I147" s="20"/>
      <c r="J147" s="69">
        <f t="shared" si="27"/>
        <v>18764.999999999996</v>
      </c>
      <c r="K147" s="15">
        <f t="shared" si="31"/>
        <v>4691.2499999999991</v>
      </c>
      <c r="L147" s="15">
        <f t="shared" si="31"/>
        <v>4691.2499999999991</v>
      </c>
      <c r="M147" s="15">
        <f t="shared" si="31"/>
        <v>1876.4999999999998</v>
      </c>
      <c r="N147" s="15">
        <f t="shared" si="31"/>
        <v>1876.4999999999998</v>
      </c>
      <c r="O147" s="15">
        <f t="shared" si="31"/>
        <v>2814.7499999999995</v>
      </c>
      <c r="P147" s="15">
        <f t="shared" si="31"/>
        <v>2814.7499999999995</v>
      </c>
      <c r="Q147" s="4"/>
      <c r="R147" s="4"/>
    </row>
    <row r="148" spans="1:18" ht="10.050000000000001" customHeight="1" x14ac:dyDescent="0.3">
      <c r="A148" s="27">
        <f t="shared" si="32"/>
        <v>50</v>
      </c>
      <c r="B148" s="33">
        <f t="shared" si="25"/>
        <v>7000000</v>
      </c>
      <c r="C148" s="6">
        <f t="shared" si="26"/>
        <v>7049999</v>
      </c>
      <c r="D148" s="6">
        <f t="shared" si="30"/>
        <v>7024999.5</v>
      </c>
      <c r="E148" s="41">
        <f t="shared" si="28"/>
        <v>2.6687947047935746E-3</v>
      </c>
      <c r="F148" s="56">
        <v>0</v>
      </c>
      <c r="G148" s="64">
        <v>50</v>
      </c>
      <c r="H148" s="17"/>
      <c r="I148" s="20"/>
      <c r="J148" s="69">
        <f t="shared" si="27"/>
        <v>18814.999999999996</v>
      </c>
      <c r="K148" s="15">
        <f t="shared" si="31"/>
        <v>4703.7499999999991</v>
      </c>
      <c r="L148" s="15">
        <f t="shared" si="31"/>
        <v>4703.7499999999991</v>
      </c>
      <c r="M148" s="15">
        <f t="shared" si="31"/>
        <v>1881.4999999999998</v>
      </c>
      <c r="N148" s="15">
        <f t="shared" si="31"/>
        <v>1881.4999999999998</v>
      </c>
      <c r="O148" s="15">
        <f t="shared" si="31"/>
        <v>2822.2499999999995</v>
      </c>
      <c r="P148" s="15">
        <f t="shared" si="31"/>
        <v>2822.2499999999995</v>
      </c>
      <c r="Q148" s="4"/>
      <c r="R148" s="4"/>
    </row>
    <row r="149" spans="1:18" ht="10.050000000000001" customHeight="1" x14ac:dyDescent="0.3">
      <c r="A149" s="27">
        <f t="shared" si="32"/>
        <v>50</v>
      </c>
      <c r="B149" s="33">
        <f t="shared" si="25"/>
        <v>7050000</v>
      </c>
      <c r="C149" s="6">
        <f t="shared" si="26"/>
        <v>7099999</v>
      </c>
      <c r="D149" s="6">
        <f t="shared" si="30"/>
        <v>7074999.5</v>
      </c>
      <c r="E149" s="41">
        <f t="shared" si="28"/>
        <v>2.6570426277524825E-3</v>
      </c>
      <c r="F149" s="56">
        <v>0</v>
      </c>
      <c r="G149" s="65">
        <f t="shared" si="29"/>
        <v>50</v>
      </c>
      <c r="H149" s="17"/>
      <c r="I149" s="20"/>
      <c r="J149" s="69">
        <f t="shared" si="27"/>
        <v>18864.999999999996</v>
      </c>
      <c r="K149" s="15">
        <f t="shared" si="31"/>
        <v>4716.2499999999991</v>
      </c>
      <c r="L149" s="15">
        <f t="shared" si="31"/>
        <v>4716.2499999999991</v>
      </c>
      <c r="M149" s="15">
        <f t="shared" si="31"/>
        <v>1886.4999999999998</v>
      </c>
      <c r="N149" s="15">
        <f t="shared" si="31"/>
        <v>1886.4999999999998</v>
      </c>
      <c r="O149" s="15">
        <f t="shared" si="31"/>
        <v>2829.7499999999995</v>
      </c>
      <c r="P149" s="15">
        <f t="shared" si="31"/>
        <v>2829.7499999999995</v>
      </c>
      <c r="Q149" s="4"/>
      <c r="R149" s="4"/>
    </row>
    <row r="150" spans="1:18" ht="10.050000000000001" customHeight="1" x14ac:dyDescent="0.3">
      <c r="A150" s="27">
        <f t="shared" si="32"/>
        <v>50</v>
      </c>
      <c r="B150" s="33">
        <f t="shared" si="25"/>
        <v>7100000</v>
      </c>
      <c r="C150" s="6">
        <f t="shared" si="26"/>
        <v>7149999</v>
      </c>
      <c r="D150" s="6">
        <f t="shared" si="30"/>
        <v>7124999.5</v>
      </c>
      <c r="E150" s="41">
        <f t="shared" si="28"/>
        <v>2.6454549154482396E-3</v>
      </c>
      <c r="F150" s="56">
        <v>0</v>
      </c>
      <c r="G150" s="65">
        <f t="shared" si="29"/>
        <v>50</v>
      </c>
      <c r="H150" s="17"/>
      <c r="I150" s="20"/>
      <c r="J150" s="69">
        <f t="shared" si="27"/>
        <v>18914.999999999996</v>
      </c>
      <c r="K150" s="15">
        <f t="shared" si="31"/>
        <v>4728.7499999999991</v>
      </c>
      <c r="L150" s="15">
        <f t="shared" si="31"/>
        <v>4728.7499999999991</v>
      </c>
      <c r="M150" s="15">
        <f t="shared" si="31"/>
        <v>1891.4999999999998</v>
      </c>
      <c r="N150" s="15">
        <f t="shared" si="31"/>
        <v>1891.4999999999998</v>
      </c>
      <c r="O150" s="15">
        <f t="shared" si="31"/>
        <v>2837.2499999999995</v>
      </c>
      <c r="P150" s="15">
        <f t="shared" si="31"/>
        <v>2837.2499999999995</v>
      </c>
      <c r="Q150" s="4"/>
      <c r="R150" s="4"/>
    </row>
    <row r="151" spans="1:18" ht="10.050000000000001" customHeight="1" x14ac:dyDescent="0.3">
      <c r="A151" s="27">
        <f t="shared" si="32"/>
        <v>50</v>
      </c>
      <c r="B151" s="33">
        <f t="shared" si="25"/>
        <v>7150000</v>
      </c>
      <c r="C151" s="6">
        <f t="shared" si="26"/>
        <v>7199999</v>
      </c>
      <c r="D151" s="6">
        <f t="shared" si="30"/>
        <v>7174999.5</v>
      </c>
      <c r="E151" s="41">
        <f t="shared" si="28"/>
        <v>2.6340281436150192E-3</v>
      </c>
      <c r="F151" s="56">
        <v>0</v>
      </c>
      <c r="G151" s="65">
        <f t="shared" si="29"/>
        <v>50</v>
      </c>
      <c r="H151" s="17"/>
      <c r="I151" s="20"/>
      <c r="J151" s="69">
        <f t="shared" si="27"/>
        <v>18964.999999999996</v>
      </c>
      <c r="K151" s="15">
        <f t="shared" si="31"/>
        <v>4741.2499999999991</v>
      </c>
      <c r="L151" s="15">
        <f t="shared" si="31"/>
        <v>4741.2499999999991</v>
      </c>
      <c r="M151" s="15">
        <f t="shared" si="31"/>
        <v>1896.4999999999998</v>
      </c>
      <c r="N151" s="15">
        <f t="shared" si="31"/>
        <v>1896.4999999999998</v>
      </c>
      <c r="O151" s="15">
        <f t="shared" si="31"/>
        <v>2844.7499999999995</v>
      </c>
      <c r="P151" s="15">
        <f t="shared" si="31"/>
        <v>2844.7499999999995</v>
      </c>
      <c r="Q151" s="4"/>
      <c r="R151" s="4"/>
    </row>
    <row r="152" spans="1:18" ht="10.050000000000001" customHeight="1" x14ac:dyDescent="0.3">
      <c r="A152" s="27">
        <f t="shared" si="32"/>
        <v>50</v>
      </c>
      <c r="B152" s="33">
        <f t="shared" si="25"/>
        <v>7200000</v>
      </c>
      <c r="C152" s="6">
        <f t="shared" si="26"/>
        <v>7249999</v>
      </c>
      <c r="D152" s="6">
        <f t="shared" si="30"/>
        <v>7224999.5</v>
      </c>
      <c r="E152" s="41">
        <f t="shared" si="28"/>
        <v>2.6227589824495143E-3</v>
      </c>
      <c r="F152" s="56">
        <v>0</v>
      </c>
      <c r="G152" s="65">
        <f t="shared" si="29"/>
        <v>50</v>
      </c>
      <c r="H152" s="17"/>
      <c r="I152" s="20"/>
      <c r="J152" s="69">
        <f t="shared" si="27"/>
        <v>19014.999999999996</v>
      </c>
      <c r="K152" s="15">
        <f t="shared" si="31"/>
        <v>4753.7499999999991</v>
      </c>
      <c r="L152" s="15">
        <f t="shared" si="31"/>
        <v>4753.7499999999991</v>
      </c>
      <c r="M152" s="15">
        <f t="shared" si="31"/>
        <v>1901.4999999999998</v>
      </c>
      <c r="N152" s="15">
        <f t="shared" si="31"/>
        <v>1901.4999999999998</v>
      </c>
      <c r="O152" s="15">
        <f t="shared" si="31"/>
        <v>2852.2499999999995</v>
      </c>
      <c r="P152" s="15">
        <f t="shared" si="31"/>
        <v>2852.2499999999995</v>
      </c>
      <c r="Q152" s="4"/>
      <c r="R152" s="4"/>
    </row>
    <row r="153" spans="1:18" ht="10.050000000000001" customHeight="1" x14ac:dyDescent="0.3">
      <c r="A153" s="27">
        <f t="shared" si="32"/>
        <v>50</v>
      </c>
      <c r="B153" s="33">
        <f t="shared" si="25"/>
        <v>7250000</v>
      </c>
      <c r="C153" s="6">
        <f t="shared" si="26"/>
        <v>7299999</v>
      </c>
      <c r="D153" s="6">
        <f t="shared" si="30"/>
        <v>7274999.5</v>
      </c>
      <c r="E153" s="41">
        <f t="shared" si="28"/>
        <v>2.6116441933759166E-3</v>
      </c>
      <c r="F153" s="56">
        <v>0</v>
      </c>
      <c r="G153" s="65">
        <f t="shared" si="29"/>
        <v>50</v>
      </c>
      <c r="H153" s="17"/>
      <c r="I153" s="20"/>
      <c r="J153" s="69">
        <f t="shared" si="27"/>
        <v>19064.999999999996</v>
      </c>
      <c r="K153" s="15">
        <f t="shared" si="31"/>
        <v>4766.2499999999991</v>
      </c>
      <c r="L153" s="15">
        <f t="shared" si="31"/>
        <v>4766.2499999999991</v>
      </c>
      <c r="M153" s="15">
        <f t="shared" si="31"/>
        <v>1906.4999999999998</v>
      </c>
      <c r="N153" s="15">
        <f t="shared" si="31"/>
        <v>1906.4999999999998</v>
      </c>
      <c r="O153" s="15">
        <f t="shared" si="31"/>
        <v>2859.7499999999995</v>
      </c>
      <c r="P153" s="15">
        <f t="shared" si="31"/>
        <v>2859.7499999999995</v>
      </c>
      <c r="Q153" s="4"/>
      <c r="R153" s="4"/>
    </row>
    <row r="154" spans="1:18" ht="10.050000000000001" customHeight="1" x14ac:dyDescent="0.3">
      <c r="A154" s="27">
        <f t="shared" si="32"/>
        <v>50</v>
      </c>
      <c r="B154" s="33">
        <f t="shared" si="25"/>
        <v>7300000</v>
      </c>
      <c r="C154" s="6">
        <f t="shared" si="26"/>
        <v>7349999</v>
      </c>
      <c r="D154" s="6">
        <f t="shared" si="30"/>
        <v>7324999.5</v>
      </c>
      <c r="E154" s="41">
        <f t="shared" si="28"/>
        <v>2.6006806259429418E-3</v>
      </c>
      <c r="F154" s="56">
        <v>0</v>
      </c>
      <c r="G154" s="65">
        <f t="shared" si="29"/>
        <v>50</v>
      </c>
      <c r="H154" s="17"/>
      <c r="I154" s="20"/>
      <c r="J154" s="69">
        <f t="shared" si="27"/>
        <v>19114.999999999996</v>
      </c>
      <c r="K154" s="15">
        <f t="shared" si="31"/>
        <v>4778.7499999999991</v>
      </c>
      <c r="L154" s="15">
        <f t="shared" si="31"/>
        <v>4778.7499999999991</v>
      </c>
      <c r="M154" s="15">
        <f t="shared" si="31"/>
        <v>1911.4999999999998</v>
      </c>
      <c r="N154" s="15">
        <f t="shared" si="31"/>
        <v>1911.4999999999998</v>
      </c>
      <c r="O154" s="15">
        <f t="shared" si="31"/>
        <v>2867.2499999999995</v>
      </c>
      <c r="P154" s="15">
        <f t="shared" si="31"/>
        <v>2867.2499999999995</v>
      </c>
      <c r="Q154" s="4"/>
      <c r="R154" s="4"/>
    </row>
    <row r="155" spans="1:18" ht="10.050000000000001" customHeight="1" x14ac:dyDescent="0.3">
      <c r="A155" s="27">
        <f t="shared" si="32"/>
        <v>50</v>
      </c>
      <c r="B155" s="33">
        <f t="shared" si="25"/>
        <v>7350000</v>
      </c>
      <c r="C155" s="6">
        <f t="shared" si="26"/>
        <v>7399999</v>
      </c>
      <c r="D155" s="6">
        <f t="shared" si="30"/>
        <v>7374999.5</v>
      </c>
      <c r="E155" s="41">
        <f t="shared" si="28"/>
        <v>2.5898652148466502E-3</v>
      </c>
      <c r="F155" s="56">
        <v>0</v>
      </c>
      <c r="G155" s="65">
        <f t="shared" si="29"/>
        <v>50</v>
      </c>
      <c r="H155" s="17"/>
      <c r="I155" s="20"/>
      <c r="J155" s="69">
        <f t="shared" si="27"/>
        <v>19164.999999999996</v>
      </c>
      <c r="K155" s="15">
        <f t="shared" si="31"/>
        <v>4791.2499999999991</v>
      </c>
      <c r="L155" s="15">
        <f t="shared" si="31"/>
        <v>4791.2499999999991</v>
      </c>
      <c r="M155" s="15">
        <f t="shared" si="31"/>
        <v>1916.4999999999998</v>
      </c>
      <c r="N155" s="15">
        <f t="shared" si="31"/>
        <v>1916.4999999999998</v>
      </c>
      <c r="O155" s="15">
        <f t="shared" si="31"/>
        <v>2874.7499999999995</v>
      </c>
      <c r="P155" s="15">
        <f t="shared" si="31"/>
        <v>2874.7499999999995</v>
      </c>
      <c r="Q155" s="4"/>
      <c r="R155" s="4"/>
    </row>
    <row r="156" spans="1:18" ht="10.050000000000001" customHeight="1" x14ac:dyDescent="0.3">
      <c r="A156" s="27">
        <f t="shared" si="32"/>
        <v>50</v>
      </c>
      <c r="B156" s="33">
        <f t="shared" si="25"/>
        <v>7400000</v>
      </c>
      <c r="C156" s="6">
        <f t="shared" si="26"/>
        <v>7449999</v>
      </c>
      <c r="D156" s="6">
        <f t="shared" si="30"/>
        <v>7424999.5</v>
      </c>
      <c r="E156" s="41">
        <f t="shared" si="28"/>
        <v>2.5791949770731506E-3</v>
      </c>
      <c r="F156" s="56">
        <v>0</v>
      </c>
      <c r="G156" s="65">
        <f t="shared" si="29"/>
        <v>50</v>
      </c>
      <c r="H156" s="17"/>
      <c r="I156" s="20"/>
      <c r="J156" s="69">
        <f t="shared" si="27"/>
        <v>19214.999999999996</v>
      </c>
      <c r="K156" s="15">
        <f t="shared" si="31"/>
        <v>4803.7499999999991</v>
      </c>
      <c r="L156" s="15">
        <f t="shared" si="31"/>
        <v>4803.7499999999991</v>
      </c>
      <c r="M156" s="15">
        <f t="shared" si="31"/>
        <v>1921.4999999999998</v>
      </c>
      <c r="N156" s="15">
        <f t="shared" si="31"/>
        <v>1921.4999999999998</v>
      </c>
      <c r="O156" s="15">
        <f t="shared" si="31"/>
        <v>2882.2499999999995</v>
      </c>
      <c r="P156" s="15">
        <f t="shared" si="31"/>
        <v>2882.2499999999995</v>
      </c>
      <c r="Q156" s="4"/>
      <c r="R156" s="4"/>
    </row>
    <row r="157" spans="1:18" ht="10.050000000000001" customHeight="1" x14ac:dyDescent="0.3">
      <c r="A157" s="27">
        <f t="shared" si="32"/>
        <v>50</v>
      </c>
      <c r="B157" s="33">
        <f t="shared" si="25"/>
        <v>7450000</v>
      </c>
      <c r="C157" s="6">
        <f t="shared" si="26"/>
        <v>7499999</v>
      </c>
      <c r="D157" s="6">
        <f t="shared" si="30"/>
        <v>7474999.5</v>
      </c>
      <c r="E157" s="41">
        <f t="shared" si="28"/>
        <v>2.5686670091556009E-3</v>
      </c>
      <c r="F157" s="56">
        <v>0</v>
      </c>
      <c r="G157" s="65">
        <f t="shared" si="29"/>
        <v>50</v>
      </c>
      <c r="H157" s="17"/>
      <c r="I157" s="20"/>
      <c r="J157" s="69">
        <f t="shared" si="27"/>
        <v>19264.999999999996</v>
      </c>
      <c r="K157" s="15">
        <f t="shared" si="31"/>
        <v>4816.2499999999991</v>
      </c>
      <c r="L157" s="15">
        <f t="shared" si="31"/>
        <v>4816.2499999999991</v>
      </c>
      <c r="M157" s="15">
        <f t="shared" si="31"/>
        <v>1926.4999999999998</v>
      </c>
      <c r="N157" s="15">
        <f t="shared" si="31"/>
        <v>1926.4999999999998</v>
      </c>
      <c r="O157" s="15">
        <f t="shared" si="31"/>
        <v>2889.7499999999995</v>
      </c>
      <c r="P157" s="15">
        <f t="shared" si="31"/>
        <v>2889.7499999999995</v>
      </c>
      <c r="Q157" s="4"/>
      <c r="R157" s="4"/>
    </row>
    <row r="158" spans="1:18" ht="10.050000000000001" customHeight="1" x14ac:dyDescent="0.3">
      <c r="A158" s="27">
        <f t="shared" si="32"/>
        <v>50</v>
      </c>
      <c r="B158" s="33">
        <f t="shared" si="25"/>
        <v>7500000</v>
      </c>
      <c r="C158" s="6">
        <f t="shared" si="26"/>
        <v>7549999</v>
      </c>
      <c r="D158" s="6">
        <f t="shared" si="30"/>
        <v>7524999.5</v>
      </c>
      <c r="E158" s="41">
        <f t="shared" si="28"/>
        <v>2.5582784845401964E-3</v>
      </c>
      <c r="F158" s="56">
        <v>0</v>
      </c>
      <c r="G158" s="65">
        <f t="shared" si="29"/>
        <v>50</v>
      </c>
      <c r="H158" s="17"/>
      <c r="I158" s="20"/>
      <c r="J158" s="69">
        <f t="shared" si="27"/>
        <v>19314.999999999996</v>
      </c>
      <c r="K158" s="15">
        <f t="shared" si="31"/>
        <v>4828.7499999999991</v>
      </c>
      <c r="L158" s="15">
        <f t="shared" si="31"/>
        <v>4828.7499999999991</v>
      </c>
      <c r="M158" s="15">
        <f t="shared" si="31"/>
        <v>1931.4999999999998</v>
      </c>
      <c r="N158" s="15">
        <f t="shared" si="31"/>
        <v>1931.4999999999998</v>
      </c>
      <c r="O158" s="15">
        <f t="shared" si="31"/>
        <v>2897.2499999999995</v>
      </c>
      <c r="P158" s="15">
        <f t="shared" si="31"/>
        <v>2897.2499999999995</v>
      </c>
      <c r="Q158" s="4"/>
      <c r="R158" s="4"/>
    </row>
    <row r="159" spans="1:18" ht="10.050000000000001" customHeight="1" x14ac:dyDescent="0.3">
      <c r="A159" s="27">
        <f t="shared" si="32"/>
        <v>50</v>
      </c>
      <c r="B159" s="33">
        <f t="shared" si="25"/>
        <v>7550000</v>
      </c>
      <c r="C159" s="6">
        <f t="shared" si="26"/>
        <v>7599999</v>
      </c>
      <c r="D159" s="6">
        <f t="shared" si="30"/>
        <v>7574999.5</v>
      </c>
      <c r="E159" s="41">
        <f t="shared" si="28"/>
        <v>2.5480266510561379E-3</v>
      </c>
      <c r="F159" s="56">
        <v>0</v>
      </c>
      <c r="G159" s="65">
        <f t="shared" si="29"/>
        <v>50</v>
      </c>
      <c r="H159" s="17"/>
      <c r="I159" s="20"/>
      <c r="J159" s="69">
        <f t="shared" si="27"/>
        <v>19364.999999999996</v>
      </c>
      <c r="K159" s="15">
        <f t="shared" si="31"/>
        <v>4841.2499999999991</v>
      </c>
      <c r="L159" s="15">
        <f t="shared" si="31"/>
        <v>4841.2499999999991</v>
      </c>
      <c r="M159" s="15">
        <f t="shared" si="31"/>
        <v>1936.4999999999998</v>
      </c>
      <c r="N159" s="15">
        <f t="shared" si="31"/>
        <v>1936.4999999999998</v>
      </c>
      <c r="O159" s="15">
        <f t="shared" si="31"/>
        <v>2904.7499999999995</v>
      </c>
      <c r="P159" s="15">
        <f t="shared" si="31"/>
        <v>2904.7499999999995</v>
      </c>
      <c r="Q159" s="4"/>
      <c r="R159" s="4"/>
    </row>
    <row r="160" spans="1:18" ht="10.050000000000001" customHeight="1" x14ac:dyDescent="0.3">
      <c r="A160" s="27">
        <f t="shared" si="32"/>
        <v>50</v>
      </c>
      <c r="B160" s="33">
        <f t="shared" si="25"/>
        <v>7600000</v>
      </c>
      <c r="C160" s="6">
        <f t="shared" si="26"/>
        <v>7649999</v>
      </c>
      <c r="D160" s="6">
        <f t="shared" si="30"/>
        <v>7624999.5</v>
      </c>
      <c r="E160" s="41">
        <f t="shared" si="28"/>
        <v>2.5379088284848139E-3</v>
      </c>
      <c r="F160" s="56">
        <v>0</v>
      </c>
      <c r="G160" s="65">
        <f t="shared" si="29"/>
        <v>50</v>
      </c>
      <c r="H160" s="17"/>
      <c r="I160" s="20"/>
      <c r="J160" s="69">
        <f t="shared" si="27"/>
        <v>19414.999999999996</v>
      </c>
      <c r="K160" s="15">
        <f t="shared" si="31"/>
        <v>4853.7499999999991</v>
      </c>
      <c r="L160" s="15">
        <f t="shared" si="31"/>
        <v>4853.7499999999991</v>
      </c>
      <c r="M160" s="15">
        <f t="shared" si="31"/>
        <v>1941.4999999999998</v>
      </c>
      <c r="N160" s="15">
        <f t="shared" si="31"/>
        <v>1941.4999999999998</v>
      </c>
      <c r="O160" s="15">
        <f t="shared" si="31"/>
        <v>2912.2499999999995</v>
      </c>
      <c r="P160" s="15">
        <f t="shared" si="31"/>
        <v>2912.2499999999995</v>
      </c>
      <c r="Q160" s="4"/>
      <c r="R160" s="4"/>
    </row>
    <row r="161" spans="1:18" ht="10.050000000000001" customHeight="1" x14ac:dyDescent="0.3">
      <c r="A161" s="27">
        <f t="shared" si="32"/>
        <v>50</v>
      </c>
      <c r="B161" s="33">
        <f t="shared" si="25"/>
        <v>7650000</v>
      </c>
      <c r="C161" s="6">
        <f t="shared" si="26"/>
        <v>7699999</v>
      </c>
      <c r="D161" s="6">
        <f t="shared" si="30"/>
        <v>7674999.5</v>
      </c>
      <c r="E161" s="41">
        <f t="shared" si="28"/>
        <v>2.5279224062236885E-3</v>
      </c>
      <c r="F161" s="56">
        <v>0</v>
      </c>
      <c r="G161" s="65">
        <f t="shared" si="29"/>
        <v>50</v>
      </c>
      <c r="H161" s="17"/>
      <c r="I161" s="20"/>
      <c r="J161" s="69">
        <f t="shared" si="27"/>
        <v>19464.999999999996</v>
      </c>
      <c r="K161" s="15">
        <f t="shared" si="31"/>
        <v>4866.2499999999991</v>
      </c>
      <c r="L161" s="15">
        <f t="shared" si="31"/>
        <v>4866.2499999999991</v>
      </c>
      <c r="M161" s="15">
        <f t="shared" si="31"/>
        <v>1946.4999999999998</v>
      </c>
      <c r="N161" s="15">
        <f t="shared" si="31"/>
        <v>1946.4999999999998</v>
      </c>
      <c r="O161" s="15">
        <f t="shared" si="31"/>
        <v>2919.7499999999995</v>
      </c>
      <c r="P161" s="15">
        <f t="shared" si="31"/>
        <v>2919.7499999999995</v>
      </c>
      <c r="Q161" s="4"/>
      <c r="R161" s="4"/>
    </row>
    <row r="162" spans="1:18" ht="10.050000000000001" customHeight="1" x14ac:dyDescent="0.3">
      <c r="A162" s="27">
        <f t="shared" si="32"/>
        <v>50</v>
      </c>
      <c r="B162" s="33">
        <f t="shared" si="25"/>
        <v>7700000</v>
      </c>
      <c r="C162" s="6">
        <f t="shared" si="26"/>
        <v>7749999</v>
      </c>
      <c r="D162" s="6">
        <f t="shared" si="30"/>
        <v>7724999.5</v>
      </c>
      <c r="E162" s="41">
        <f t="shared" si="28"/>
        <v>2.5180648410406243E-3</v>
      </c>
      <c r="F162" s="56">
        <v>0</v>
      </c>
      <c r="G162" s="65">
        <f t="shared" si="29"/>
        <v>50</v>
      </c>
      <c r="H162" s="17"/>
      <c r="I162" s="20"/>
      <c r="J162" s="69">
        <f t="shared" si="27"/>
        <v>19514.999999999996</v>
      </c>
      <c r="K162" s="15">
        <f t="shared" si="31"/>
        <v>4878.7499999999991</v>
      </c>
      <c r="L162" s="15">
        <f t="shared" si="31"/>
        <v>4878.7499999999991</v>
      </c>
      <c r="M162" s="15">
        <f t="shared" si="31"/>
        <v>1951.4999999999998</v>
      </c>
      <c r="N162" s="15">
        <f t="shared" si="31"/>
        <v>1951.4999999999998</v>
      </c>
      <c r="O162" s="15">
        <f t="shared" si="31"/>
        <v>2927.2499999999995</v>
      </c>
      <c r="P162" s="15">
        <f t="shared" si="31"/>
        <v>2927.2499999999995</v>
      </c>
      <c r="Q162" s="4"/>
      <c r="R162" s="4"/>
    </row>
    <row r="163" spans="1:18" ht="10.050000000000001" customHeight="1" x14ac:dyDescent="0.3">
      <c r="A163" s="27">
        <f t="shared" si="32"/>
        <v>50</v>
      </c>
      <c r="B163" s="33">
        <f t="shared" si="25"/>
        <v>7750000</v>
      </c>
      <c r="C163" s="6">
        <f t="shared" si="26"/>
        <v>7799999</v>
      </c>
      <c r="D163" s="6">
        <f t="shared" si="30"/>
        <v>7774999.5</v>
      </c>
      <c r="E163" s="41">
        <f t="shared" si="28"/>
        <v>2.5083336549145707E-3</v>
      </c>
      <c r="F163" s="56">
        <v>0</v>
      </c>
      <c r="G163" s="65">
        <f t="shared" si="29"/>
        <v>50</v>
      </c>
      <c r="H163" s="17"/>
      <c r="I163" s="20"/>
      <c r="J163" s="69">
        <f t="shared" si="27"/>
        <v>19564.999999999996</v>
      </c>
      <c r="K163" s="15">
        <f t="shared" si="31"/>
        <v>4891.2499999999991</v>
      </c>
      <c r="L163" s="15">
        <f t="shared" si="31"/>
        <v>4891.2499999999991</v>
      </c>
      <c r="M163" s="15">
        <f t="shared" si="31"/>
        <v>1956.4999999999998</v>
      </c>
      <c r="N163" s="15">
        <f t="shared" si="31"/>
        <v>1956.4999999999998</v>
      </c>
      <c r="O163" s="15">
        <f t="shared" si="31"/>
        <v>2934.7499999999995</v>
      </c>
      <c r="P163" s="15">
        <f t="shared" si="31"/>
        <v>2934.7499999999995</v>
      </c>
      <c r="Q163" s="4"/>
      <c r="R163" s="4"/>
    </row>
    <row r="164" spans="1:18" ht="10.050000000000001" customHeight="1" x14ac:dyDescent="0.3">
      <c r="A164" s="27">
        <f t="shared" si="32"/>
        <v>50</v>
      </c>
      <c r="B164" s="33">
        <f t="shared" si="25"/>
        <v>7800000</v>
      </c>
      <c r="C164" s="6">
        <f t="shared" si="26"/>
        <v>7849999</v>
      </c>
      <c r="D164" s="6">
        <f t="shared" si="30"/>
        <v>7824999.5</v>
      </c>
      <c r="E164" s="41">
        <f t="shared" si="28"/>
        <v>2.498726432958781E-3</v>
      </c>
      <c r="F164" s="56">
        <v>0</v>
      </c>
      <c r="G164" s="65">
        <f t="shared" si="29"/>
        <v>50</v>
      </c>
      <c r="H164" s="17"/>
      <c r="I164" s="20"/>
      <c r="J164" s="69">
        <f t="shared" si="27"/>
        <v>19614.999999999996</v>
      </c>
      <c r="K164" s="15">
        <f t="shared" si="31"/>
        <v>4903.7499999999991</v>
      </c>
      <c r="L164" s="15">
        <f t="shared" si="31"/>
        <v>4903.7499999999991</v>
      </c>
      <c r="M164" s="15">
        <f t="shared" si="31"/>
        <v>1961.4999999999998</v>
      </c>
      <c r="N164" s="15">
        <f t="shared" si="31"/>
        <v>1961.4999999999998</v>
      </c>
      <c r="O164" s="15">
        <f t="shared" si="31"/>
        <v>2942.2499999999995</v>
      </c>
      <c r="P164" s="15">
        <f t="shared" si="31"/>
        <v>2942.2499999999995</v>
      </c>
      <c r="Q164" s="4"/>
      <c r="R164" s="4"/>
    </row>
    <row r="165" spans="1:18" ht="10.050000000000001" customHeight="1" x14ac:dyDescent="0.3">
      <c r="A165" s="27">
        <f t="shared" si="32"/>
        <v>50</v>
      </c>
      <c r="B165" s="33">
        <f t="shared" si="25"/>
        <v>7850000</v>
      </c>
      <c r="C165" s="6">
        <f t="shared" si="26"/>
        <v>7899999</v>
      </c>
      <c r="D165" s="6">
        <f t="shared" si="30"/>
        <v>7874999.5</v>
      </c>
      <c r="E165" s="41">
        <f t="shared" si="28"/>
        <v>2.4892408214228882E-3</v>
      </c>
      <c r="F165" s="56">
        <v>0</v>
      </c>
      <c r="G165" s="65">
        <f t="shared" si="29"/>
        <v>50</v>
      </c>
      <c r="H165" s="17"/>
      <c r="I165" s="20"/>
      <c r="J165" s="69">
        <f t="shared" si="27"/>
        <v>19664.999999999996</v>
      </c>
      <c r="K165" s="15">
        <f t="shared" si="31"/>
        <v>4916.2499999999991</v>
      </c>
      <c r="L165" s="15">
        <f t="shared" si="31"/>
        <v>4916.2499999999991</v>
      </c>
      <c r="M165" s="15">
        <f t="shared" si="31"/>
        <v>1966.4999999999998</v>
      </c>
      <c r="N165" s="15">
        <f t="shared" si="31"/>
        <v>1966.4999999999998</v>
      </c>
      <c r="O165" s="15">
        <f t="shared" si="31"/>
        <v>2949.7499999999995</v>
      </c>
      <c r="P165" s="15">
        <f t="shared" si="31"/>
        <v>2949.7499999999995</v>
      </c>
      <c r="Q165" s="4"/>
      <c r="R165" s="4"/>
    </row>
    <row r="166" spans="1:18" ht="10.050000000000001" customHeight="1" x14ac:dyDescent="0.3">
      <c r="A166" s="27">
        <f t="shared" si="32"/>
        <v>50</v>
      </c>
      <c r="B166" s="33">
        <f t="shared" si="25"/>
        <v>7900000</v>
      </c>
      <c r="C166" s="6">
        <f t="shared" si="26"/>
        <v>7949999</v>
      </c>
      <c r="D166" s="6">
        <f t="shared" si="30"/>
        <v>7924999.5</v>
      </c>
      <c r="E166" s="41">
        <f t="shared" si="28"/>
        <v>2.4798745257703803E-3</v>
      </c>
      <c r="F166" s="56">
        <v>0</v>
      </c>
      <c r="G166" s="65">
        <f t="shared" si="29"/>
        <v>50</v>
      </c>
      <c r="H166" s="17"/>
      <c r="I166" s="20"/>
      <c r="J166" s="69">
        <f t="shared" si="27"/>
        <v>19714.999999999996</v>
      </c>
      <c r="K166" s="15">
        <f t="shared" si="31"/>
        <v>4928.7499999999991</v>
      </c>
      <c r="L166" s="15">
        <f t="shared" si="31"/>
        <v>4928.7499999999991</v>
      </c>
      <c r="M166" s="15">
        <f t="shared" si="31"/>
        <v>1971.4999999999998</v>
      </c>
      <c r="N166" s="15">
        <f t="shared" si="31"/>
        <v>1971.4999999999998</v>
      </c>
      <c r="O166" s="15">
        <f t="shared" si="31"/>
        <v>2957.2499999999995</v>
      </c>
      <c r="P166" s="15">
        <f t="shared" si="31"/>
        <v>2957.2499999999995</v>
      </c>
      <c r="Q166" s="4"/>
      <c r="R166" s="4"/>
    </row>
    <row r="167" spans="1:18" ht="10.050000000000001" customHeight="1" x14ac:dyDescent="0.3">
      <c r="A167" s="27">
        <f t="shared" si="32"/>
        <v>50</v>
      </c>
      <c r="B167" s="33">
        <f t="shared" si="25"/>
        <v>7950000</v>
      </c>
      <c r="C167" s="6">
        <f t="shared" si="26"/>
        <v>7999999</v>
      </c>
      <c r="D167" s="6">
        <f t="shared" si="30"/>
        <v>7974999.5</v>
      </c>
      <c r="E167" s="41">
        <f t="shared" si="28"/>
        <v>2.4706253088281633E-3</v>
      </c>
      <c r="F167" s="56">
        <v>0</v>
      </c>
      <c r="G167" s="65">
        <f t="shared" si="29"/>
        <v>50</v>
      </c>
      <c r="H167" s="17"/>
      <c r="I167" s="20"/>
      <c r="J167" s="69">
        <f t="shared" si="27"/>
        <v>19764.999999999996</v>
      </c>
      <c r="K167" s="15">
        <f t="shared" si="31"/>
        <v>4941.2499999999991</v>
      </c>
      <c r="L167" s="15">
        <f t="shared" si="31"/>
        <v>4941.2499999999991</v>
      </c>
      <c r="M167" s="15">
        <f t="shared" si="31"/>
        <v>1976.4999999999998</v>
      </c>
      <c r="N167" s="15">
        <f t="shared" si="31"/>
        <v>1976.4999999999998</v>
      </c>
      <c r="O167" s="15">
        <f t="shared" si="31"/>
        <v>2964.7499999999995</v>
      </c>
      <c r="P167" s="15">
        <f t="shared" si="31"/>
        <v>2964.7499999999995</v>
      </c>
      <c r="Q167" s="4"/>
      <c r="R167" s="4"/>
    </row>
    <row r="168" spans="1:18" ht="10.050000000000001" customHeight="1" x14ac:dyDescent="0.3">
      <c r="A168" s="27">
        <f t="shared" si="32"/>
        <v>50</v>
      </c>
      <c r="B168" s="33">
        <f t="shared" si="25"/>
        <v>8000000</v>
      </c>
      <c r="C168" s="6">
        <f t="shared" si="26"/>
        <v>8049999</v>
      </c>
      <c r="D168" s="6">
        <f t="shared" si="30"/>
        <v>8024999.5</v>
      </c>
      <c r="E168" s="41">
        <f t="shared" si="28"/>
        <v>2.4614909890050911E-3</v>
      </c>
      <c r="F168" s="56">
        <v>0</v>
      </c>
      <c r="G168" s="65">
        <f t="shared" si="29"/>
        <v>50</v>
      </c>
      <c r="H168" s="17"/>
      <c r="I168" s="20"/>
      <c r="J168" s="69">
        <f t="shared" si="27"/>
        <v>19814.999999999996</v>
      </c>
      <c r="K168" s="15">
        <f t="shared" si="31"/>
        <v>4953.7499999999991</v>
      </c>
      <c r="L168" s="15">
        <f t="shared" si="31"/>
        <v>4953.7499999999991</v>
      </c>
      <c r="M168" s="15">
        <f t="shared" si="31"/>
        <v>1981.4999999999998</v>
      </c>
      <c r="N168" s="15">
        <f t="shared" si="31"/>
        <v>1981.4999999999998</v>
      </c>
      <c r="O168" s="15">
        <f t="shared" si="31"/>
        <v>2972.2499999999995</v>
      </c>
      <c r="P168" s="15">
        <f t="shared" si="31"/>
        <v>2972.2499999999995</v>
      </c>
      <c r="Q168" s="4"/>
      <c r="R168" s="4"/>
    </row>
    <row r="169" spans="1:18" ht="10.050000000000001" customHeight="1" x14ac:dyDescent="0.3">
      <c r="A169" s="27">
        <f t="shared" si="32"/>
        <v>50</v>
      </c>
      <c r="B169" s="33">
        <f t="shared" si="25"/>
        <v>8050000</v>
      </c>
      <c r="C169" s="6">
        <f t="shared" si="26"/>
        <v>8099999</v>
      </c>
      <c r="D169" s="6">
        <f t="shared" si="30"/>
        <v>8074999.5</v>
      </c>
      <c r="E169" s="41">
        <f t="shared" si="28"/>
        <v>2.4524694385764734E-3</v>
      </c>
      <c r="F169" s="56">
        <v>0</v>
      </c>
      <c r="G169" s="65">
        <f t="shared" si="29"/>
        <v>50</v>
      </c>
      <c r="H169" s="17"/>
      <c r="I169" s="20"/>
      <c r="J169" s="69">
        <f t="shared" si="27"/>
        <v>19864.999999999996</v>
      </c>
      <c r="K169" s="15">
        <f t="shared" si="31"/>
        <v>4966.2499999999991</v>
      </c>
      <c r="L169" s="15">
        <f t="shared" si="31"/>
        <v>4966.2499999999991</v>
      </c>
      <c r="M169" s="15">
        <f t="shared" si="31"/>
        <v>1986.4999999999998</v>
      </c>
      <c r="N169" s="15">
        <f t="shared" si="31"/>
        <v>1986.4999999999998</v>
      </c>
      <c r="O169" s="15">
        <f t="shared" si="31"/>
        <v>2979.7499999999995</v>
      </c>
      <c r="P169" s="15">
        <f t="shared" si="31"/>
        <v>2979.7499999999995</v>
      </c>
      <c r="Q169" s="4"/>
      <c r="R169" s="4"/>
    </row>
    <row r="170" spans="1:18" ht="10.050000000000001" customHeight="1" x14ac:dyDescent="0.3">
      <c r="A170" s="27">
        <f t="shared" si="32"/>
        <v>50</v>
      </c>
      <c r="B170" s="33">
        <f t="shared" si="25"/>
        <v>8100000</v>
      </c>
      <c r="C170" s="6">
        <f t="shared" si="26"/>
        <v>8149999</v>
      </c>
      <c r="D170" s="6">
        <f t="shared" si="30"/>
        <v>8124999.5</v>
      </c>
      <c r="E170" s="41">
        <f t="shared" si="28"/>
        <v>2.4435585820317273E-3</v>
      </c>
      <c r="F170" s="56">
        <v>0</v>
      </c>
      <c r="G170" s="65">
        <f t="shared" si="29"/>
        <v>50</v>
      </c>
      <c r="H170" s="17"/>
      <c r="I170" s="20"/>
      <c r="J170" s="69">
        <f t="shared" si="27"/>
        <v>19914.999999999996</v>
      </c>
      <c r="K170" s="15">
        <f t="shared" si="31"/>
        <v>4978.7499999999991</v>
      </c>
      <c r="L170" s="15">
        <f t="shared" si="31"/>
        <v>4978.7499999999991</v>
      </c>
      <c r="M170" s="15">
        <f t="shared" si="31"/>
        <v>1991.4999999999998</v>
      </c>
      <c r="N170" s="15">
        <f t="shared" si="31"/>
        <v>1991.4999999999998</v>
      </c>
      <c r="O170" s="15">
        <f t="shared" si="31"/>
        <v>2987.2499999999995</v>
      </c>
      <c r="P170" s="15">
        <f t="shared" si="31"/>
        <v>2987.2499999999995</v>
      </c>
      <c r="Q170" s="4"/>
      <c r="R170" s="4"/>
    </row>
    <row r="171" spans="1:18" ht="10.050000000000001" customHeight="1" x14ac:dyDescent="0.3">
      <c r="A171" s="27">
        <f t="shared" si="32"/>
        <v>50</v>
      </c>
      <c r="B171" s="33">
        <f t="shared" si="25"/>
        <v>8150000</v>
      </c>
      <c r="C171" s="6">
        <f t="shared" si="26"/>
        <v>8199999</v>
      </c>
      <c r="D171" s="6">
        <f t="shared" si="30"/>
        <v>8174999.5</v>
      </c>
      <c r="E171" s="41">
        <f t="shared" si="28"/>
        <v>2.4347563944824868E-3</v>
      </c>
      <c r="F171" s="56">
        <v>0</v>
      </c>
      <c r="G171" s="65">
        <f t="shared" si="29"/>
        <v>50</v>
      </c>
      <c r="H171" s="17"/>
      <c r="I171" s="20"/>
      <c r="J171" s="69">
        <f t="shared" si="27"/>
        <v>19964.999999999996</v>
      </c>
      <c r="K171" s="15">
        <f t="shared" ref="K171:P202" si="33">+$J171*K$9</f>
        <v>4991.2499999999991</v>
      </c>
      <c r="L171" s="15">
        <f t="shared" si="33"/>
        <v>4991.2499999999991</v>
      </c>
      <c r="M171" s="15">
        <f t="shared" si="33"/>
        <v>1996.4999999999998</v>
      </c>
      <c r="N171" s="15">
        <f t="shared" si="33"/>
        <v>1996.4999999999998</v>
      </c>
      <c r="O171" s="15">
        <f t="shared" si="33"/>
        <v>2994.7499999999995</v>
      </c>
      <c r="P171" s="15">
        <f t="shared" si="33"/>
        <v>2994.7499999999995</v>
      </c>
      <c r="Q171" s="4"/>
      <c r="R171" s="4"/>
    </row>
    <row r="172" spans="1:18" ht="10.050000000000001" customHeight="1" x14ac:dyDescent="0.3">
      <c r="A172" s="27">
        <f t="shared" si="32"/>
        <v>50</v>
      </c>
      <c r="B172" s="33">
        <f t="shared" ref="B172:B235" si="34">+B171+50000</f>
        <v>8200000</v>
      </c>
      <c r="C172" s="6">
        <f t="shared" ref="C172:C235" si="35">+C171+50000</f>
        <v>8249999</v>
      </c>
      <c r="D172" s="6">
        <f t="shared" si="30"/>
        <v>8224999.5</v>
      </c>
      <c r="E172" s="41">
        <f t="shared" si="28"/>
        <v>2.4260609001285935E-3</v>
      </c>
      <c r="F172" s="56">
        <v>0</v>
      </c>
      <c r="G172" s="65">
        <f t="shared" si="29"/>
        <v>50</v>
      </c>
      <c r="H172" s="17"/>
      <c r="I172" s="20"/>
      <c r="J172" s="69">
        <f t="shared" si="27"/>
        <v>20014.999999999996</v>
      </c>
      <c r="K172" s="15">
        <f t="shared" si="33"/>
        <v>5003.7499999999991</v>
      </c>
      <c r="L172" s="15">
        <f t="shared" si="33"/>
        <v>5003.7499999999991</v>
      </c>
      <c r="M172" s="15">
        <f t="shared" si="33"/>
        <v>2001.4999999999998</v>
      </c>
      <c r="N172" s="15">
        <f t="shared" si="33"/>
        <v>2001.4999999999998</v>
      </c>
      <c r="O172" s="15">
        <f t="shared" si="33"/>
        <v>3002.2499999999995</v>
      </c>
      <c r="P172" s="15">
        <f t="shared" si="33"/>
        <v>3002.2499999999995</v>
      </c>
      <c r="Q172" s="4"/>
      <c r="R172" s="4"/>
    </row>
    <row r="173" spans="1:18" ht="10.050000000000001" customHeight="1" x14ac:dyDescent="0.3">
      <c r="A173" s="27">
        <f t="shared" si="32"/>
        <v>50</v>
      </c>
      <c r="B173" s="33">
        <f t="shared" si="34"/>
        <v>8250000</v>
      </c>
      <c r="C173" s="6">
        <f t="shared" si="35"/>
        <v>8299999</v>
      </c>
      <c r="D173" s="6">
        <f t="shared" si="30"/>
        <v>8274999.5</v>
      </c>
      <c r="E173" s="41">
        <f t="shared" si="28"/>
        <v>2.4174701707795382E-3</v>
      </c>
      <c r="F173" s="56">
        <v>0</v>
      </c>
      <c r="G173" s="65">
        <f t="shared" si="29"/>
        <v>50</v>
      </c>
      <c r="H173" s="17"/>
      <c r="I173" s="20"/>
      <c r="J173" s="69">
        <f t="shared" si="27"/>
        <v>20064.999999999996</v>
      </c>
      <c r="K173" s="15">
        <f t="shared" si="33"/>
        <v>5016.2499999999991</v>
      </c>
      <c r="L173" s="15">
        <f t="shared" si="33"/>
        <v>5016.2499999999991</v>
      </c>
      <c r="M173" s="15">
        <f t="shared" si="33"/>
        <v>2006.4999999999998</v>
      </c>
      <c r="N173" s="15">
        <f t="shared" si="33"/>
        <v>2006.4999999999998</v>
      </c>
      <c r="O173" s="15">
        <f t="shared" si="33"/>
        <v>3009.7499999999995</v>
      </c>
      <c r="P173" s="15">
        <f t="shared" si="33"/>
        <v>3009.7499999999995</v>
      </c>
      <c r="Q173" s="4"/>
      <c r="R173" s="4"/>
    </row>
    <row r="174" spans="1:18" ht="10.050000000000001" customHeight="1" x14ac:dyDescent="0.3">
      <c r="A174" s="27">
        <f t="shared" si="32"/>
        <v>50</v>
      </c>
      <c r="B174" s="33">
        <f t="shared" si="34"/>
        <v>8300000</v>
      </c>
      <c r="C174" s="6">
        <f t="shared" si="35"/>
        <v>8349999</v>
      </c>
      <c r="D174" s="6">
        <f t="shared" si="30"/>
        <v>8324999.5</v>
      </c>
      <c r="E174" s="41">
        <f t="shared" si="28"/>
        <v>2.4089823244290206E-3</v>
      </c>
      <c r="F174" s="56">
        <v>0</v>
      </c>
      <c r="G174" s="65">
        <f t="shared" si="29"/>
        <v>50</v>
      </c>
      <c r="H174" s="17"/>
      <c r="I174" s="20"/>
      <c r="J174" s="69">
        <f t="shared" si="27"/>
        <v>20114.999999999996</v>
      </c>
      <c r="K174" s="15">
        <f t="shared" si="33"/>
        <v>5028.7499999999991</v>
      </c>
      <c r="L174" s="15">
        <f t="shared" si="33"/>
        <v>5028.7499999999991</v>
      </c>
      <c r="M174" s="15">
        <f t="shared" si="33"/>
        <v>2011.4999999999998</v>
      </c>
      <c r="N174" s="15">
        <f t="shared" si="33"/>
        <v>2011.4999999999998</v>
      </c>
      <c r="O174" s="15">
        <f t="shared" si="33"/>
        <v>3017.2499999999995</v>
      </c>
      <c r="P174" s="15">
        <f t="shared" si="33"/>
        <v>3017.2499999999995</v>
      </c>
      <c r="Q174" s="4"/>
      <c r="R174" s="4"/>
    </row>
    <row r="175" spans="1:18" ht="10.050000000000001" customHeight="1" x14ac:dyDescent="0.3">
      <c r="A175" s="27">
        <f t="shared" si="32"/>
        <v>50</v>
      </c>
      <c r="B175" s="33">
        <f t="shared" si="34"/>
        <v>8350000</v>
      </c>
      <c r="C175" s="6">
        <f t="shared" si="35"/>
        <v>8399999</v>
      </c>
      <c r="D175" s="6">
        <f t="shared" si="30"/>
        <v>8374999.5</v>
      </c>
      <c r="E175" s="41">
        <f t="shared" si="28"/>
        <v>2.4005955238804192E-3</v>
      </c>
      <c r="F175" s="56">
        <v>0</v>
      </c>
      <c r="G175" s="65">
        <f t="shared" si="29"/>
        <v>50</v>
      </c>
      <c r="H175" s="17"/>
      <c r="I175" s="20"/>
      <c r="J175" s="69">
        <f t="shared" si="27"/>
        <v>20164.999999999996</v>
      </c>
      <c r="K175" s="15">
        <f t="shared" si="33"/>
        <v>5041.2499999999991</v>
      </c>
      <c r="L175" s="15">
        <f t="shared" si="33"/>
        <v>5041.2499999999991</v>
      </c>
      <c r="M175" s="15">
        <f t="shared" si="33"/>
        <v>2016.4999999999998</v>
      </c>
      <c r="N175" s="15">
        <f t="shared" si="33"/>
        <v>2016.4999999999998</v>
      </c>
      <c r="O175" s="15">
        <f t="shared" si="33"/>
        <v>3024.7499999999995</v>
      </c>
      <c r="P175" s="15">
        <f t="shared" si="33"/>
        <v>3024.7499999999995</v>
      </c>
      <c r="Q175" s="4"/>
      <c r="R175" s="4"/>
    </row>
    <row r="176" spans="1:18" ht="10.050000000000001" customHeight="1" x14ac:dyDescent="0.3">
      <c r="A176" s="27">
        <f t="shared" si="32"/>
        <v>50</v>
      </c>
      <c r="B176" s="33">
        <f t="shared" si="34"/>
        <v>8400000</v>
      </c>
      <c r="C176" s="6">
        <f t="shared" si="35"/>
        <v>8449999</v>
      </c>
      <c r="D176" s="6">
        <f t="shared" si="30"/>
        <v>8424999.5</v>
      </c>
      <c r="E176" s="41">
        <f t="shared" si="28"/>
        <v>2.3923079754210618E-3</v>
      </c>
      <c r="F176" s="56">
        <v>0</v>
      </c>
      <c r="G176" s="65">
        <f t="shared" si="29"/>
        <v>50</v>
      </c>
      <c r="H176" s="17"/>
      <c r="I176" s="20"/>
      <c r="J176" s="69">
        <f t="shared" si="27"/>
        <v>20214.999999999996</v>
      </c>
      <c r="K176" s="15">
        <f t="shared" si="33"/>
        <v>5053.7499999999991</v>
      </c>
      <c r="L176" s="15">
        <f t="shared" si="33"/>
        <v>5053.7499999999991</v>
      </c>
      <c r="M176" s="15">
        <f t="shared" si="33"/>
        <v>2021.4999999999998</v>
      </c>
      <c r="N176" s="15">
        <f t="shared" si="33"/>
        <v>2021.4999999999998</v>
      </c>
      <c r="O176" s="15">
        <f t="shared" si="33"/>
        <v>3032.2499999999995</v>
      </c>
      <c r="P176" s="15">
        <f t="shared" si="33"/>
        <v>3032.2499999999995</v>
      </c>
      <c r="Q176" s="4"/>
      <c r="R176" s="4"/>
    </row>
    <row r="177" spans="1:18" ht="10.050000000000001" customHeight="1" x14ac:dyDescent="0.3">
      <c r="A177" s="27">
        <f t="shared" si="32"/>
        <v>50</v>
      </c>
      <c r="B177" s="33">
        <f t="shared" si="34"/>
        <v>8450000</v>
      </c>
      <c r="C177" s="6">
        <f t="shared" si="35"/>
        <v>8499999</v>
      </c>
      <c r="D177" s="6">
        <f t="shared" si="30"/>
        <v>8474999.5</v>
      </c>
      <c r="E177" s="41">
        <f t="shared" si="28"/>
        <v>2.3841179275432851E-3</v>
      </c>
      <c r="F177" s="56">
        <v>0</v>
      </c>
      <c r="G177" s="65">
        <f t="shared" si="29"/>
        <v>50</v>
      </c>
      <c r="H177" s="17"/>
      <c r="I177" s="20"/>
      <c r="J177" s="69">
        <f t="shared" si="27"/>
        <v>20264.999999999996</v>
      </c>
      <c r="K177" s="15">
        <f t="shared" si="33"/>
        <v>5066.2499999999991</v>
      </c>
      <c r="L177" s="15">
        <f t="shared" si="33"/>
        <v>5066.2499999999991</v>
      </c>
      <c r="M177" s="15">
        <f t="shared" si="33"/>
        <v>2026.4999999999998</v>
      </c>
      <c r="N177" s="15">
        <f t="shared" si="33"/>
        <v>2026.4999999999998</v>
      </c>
      <c r="O177" s="15">
        <f t="shared" si="33"/>
        <v>3039.7499999999995</v>
      </c>
      <c r="P177" s="15">
        <f t="shared" si="33"/>
        <v>3039.7499999999995</v>
      </c>
      <c r="Q177" s="4"/>
      <c r="R177" s="4"/>
    </row>
    <row r="178" spans="1:18" ht="10.050000000000001" customHeight="1" x14ac:dyDescent="0.3">
      <c r="A178" s="27">
        <f t="shared" si="32"/>
        <v>50</v>
      </c>
      <c r="B178" s="33">
        <f t="shared" si="34"/>
        <v>8500000</v>
      </c>
      <c r="C178" s="6">
        <f t="shared" si="35"/>
        <v>8549999</v>
      </c>
      <c r="D178" s="6">
        <f t="shared" si="30"/>
        <v>8524999.5</v>
      </c>
      <c r="E178" s="41">
        <f t="shared" si="28"/>
        <v>2.3760236697103702E-3</v>
      </c>
      <c r="F178" s="56">
        <v>0</v>
      </c>
      <c r="G178" s="65">
        <f t="shared" si="29"/>
        <v>50</v>
      </c>
      <c r="H178" s="17"/>
      <c r="I178" s="20"/>
      <c r="J178" s="69">
        <f t="shared" ref="J178:J241" si="36">+J177+G178</f>
        <v>20314.999999999996</v>
      </c>
      <c r="K178" s="15">
        <f t="shared" si="33"/>
        <v>5078.7499999999991</v>
      </c>
      <c r="L178" s="15">
        <f t="shared" si="33"/>
        <v>5078.7499999999991</v>
      </c>
      <c r="M178" s="15">
        <f t="shared" si="33"/>
        <v>2031.4999999999998</v>
      </c>
      <c r="N178" s="15">
        <f t="shared" si="33"/>
        <v>2031.4999999999998</v>
      </c>
      <c r="O178" s="15">
        <f t="shared" si="33"/>
        <v>3047.2499999999995</v>
      </c>
      <c r="P178" s="15">
        <f t="shared" si="33"/>
        <v>3047.2499999999995</v>
      </c>
      <c r="Q178" s="4"/>
      <c r="R178" s="4"/>
    </row>
    <row r="179" spans="1:18" ht="10.050000000000001" customHeight="1" x14ac:dyDescent="0.3">
      <c r="A179" s="27">
        <f t="shared" si="32"/>
        <v>50</v>
      </c>
      <c r="B179" s="33">
        <f t="shared" si="34"/>
        <v>8550000</v>
      </c>
      <c r="C179" s="6">
        <f t="shared" si="35"/>
        <v>8599999</v>
      </c>
      <c r="D179" s="6">
        <f t="shared" si="30"/>
        <v>8574999.5</v>
      </c>
      <c r="E179" s="41">
        <f t="shared" ref="E179:E242" si="37">+J179/C179</f>
        <v>2.3680235311655264E-3</v>
      </c>
      <c r="F179" s="56">
        <v>0</v>
      </c>
      <c r="G179" s="65">
        <f t="shared" ref="G179:G242" si="38">+G178</f>
        <v>50</v>
      </c>
      <c r="H179" s="17"/>
      <c r="I179" s="20"/>
      <c r="J179" s="69">
        <f t="shared" si="36"/>
        <v>20364.999999999996</v>
      </c>
      <c r="K179" s="15">
        <f t="shared" si="33"/>
        <v>5091.2499999999991</v>
      </c>
      <c r="L179" s="15">
        <f t="shared" si="33"/>
        <v>5091.2499999999991</v>
      </c>
      <c r="M179" s="15">
        <f t="shared" si="33"/>
        <v>2036.4999999999998</v>
      </c>
      <c r="N179" s="15">
        <f t="shared" si="33"/>
        <v>2036.4999999999998</v>
      </c>
      <c r="O179" s="15">
        <f t="shared" si="33"/>
        <v>3054.7499999999995</v>
      </c>
      <c r="P179" s="15">
        <f t="shared" si="33"/>
        <v>3054.7499999999995</v>
      </c>
      <c r="Q179" s="4"/>
      <c r="R179" s="4"/>
    </row>
    <row r="180" spans="1:18" ht="10.050000000000001" customHeight="1" x14ac:dyDescent="0.3">
      <c r="A180" s="27">
        <f t="shared" si="32"/>
        <v>50</v>
      </c>
      <c r="B180" s="33">
        <f t="shared" si="34"/>
        <v>8600000</v>
      </c>
      <c r="C180" s="6">
        <f t="shared" si="35"/>
        <v>8649999</v>
      </c>
      <c r="D180" s="6">
        <f t="shared" si="30"/>
        <v>8624999.5</v>
      </c>
      <c r="E180" s="41">
        <f t="shared" si="37"/>
        <v>2.3601158797821823E-3</v>
      </c>
      <c r="F180" s="56">
        <v>0</v>
      </c>
      <c r="G180" s="65">
        <f t="shared" si="38"/>
        <v>50</v>
      </c>
      <c r="H180" s="17"/>
      <c r="I180" s="20"/>
      <c r="J180" s="69">
        <f t="shared" si="36"/>
        <v>20414.999999999996</v>
      </c>
      <c r="K180" s="15">
        <f t="shared" si="33"/>
        <v>5103.7499999999991</v>
      </c>
      <c r="L180" s="15">
        <f t="shared" si="33"/>
        <v>5103.7499999999991</v>
      </c>
      <c r="M180" s="15">
        <f t="shared" si="33"/>
        <v>2041.4999999999998</v>
      </c>
      <c r="N180" s="15">
        <f t="shared" si="33"/>
        <v>2041.4999999999998</v>
      </c>
      <c r="O180" s="15">
        <f t="shared" si="33"/>
        <v>3062.2499999999995</v>
      </c>
      <c r="P180" s="15">
        <f t="shared" si="33"/>
        <v>3062.2499999999995</v>
      </c>
      <c r="Q180" s="4"/>
      <c r="R180" s="4"/>
    </row>
    <row r="181" spans="1:18" ht="10.050000000000001" customHeight="1" x14ac:dyDescent="0.3">
      <c r="A181" s="27">
        <f t="shared" si="32"/>
        <v>50</v>
      </c>
      <c r="B181" s="33">
        <f t="shared" si="34"/>
        <v>8650000</v>
      </c>
      <c r="C181" s="6">
        <f t="shared" si="35"/>
        <v>8699999</v>
      </c>
      <c r="D181" s="6">
        <f t="shared" si="30"/>
        <v>8674999.5</v>
      </c>
      <c r="E181" s="41">
        <f t="shared" si="37"/>
        <v>2.3522991209539213E-3</v>
      </c>
      <c r="F181" s="56">
        <v>0</v>
      </c>
      <c r="G181" s="65">
        <f t="shared" si="38"/>
        <v>50</v>
      </c>
      <c r="H181" s="17"/>
      <c r="I181" s="20"/>
      <c r="J181" s="69">
        <f t="shared" si="36"/>
        <v>20464.999999999996</v>
      </c>
      <c r="K181" s="15">
        <f t="shared" si="33"/>
        <v>5116.2499999999991</v>
      </c>
      <c r="L181" s="15">
        <f t="shared" si="33"/>
        <v>5116.2499999999991</v>
      </c>
      <c r="M181" s="15">
        <f t="shared" si="33"/>
        <v>2046.4999999999998</v>
      </c>
      <c r="N181" s="15">
        <f t="shared" si="33"/>
        <v>2046.4999999999998</v>
      </c>
      <c r="O181" s="15">
        <f t="shared" si="33"/>
        <v>3069.7499999999995</v>
      </c>
      <c r="P181" s="15">
        <f t="shared" si="33"/>
        <v>3069.7499999999995</v>
      </c>
      <c r="Q181" s="4"/>
      <c r="R181" s="4"/>
    </row>
    <row r="182" spans="1:18" ht="10.050000000000001" customHeight="1" x14ac:dyDescent="0.3">
      <c r="A182" s="27">
        <f t="shared" si="32"/>
        <v>50</v>
      </c>
      <c r="B182" s="33">
        <f t="shared" si="34"/>
        <v>8700000</v>
      </c>
      <c r="C182" s="6">
        <f t="shared" si="35"/>
        <v>8749999</v>
      </c>
      <c r="D182" s="6">
        <f t="shared" si="30"/>
        <v>8724999.5</v>
      </c>
      <c r="E182" s="41">
        <f t="shared" si="37"/>
        <v>2.3445716965224792E-3</v>
      </c>
      <c r="F182" s="56">
        <v>0</v>
      </c>
      <c r="G182" s="65">
        <f t="shared" si="38"/>
        <v>50</v>
      </c>
      <c r="H182" s="17"/>
      <c r="I182" s="20"/>
      <c r="J182" s="69">
        <f t="shared" si="36"/>
        <v>20514.999999999996</v>
      </c>
      <c r="K182" s="15">
        <f t="shared" si="33"/>
        <v>5128.7499999999991</v>
      </c>
      <c r="L182" s="15">
        <f t="shared" si="33"/>
        <v>5128.7499999999991</v>
      </c>
      <c r="M182" s="15">
        <f t="shared" si="33"/>
        <v>2051.4999999999995</v>
      </c>
      <c r="N182" s="15">
        <f t="shared" si="33"/>
        <v>2051.4999999999995</v>
      </c>
      <c r="O182" s="15">
        <f t="shared" si="33"/>
        <v>3077.2499999999995</v>
      </c>
      <c r="P182" s="15">
        <f t="shared" si="33"/>
        <v>3077.2499999999995</v>
      </c>
      <c r="Q182" s="4"/>
      <c r="R182" s="4"/>
    </row>
    <row r="183" spans="1:18" ht="10.050000000000001" customHeight="1" x14ac:dyDescent="0.3">
      <c r="A183" s="27">
        <f t="shared" si="32"/>
        <v>50</v>
      </c>
      <c r="B183" s="33">
        <f t="shared" si="34"/>
        <v>8750000</v>
      </c>
      <c r="C183" s="6">
        <f t="shared" si="35"/>
        <v>8799999</v>
      </c>
      <c r="D183" s="6">
        <f t="shared" si="30"/>
        <v>8774999.5</v>
      </c>
      <c r="E183" s="41">
        <f t="shared" si="37"/>
        <v>2.3369320837422817E-3</v>
      </c>
      <c r="F183" s="56">
        <v>0</v>
      </c>
      <c r="G183" s="65">
        <f t="shared" si="38"/>
        <v>50</v>
      </c>
      <c r="H183" s="17"/>
      <c r="I183" s="20"/>
      <c r="J183" s="69">
        <f t="shared" si="36"/>
        <v>20564.999999999996</v>
      </c>
      <c r="K183" s="15">
        <f t="shared" si="33"/>
        <v>5141.2499999999991</v>
      </c>
      <c r="L183" s="15">
        <f t="shared" si="33"/>
        <v>5141.2499999999991</v>
      </c>
      <c r="M183" s="15">
        <f t="shared" si="33"/>
        <v>2056.4999999999995</v>
      </c>
      <c r="N183" s="15">
        <f t="shared" si="33"/>
        <v>2056.4999999999995</v>
      </c>
      <c r="O183" s="15">
        <f t="shared" si="33"/>
        <v>3084.7499999999995</v>
      </c>
      <c r="P183" s="15">
        <f t="shared" si="33"/>
        <v>3084.7499999999995</v>
      </c>
      <c r="Q183" s="4"/>
      <c r="R183" s="4"/>
    </row>
    <row r="184" spans="1:18" ht="10.050000000000001" customHeight="1" x14ac:dyDescent="0.3">
      <c r="A184" s="27">
        <f t="shared" si="32"/>
        <v>50</v>
      </c>
      <c r="B184" s="33">
        <f t="shared" si="34"/>
        <v>8800000</v>
      </c>
      <c r="C184" s="6">
        <f t="shared" si="35"/>
        <v>8849999</v>
      </c>
      <c r="D184" s="6">
        <f t="shared" si="30"/>
        <v>8824999.5</v>
      </c>
      <c r="E184" s="41">
        <f t="shared" si="37"/>
        <v>2.3293787942800892E-3</v>
      </c>
      <c r="F184" s="56">
        <v>0</v>
      </c>
      <c r="G184" s="65">
        <f t="shared" si="38"/>
        <v>50</v>
      </c>
      <c r="H184" s="17"/>
      <c r="I184" s="20"/>
      <c r="J184" s="69">
        <f t="shared" si="36"/>
        <v>20614.999999999996</v>
      </c>
      <c r="K184" s="15">
        <f t="shared" si="33"/>
        <v>5153.7499999999991</v>
      </c>
      <c r="L184" s="15">
        <f t="shared" si="33"/>
        <v>5153.7499999999991</v>
      </c>
      <c r="M184" s="15">
        <f t="shared" si="33"/>
        <v>2061.4999999999995</v>
      </c>
      <c r="N184" s="15">
        <f t="shared" si="33"/>
        <v>2061.4999999999995</v>
      </c>
      <c r="O184" s="15">
        <f t="shared" si="33"/>
        <v>3092.2499999999995</v>
      </c>
      <c r="P184" s="15">
        <f t="shared" si="33"/>
        <v>3092.2499999999995</v>
      </c>
      <c r="Q184" s="4"/>
      <c r="R184" s="4"/>
    </row>
    <row r="185" spans="1:18" ht="10.050000000000001" customHeight="1" x14ac:dyDescent="0.3">
      <c r="A185" s="27">
        <f t="shared" si="32"/>
        <v>50</v>
      </c>
      <c r="B185" s="33">
        <f t="shared" si="34"/>
        <v>8850000</v>
      </c>
      <c r="C185" s="6">
        <f t="shared" si="35"/>
        <v>8899999</v>
      </c>
      <c r="D185" s="6">
        <f t="shared" si="30"/>
        <v>8874999.5</v>
      </c>
      <c r="E185" s="41">
        <f t="shared" si="37"/>
        <v>2.3219103732483562E-3</v>
      </c>
      <c r="F185" s="56">
        <v>0</v>
      </c>
      <c r="G185" s="65">
        <f t="shared" si="38"/>
        <v>50</v>
      </c>
      <c r="H185" s="17"/>
      <c r="I185" s="20"/>
      <c r="J185" s="69">
        <f t="shared" si="36"/>
        <v>20664.999999999996</v>
      </c>
      <c r="K185" s="15">
        <f t="shared" si="33"/>
        <v>5166.2499999999991</v>
      </c>
      <c r="L185" s="15">
        <f t="shared" si="33"/>
        <v>5166.2499999999991</v>
      </c>
      <c r="M185" s="15">
        <f t="shared" si="33"/>
        <v>2066.4999999999995</v>
      </c>
      <c r="N185" s="15">
        <f t="shared" si="33"/>
        <v>2066.4999999999995</v>
      </c>
      <c r="O185" s="15">
        <f t="shared" si="33"/>
        <v>3099.7499999999995</v>
      </c>
      <c r="P185" s="15">
        <f t="shared" si="33"/>
        <v>3099.7499999999995</v>
      </c>
      <c r="Q185" s="4"/>
      <c r="R185" s="4"/>
    </row>
    <row r="186" spans="1:18" ht="10.050000000000001" customHeight="1" x14ac:dyDescent="0.3">
      <c r="A186" s="27">
        <f t="shared" si="32"/>
        <v>50</v>
      </c>
      <c r="B186" s="33">
        <f t="shared" si="34"/>
        <v>8900000</v>
      </c>
      <c r="C186" s="6">
        <f t="shared" si="35"/>
        <v>8949999</v>
      </c>
      <c r="D186" s="6">
        <f t="shared" si="30"/>
        <v>8924999.5</v>
      </c>
      <c r="E186" s="41">
        <f t="shared" si="37"/>
        <v>2.3145253982709939E-3</v>
      </c>
      <c r="F186" s="56">
        <v>0</v>
      </c>
      <c r="G186" s="65">
        <f t="shared" si="38"/>
        <v>50</v>
      </c>
      <c r="H186" s="17"/>
      <c r="I186" s="20"/>
      <c r="J186" s="69">
        <f t="shared" si="36"/>
        <v>20714.999999999996</v>
      </c>
      <c r="K186" s="15">
        <f t="shared" si="33"/>
        <v>5178.7499999999991</v>
      </c>
      <c r="L186" s="15">
        <f t="shared" si="33"/>
        <v>5178.7499999999991</v>
      </c>
      <c r="M186" s="15">
        <f t="shared" si="33"/>
        <v>2071.4999999999995</v>
      </c>
      <c r="N186" s="15">
        <f t="shared" si="33"/>
        <v>2071.4999999999995</v>
      </c>
      <c r="O186" s="15">
        <f t="shared" si="33"/>
        <v>3107.2499999999995</v>
      </c>
      <c r="P186" s="15">
        <f t="shared" si="33"/>
        <v>3107.2499999999995</v>
      </c>
      <c r="Q186" s="4"/>
      <c r="R186" s="4"/>
    </row>
    <row r="187" spans="1:18" ht="10.050000000000001" customHeight="1" x14ac:dyDescent="0.3">
      <c r="A187" s="27">
        <f t="shared" si="32"/>
        <v>50</v>
      </c>
      <c r="B187" s="33">
        <f t="shared" si="34"/>
        <v>8950000</v>
      </c>
      <c r="C187" s="6">
        <f t="shared" si="35"/>
        <v>8999999</v>
      </c>
      <c r="D187" s="6">
        <f t="shared" si="30"/>
        <v>8974999.5</v>
      </c>
      <c r="E187" s="41">
        <f t="shared" si="37"/>
        <v>2.3072224785802751E-3</v>
      </c>
      <c r="F187" s="56">
        <v>0</v>
      </c>
      <c r="G187" s="65">
        <f t="shared" si="38"/>
        <v>50</v>
      </c>
      <c r="H187" s="17"/>
      <c r="I187" s="20"/>
      <c r="J187" s="69">
        <f t="shared" si="36"/>
        <v>20764.999999999996</v>
      </c>
      <c r="K187" s="15">
        <f t="shared" si="33"/>
        <v>5191.2499999999991</v>
      </c>
      <c r="L187" s="15">
        <f t="shared" si="33"/>
        <v>5191.2499999999991</v>
      </c>
      <c r="M187" s="15">
        <f t="shared" si="33"/>
        <v>2076.4999999999995</v>
      </c>
      <c r="N187" s="15">
        <f t="shared" si="33"/>
        <v>2076.4999999999995</v>
      </c>
      <c r="O187" s="15">
        <f t="shared" si="33"/>
        <v>3114.7499999999995</v>
      </c>
      <c r="P187" s="15">
        <f t="shared" si="33"/>
        <v>3114.7499999999995</v>
      </c>
      <c r="Q187" s="4"/>
      <c r="R187" s="4"/>
    </row>
    <row r="188" spans="1:18" ht="10.050000000000001" customHeight="1" x14ac:dyDescent="0.3">
      <c r="A188" s="27">
        <f t="shared" si="32"/>
        <v>50</v>
      </c>
      <c r="B188" s="33">
        <f t="shared" si="34"/>
        <v>9000000</v>
      </c>
      <c r="C188" s="6">
        <f t="shared" si="35"/>
        <v>9049999</v>
      </c>
      <c r="D188" s="6">
        <f t="shared" si="30"/>
        <v>9024999.5</v>
      </c>
      <c r="E188" s="41">
        <f t="shared" si="37"/>
        <v>2.3000002541436739E-3</v>
      </c>
      <c r="F188" s="56">
        <v>0</v>
      </c>
      <c r="G188" s="65">
        <f t="shared" si="38"/>
        <v>50</v>
      </c>
      <c r="H188" s="17"/>
      <c r="I188" s="20"/>
      <c r="J188" s="69">
        <f t="shared" si="36"/>
        <v>20814.999999999996</v>
      </c>
      <c r="K188" s="15">
        <f t="shared" si="33"/>
        <v>5203.7499999999991</v>
      </c>
      <c r="L188" s="15">
        <f t="shared" si="33"/>
        <v>5203.7499999999991</v>
      </c>
      <c r="M188" s="15">
        <f t="shared" si="33"/>
        <v>2081.4999999999995</v>
      </c>
      <c r="N188" s="15">
        <f t="shared" si="33"/>
        <v>2081.4999999999995</v>
      </c>
      <c r="O188" s="15">
        <f t="shared" si="33"/>
        <v>3122.2499999999995</v>
      </c>
      <c r="P188" s="15">
        <f t="shared" si="33"/>
        <v>3122.2499999999995</v>
      </c>
      <c r="Q188" s="4"/>
      <c r="R188" s="4"/>
    </row>
    <row r="189" spans="1:18" ht="10.050000000000001" customHeight="1" x14ac:dyDescent="0.3">
      <c r="A189" s="27">
        <f t="shared" si="32"/>
        <v>50</v>
      </c>
      <c r="B189" s="33">
        <f t="shared" si="34"/>
        <v>9050000</v>
      </c>
      <c r="C189" s="6">
        <f t="shared" si="35"/>
        <v>9099999</v>
      </c>
      <c r="D189" s="6">
        <f t="shared" si="30"/>
        <v>9074999.5</v>
      </c>
      <c r="E189" s="41">
        <f t="shared" si="37"/>
        <v>2.2928573948194936E-3</v>
      </c>
      <c r="F189" s="56">
        <v>0</v>
      </c>
      <c r="G189" s="65">
        <f t="shared" si="38"/>
        <v>50</v>
      </c>
      <c r="H189" s="17"/>
      <c r="I189" s="20"/>
      <c r="J189" s="69">
        <f t="shared" si="36"/>
        <v>20864.999999999996</v>
      </c>
      <c r="K189" s="15">
        <f t="shared" si="33"/>
        <v>5216.2499999999991</v>
      </c>
      <c r="L189" s="15">
        <f t="shared" si="33"/>
        <v>5216.2499999999991</v>
      </c>
      <c r="M189" s="15">
        <f t="shared" si="33"/>
        <v>2086.4999999999995</v>
      </c>
      <c r="N189" s="15">
        <f t="shared" si="33"/>
        <v>2086.4999999999995</v>
      </c>
      <c r="O189" s="15">
        <f t="shared" si="33"/>
        <v>3129.7499999999995</v>
      </c>
      <c r="P189" s="15">
        <f t="shared" si="33"/>
        <v>3129.7499999999995</v>
      </c>
      <c r="Q189" s="4"/>
      <c r="R189" s="4"/>
    </row>
    <row r="190" spans="1:18" ht="10.050000000000001" customHeight="1" x14ac:dyDescent="0.3">
      <c r="A190" s="27">
        <f t="shared" si="32"/>
        <v>50</v>
      </c>
      <c r="B190" s="33">
        <f t="shared" si="34"/>
        <v>9100000</v>
      </c>
      <c r="C190" s="6">
        <f t="shared" si="35"/>
        <v>9149999</v>
      </c>
      <c r="D190" s="6">
        <f t="shared" si="30"/>
        <v>9124999.5</v>
      </c>
      <c r="E190" s="41">
        <f t="shared" si="37"/>
        <v>2.2857925995401745E-3</v>
      </c>
      <c r="F190" s="56">
        <v>0</v>
      </c>
      <c r="G190" s="65">
        <f t="shared" si="38"/>
        <v>50</v>
      </c>
      <c r="H190" s="17"/>
      <c r="I190" s="20"/>
      <c r="J190" s="69">
        <f t="shared" si="36"/>
        <v>20914.999999999996</v>
      </c>
      <c r="K190" s="15">
        <f t="shared" si="33"/>
        <v>5228.7499999999991</v>
      </c>
      <c r="L190" s="15">
        <f t="shared" si="33"/>
        <v>5228.7499999999991</v>
      </c>
      <c r="M190" s="15">
        <f t="shared" si="33"/>
        <v>2091.4999999999995</v>
      </c>
      <c r="N190" s="15">
        <f t="shared" si="33"/>
        <v>2091.4999999999995</v>
      </c>
      <c r="O190" s="15">
        <f t="shared" si="33"/>
        <v>3137.2499999999995</v>
      </c>
      <c r="P190" s="15">
        <f t="shared" si="33"/>
        <v>3137.2499999999995</v>
      </c>
      <c r="Q190" s="4"/>
      <c r="R190" s="4"/>
    </row>
    <row r="191" spans="1:18" ht="10.050000000000001" customHeight="1" x14ac:dyDescent="0.3">
      <c r="A191" s="27">
        <f t="shared" si="32"/>
        <v>50</v>
      </c>
      <c r="B191" s="33">
        <f t="shared" si="34"/>
        <v>9150000</v>
      </c>
      <c r="C191" s="6">
        <f t="shared" si="35"/>
        <v>9199999</v>
      </c>
      <c r="D191" s="6">
        <f t="shared" si="30"/>
        <v>9174999.5</v>
      </c>
      <c r="E191" s="41">
        <f t="shared" si="37"/>
        <v>2.2788045955222385E-3</v>
      </c>
      <c r="F191" s="56">
        <v>0</v>
      </c>
      <c r="G191" s="65">
        <f t="shared" si="38"/>
        <v>50</v>
      </c>
      <c r="H191" s="17"/>
      <c r="I191" s="20"/>
      <c r="J191" s="69">
        <f t="shared" si="36"/>
        <v>20964.999999999996</v>
      </c>
      <c r="K191" s="15">
        <f t="shared" si="33"/>
        <v>5241.2499999999991</v>
      </c>
      <c r="L191" s="15">
        <f t="shared" si="33"/>
        <v>5241.2499999999991</v>
      </c>
      <c r="M191" s="15">
        <f t="shared" si="33"/>
        <v>2096.4999999999995</v>
      </c>
      <c r="N191" s="15">
        <f t="shared" si="33"/>
        <v>2096.4999999999995</v>
      </c>
      <c r="O191" s="15">
        <f t="shared" si="33"/>
        <v>3144.7499999999995</v>
      </c>
      <c r="P191" s="15">
        <f t="shared" si="33"/>
        <v>3144.7499999999995</v>
      </c>
      <c r="Q191" s="4"/>
      <c r="R191" s="4"/>
    </row>
    <row r="192" spans="1:18" ht="10.050000000000001" customHeight="1" x14ac:dyDescent="0.3">
      <c r="A192" s="27">
        <f t="shared" si="32"/>
        <v>50</v>
      </c>
      <c r="B192" s="33">
        <f t="shared" si="34"/>
        <v>9200000</v>
      </c>
      <c r="C192" s="6">
        <f t="shared" si="35"/>
        <v>9249999</v>
      </c>
      <c r="D192" s="6">
        <f t="shared" si="30"/>
        <v>9224999.5</v>
      </c>
      <c r="E192" s="41">
        <f t="shared" si="37"/>
        <v>2.2718921375018521E-3</v>
      </c>
      <c r="F192" s="56">
        <v>0</v>
      </c>
      <c r="G192" s="65">
        <f t="shared" si="38"/>
        <v>50</v>
      </c>
      <c r="H192" s="17"/>
      <c r="I192" s="20"/>
      <c r="J192" s="69">
        <f t="shared" si="36"/>
        <v>21014.999999999996</v>
      </c>
      <c r="K192" s="15">
        <f t="shared" si="33"/>
        <v>5253.7499999999991</v>
      </c>
      <c r="L192" s="15">
        <f t="shared" si="33"/>
        <v>5253.7499999999991</v>
      </c>
      <c r="M192" s="15">
        <f t="shared" si="33"/>
        <v>2101.4999999999995</v>
      </c>
      <c r="N192" s="15">
        <f t="shared" si="33"/>
        <v>2101.4999999999995</v>
      </c>
      <c r="O192" s="15">
        <f t="shared" si="33"/>
        <v>3152.2499999999995</v>
      </c>
      <c r="P192" s="15">
        <f t="shared" si="33"/>
        <v>3152.2499999999995</v>
      </c>
      <c r="Q192" s="4"/>
      <c r="R192" s="4"/>
    </row>
    <row r="193" spans="1:18" ht="10.050000000000001" customHeight="1" x14ac:dyDescent="0.3">
      <c r="A193" s="27">
        <f t="shared" si="32"/>
        <v>50</v>
      </c>
      <c r="B193" s="33">
        <f t="shared" si="34"/>
        <v>9250000</v>
      </c>
      <c r="C193" s="6">
        <f t="shared" si="35"/>
        <v>9299999</v>
      </c>
      <c r="D193" s="6">
        <f t="shared" si="30"/>
        <v>9274999.5</v>
      </c>
      <c r="E193" s="41">
        <f t="shared" si="37"/>
        <v>2.2650540069950541E-3</v>
      </c>
      <c r="F193" s="56">
        <v>0</v>
      </c>
      <c r="G193" s="65">
        <f t="shared" si="38"/>
        <v>50</v>
      </c>
      <c r="H193" s="17"/>
      <c r="I193" s="20"/>
      <c r="J193" s="69">
        <f t="shared" si="36"/>
        <v>21064.999999999996</v>
      </c>
      <c r="K193" s="15">
        <f t="shared" si="33"/>
        <v>5266.2499999999991</v>
      </c>
      <c r="L193" s="15">
        <f t="shared" si="33"/>
        <v>5266.2499999999991</v>
      </c>
      <c r="M193" s="15">
        <f t="shared" si="33"/>
        <v>2106.4999999999995</v>
      </c>
      <c r="N193" s="15">
        <f t="shared" si="33"/>
        <v>2106.4999999999995</v>
      </c>
      <c r="O193" s="15">
        <f t="shared" si="33"/>
        <v>3159.7499999999995</v>
      </c>
      <c r="P193" s="15">
        <f t="shared" si="33"/>
        <v>3159.7499999999995</v>
      </c>
      <c r="Q193" s="4"/>
      <c r="R193" s="4"/>
    </row>
    <row r="194" spans="1:18" ht="10.050000000000001" customHeight="1" x14ac:dyDescent="0.3">
      <c r="A194" s="27">
        <f t="shared" si="32"/>
        <v>50</v>
      </c>
      <c r="B194" s="33">
        <f t="shared" si="34"/>
        <v>9300000</v>
      </c>
      <c r="C194" s="6">
        <f t="shared" si="35"/>
        <v>9349999</v>
      </c>
      <c r="D194" s="6">
        <f t="shared" si="30"/>
        <v>9324999.5</v>
      </c>
      <c r="E194" s="41">
        <f t="shared" si="37"/>
        <v>2.2582890115817123E-3</v>
      </c>
      <c r="F194" s="56">
        <v>0</v>
      </c>
      <c r="G194" s="65">
        <f t="shared" si="38"/>
        <v>50</v>
      </c>
      <c r="H194" s="17"/>
      <c r="I194" s="20"/>
      <c r="J194" s="69">
        <f t="shared" si="36"/>
        <v>21114.999999999996</v>
      </c>
      <c r="K194" s="15">
        <f t="shared" si="33"/>
        <v>5278.7499999999991</v>
      </c>
      <c r="L194" s="15">
        <f t="shared" si="33"/>
        <v>5278.7499999999991</v>
      </c>
      <c r="M194" s="15">
        <f t="shared" si="33"/>
        <v>2111.4999999999995</v>
      </c>
      <c r="N194" s="15">
        <f t="shared" si="33"/>
        <v>2111.4999999999995</v>
      </c>
      <c r="O194" s="15">
        <f t="shared" si="33"/>
        <v>3167.2499999999995</v>
      </c>
      <c r="P194" s="15">
        <f t="shared" si="33"/>
        <v>3167.2499999999995</v>
      </c>
      <c r="Q194" s="4"/>
      <c r="R194" s="4"/>
    </row>
    <row r="195" spans="1:18" ht="10.050000000000001" customHeight="1" x14ac:dyDescent="0.3">
      <c r="A195" s="27">
        <f t="shared" si="32"/>
        <v>50</v>
      </c>
      <c r="B195" s="33">
        <f t="shared" si="34"/>
        <v>9350000</v>
      </c>
      <c r="C195" s="6">
        <f t="shared" si="35"/>
        <v>9399999</v>
      </c>
      <c r="D195" s="6">
        <f t="shared" si="30"/>
        <v>9374999.5</v>
      </c>
      <c r="E195" s="41">
        <f t="shared" si="37"/>
        <v>2.2515959842123383E-3</v>
      </c>
      <c r="F195" s="56">
        <v>0</v>
      </c>
      <c r="G195" s="65">
        <f t="shared" si="38"/>
        <v>50</v>
      </c>
      <c r="H195" s="17"/>
      <c r="I195" s="20"/>
      <c r="J195" s="69">
        <f t="shared" si="36"/>
        <v>21164.999999999996</v>
      </c>
      <c r="K195" s="15">
        <f t="shared" si="33"/>
        <v>5291.2499999999991</v>
      </c>
      <c r="L195" s="15">
        <f t="shared" si="33"/>
        <v>5291.2499999999991</v>
      </c>
      <c r="M195" s="15">
        <f t="shared" si="33"/>
        <v>2116.4999999999995</v>
      </c>
      <c r="N195" s="15">
        <f t="shared" si="33"/>
        <v>2116.4999999999995</v>
      </c>
      <c r="O195" s="15">
        <f t="shared" si="33"/>
        <v>3174.7499999999995</v>
      </c>
      <c r="P195" s="15">
        <f t="shared" si="33"/>
        <v>3174.7499999999995</v>
      </c>
      <c r="Q195" s="4"/>
      <c r="R195" s="4"/>
    </row>
    <row r="196" spans="1:18" ht="10.050000000000001" customHeight="1" x14ac:dyDescent="0.3">
      <c r="A196" s="27">
        <f t="shared" si="32"/>
        <v>50</v>
      </c>
      <c r="B196" s="33">
        <f t="shared" si="34"/>
        <v>9400000</v>
      </c>
      <c r="C196" s="6">
        <f t="shared" si="35"/>
        <v>9449999</v>
      </c>
      <c r="D196" s="6">
        <f t="shared" si="30"/>
        <v>9424999.5</v>
      </c>
      <c r="E196" s="41">
        <f t="shared" si="37"/>
        <v>2.244973782536908E-3</v>
      </c>
      <c r="F196" s="56">
        <v>0</v>
      </c>
      <c r="G196" s="65">
        <f t="shared" si="38"/>
        <v>50</v>
      </c>
      <c r="H196" s="17"/>
      <c r="I196" s="20"/>
      <c r="J196" s="69">
        <f t="shared" si="36"/>
        <v>21214.999999999996</v>
      </c>
      <c r="K196" s="15">
        <f t="shared" si="33"/>
        <v>5303.7499999999991</v>
      </c>
      <c r="L196" s="15">
        <f t="shared" si="33"/>
        <v>5303.7499999999991</v>
      </c>
      <c r="M196" s="15">
        <f t="shared" si="33"/>
        <v>2121.4999999999995</v>
      </c>
      <c r="N196" s="15">
        <f t="shared" si="33"/>
        <v>2121.4999999999995</v>
      </c>
      <c r="O196" s="15">
        <f t="shared" si="33"/>
        <v>3182.2499999999995</v>
      </c>
      <c r="P196" s="15">
        <f t="shared" si="33"/>
        <v>3182.2499999999995</v>
      </c>
      <c r="Q196" s="4"/>
      <c r="R196" s="4"/>
    </row>
    <row r="197" spans="1:18" ht="10.050000000000001" customHeight="1" x14ac:dyDescent="0.3">
      <c r="A197" s="27">
        <f t="shared" si="32"/>
        <v>50</v>
      </c>
      <c r="B197" s="33">
        <f t="shared" si="34"/>
        <v>9450000</v>
      </c>
      <c r="C197" s="6">
        <f t="shared" si="35"/>
        <v>9499999</v>
      </c>
      <c r="D197" s="6">
        <f t="shared" si="30"/>
        <v>9474999.5</v>
      </c>
      <c r="E197" s="41">
        <f t="shared" si="37"/>
        <v>2.2384212882548722E-3</v>
      </c>
      <c r="F197" s="56">
        <v>0</v>
      </c>
      <c r="G197" s="65">
        <f t="shared" si="38"/>
        <v>50</v>
      </c>
      <c r="H197" s="17"/>
      <c r="I197" s="20"/>
      <c r="J197" s="69">
        <f t="shared" si="36"/>
        <v>21264.999999999996</v>
      </c>
      <c r="K197" s="15">
        <f t="shared" si="33"/>
        <v>5316.2499999999991</v>
      </c>
      <c r="L197" s="15">
        <f t="shared" si="33"/>
        <v>5316.2499999999991</v>
      </c>
      <c r="M197" s="15">
        <f t="shared" si="33"/>
        <v>2126.4999999999995</v>
      </c>
      <c r="N197" s="15">
        <f t="shared" si="33"/>
        <v>2126.4999999999995</v>
      </c>
      <c r="O197" s="15">
        <f t="shared" si="33"/>
        <v>3189.7499999999995</v>
      </c>
      <c r="P197" s="15">
        <f t="shared" si="33"/>
        <v>3189.7499999999995</v>
      </c>
      <c r="Q197" s="4"/>
      <c r="R197" s="4"/>
    </row>
    <row r="198" spans="1:18" ht="10.050000000000001" customHeight="1" x14ac:dyDescent="0.3">
      <c r="A198" s="27">
        <f t="shared" si="32"/>
        <v>50</v>
      </c>
      <c r="B198" s="33">
        <f t="shared" si="34"/>
        <v>9500000</v>
      </c>
      <c r="C198" s="6">
        <f t="shared" si="35"/>
        <v>9549999</v>
      </c>
      <c r="D198" s="6">
        <f t="shared" si="30"/>
        <v>9524999.5</v>
      </c>
      <c r="E198" s="41">
        <f t="shared" si="37"/>
        <v>2.231937406485592E-3</v>
      </c>
      <c r="F198" s="56">
        <v>0</v>
      </c>
      <c r="G198" s="65">
        <f t="shared" si="38"/>
        <v>50</v>
      </c>
      <c r="H198" s="17"/>
      <c r="I198" s="20"/>
      <c r="J198" s="69">
        <f t="shared" si="36"/>
        <v>21314.999999999996</v>
      </c>
      <c r="K198" s="15">
        <f t="shared" si="33"/>
        <v>5328.7499999999991</v>
      </c>
      <c r="L198" s="15">
        <f t="shared" si="33"/>
        <v>5328.7499999999991</v>
      </c>
      <c r="M198" s="15">
        <f t="shared" si="33"/>
        <v>2131.4999999999995</v>
      </c>
      <c r="N198" s="15">
        <f t="shared" si="33"/>
        <v>2131.4999999999995</v>
      </c>
      <c r="O198" s="15">
        <f t="shared" si="33"/>
        <v>3197.2499999999995</v>
      </c>
      <c r="P198" s="15">
        <f t="shared" si="33"/>
        <v>3197.2499999999995</v>
      </c>
      <c r="Q198" s="4"/>
      <c r="R198" s="4"/>
    </row>
    <row r="199" spans="1:18" ht="10.050000000000001" customHeight="1" x14ac:dyDescent="0.3">
      <c r="A199" s="27">
        <f t="shared" si="32"/>
        <v>50</v>
      </c>
      <c r="B199" s="33">
        <f t="shared" si="34"/>
        <v>9550000</v>
      </c>
      <c r="C199" s="6">
        <f t="shared" si="35"/>
        <v>9599999</v>
      </c>
      <c r="D199" s="6">
        <f t="shared" si="30"/>
        <v>9574999.5</v>
      </c>
      <c r="E199" s="41">
        <f t="shared" si="37"/>
        <v>2.225521065158444E-3</v>
      </c>
      <c r="F199" s="56">
        <v>0</v>
      </c>
      <c r="G199" s="65">
        <f t="shared" si="38"/>
        <v>50</v>
      </c>
      <c r="H199" s="17"/>
      <c r="I199" s="20"/>
      <c r="J199" s="69">
        <f t="shared" si="36"/>
        <v>21364.999999999996</v>
      </c>
      <c r="K199" s="15">
        <f t="shared" si="33"/>
        <v>5341.2499999999991</v>
      </c>
      <c r="L199" s="15">
        <f t="shared" si="33"/>
        <v>5341.2499999999991</v>
      </c>
      <c r="M199" s="15">
        <f t="shared" si="33"/>
        <v>2136.4999999999995</v>
      </c>
      <c r="N199" s="15">
        <f t="shared" si="33"/>
        <v>2136.4999999999995</v>
      </c>
      <c r="O199" s="15">
        <f t="shared" si="33"/>
        <v>3204.7499999999995</v>
      </c>
      <c r="P199" s="15">
        <f t="shared" si="33"/>
        <v>3204.7499999999995</v>
      </c>
      <c r="Q199" s="4"/>
      <c r="R199" s="4"/>
    </row>
    <row r="200" spans="1:18" ht="10.050000000000001" customHeight="1" x14ac:dyDescent="0.3">
      <c r="A200" s="27">
        <f t="shared" si="32"/>
        <v>50</v>
      </c>
      <c r="B200" s="33">
        <f t="shared" si="34"/>
        <v>9600000</v>
      </c>
      <c r="C200" s="6">
        <f t="shared" si="35"/>
        <v>9649999</v>
      </c>
      <c r="D200" s="6">
        <f t="shared" si="30"/>
        <v>9624999.5</v>
      </c>
      <c r="E200" s="41">
        <f t="shared" si="37"/>
        <v>2.2191712144218872E-3</v>
      </c>
      <c r="F200" s="56">
        <v>0</v>
      </c>
      <c r="G200" s="65">
        <f t="shared" si="38"/>
        <v>50</v>
      </c>
      <c r="H200" s="17"/>
      <c r="I200" s="20"/>
      <c r="J200" s="69">
        <f t="shared" si="36"/>
        <v>21414.999999999996</v>
      </c>
      <c r="K200" s="15">
        <f t="shared" si="33"/>
        <v>5353.7499999999991</v>
      </c>
      <c r="L200" s="15">
        <f t="shared" si="33"/>
        <v>5353.7499999999991</v>
      </c>
      <c r="M200" s="15">
        <f t="shared" si="33"/>
        <v>2141.4999999999995</v>
      </c>
      <c r="N200" s="15">
        <f t="shared" si="33"/>
        <v>2141.4999999999995</v>
      </c>
      <c r="O200" s="15">
        <f t="shared" si="33"/>
        <v>3212.2499999999995</v>
      </c>
      <c r="P200" s="15">
        <f t="shared" si="33"/>
        <v>3212.2499999999995</v>
      </c>
      <c r="Q200" s="4"/>
      <c r="R200" s="4"/>
    </row>
    <row r="201" spans="1:18" ht="10.050000000000001" customHeight="1" x14ac:dyDescent="0.3">
      <c r="A201" s="27">
        <f t="shared" si="32"/>
        <v>50</v>
      </c>
      <c r="B201" s="33">
        <f t="shared" si="34"/>
        <v>9650000</v>
      </c>
      <c r="C201" s="6">
        <f t="shared" si="35"/>
        <v>9699999</v>
      </c>
      <c r="D201" s="6">
        <f t="shared" si="30"/>
        <v>9674999.5</v>
      </c>
      <c r="E201" s="41">
        <f t="shared" si="37"/>
        <v>2.2128868260708062E-3</v>
      </c>
      <c r="F201" s="56">
        <v>0</v>
      </c>
      <c r="G201" s="65">
        <f t="shared" si="38"/>
        <v>50</v>
      </c>
      <c r="H201" s="17"/>
      <c r="I201" s="20"/>
      <c r="J201" s="69">
        <f t="shared" si="36"/>
        <v>21464.999999999996</v>
      </c>
      <c r="K201" s="15">
        <f t="shared" si="33"/>
        <v>5366.2499999999991</v>
      </c>
      <c r="L201" s="15">
        <f t="shared" si="33"/>
        <v>5366.2499999999991</v>
      </c>
      <c r="M201" s="15">
        <f t="shared" si="33"/>
        <v>2146.4999999999995</v>
      </c>
      <c r="N201" s="15">
        <f t="shared" si="33"/>
        <v>2146.4999999999995</v>
      </c>
      <c r="O201" s="15">
        <f t="shared" si="33"/>
        <v>3219.7499999999995</v>
      </c>
      <c r="P201" s="15">
        <f t="shared" si="33"/>
        <v>3219.7499999999995</v>
      </c>
      <c r="Q201" s="4"/>
      <c r="R201" s="4"/>
    </row>
    <row r="202" spans="1:18" ht="10.050000000000001" customHeight="1" x14ac:dyDescent="0.3">
      <c r="A202" s="27">
        <f t="shared" si="32"/>
        <v>50</v>
      </c>
      <c r="B202" s="33">
        <f t="shared" si="34"/>
        <v>9700000</v>
      </c>
      <c r="C202" s="6">
        <f t="shared" si="35"/>
        <v>9749999</v>
      </c>
      <c r="D202" s="6">
        <f t="shared" si="30"/>
        <v>9724999.5</v>
      </c>
      <c r="E202" s="41">
        <f t="shared" si="37"/>
        <v>2.2066668929914758E-3</v>
      </c>
      <c r="F202" s="56">
        <v>0</v>
      </c>
      <c r="G202" s="65">
        <f t="shared" si="38"/>
        <v>50</v>
      </c>
      <c r="H202" s="17"/>
      <c r="I202" s="20"/>
      <c r="J202" s="69">
        <f t="shared" si="36"/>
        <v>21514.999999999996</v>
      </c>
      <c r="K202" s="15">
        <f t="shared" si="33"/>
        <v>5378.7499999999991</v>
      </c>
      <c r="L202" s="15">
        <f t="shared" si="33"/>
        <v>5378.7499999999991</v>
      </c>
      <c r="M202" s="15">
        <f t="shared" si="33"/>
        <v>2151.4999999999995</v>
      </c>
      <c r="N202" s="15">
        <f t="shared" si="33"/>
        <v>2151.4999999999995</v>
      </c>
      <c r="O202" s="15">
        <f t="shared" si="33"/>
        <v>3227.2499999999995</v>
      </c>
      <c r="P202" s="15">
        <f t="shared" si="33"/>
        <v>3227.2499999999995</v>
      </c>
      <c r="Q202" s="4"/>
      <c r="R202" s="4"/>
    </row>
    <row r="203" spans="1:18" ht="10.050000000000001" customHeight="1" x14ac:dyDescent="0.3">
      <c r="A203" s="27">
        <f t="shared" si="32"/>
        <v>50</v>
      </c>
      <c r="B203" s="33">
        <f t="shared" si="34"/>
        <v>9750000</v>
      </c>
      <c r="C203" s="6">
        <f t="shared" si="35"/>
        <v>9799999</v>
      </c>
      <c r="D203" s="6">
        <f t="shared" ref="D203:D250" si="39">(+C203+B203)/2</f>
        <v>9774999.5</v>
      </c>
      <c r="E203" s="41">
        <f t="shared" si="37"/>
        <v>2.2005104286235127E-3</v>
      </c>
      <c r="F203" s="56">
        <v>0</v>
      </c>
      <c r="G203" s="65">
        <f t="shared" si="38"/>
        <v>50</v>
      </c>
      <c r="H203" s="17"/>
      <c r="I203" s="20"/>
      <c r="J203" s="69">
        <f t="shared" si="36"/>
        <v>21564.999999999996</v>
      </c>
      <c r="K203" s="15">
        <f t="shared" ref="K203:P251" si="40">+$J203*K$9</f>
        <v>5391.2499999999991</v>
      </c>
      <c r="L203" s="15">
        <f t="shared" si="40"/>
        <v>5391.2499999999991</v>
      </c>
      <c r="M203" s="15">
        <f t="shared" si="40"/>
        <v>2156.4999999999995</v>
      </c>
      <c r="N203" s="15">
        <f t="shared" si="40"/>
        <v>2156.4999999999995</v>
      </c>
      <c r="O203" s="15">
        <f t="shared" si="40"/>
        <v>3234.7499999999995</v>
      </c>
      <c r="P203" s="15">
        <f t="shared" si="40"/>
        <v>3234.7499999999995</v>
      </c>
      <c r="Q203" s="4"/>
      <c r="R203" s="4"/>
    </row>
    <row r="204" spans="1:18" ht="10.050000000000001" customHeight="1" x14ac:dyDescent="0.3">
      <c r="A204" s="27">
        <f t="shared" si="32"/>
        <v>50</v>
      </c>
      <c r="B204" s="48">
        <f t="shared" si="34"/>
        <v>9800000</v>
      </c>
      <c r="C204" s="49">
        <f t="shared" si="35"/>
        <v>9849999</v>
      </c>
      <c r="D204" s="49">
        <f t="shared" si="39"/>
        <v>9824999.5</v>
      </c>
      <c r="E204" s="50">
        <f t="shared" si="37"/>
        <v>2.1944164664382195E-3</v>
      </c>
      <c r="F204" s="58">
        <v>0</v>
      </c>
      <c r="G204" s="89">
        <f t="shared" si="38"/>
        <v>50</v>
      </c>
      <c r="H204" s="51"/>
      <c r="I204" s="20"/>
      <c r="J204" s="69">
        <f t="shared" si="36"/>
        <v>21614.999999999996</v>
      </c>
      <c r="K204" s="16">
        <f t="shared" si="40"/>
        <v>5403.7499999999991</v>
      </c>
      <c r="L204" s="16">
        <f t="shared" si="40"/>
        <v>5403.7499999999991</v>
      </c>
      <c r="M204" s="16">
        <f t="shared" si="40"/>
        <v>2161.4999999999995</v>
      </c>
      <c r="N204" s="16">
        <f t="shared" si="40"/>
        <v>2161.4999999999995</v>
      </c>
      <c r="O204" s="16">
        <f t="shared" si="40"/>
        <v>3242.2499999999995</v>
      </c>
      <c r="P204" s="16">
        <f t="shared" si="40"/>
        <v>3242.2499999999995</v>
      </c>
      <c r="Q204" s="4"/>
      <c r="R204" s="4"/>
    </row>
    <row r="205" spans="1:18" ht="10.050000000000001" customHeight="1" x14ac:dyDescent="0.3">
      <c r="A205" s="27">
        <f t="shared" ref="A205:A207" si="41">+A204</f>
        <v>50</v>
      </c>
      <c r="B205" s="33">
        <f t="shared" si="34"/>
        <v>9850000</v>
      </c>
      <c r="C205" s="6">
        <f t="shared" si="35"/>
        <v>9899999</v>
      </c>
      <c r="D205" s="6">
        <f t="shared" si="39"/>
        <v>9874999.5</v>
      </c>
      <c r="E205" s="41">
        <f t="shared" si="37"/>
        <v>2.1883840594327329E-3</v>
      </c>
      <c r="F205" s="56">
        <v>0</v>
      </c>
      <c r="G205" s="65">
        <f t="shared" si="38"/>
        <v>50</v>
      </c>
      <c r="H205" s="17"/>
      <c r="I205" s="20"/>
      <c r="J205" s="69">
        <f t="shared" si="36"/>
        <v>21664.999999999996</v>
      </c>
      <c r="K205" s="15">
        <f t="shared" si="40"/>
        <v>5416.2499999999991</v>
      </c>
      <c r="L205" s="15">
        <f t="shared" si="40"/>
        <v>5416.2499999999991</v>
      </c>
      <c r="M205" s="15">
        <f t="shared" si="40"/>
        <v>2166.4999999999995</v>
      </c>
      <c r="N205" s="15">
        <f t="shared" si="40"/>
        <v>2166.4999999999995</v>
      </c>
      <c r="O205" s="15">
        <f t="shared" si="40"/>
        <v>3249.7499999999995</v>
      </c>
      <c r="P205" s="15">
        <f t="shared" si="40"/>
        <v>3249.7499999999995</v>
      </c>
      <c r="Q205" s="4"/>
      <c r="R205" s="4"/>
    </row>
    <row r="206" spans="1:18" ht="10.050000000000001" customHeight="1" x14ac:dyDescent="0.3">
      <c r="A206" s="27">
        <f t="shared" si="41"/>
        <v>50</v>
      </c>
      <c r="B206" s="33">
        <f t="shared" si="34"/>
        <v>9900000</v>
      </c>
      <c r="C206" s="6">
        <f t="shared" si="35"/>
        <v>9949999</v>
      </c>
      <c r="D206" s="6">
        <f t="shared" si="39"/>
        <v>9924999.5</v>
      </c>
      <c r="E206" s="41">
        <f t="shared" si="37"/>
        <v>2.1824122796394248E-3</v>
      </c>
      <c r="F206" s="56">
        <v>0</v>
      </c>
      <c r="G206" s="65">
        <f t="shared" si="38"/>
        <v>50</v>
      </c>
      <c r="H206" s="17"/>
      <c r="I206" s="20"/>
      <c r="J206" s="69">
        <f t="shared" si="36"/>
        <v>21714.999999999996</v>
      </c>
      <c r="K206" s="15">
        <f t="shared" si="40"/>
        <v>5428.7499999999991</v>
      </c>
      <c r="L206" s="15">
        <f t="shared" si="40"/>
        <v>5428.7499999999991</v>
      </c>
      <c r="M206" s="15">
        <f t="shared" si="40"/>
        <v>2171.4999999999995</v>
      </c>
      <c r="N206" s="15">
        <f t="shared" si="40"/>
        <v>2171.4999999999995</v>
      </c>
      <c r="O206" s="15">
        <f t="shared" si="40"/>
        <v>3257.2499999999995</v>
      </c>
      <c r="P206" s="15">
        <f t="shared" si="40"/>
        <v>3257.2499999999995</v>
      </c>
      <c r="Q206" s="4"/>
      <c r="R206" s="4"/>
    </row>
    <row r="207" spans="1:18" ht="10.5" customHeight="1" x14ac:dyDescent="0.3">
      <c r="A207" s="27">
        <f t="shared" si="41"/>
        <v>50</v>
      </c>
      <c r="B207" s="33">
        <f t="shared" si="34"/>
        <v>9950000</v>
      </c>
      <c r="C207" s="6">
        <f t="shared" si="35"/>
        <v>9999999</v>
      </c>
      <c r="D207" s="6">
        <f t="shared" si="39"/>
        <v>9974999.5</v>
      </c>
      <c r="E207" s="41">
        <f t="shared" si="37"/>
        <v>2.1765002176500213E-3</v>
      </c>
      <c r="F207" s="56">
        <v>0</v>
      </c>
      <c r="G207" s="65">
        <f t="shared" si="38"/>
        <v>50</v>
      </c>
      <c r="H207" s="18"/>
      <c r="I207" s="20"/>
      <c r="J207" s="69">
        <f t="shared" si="36"/>
        <v>21764.999999999996</v>
      </c>
      <c r="K207" s="15">
        <f t="shared" si="40"/>
        <v>5441.2499999999991</v>
      </c>
      <c r="L207" s="15">
        <f t="shared" si="40"/>
        <v>5441.2499999999991</v>
      </c>
      <c r="M207" s="15">
        <f t="shared" si="40"/>
        <v>2176.4999999999995</v>
      </c>
      <c r="N207" s="15">
        <f t="shared" si="40"/>
        <v>2176.4999999999995</v>
      </c>
      <c r="O207" s="15">
        <f t="shared" si="40"/>
        <v>3264.7499999999995</v>
      </c>
      <c r="P207" s="15">
        <f t="shared" si="40"/>
        <v>3264.7499999999995</v>
      </c>
      <c r="Q207" s="4"/>
      <c r="R207" s="4"/>
    </row>
    <row r="208" spans="1:18" ht="10.050000000000001" customHeight="1" x14ac:dyDescent="0.3">
      <c r="A208" s="28">
        <v>25</v>
      </c>
      <c r="B208" s="33">
        <f t="shared" ref="B208" si="42">+B207+50000</f>
        <v>10000000</v>
      </c>
      <c r="C208" s="6">
        <f t="shared" ref="C208" si="43">+C207+50000</f>
        <v>10049999</v>
      </c>
      <c r="D208" s="6">
        <f t="shared" ref="D208" si="44">(+C208+B208)/2</f>
        <v>10024999.5</v>
      </c>
      <c r="E208" s="41">
        <f t="shared" si="37"/>
        <v>2.1706469821539281E-3</v>
      </c>
      <c r="F208" s="56">
        <v>0</v>
      </c>
      <c r="G208" s="64">
        <v>50</v>
      </c>
      <c r="H208" s="17"/>
      <c r="I208" s="20"/>
      <c r="J208" s="69">
        <f t="shared" si="36"/>
        <v>21814.999999999996</v>
      </c>
      <c r="K208" s="15">
        <f t="shared" si="40"/>
        <v>5453.7499999999991</v>
      </c>
      <c r="L208" s="15">
        <f t="shared" si="40"/>
        <v>5453.7499999999991</v>
      </c>
      <c r="M208" s="15">
        <f t="shared" si="40"/>
        <v>2181.4999999999995</v>
      </c>
      <c r="N208" s="15">
        <f t="shared" si="40"/>
        <v>2181.4999999999995</v>
      </c>
      <c r="O208" s="15">
        <f t="shared" si="40"/>
        <v>3272.2499999999995</v>
      </c>
      <c r="P208" s="15">
        <f t="shared" si="40"/>
        <v>3272.2499999999995</v>
      </c>
      <c r="Q208" s="4"/>
      <c r="R208" s="4"/>
    </row>
    <row r="209" spans="1:18" ht="10.050000000000001" customHeight="1" x14ac:dyDescent="0.3">
      <c r="A209" s="27">
        <f>+A208</f>
        <v>25</v>
      </c>
      <c r="B209" s="33">
        <f t="shared" si="34"/>
        <v>10050000</v>
      </c>
      <c r="C209" s="6">
        <f t="shared" si="35"/>
        <v>10099999</v>
      </c>
      <c r="D209" s="6">
        <f t="shared" si="39"/>
        <v>10074999.5</v>
      </c>
      <c r="E209" s="41">
        <f t="shared" si="37"/>
        <v>2.1648516994902671E-3</v>
      </c>
      <c r="F209" s="56">
        <v>0</v>
      </c>
      <c r="G209" s="65">
        <f t="shared" si="38"/>
        <v>50</v>
      </c>
      <c r="H209" s="17"/>
      <c r="I209" s="20"/>
      <c r="J209" s="69">
        <f t="shared" si="36"/>
        <v>21864.999999999996</v>
      </c>
      <c r="K209" s="15">
        <f t="shared" si="40"/>
        <v>5466.2499999999991</v>
      </c>
      <c r="L209" s="15">
        <f t="shared" si="40"/>
        <v>5466.2499999999991</v>
      </c>
      <c r="M209" s="15">
        <f t="shared" si="40"/>
        <v>2186.4999999999995</v>
      </c>
      <c r="N209" s="15">
        <f t="shared" si="40"/>
        <v>2186.4999999999995</v>
      </c>
      <c r="O209" s="15">
        <f t="shared" si="40"/>
        <v>3279.7499999999995</v>
      </c>
      <c r="P209" s="15">
        <f t="shared" si="40"/>
        <v>3279.7499999999995</v>
      </c>
      <c r="Q209" s="4"/>
      <c r="R209" s="4"/>
    </row>
    <row r="210" spans="1:18" ht="10.050000000000001" customHeight="1" x14ac:dyDescent="0.3">
      <c r="A210" s="27">
        <f t="shared" ref="A210:A273" si="45">+A209</f>
        <v>25</v>
      </c>
      <c r="B210" s="33">
        <f t="shared" si="34"/>
        <v>10100000</v>
      </c>
      <c r="C210" s="6">
        <f t="shared" si="35"/>
        <v>10149999</v>
      </c>
      <c r="D210" s="6">
        <f t="shared" si="39"/>
        <v>10124999.5</v>
      </c>
      <c r="E210" s="41">
        <f t="shared" si="37"/>
        <v>2.1591135132131537E-3</v>
      </c>
      <c r="F210" s="56">
        <v>0</v>
      </c>
      <c r="G210" s="65">
        <f t="shared" si="38"/>
        <v>50</v>
      </c>
      <c r="H210" s="17"/>
      <c r="I210" s="20"/>
      <c r="J210" s="69">
        <f t="shared" si="36"/>
        <v>21914.999999999996</v>
      </c>
      <c r="K210" s="15">
        <f t="shared" si="40"/>
        <v>5478.7499999999991</v>
      </c>
      <c r="L210" s="15">
        <f t="shared" si="40"/>
        <v>5478.7499999999991</v>
      </c>
      <c r="M210" s="15">
        <f t="shared" si="40"/>
        <v>2191.4999999999995</v>
      </c>
      <c r="N210" s="15">
        <f t="shared" si="40"/>
        <v>2191.4999999999995</v>
      </c>
      <c r="O210" s="15">
        <f t="shared" si="40"/>
        <v>3287.2499999999995</v>
      </c>
      <c r="P210" s="15">
        <f t="shared" si="40"/>
        <v>3287.2499999999995</v>
      </c>
      <c r="Q210" s="4"/>
      <c r="R210" s="4"/>
    </row>
    <row r="211" spans="1:18" ht="10.050000000000001" customHeight="1" x14ac:dyDescent="0.3">
      <c r="A211" s="27">
        <f t="shared" si="45"/>
        <v>25</v>
      </c>
      <c r="B211" s="33">
        <f t="shared" si="34"/>
        <v>10150000</v>
      </c>
      <c r="C211" s="6">
        <f t="shared" si="35"/>
        <v>10199999</v>
      </c>
      <c r="D211" s="6">
        <f t="shared" si="39"/>
        <v>10174999.5</v>
      </c>
      <c r="E211" s="41">
        <f t="shared" si="37"/>
        <v>2.1534315836697626E-3</v>
      </c>
      <c r="F211" s="56">
        <v>0</v>
      </c>
      <c r="G211" s="65">
        <f t="shared" si="38"/>
        <v>50</v>
      </c>
      <c r="H211" s="17"/>
      <c r="I211" s="20"/>
      <c r="J211" s="69">
        <f t="shared" si="36"/>
        <v>21964.999999999996</v>
      </c>
      <c r="K211" s="15">
        <f t="shared" si="40"/>
        <v>5491.2499999999991</v>
      </c>
      <c r="L211" s="15">
        <f t="shared" si="40"/>
        <v>5491.2499999999991</v>
      </c>
      <c r="M211" s="15">
        <f t="shared" si="40"/>
        <v>2196.4999999999995</v>
      </c>
      <c r="N211" s="15">
        <f t="shared" si="40"/>
        <v>2196.4999999999995</v>
      </c>
      <c r="O211" s="15">
        <f t="shared" si="40"/>
        <v>3294.7499999999995</v>
      </c>
      <c r="P211" s="15">
        <f t="shared" si="40"/>
        <v>3294.7499999999995</v>
      </c>
      <c r="Q211" s="4"/>
      <c r="R211" s="4"/>
    </row>
    <row r="212" spans="1:18" ht="10.050000000000001" customHeight="1" x14ac:dyDescent="0.3">
      <c r="A212" s="27">
        <f t="shared" si="45"/>
        <v>25</v>
      </c>
      <c r="B212" s="33">
        <f t="shared" si="34"/>
        <v>10200000</v>
      </c>
      <c r="C212" s="6">
        <f t="shared" si="35"/>
        <v>10249999</v>
      </c>
      <c r="D212" s="6">
        <f t="shared" si="39"/>
        <v>10224999.5</v>
      </c>
      <c r="E212" s="41">
        <f t="shared" si="37"/>
        <v>2.1478050875907398E-3</v>
      </c>
      <c r="F212" s="56">
        <v>0</v>
      </c>
      <c r="G212" s="65">
        <f t="shared" si="38"/>
        <v>50</v>
      </c>
      <c r="H212" s="17"/>
      <c r="I212" s="20"/>
      <c r="J212" s="69">
        <f t="shared" si="36"/>
        <v>22014.999999999996</v>
      </c>
      <c r="K212" s="15">
        <f t="shared" si="40"/>
        <v>5503.7499999999991</v>
      </c>
      <c r="L212" s="15">
        <f t="shared" si="40"/>
        <v>5503.7499999999991</v>
      </c>
      <c r="M212" s="15">
        <f t="shared" si="40"/>
        <v>2201.4999999999995</v>
      </c>
      <c r="N212" s="15">
        <f t="shared" si="40"/>
        <v>2201.4999999999995</v>
      </c>
      <c r="O212" s="15">
        <f t="shared" si="40"/>
        <v>3302.2499999999995</v>
      </c>
      <c r="P212" s="15">
        <f t="shared" si="40"/>
        <v>3302.2499999999995</v>
      </c>
      <c r="Q212" s="4"/>
      <c r="R212" s="4"/>
    </row>
    <row r="213" spans="1:18" ht="10.050000000000001" customHeight="1" x14ac:dyDescent="0.3">
      <c r="A213" s="27">
        <f t="shared" si="45"/>
        <v>25</v>
      </c>
      <c r="B213" s="33">
        <f t="shared" si="34"/>
        <v>10250000</v>
      </c>
      <c r="C213" s="6">
        <f t="shared" si="35"/>
        <v>10299999</v>
      </c>
      <c r="D213" s="6">
        <f t="shared" si="39"/>
        <v>10274999.5</v>
      </c>
      <c r="E213" s="41">
        <f t="shared" si="37"/>
        <v>2.1422332176925449E-3</v>
      </c>
      <c r="F213" s="56">
        <v>0</v>
      </c>
      <c r="G213" s="65">
        <f t="shared" si="38"/>
        <v>50</v>
      </c>
      <c r="H213" s="17"/>
      <c r="I213" s="20"/>
      <c r="J213" s="69">
        <f t="shared" si="36"/>
        <v>22064.999999999996</v>
      </c>
      <c r="K213" s="15">
        <f t="shared" si="40"/>
        <v>5516.2499999999991</v>
      </c>
      <c r="L213" s="15">
        <f t="shared" si="40"/>
        <v>5516.2499999999991</v>
      </c>
      <c r="M213" s="15">
        <f t="shared" si="40"/>
        <v>2206.4999999999995</v>
      </c>
      <c r="N213" s="15">
        <f t="shared" si="40"/>
        <v>2206.4999999999995</v>
      </c>
      <c r="O213" s="15">
        <f t="shared" si="40"/>
        <v>3309.7499999999995</v>
      </c>
      <c r="P213" s="15">
        <f t="shared" ref="P213:P276" si="46">+$J213*P$9</f>
        <v>3309.7499999999995</v>
      </c>
      <c r="Q213" s="4"/>
      <c r="R213" s="4"/>
    </row>
    <row r="214" spans="1:18" ht="10.050000000000001" customHeight="1" x14ac:dyDescent="0.3">
      <c r="A214" s="27">
        <f t="shared" si="45"/>
        <v>25</v>
      </c>
      <c r="B214" s="33">
        <f t="shared" si="34"/>
        <v>10300000</v>
      </c>
      <c r="C214" s="6">
        <f t="shared" si="35"/>
        <v>10349999</v>
      </c>
      <c r="D214" s="6">
        <f t="shared" si="39"/>
        <v>10324999.5</v>
      </c>
      <c r="E214" s="41">
        <f t="shared" si="37"/>
        <v>2.1367151822913218E-3</v>
      </c>
      <c r="F214" s="56">
        <v>0</v>
      </c>
      <c r="G214" s="65">
        <f t="shared" si="38"/>
        <v>50</v>
      </c>
      <c r="H214" s="17"/>
      <c r="I214" s="20"/>
      <c r="J214" s="69">
        <f t="shared" si="36"/>
        <v>22114.999999999996</v>
      </c>
      <c r="K214" s="15">
        <f t="shared" si="40"/>
        <v>5528.7499999999991</v>
      </c>
      <c r="L214" s="15">
        <f t="shared" si="40"/>
        <v>5528.7499999999991</v>
      </c>
      <c r="M214" s="15">
        <f t="shared" si="40"/>
        <v>2211.4999999999995</v>
      </c>
      <c r="N214" s="15">
        <f t="shared" si="40"/>
        <v>2211.4999999999995</v>
      </c>
      <c r="O214" s="15">
        <f t="shared" si="40"/>
        <v>3317.2499999999995</v>
      </c>
      <c r="P214" s="15">
        <f t="shared" si="46"/>
        <v>3317.2499999999995</v>
      </c>
      <c r="Q214" s="4"/>
      <c r="R214" s="4"/>
    </row>
    <row r="215" spans="1:18" ht="10.050000000000001" customHeight="1" x14ac:dyDescent="0.3">
      <c r="A215" s="27">
        <f t="shared" si="45"/>
        <v>25</v>
      </c>
      <c r="B215" s="33">
        <f t="shared" si="34"/>
        <v>10350000</v>
      </c>
      <c r="C215" s="6">
        <f t="shared" si="35"/>
        <v>10399999</v>
      </c>
      <c r="D215" s="6">
        <f t="shared" si="39"/>
        <v>10374999.5</v>
      </c>
      <c r="E215" s="41">
        <f t="shared" si="37"/>
        <v>2.131250204927904E-3</v>
      </c>
      <c r="F215" s="56">
        <v>0</v>
      </c>
      <c r="G215" s="65">
        <f t="shared" si="38"/>
        <v>50</v>
      </c>
      <c r="H215" s="17"/>
      <c r="I215" s="20"/>
      <c r="J215" s="69">
        <f t="shared" si="36"/>
        <v>22164.999999999996</v>
      </c>
      <c r="K215" s="15">
        <f t="shared" si="40"/>
        <v>5541.2499999999991</v>
      </c>
      <c r="L215" s="15">
        <f t="shared" si="40"/>
        <v>5541.2499999999991</v>
      </c>
      <c r="M215" s="15">
        <f t="shared" si="40"/>
        <v>2216.4999999999995</v>
      </c>
      <c r="N215" s="15">
        <f t="shared" si="40"/>
        <v>2216.4999999999995</v>
      </c>
      <c r="O215" s="15">
        <f t="shared" si="40"/>
        <v>3324.7499999999995</v>
      </c>
      <c r="P215" s="15">
        <f t="shared" si="46"/>
        <v>3324.7499999999995</v>
      </c>
      <c r="Q215" s="4"/>
      <c r="R215" s="4"/>
    </row>
    <row r="216" spans="1:18" ht="10.050000000000001" customHeight="1" x14ac:dyDescent="0.3">
      <c r="A216" s="27">
        <f t="shared" si="45"/>
        <v>25</v>
      </c>
      <c r="B216" s="33">
        <f t="shared" si="34"/>
        <v>10400000</v>
      </c>
      <c r="C216" s="6">
        <f t="shared" si="35"/>
        <v>10449999</v>
      </c>
      <c r="D216" s="6">
        <f t="shared" si="39"/>
        <v>10424999.5</v>
      </c>
      <c r="E216" s="41">
        <f t="shared" si="37"/>
        <v>2.1258375240035903E-3</v>
      </c>
      <c r="F216" s="56">
        <v>0</v>
      </c>
      <c r="G216" s="65">
        <f t="shared" si="38"/>
        <v>50</v>
      </c>
      <c r="H216" s="17"/>
      <c r="I216" s="20"/>
      <c r="J216" s="69">
        <f t="shared" si="36"/>
        <v>22214.999999999996</v>
      </c>
      <c r="K216" s="15">
        <f t="shared" si="40"/>
        <v>5553.7499999999991</v>
      </c>
      <c r="L216" s="15">
        <f t="shared" si="40"/>
        <v>5553.7499999999991</v>
      </c>
      <c r="M216" s="15">
        <f t="shared" si="40"/>
        <v>2221.4999999999995</v>
      </c>
      <c r="N216" s="15">
        <f t="shared" si="40"/>
        <v>2221.4999999999995</v>
      </c>
      <c r="O216" s="15">
        <f t="shared" si="40"/>
        <v>3332.2499999999995</v>
      </c>
      <c r="P216" s="15">
        <f t="shared" si="46"/>
        <v>3332.2499999999995</v>
      </c>
      <c r="Q216" s="4"/>
      <c r="R216" s="4"/>
    </row>
    <row r="217" spans="1:18" ht="10.050000000000001" customHeight="1" x14ac:dyDescent="0.3">
      <c r="A217" s="27">
        <f t="shared" si="45"/>
        <v>25</v>
      </c>
      <c r="B217" s="33">
        <f t="shared" si="34"/>
        <v>10450000</v>
      </c>
      <c r="C217" s="6">
        <f t="shared" si="35"/>
        <v>10499999</v>
      </c>
      <c r="D217" s="6">
        <f t="shared" si="39"/>
        <v>10474999.5</v>
      </c>
      <c r="E217" s="41">
        <f t="shared" si="37"/>
        <v>2.1204763924263228E-3</v>
      </c>
      <c r="F217" s="56">
        <v>0</v>
      </c>
      <c r="G217" s="65">
        <f t="shared" si="38"/>
        <v>50</v>
      </c>
      <c r="H217" s="17"/>
      <c r="I217" s="20"/>
      <c r="J217" s="69">
        <f t="shared" si="36"/>
        <v>22264.999999999996</v>
      </c>
      <c r="K217" s="15">
        <f t="shared" si="40"/>
        <v>5566.2499999999991</v>
      </c>
      <c r="L217" s="15">
        <f t="shared" si="40"/>
        <v>5566.2499999999991</v>
      </c>
      <c r="M217" s="15">
        <f t="shared" si="40"/>
        <v>2226.4999999999995</v>
      </c>
      <c r="N217" s="15">
        <f t="shared" si="40"/>
        <v>2226.4999999999995</v>
      </c>
      <c r="O217" s="15">
        <f t="shared" si="40"/>
        <v>3339.7499999999995</v>
      </c>
      <c r="P217" s="15">
        <f t="shared" si="46"/>
        <v>3339.7499999999995</v>
      </c>
      <c r="Q217" s="4"/>
      <c r="R217" s="4"/>
    </row>
    <row r="218" spans="1:18" ht="10.050000000000001" customHeight="1" x14ac:dyDescent="0.3">
      <c r="A218" s="27">
        <f t="shared" si="45"/>
        <v>25</v>
      </c>
      <c r="B218" s="33">
        <f t="shared" si="34"/>
        <v>10500000</v>
      </c>
      <c r="C218" s="6">
        <f t="shared" si="35"/>
        <v>10549999</v>
      </c>
      <c r="D218" s="6">
        <f t="shared" si="39"/>
        <v>10524999.5</v>
      </c>
      <c r="E218" s="41">
        <f t="shared" si="37"/>
        <v>2.1151660772669263E-3</v>
      </c>
      <c r="F218" s="56">
        <v>0</v>
      </c>
      <c r="G218" s="65">
        <f t="shared" si="38"/>
        <v>50</v>
      </c>
      <c r="H218" s="17"/>
      <c r="I218" s="20"/>
      <c r="J218" s="69">
        <f t="shared" si="36"/>
        <v>22314.999999999996</v>
      </c>
      <c r="K218" s="15">
        <f t="shared" si="40"/>
        <v>5578.7499999999991</v>
      </c>
      <c r="L218" s="15">
        <f t="shared" si="40"/>
        <v>5578.7499999999991</v>
      </c>
      <c r="M218" s="15">
        <f t="shared" si="40"/>
        <v>2231.4999999999995</v>
      </c>
      <c r="N218" s="15">
        <f t="shared" si="40"/>
        <v>2231.4999999999995</v>
      </c>
      <c r="O218" s="15">
        <f t="shared" si="40"/>
        <v>3347.2499999999995</v>
      </c>
      <c r="P218" s="15">
        <f t="shared" si="46"/>
        <v>3347.2499999999995</v>
      </c>
      <c r="Q218" s="4"/>
      <c r="R218" s="4"/>
    </row>
    <row r="219" spans="1:18" ht="10.050000000000001" customHeight="1" x14ac:dyDescent="0.3">
      <c r="A219" s="27">
        <f t="shared" si="45"/>
        <v>25</v>
      </c>
      <c r="B219" s="33">
        <f t="shared" si="34"/>
        <v>10550000</v>
      </c>
      <c r="C219" s="6">
        <f t="shared" si="35"/>
        <v>10599999</v>
      </c>
      <c r="D219" s="6">
        <f t="shared" si="39"/>
        <v>10574999.5</v>
      </c>
      <c r="E219" s="41">
        <f t="shared" si="37"/>
        <v>2.1099058594250806E-3</v>
      </c>
      <c r="F219" s="56">
        <v>0</v>
      </c>
      <c r="G219" s="65">
        <f t="shared" si="38"/>
        <v>50</v>
      </c>
      <c r="H219" s="17"/>
      <c r="I219" s="20"/>
      <c r="J219" s="69">
        <f t="shared" si="36"/>
        <v>22364.999999999996</v>
      </c>
      <c r="K219" s="15">
        <f t="shared" si="40"/>
        <v>5591.2499999999991</v>
      </c>
      <c r="L219" s="15">
        <f t="shared" si="40"/>
        <v>5591.2499999999991</v>
      </c>
      <c r="M219" s="15">
        <f t="shared" si="40"/>
        <v>2236.4999999999995</v>
      </c>
      <c r="N219" s="15">
        <f t="shared" si="40"/>
        <v>2236.4999999999995</v>
      </c>
      <c r="O219" s="15">
        <f t="shared" si="40"/>
        <v>3354.7499999999995</v>
      </c>
      <c r="P219" s="15">
        <f t="shared" si="46"/>
        <v>3354.7499999999995</v>
      </c>
      <c r="Q219" s="4"/>
      <c r="R219" s="4"/>
    </row>
    <row r="220" spans="1:18" ht="10.050000000000001" customHeight="1" x14ac:dyDescent="0.3">
      <c r="A220" s="27">
        <f t="shared" si="45"/>
        <v>25</v>
      </c>
      <c r="B220" s="33">
        <f t="shared" si="34"/>
        <v>10600000</v>
      </c>
      <c r="C220" s="6">
        <f t="shared" si="35"/>
        <v>10649999</v>
      </c>
      <c r="D220" s="6">
        <f t="shared" si="39"/>
        <v>10624999.5</v>
      </c>
      <c r="E220" s="41">
        <f t="shared" si="37"/>
        <v>2.1046950333046977E-3</v>
      </c>
      <c r="F220" s="56">
        <v>0</v>
      </c>
      <c r="G220" s="65">
        <f t="shared" si="38"/>
        <v>50</v>
      </c>
      <c r="H220" s="17"/>
      <c r="I220" s="20"/>
      <c r="J220" s="69">
        <f t="shared" si="36"/>
        <v>22414.999999999996</v>
      </c>
      <c r="K220" s="15">
        <f t="shared" si="40"/>
        <v>5603.7499999999991</v>
      </c>
      <c r="L220" s="15">
        <f t="shared" si="40"/>
        <v>5603.7499999999991</v>
      </c>
      <c r="M220" s="15">
        <f t="shared" si="40"/>
        <v>2241.4999999999995</v>
      </c>
      <c r="N220" s="15">
        <f t="shared" si="40"/>
        <v>2241.4999999999995</v>
      </c>
      <c r="O220" s="15">
        <f t="shared" si="40"/>
        <v>3362.2499999999995</v>
      </c>
      <c r="P220" s="15">
        <f t="shared" si="46"/>
        <v>3362.2499999999995</v>
      </c>
      <c r="Q220" s="4"/>
      <c r="R220" s="4"/>
    </row>
    <row r="221" spans="1:18" ht="10.050000000000001" customHeight="1" x14ac:dyDescent="0.3">
      <c r="A221" s="27">
        <f t="shared" si="45"/>
        <v>25</v>
      </c>
      <c r="B221" s="33">
        <f t="shared" si="34"/>
        <v>10650000</v>
      </c>
      <c r="C221" s="6">
        <f t="shared" si="35"/>
        <v>10699999</v>
      </c>
      <c r="D221" s="6">
        <f t="shared" si="39"/>
        <v>10674999.5</v>
      </c>
      <c r="E221" s="41">
        <f t="shared" si="37"/>
        <v>2.0995329064984023E-3</v>
      </c>
      <c r="F221" s="56">
        <v>0</v>
      </c>
      <c r="G221" s="65">
        <f t="shared" si="38"/>
        <v>50</v>
      </c>
      <c r="H221" s="17"/>
      <c r="I221" s="20"/>
      <c r="J221" s="69">
        <f t="shared" si="36"/>
        <v>22464.999999999996</v>
      </c>
      <c r="K221" s="15">
        <f t="shared" si="40"/>
        <v>5616.2499999999991</v>
      </c>
      <c r="L221" s="15">
        <f t="shared" si="40"/>
        <v>5616.2499999999991</v>
      </c>
      <c r="M221" s="15">
        <f t="shared" si="40"/>
        <v>2246.4999999999995</v>
      </c>
      <c r="N221" s="15">
        <f t="shared" si="40"/>
        <v>2246.4999999999995</v>
      </c>
      <c r="O221" s="15">
        <f t="shared" si="40"/>
        <v>3369.7499999999995</v>
      </c>
      <c r="P221" s="15">
        <f t="shared" si="46"/>
        <v>3369.7499999999995</v>
      </c>
      <c r="Q221" s="4"/>
      <c r="R221" s="4"/>
    </row>
    <row r="222" spans="1:18" ht="10.050000000000001" customHeight="1" x14ac:dyDescent="0.3">
      <c r="A222" s="27">
        <f t="shared" si="45"/>
        <v>25</v>
      </c>
      <c r="B222" s="33">
        <f t="shared" si="34"/>
        <v>10700000</v>
      </c>
      <c r="C222" s="6">
        <f t="shared" si="35"/>
        <v>10749999</v>
      </c>
      <c r="D222" s="6">
        <f t="shared" si="39"/>
        <v>10724999.5</v>
      </c>
      <c r="E222" s="41">
        <f t="shared" si="37"/>
        <v>2.0944187994808182E-3</v>
      </c>
      <c r="F222" s="56">
        <v>0</v>
      </c>
      <c r="G222" s="65">
        <f t="shared" si="38"/>
        <v>50</v>
      </c>
      <c r="H222" s="17"/>
      <c r="I222" s="20"/>
      <c r="J222" s="69">
        <f t="shared" si="36"/>
        <v>22514.999999999996</v>
      </c>
      <c r="K222" s="15">
        <f t="shared" si="40"/>
        <v>5628.7499999999991</v>
      </c>
      <c r="L222" s="15">
        <f t="shared" si="40"/>
        <v>5628.7499999999991</v>
      </c>
      <c r="M222" s="15">
        <f t="shared" si="40"/>
        <v>2251.4999999999995</v>
      </c>
      <c r="N222" s="15">
        <f t="shared" si="40"/>
        <v>2251.4999999999995</v>
      </c>
      <c r="O222" s="15">
        <f t="shared" si="40"/>
        <v>3377.2499999999995</v>
      </c>
      <c r="P222" s="15">
        <f t="shared" si="46"/>
        <v>3377.2499999999995</v>
      </c>
      <c r="Q222" s="4"/>
      <c r="R222" s="4"/>
    </row>
    <row r="223" spans="1:18" ht="10.050000000000001" customHeight="1" x14ac:dyDescent="0.3">
      <c r="A223" s="27">
        <f t="shared" si="45"/>
        <v>25</v>
      </c>
      <c r="B223" s="33">
        <f t="shared" si="34"/>
        <v>10750000</v>
      </c>
      <c r="C223" s="6">
        <f t="shared" si="35"/>
        <v>10799999</v>
      </c>
      <c r="D223" s="6">
        <f t="shared" si="39"/>
        <v>10774999.5</v>
      </c>
      <c r="E223" s="41">
        <f t="shared" si="37"/>
        <v>2.0893520453103744E-3</v>
      </c>
      <c r="F223" s="56">
        <v>0</v>
      </c>
      <c r="G223" s="65">
        <f t="shared" si="38"/>
        <v>50</v>
      </c>
      <c r="H223" s="17"/>
      <c r="I223" s="20"/>
      <c r="J223" s="69">
        <f t="shared" si="36"/>
        <v>22564.999999999996</v>
      </c>
      <c r="K223" s="15">
        <f t="shared" si="40"/>
        <v>5641.2499999999991</v>
      </c>
      <c r="L223" s="15">
        <f t="shared" si="40"/>
        <v>5641.2499999999991</v>
      </c>
      <c r="M223" s="15">
        <f t="shared" si="40"/>
        <v>2256.4999999999995</v>
      </c>
      <c r="N223" s="15">
        <f t="shared" si="40"/>
        <v>2256.4999999999995</v>
      </c>
      <c r="O223" s="15">
        <f t="shared" si="40"/>
        <v>3384.7499999999995</v>
      </c>
      <c r="P223" s="15">
        <f t="shared" si="46"/>
        <v>3384.7499999999995</v>
      </c>
      <c r="Q223" s="4"/>
      <c r="R223" s="4"/>
    </row>
    <row r="224" spans="1:18" ht="10.050000000000001" customHeight="1" x14ac:dyDescent="0.3">
      <c r="A224" s="27">
        <f t="shared" si="45"/>
        <v>25</v>
      </c>
      <c r="B224" s="33">
        <f t="shared" si="34"/>
        <v>10800000</v>
      </c>
      <c r="C224" s="6">
        <f t="shared" si="35"/>
        <v>10849999</v>
      </c>
      <c r="D224" s="6">
        <f t="shared" si="39"/>
        <v>10824999.5</v>
      </c>
      <c r="E224" s="41">
        <f t="shared" si="37"/>
        <v>2.0843319893393535E-3</v>
      </c>
      <c r="F224" s="56">
        <v>0</v>
      </c>
      <c r="G224" s="65">
        <f t="shared" si="38"/>
        <v>50</v>
      </c>
      <c r="H224" s="17"/>
      <c r="I224" s="20"/>
      <c r="J224" s="69">
        <f t="shared" si="36"/>
        <v>22614.999999999996</v>
      </c>
      <c r="K224" s="15">
        <f t="shared" si="40"/>
        <v>5653.7499999999991</v>
      </c>
      <c r="L224" s="15">
        <f t="shared" si="40"/>
        <v>5653.7499999999991</v>
      </c>
      <c r="M224" s="15">
        <f t="shared" si="40"/>
        <v>2261.4999999999995</v>
      </c>
      <c r="N224" s="15">
        <f t="shared" si="40"/>
        <v>2261.4999999999995</v>
      </c>
      <c r="O224" s="15">
        <f t="shared" si="40"/>
        <v>3392.2499999999995</v>
      </c>
      <c r="P224" s="15">
        <f t="shared" si="46"/>
        <v>3392.2499999999995</v>
      </c>
      <c r="Q224" s="4"/>
      <c r="R224" s="4"/>
    </row>
    <row r="225" spans="1:18" ht="10.050000000000001" customHeight="1" x14ac:dyDescent="0.3">
      <c r="A225" s="27">
        <f t="shared" si="45"/>
        <v>25</v>
      </c>
      <c r="B225" s="33">
        <f t="shared" si="34"/>
        <v>10850000</v>
      </c>
      <c r="C225" s="6">
        <f t="shared" si="35"/>
        <v>10899999</v>
      </c>
      <c r="D225" s="6">
        <f t="shared" si="39"/>
        <v>10874999.5</v>
      </c>
      <c r="E225" s="41">
        <f t="shared" si="37"/>
        <v>2.0793579889319251E-3</v>
      </c>
      <c r="F225" s="56">
        <v>0</v>
      </c>
      <c r="G225" s="65">
        <f t="shared" si="38"/>
        <v>50</v>
      </c>
      <c r="H225" s="17"/>
      <c r="I225" s="20"/>
      <c r="J225" s="69">
        <f t="shared" si="36"/>
        <v>22664.999999999996</v>
      </c>
      <c r="K225" s="15">
        <f t="shared" si="40"/>
        <v>5666.2499999999991</v>
      </c>
      <c r="L225" s="15">
        <f t="shared" si="40"/>
        <v>5666.2499999999991</v>
      </c>
      <c r="M225" s="15">
        <f t="shared" si="40"/>
        <v>2266.4999999999995</v>
      </c>
      <c r="N225" s="15">
        <f t="shared" si="40"/>
        <v>2266.4999999999995</v>
      </c>
      <c r="O225" s="15">
        <f t="shared" si="40"/>
        <v>3399.7499999999995</v>
      </c>
      <c r="P225" s="15">
        <f t="shared" si="46"/>
        <v>3399.7499999999995</v>
      </c>
      <c r="Q225" s="4"/>
      <c r="R225" s="4"/>
    </row>
    <row r="226" spans="1:18" ht="10.050000000000001" customHeight="1" x14ac:dyDescent="0.3">
      <c r="A226" s="27">
        <f t="shared" si="45"/>
        <v>25</v>
      </c>
      <c r="B226" s="33">
        <f t="shared" si="34"/>
        <v>10900000</v>
      </c>
      <c r="C226" s="6">
        <f t="shared" si="35"/>
        <v>10949999</v>
      </c>
      <c r="D226" s="6">
        <f t="shared" si="39"/>
        <v>10924999.5</v>
      </c>
      <c r="E226" s="41">
        <f t="shared" si="37"/>
        <v>2.0744294131899003E-3</v>
      </c>
      <c r="F226" s="56">
        <v>0</v>
      </c>
      <c r="G226" s="65">
        <f t="shared" si="38"/>
        <v>50</v>
      </c>
      <c r="H226" s="17"/>
      <c r="I226" s="20"/>
      <c r="J226" s="69">
        <f t="shared" si="36"/>
        <v>22714.999999999996</v>
      </c>
      <c r="K226" s="15">
        <f t="shared" si="40"/>
        <v>5678.7499999999991</v>
      </c>
      <c r="L226" s="15">
        <f t="shared" si="40"/>
        <v>5678.7499999999991</v>
      </c>
      <c r="M226" s="15">
        <f t="shared" si="40"/>
        <v>2271.4999999999995</v>
      </c>
      <c r="N226" s="15">
        <f t="shared" si="40"/>
        <v>2271.4999999999995</v>
      </c>
      <c r="O226" s="15">
        <f t="shared" si="40"/>
        <v>3407.2499999999995</v>
      </c>
      <c r="P226" s="15">
        <f t="shared" si="46"/>
        <v>3407.2499999999995</v>
      </c>
      <c r="Q226" s="4"/>
      <c r="R226" s="4"/>
    </row>
    <row r="227" spans="1:18" ht="10.050000000000001" customHeight="1" x14ac:dyDescent="0.3">
      <c r="A227" s="27">
        <f t="shared" si="45"/>
        <v>25</v>
      </c>
      <c r="B227" s="33">
        <f t="shared" si="34"/>
        <v>10950000</v>
      </c>
      <c r="C227" s="6">
        <f t="shared" si="35"/>
        <v>10999999</v>
      </c>
      <c r="D227" s="6">
        <f t="shared" si="39"/>
        <v>10974999.5</v>
      </c>
      <c r="E227" s="41">
        <f t="shared" si="37"/>
        <v>2.0695456426859673E-3</v>
      </c>
      <c r="F227" s="56">
        <v>0</v>
      </c>
      <c r="G227" s="65">
        <f t="shared" si="38"/>
        <v>50</v>
      </c>
      <c r="H227" s="17"/>
      <c r="I227" s="20"/>
      <c r="J227" s="69">
        <f t="shared" si="36"/>
        <v>22764.999999999996</v>
      </c>
      <c r="K227" s="15">
        <f t="shared" si="40"/>
        <v>5691.2499999999991</v>
      </c>
      <c r="L227" s="15">
        <f t="shared" si="40"/>
        <v>5691.2499999999991</v>
      </c>
      <c r="M227" s="15">
        <f t="shared" si="40"/>
        <v>2276.4999999999995</v>
      </c>
      <c r="N227" s="15">
        <f t="shared" si="40"/>
        <v>2276.4999999999995</v>
      </c>
      <c r="O227" s="15">
        <f t="shared" si="40"/>
        <v>3414.7499999999995</v>
      </c>
      <c r="P227" s="15">
        <f t="shared" si="46"/>
        <v>3414.7499999999995</v>
      </c>
      <c r="Q227" s="4"/>
      <c r="R227" s="4"/>
    </row>
    <row r="228" spans="1:18" ht="10.050000000000001" customHeight="1" x14ac:dyDescent="0.3">
      <c r="A228" s="27">
        <f t="shared" si="45"/>
        <v>25</v>
      </c>
      <c r="B228" s="33">
        <f t="shared" si="34"/>
        <v>11000000</v>
      </c>
      <c r="C228" s="6">
        <f t="shared" si="35"/>
        <v>11049999</v>
      </c>
      <c r="D228" s="6">
        <f t="shared" si="39"/>
        <v>11024999.5</v>
      </c>
      <c r="E228" s="41">
        <f t="shared" si="37"/>
        <v>2.0647060692041688E-3</v>
      </c>
      <c r="F228" s="56">
        <v>0</v>
      </c>
      <c r="G228" s="65">
        <f t="shared" si="38"/>
        <v>50</v>
      </c>
      <c r="H228" s="17"/>
      <c r="I228" s="20"/>
      <c r="J228" s="69">
        <f t="shared" si="36"/>
        <v>22814.999999999996</v>
      </c>
      <c r="K228" s="15">
        <f t="shared" si="40"/>
        <v>5703.7499999999991</v>
      </c>
      <c r="L228" s="15">
        <f t="shared" si="40"/>
        <v>5703.7499999999991</v>
      </c>
      <c r="M228" s="15">
        <f t="shared" si="40"/>
        <v>2281.4999999999995</v>
      </c>
      <c r="N228" s="15">
        <f t="shared" si="40"/>
        <v>2281.4999999999995</v>
      </c>
      <c r="O228" s="15">
        <f t="shared" si="40"/>
        <v>3422.2499999999995</v>
      </c>
      <c r="P228" s="15">
        <f t="shared" si="46"/>
        <v>3422.2499999999995</v>
      </c>
      <c r="Q228" s="4"/>
      <c r="R228" s="4"/>
    </row>
    <row r="229" spans="1:18" ht="10.050000000000001" customHeight="1" x14ac:dyDescent="0.3">
      <c r="A229" s="27">
        <f t="shared" si="45"/>
        <v>25</v>
      </c>
      <c r="B229" s="33">
        <f t="shared" si="34"/>
        <v>11050000</v>
      </c>
      <c r="C229" s="6">
        <f t="shared" si="35"/>
        <v>11099999</v>
      </c>
      <c r="D229" s="6">
        <f t="shared" si="39"/>
        <v>11074999.5</v>
      </c>
      <c r="E229" s="41">
        <f t="shared" si="37"/>
        <v>2.0599100954873956E-3</v>
      </c>
      <c r="F229" s="56">
        <v>0</v>
      </c>
      <c r="G229" s="65">
        <f t="shared" si="38"/>
        <v>50</v>
      </c>
      <c r="H229" s="17"/>
      <c r="I229" s="20"/>
      <c r="J229" s="69">
        <f t="shared" si="36"/>
        <v>22864.999999999996</v>
      </c>
      <c r="K229" s="15">
        <f t="shared" si="40"/>
        <v>5716.2499999999991</v>
      </c>
      <c r="L229" s="15">
        <f t="shared" si="40"/>
        <v>5716.2499999999991</v>
      </c>
      <c r="M229" s="15">
        <f t="shared" si="40"/>
        <v>2286.4999999999995</v>
      </c>
      <c r="N229" s="15">
        <f t="shared" si="40"/>
        <v>2286.4999999999995</v>
      </c>
      <c r="O229" s="15">
        <f t="shared" si="40"/>
        <v>3429.7499999999995</v>
      </c>
      <c r="P229" s="15">
        <f t="shared" si="46"/>
        <v>3429.7499999999995</v>
      </c>
      <c r="Q229" s="4"/>
      <c r="R229" s="4"/>
    </row>
    <row r="230" spans="1:18" ht="10.050000000000001" customHeight="1" x14ac:dyDescent="0.3">
      <c r="A230" s="27">
        <f t="shared" si="45"/>
        <v>25</v>
      </c>
      <c r="B230" s="33">
        <f t="shared" si="34"/>
        <v>11100000</v>
      </c>
      <c r="C230" s="6">
        <f t="shared" si="35"/>
        <v>11149999</v>
      </c>
      <c r="D230" s="6">
        <f t="shared" si="39"/>
        <v>11124999.5</v>
      </c>
      <c r="E230" s="41">
        <f t="shared" si="37"/>
        <v>2.0551571349916708E-3</v>
      </c>
      <c r="F230" s="56">
        <v>0</v>
      </c>
      <c r="G230" s="65">
        <f t="shared" si="38"/>
        <v>50</v>
      </c>
      <c r="H230" s="17"/>
      <c r="I230" s="20"/>
      <c r="J230" s="69">
        <f t="shared" si="36"/>
        <v>22914.999999999996</v>
      </c>
      <c r="K230" s="15">
        <f t="shared" si="40"/>
        <v>5728.7499999999991</v>
      </c>
      <c r="L230" s="15">
        <f t="shared" si="40"/>
        <v>5728.7499999999991</v>
      </c>
      <c r="M230" s="15">
        <f t="shared" si="40"/>
        <v>2291.4999999999995</v>
      </c>
      <c r="N230" s="15">
        <f t="shared" si="40"/>
        <v>2291.4999999999995</v>
      </c>
      <c r="O230" s="15">
        <f t="shared" si="40"/>
        <v>3437.2499999999995</v>
      </c>
      <c r="P230" s="15">
        <f t="shared" si="46"/>
        <v>3437.2499999999995</v>
      </c>
      <c r="Q230" s="4"/>
      <c r="R230" s="4"/>
    </row>
    <row r="231" spans="1:18" ht="10.050000000000001" customHeight="1" x14ac:dyDescent="0.3">
      <c r="A231" s="27">
        <f t="shared" si="45"/>
        <v>25</v>
      </c>
      <c r="B231" s="33">
        <f t="shared" si="34"/>
        <v>11150000</v>
      </c>
      <c r="C231" s="6">
        <f t="shared" si="35"/>
        <v>11199999</v>
      </c>
      <c r="D231" s="6">
        <f t="shared" si="39"/>
        <v>11174999.5</v>
      </c>
      <c r="E231" s="41">
        <f t="shared" si="37"/>
        <v>2.0504466116470187E-3</v>
      </c>
      <c r="F231" s="56">
        <v>0</v>
      </c>
      <c r="G231" s="65">
        <f t="shared" si="38"/>
        <v>50</v>
      </c>
      <c r="H231" s="17"/>
      <c r="I231" s="20"/>
      <c r="J231" s="69">
        <f t="shared" si="36"/>
        <v>22964.999999999996</v>
      </c>
      <c r="K231" s="15">
        <f t="shared" si="40"/>
        <v>5741.2499999999991</v>
      </c>
      <c r="L231" s="15">
        <f t="shared" si="40"/>
        <v>5741.2499999999991</v>
      </c>
      <c r="M231" s="15">
        <f t="shared" si="40"/>
        <v>2296.4999999999995</v>
      </c>
      <c r="N231" s="15">
        <f t="shared" si="40"/>
        <v>2296.4999999999995</v>
      </c>
      <c r="O231" s="15">
        <f t="shared" si="40"/>
        <v>3444.7499999999995</v>
      </c>
      <c r="P231" s="15">
        <f t="shared" si="46"/>
        <v>3444.7499999999995</v>
      </c>
      <c r="Q231" s="4"/>
      <c r="R231" s="4"/>
    </row>
    <row r="232" spans="1:18" ht="10.050000000000001" customHeight="1" x14ac:dyDescent="0.3">
      <c r="A232" s="27">
        <f t="shared" si="45"/>
        <v>25</v>
      </c>
      <c r="B232" s="33">
        <f t="shared" si="34"/>
        <v>11200000</v>
      </c>
      <c r="C232" s="6">
        <f t="shared" si="35"/>
        <v>11249999</v>
      </c>
      <c r="D232" s="6">
        <f t="shared" si="39"/>
        <v>11224999.5</v>
      </c>
      <c r="E232" s="41">
        <f t="shared" si="37"/>
        <v>2.0457779596247073E-3</v>
      </c>
      <c r="F232" s="56">
        <v>0</v>
      </c>
      <c r="G232" s="65">
        <f t="shared" si="38"/>
        <v>50</v>
      </c>
      <c r="H232" s="17"/>
      <c r="I232" s="20"/>
      <c r="J232" s="69">
        <f t="shared" si="36"/>
        <v>23014.999999999996</v>
      </c>
      <c r="K232" s="15">
        <f t="shared" si="40"/>
        <v>5753.7499999999991</v>
      </c>
      <c r="L232" s="15">
        <f t="shared" si="40"/>
        <v>5753.7499999999991</v>
      </c>
      <c r="M232" s="15">
        <f t="shared" si="40"/>
        <v>2301.4999999999995</v>
      </c>
      <c r="N232" s="15">
        <f t="shared" si="40"/>
        <v>2301.4999999999995</v>
      </c>
      <c r="O232" s="15">
        <f t="shared" si="40"/>
        <v>3452.2499999999995</v>
      </c>
      <c r="P232" s="15">
        <f t="shared" si="46"/>
        <v>3452.2499999999995</v>
      </c>
      <c r="Q232" s="4"/>
      <c r="R232" s="4"/>
    </row>
    <row r="233" spans="1:18" ht="10.050000000000001" customHeight="1" x14ac:dyDescent="0.3">
      <c r="A233" s="27">
        <f t="shared" si="45"/>
        <v>25</v>
      </c>
      <c r="B233" s="33">
        <f t="shared" si="34"/>
        <v>11250000</v>
      </c>
      <c r="C233" s="6">
        <f t="shared" si="35"/>
        <v>11299999</v>
      </c>
      <c r="D233" s="6">
        <f t="shared" si="39"/>
        <v>11274999.5</v>
      </c>
      <c r="E233" s="41">
        <f t="shared" si="37"/>
        <v>2.0411506231106744E-3</v>
      </c>
      <c r="F233" s="56">
        <v>0</v>
      </c>
      <c r="G233" s="65">
        <f t="shared" si="38"/>
        <v>50</v>
      </c>
      <c r="H233" s="17"/>
      <c r="I233" s="20"/>
      <c r="J233" s="69">
        <f t="shared" si="36"/>
        <v>23064.999999999996</v>
      </c>
      <c r="K233" s="15">
        <f t="shared" si="40"/>
        <v>5766.2499999999991</v>
      </c>
      <c r="L233" s="15">
        <f t="shared" si="40"/>
        <v>5766.2499999999991</v>
      </c>
      <c r="M233" s="15">
        <f t="shared" si="40"/>
        <v>2306.4999999999995</v>
      </c>
      <c r="N233" s="15">
        <f t="shared" si="40"/>
        <v>2306.4999999999995</v>
      </c>
      <c r="O233" s="15">
        <f t="shared" si="40"/>
        <v>3459.7499999999995</v>
      </c>
      <c r="P233" s="15">
        <f t="shared" si="46"/>
        <v>3459.7499999999995</v>
      </c>
      <c r="Q233" s="4"/>
      <c r="R233" s="4"/>
    </row>
    <row r="234" spans="1:18" ht="10.050000000000001" customHeight="1" x14ac:dyDescent="0.3">
      <c r="A234" s="27">
        <f t="shared" si="45"/>
        <v>25</v>
      </c>
      <c r="B234" s="33">
        <f t="shared" si="34"/>
        <v>11300000</v>
      </c>
      <c r="C234" s="6">
        <f t="shared" si="35"/>
        <v>11349999</v>
      </c>
      <c r="D234" s="6">
        <f t="shared" si="39"/>
        <v>11324999.5</v>
      </c>
      <c r="E234" s="41">
        <f t="shared" si="37"/>
        <v>2.0365640560849386E-3</v>
      </c>
      <c r="F234" s="56">
        <v>0</v>
      </c>
      <c r="G234" s="65">
        <f t="shared" si="38"/>
        <v>50</v>
      </c>
      <c r="H234" s="17"/>
      <c r="I234" s="20"/>
      <c r="J234" s="69">
        <f t="shared" si="36"/>
        <v>23114.999999999996</v>
      </c>
      <c r="K234" s="15">
        <f t="shared" si="40"/>
        <v>5778.7499999999991</v>
      </c>
      <c r="L234" s="15">
        <f t="shared" si="40"/>
        <v>5778.7499999999991</v>
      </c>
      <c r="M234" s="15">
        <f t="shared" si="40"/>
        <v>2311.4999999999995</v>
      </c>
      <c r="N234" s="15">
        <f t="shared" si="40"/>
        <v>2311.4999999999995</v>
      </c>
      <c r="O234" s="15">
        <f t="shared" si="40"/>
        <v>3467.2499999999995</v>
      </c>
      <c r="P234" s="15">
        <f t="shared" si="46"/>
        <v>3467.2499999999995</v>
      </c>
      <c r="Q234" s="4"/>
      <c r="R234" s="4"/>
    </row>
    <row r="235" spans="1:18" ht="10.050000000000001" customHeight="1" x14ac:dyDescent="0.3">
      <c r="A235" s="27">
        <f t="shared" si="45"/>
        <v>25</v>
      </c>
      <c r="B235" s="33">
        <f t="shared" si="34"/>
        <v>11350000</v>
      </c>
      <c r="C235" s="6">
        <f t="shared" si="35"/>
        <v>11399999</v>
      </c>
      <c r="D235" s="6">
        <f t="shared" si="39"/>
        <v>11374999.5</v>
      </c>
      <c r="E235" s="41">
        <f t="shared" si="37"/>
        <v>2.0320177221068176E-3</v>
      </c>
      <c r="F235" s="56">
        <v>0</v>
      </c>
      <c r="G235" s="65">
        <f t="shared" si="38"/>
        <v>50</v>
      </c>
      <c r="H235" s="17"/>
      <c r="I235" s="20"/>
      <c r="J235" s="69">
        <f t="shared" si="36"/>
        <v>23164.999999999996</v>
      </c>
      <c r="K235" s="15">
        <f t="shared" si="40"/>
        <v>5791.2499999999991</v>
      </c>
      <c r="L235" s="15">
        <f t="shared" si="40"/>
        <v>5791.2499999999991</v>
      </c>
      <c r="M235" s="15">
        <f t="shared" si="40"/>
        <v>2316.4999999999995</v>
      </c>
      <c r="N235" s="15">
        <f t="shared" si="40"/>
        <v>2316.4999999999995</v>
      </c>
      <c r="O235" s="15">
        <f t="shared" si="40"/>
        <v>3474.7499999999995</v>
      </c>
      <c r="P235" s="15">
        <f t="shared" si="46"/>
        <v>3474.7499999999995</v>
      </c>
      <c r="Q235" s="4"/>
      <c r="R235" s="4"/>
    </row>
    <row r="236" spans="1:18" ht="10.050000000000001" customHeight="1" x14ac:dyDescent="0.3">
      <c r="A236" s="27">
        <f t="shared" si="45"/>
        <v>25</v>
      </c>
      <c r="B236" s="33">
        <f t="shared" ref="B236:B250" si="47">+B235+50000</f>
        <v>11400000</v>
      </c>
      <c r="C236" s="6">
        <f t="shared" ref="C236:C250" si="48">+C235+50000</f>
        <v>11449999</v>
      </c>
      <c r="D236" s="6">
        <f t="shared" si="39"/>
        <v>11424999.5</v>
      </c>
      <c r="E236" s="41">
        <f t="shared" si="37"/>
        <v>2.0275110941057723E-3</v>
      </c>
      <c r="F236" s="56">
        <v>0</v>
      </c>
      <c r="G236" s="65">
        <f t="shared" si="38"/>
        <v>50</v>
      </c>
      <c r="H236" s="17"/>
      <c r="I236" s="20"/>
      <c r="J236" s="69">
        <f t="shared" si="36"/>
        <v>23214.999999999996</v>
      </c>
      <c r="K236" s="15">
        <f t="shared" si="40"/>
        <v>5803.7499999999991</v>
      </c>
      <c r="L236" s="15">
        <f t="shared" si="40"/>
        <v>5803.7499999999991</v>
      </c>
      <c r="M236" s="15">
        <f t="shared" si="40"/>
        <v>2321.4999999999995</v>
      </c>
      <c r="N236" s="15">
        <f t="shared" si="40"/>
        <v>2321.4999999999995</v>
      </c>
      <c r="O236" s="15">
        <f t="shared" si="40"/>
        <v>3482.2499999999995</v>
      </c>
      <c r="P236" s="15">
        <f t="shared" si="46"/>
        <v>3482.2499999999995</v>
      </c>
      <c r="Q236" s="4"/>
      <c r="R236" s="4"/>
    </row>
    <row r="237" spans="1:18" ht="10.050000000000001" customHeight="1" x14ac:dyDescent="0.3">
      <c r="A237" s="27">
        <f t="shared" si="45"/>
        <v>25</v>
      </c>
      <c r="B237" s="33">
        <f t="shared" si="47"/>
        <v>11450000</v>
      </c>
      <c r="C237" s="6">
        <f t="shared" si="48"/>
        <v>11499999</v>
      </c>
      <c r="D237" s="6">
        <f t="shared" si="39"/>
        <v>11474999.5</v>
      </c>
      <c r="E237" s="41">
        <f t="shared" si="37"/>
        <v>2.0230436541777089E-3</v>
      </c>
      <c r="F237" s="56">
        <v>0</v>
      </c>
      <c r="G237" s="65">
        <f t="shared" si="38"/>
        <v>50</v>
      </c>
      <c r="H237" s="17"/>
      <c r="I237" s="20"/>
      <c r="J237" s="69">
        <f t="shared" si="36"/>
        <v>23264.999999999996</v>
      </c>
      <c r="K237" s="15">
        <f t="shared" si="40"/>
        <v>5816.2499999999991</v>
      </c>
      <c r="L237" s="15">
        <f t="shared" si="40"/>
        <v>5816.2499999999991</v>
      </c>
      <c r="M237" s="15">
        <f t="shared" si="40"/>
        <v>2326.4999999999995</v>
      </c>
      <c r="N237" s="15">
        <f t="shared" si="40"/>
        <v>2326.4999999999995</v>
      </c>
      <c r="O237" s="15">
        <f t="shared" si="40"/>
        <v>3489.7499999999995</v>
      </c>
      <c r="P237" s="15">
        <f t="shared" si="46"/>
        <v>3489.7499999999995</v>
      </c>
      <c r="Q237" s="4"/>
      <c r="R237" s="4"/>
    </row>
    <row r="238" spans="1:18" ht="10.050000000000001" customHeight="1" x14ac:dyDescent="0.3">
      <c r="A238" s="27">
        <f t="shared" si="45"/>
        <v>25</v>
      </c>
      <c r="B238" s="33">
        <f t="shared" si="47"/>
        <v>11500000</v>
      </c>
      <c r="C238" s="6">
        <f t="shared" si="48"/>
        <v>11549999</v>
      </c>
      <c r="D238" s="6">
        <f t="shared" si="39"/>
        <v>11524999.5</v>
      </c>
      <c r="E238" s="41">
        <f t="shared" si="37"/>
        <v>2.0186148933865706E-3</v>
      </c>
      <c r="F238" s="56">
        <v>0</v>
      </c>
      <c r="G238" s="65">
        <f t="shared" si="38"/>
        <v>50</v>
      </c>
      <c r="H238" s="17"/>
      <c r="I238" s="20"/>
      <c r="J238" s="69">
        <f t="shared" si="36"/>
        <v>23314.999999999996</v>
      </c>
      <c r="K238" s="15">
        <f t="shared" si="40"/>
        <v>5828.7499999999991</v>
      </c>
      <c r="L238" s="15">
        <f t="shared" si="40"/>
        <v>5828.7499999999991</v>
      </c>
      <c r="M238" s="15">
        <f t="shared" si="40"/>
        <v>2331.4999999999995</v>
      </c>
      <c r="N238" s="15">
        <f t="shared" si="40"/>
        <v>2331.4999999999995</v>
      </c>
      <c r="O238" s="15">
        <f t="shared" si="40"/>
        <v>3497.2499999999995</v>
      </c>
      <c r="P238" s="15">
        <f t="shared" si="46"/>
        <v>3497.2499999999995</v>
      </c>
      <c r="Q238" s="4"/>
      <c r="R238" s="4"/>
    </row>
    <row r="239" spans="1:18" ht="10.050000000000001" customHeight="1" x14ac:dyDescent="0.3">
      <c r="A239" s="27">
        <f t="shared" si="45"/>
        <v>25</v>
      </c>
      <c r="B239" s="33">
        <f t="shared" si="47"/>
        <v>11550000</v>
      </c>
      <c r="C239" s="6">
        <f t="shared" si="48"/>
        <v>11599999</v>
      </c>
      <c r="D239" s="6">
        <f t="shared" si="39"/>
        <v>11574999.5</v>
      </c>
      <c r="E239" s="41">
        <f t="shared" si="37"/>
        <v>2.0142243115710608E-3</v>
      </c>
      <c r="F239" s="56">
        <v>0</v>
      </c>
      <c r="G239" s="65">
        <f t="shared" si="38"/>
        <v>50</v>
      </c>
      <c r="H239" s="17"/>
      <c r="I239" s="20"/>
      <c r="J239" s="69">
        <f t="shared" si="36"/>
        <v>23364.999999999996</v>
      </c>
      <c r="K239" s="15">
        <f t="shared" si="40"/>
        <v>5841.2499999999991</v>
      </c>
      <c r="L239" s="15">
        <f t="shared" si="40"/>
        <v>5841.2499999999991</v>
      </c>
      <c r="M239" s="15">
        <f t="shared" si="40"/>
        <v>2336.4999999999995</v>
      </c>
      <c r="N239" s="15">
        <f t="shared" si="40"/>
        <v>2336.4999999999995</v>
      </c>
      <c r="O239" s="15">
        <f t="shared" si="40"/>
        <v>3504.7499999999995</v>
      </c>
      <c r="P239" s="15">
        <f t="shared" si="46"/>
        <v>3504.7499999999995</v>
      </c>
      <c r="Q239" s="4"/>
      <c r="R239" s="4"/>
    </row>
    <row r="240" spans="1:18" ht="10.050000000000001" customHeight="1" x14ac:dyDescent="0.3">
      <c r="A240" s="27">
        <f t="shared" si="45"/>
        <v>25</v>
      </c>
      <c r="B240" s="33">
        <f t="shared" si="47"/>
        <v>11600000</v>
      </c>
      <c r="C240" s="6">
        <f t="shared" si="48"/>
        <v>11649999</v>
      </c>
      <c r="D240" s="6">
        <f t="shared" si="39"/>
        <v>11624999.5</v>
      </c>
      <c r="E240" s="41">
        <f t="shared" si="37"/>
        <v>2.0098714171563445E-3</v>
      </c>
      <c r="F240" s="56">
        <v>0</v>
      </c>
      <c r="G240" s="65">
        <f t="shared" si="38"/>
        <v>50</v>
      </c>
      <c r="H240" s="17"/>
      <c r="I240" s="20"/>
      <c r="J240" s="69">
        <f t="shared" si="36"/>
        <v>23414.999999999996</v>
      </c>
      <c r="K240" s="15">
        <f t="shared" si="40"/>
        <v>5853.7499999999991</v>
      </c>
      <c r="L240" s="15">
        <f t="shared" si="40"/>
        <v>5853.7499999999991</v>
      </c>
      <c r="M240" s="15">
        <f t="shared" si="40"/>
        <v>2341.4999999999995</v>
      </c>
      <c r="N240" s="15">
        <f t="shared" si="40"/>
        <v>2341.4999999999995</v>
      </c>
      <c r="O240" s="15">
        <f t="shared" si="40"/>
        <v>3512.2499999999995</v>
      </c>
      <c r="P240" s="15">
        <f t="shared" si="46"/>
        <v>3512.2499999999995</v>
      </c>
      <c r="Q240" s="4"/>
      <c r="R240" s="4"/>
    </row>
    <row r="241" spans="1:18" ht="10.050000000000001" customHeight="1" x14ac:dyDescent="0.3">
      <c r="A241" s="27">
        <f t="shared" si="45"/>
        <v>25</v>
      </c>
      <c r="B241" s="33">
        <f t="shared" si="47"/>
        <v>11650000</v>
      </c>
      <c r="C241" s="6">
        <f t="shared" si="48"/>
        <v>11699999</v>
      </c>
      <c r="D241" s="6">
        <f t="shared" si="39"/>
        <v>11674999.5</v>
      </c>
      <c r="E241" s="41">
        <f t="shared" si="37"/>
        <v>2.0055557269705745E-3</v>
      </c>
      <c r="F241" s="56">
        <v>0</v>
      </c>
      <c r="G241" s="65">
        <f t="shared" si="38"/>
        <v>50</v>
      </c>
      <c r="H241" s="17"/>
      <c r="I241" s="20"/>
      <c r="J241" s="69">
        <f t="shared" si="36"/>
        <v>23464.999999999996</v>
      </c>
      <c r="K241" s="15">
        <f t="shared" si="40"/>
        <v>5866.2499999999991</v>
      </c>
      <c r="L241" s="15">
        <f t="shared" si="40"/>
        <v>5866.2499999999991</v>
      </c>
      <c r="M241" s="15">
        <f t="shared" si="40"/>
        <v>2346.4999999999995</v>
      </c>
      <c r="N241" s="15">
        <f t="shared" si="40"/>
        <v>2346.4999999999995</v>
      </c>
      <c r="O241" s="15">
        <f t="shared" si="40"/>
        <v>3519.7499999999995</v>
      </c>
      <c r="P241" s="15">
        <f t="shared" si="46"/>
        <v>3519.7499999999995</v>
      </c>
      <c r="Q241" s="4"/>
      <c r="R241" s="4"/>
    </row>
    <row r="242" spans="1:18" ht="10.050000000000001" customHeight="1" x14ac:dyDescent="0.3">
      <c r="A242" s="27">
        <f t="shared" si="45"/>
        <v>25</v>
      </c>
      <c r="B242" s="33">
        <f t="shared" si="47"/>
        <v>11700000</v>
      </c>
      <c r="C242" s="6">
        <f t="shared" si="48"/>
        <v>11749999</v>
      </c>
      <c r="D242" s="6">
        <f t="shared" si="39"/>
        <v>11724999.5</v>
      </c>
      <c r="E242" s="41">
        <f t="shared" si="37"/>
        <v>2.0012767660661074E-3</v>
      </c>
      <c r="F242" s="56">
        <v>0</v>
      </c>
      <c r="G242" s="65">
        <f t="shared" si="38"/>
        <v>50</v>
      </c>
      <c r="H242" s="17"/>
      <c r="I242" s="20"/>
      <c r="J242" s="69">
        <f t="shared" ref="J242:J305" si="49">+J241+G242</f>
        <v>23514.999999999996</v>
      </c>
      <c r="K242" s="15">
        <f t="shared" si="40"/>
        <v>5878.7499999999991</v>
      </c>
      <c r="L242" s="15">
        <f t="shared" si="40"/>
        <v>5878.7499999999991</v>
      </c>
      <c r="M242" s="15">
        <f t="shared" si="40"/>
        <v>2351.4999999999995</v>
      </c>
      <c r="N242" s="15">
        <f t="shared" si="40"/>
        <v>2351.4999999999995</v>
      </c>
      <c r="O242" s="15">
        <f t="shared" si="40"/>
        <v>3527.2499999999995</v>
      </c>
      <c r="P242" s="15">
        <f t="shared" si="46"/>
        <v>3527.2499999999995</v>
      </c>
      <c r="Q242" s="4"/>
      <c r="R242" s="4"/>
    </row>
    <row r="243" spans="1:18" ht="10.050000000000001" customHeight="1" x14ac:dyDescent="0.3">
      <c r="A243" s="27">
        <f t="shared" si="45"/>
        <v>25</v>
      </c>
      <c r="B243" s="33">
        <f t="shared" si="47"/>
        <v>11750000</v>
      </c>
      <c r="C243" s="6">
        <f t="shared" si="48"/>
        <v>11799999</v>
      </c>
      <c r="D243" s="6">
        <f t="shared" si="39"/>
        <v>11774999.5</v>
      </c>
      <c r="E243" s="41">
        <f t="shared" ref="E243:E306" si="50">+J243/C243</f>
        <v>1.9970340675452597E-3</v>
      </c>
      <c r="F243" s="56">
        <v>0</v>
      </c>
      <c r="G243" s="65">
        <f t="shared" ref="G243:G306" si="51">+G242</f>
        <v>50</v>
      </c>
      <c r="H243" s="17"/>
      <c r="I243" s="20"/>
      <c r="J243" s="69">
        <f t="shared" si="49"/>
        <v>23564.999999999996</v>
      </c>
      <c r="K243" s="15">
        <f t="shared" si="40"/>
        <v>5891.2499999999991</v>
      </c>
      <c r="L243" s="15">
        <f t="shared" si="40"/>
        <v>5891.2499999999991</v>
      </c>
      <c r="M243" s="15">
        <f t="shared" si="40"/>
        <v>2356.4999999999995</v>
      </c>
      <c r="N243" s="15">
        <f t="shared" si="40"/>
        <v>2356.4999999999995</v>
      </c>
      <c r="O243" s="15">
        <f t="shared" si="40"/>
        <v>3534.7499999999995</v>
      </c>
      <c r="P243" s="15">
        <f t="shared" si="46"/>
        <v>3534.7499999999995</v>
      </c>
      <c r="Q243" s="4"/>
      <c r="R243" s="4"/>
    </row>
    <row r="244" spans="1:18" ht="10.050000000000001" customHeight="1" x14ac:dyDescent="0.3">
      <c r="A244" s="27">
        <f t="shared" si="45"/>
        <v>25</v>
      </c>
      <c r="B244" s="33">
        <f t="shared" si="47"/>
        <v>11800000</v>
      </c>
      <c r="C244" s="6">
        <f t="shared" si="48"/>
        <v>11849999</v>
      </c>
      <c r="D244" s="6">
        <f t="shared" si="39"/>
        <v>11824999.5</v>
      </c>
      <c r="E244" s="41">
        <f t="shared" si="50"/>
        <v>1.9928271723904782E-3</v>
      </c>
      <c r="F244" s="56">
        <v>0</v>
      </c>
      <c r="G244" s="65">
        <f t="shared" si="51"/>
        <v>50</v>
      </c>
      <c r="H244" s="17"/>
      <c r="I244" s="20"/>
      <c r="J244" s="69">
        <f t="shared" si="49"/>
        <v>23614.999999999996</v>
      </c>
      <c r="K244" s="15">
        <f t="shared" si="40"/>
        <v>5903.7499999999991</v>
      </c>
      <c r="L244" s="15">
        <f t="shared" si="40"/>
        <v>5903.7499999999991</v>
      </c>
      <c r="M244" s="15">
        <f t="shared" si="40"/>
        <v>2361.4999999999995</v>
      </c>
      <c r="N244" s="15">
        <f t="shared" si="40"/>
        <v>2361.4999999999995</v>
      </c>
      <c r="O244" s="15">
        <f t="shared" si="40"/>
        <v>3542.2499999999995</v>
      </c>
      <c r="P244" s="15">
        <f t="shared" si="46"/>
        <v>3542.2499999999995</v>
      </c>
      <c r="Q244" s="4"/>
      <c r="R244" s="4"/>
    </row>
    <row r="245" spans="1:18" ht="10.050000000000001" customHeight="1" x14ac:dyDescent="0.3">
      <c r="A245" s="27">
        <f t="shared" si="45"/>
        <v>25</v>
      </c>
      <c r="B245" s="33">
        <f t="shared" si="47"/>
        <v>11850000</v>
      </c>
      <c r="C245" s="6">
        <f t="shared" si="48"/>
        <v>11899999</v>
      </c>
      <c r="D245" s="6">
        <f t="shared" si="39"/>
        <v>11874999.5</v>
      </c>
      <c r="E245" s="41">
        <f t="shared" si="50"/>
        <v>1.9886556292987921E-3</v>
      </c>
      <c r="F245" s="56">
        <v>0</v>
      </c>
      <c r="G245" s="65">
        <f t="shared" si="51"/>
        <v>50</v>
      </c>
      <c r="H245" s="17"/>
      <c r="I245" s="20"/>
      <c r="J245" s="69">
        <f t="shared" si="49"/>
        <v>23664.999999999996</v>
      </c>
      <c r="K245" s="15">
        <f t="shared" si="40"/>
        <v>5916.2499999999991</v>
      </c>
      <c r="L245" s="15">
        <f t="shared" si="40"/>
        <v>5916.2499999999991</v>
      </c>
      <c r="M245" s="15">
        <f t="shared" si="40"/>
        <v>2366.4999999999995</v>
      </c>
      <c r="N245" s="15">
        <f t="shared" si="40"/>
        <v>2366.4999999999995</v>
      </c>
      <c r="O245" s="15">
        <f t="shared" si="40"/>
        <v>3549.7499999999995</v>
      </c>
      <c r="P245" s="15">
        <f t="shared" si="46"/>
        <v>3549.7499999999995</v>
      </c>
      <c r="Q245" s="4"/>
      <c r="R245" s="4"/>
    </row>
    <row r="246" spans="1:18" ht="10.050000000000001" customHeight="1" x14ac:dyDescent="0.3">
      <c r="A246" s="27">
        <f t="shared" si="45"/>
        <v>25</v>
      </c>
      <c r="B246" s="33">
        <f t="shared" si="47"/>
        <v>11900000</v>
      </c>
      <c r="C246" s="6">
        <f t="shared" si="48"/>
        <v>11949999</v>
      </c>
      <c r="D246" s="6">
        <f t="shared" si="39"/>
        <v>11924999.5</v>
      </c>
      <c r="E246" s="41">
        <f t="shared" si="50"/>
        <v>1.9845189945204176E-3</v>
      </c>
      <c r="F246" s="56">
        <v>0</v>
      </c>
      <c r="G246" s="65">
        <f t="shared" si="51"/>
        <v>50</v>
      </c>
      <c r="H246" s="17"/>
      <c r="I246" s="20"/>
      <c r="J246" s="69">
        <f t="shared" si="49"/>
        <v>23714.999999999996</v>
      </c>
      <c r="K246" s="15">
        <f t="shared" si="40"/>
        <v>5928.7499999999991</v>
      </c>
      <c r="L246" s="15">
        <f t="shared" si="40"/>
        <v>5928.7499999999991</v>
      </c>
      <c r="M246" s="15">
        <f t="shared" si="40"/>
        <v>2371.4999999999995</v>
      </c>
      <c r="N246" s="15">
        <f t="shared" si="40"/>
        <v>2371.4999999999995</v>
      </c>
      <c r="O246" s="15">
        <f t="shared" si="40"/>
        <v>3557.2499999999995</v>
      </c>
      <c r="P246" s="15">
        <f t="shared" si="46"/>
        <v>3557.2499999999995</v>
      </c>
      <c r="Q246" s="4"/>
      <c r="R246" s="4"/>
    </row>
    <row r="247" spans="1:18" ht="10.050000000000001" customHeight="1" x14ac:dyDescent="0.3">
      <c r="A247" s="27">
        <f t="shared" si="45"/>
        <v>25</v>
      </c>
      <c r="B247" s="33">
        <f t="shared" si="47"/>
        <v>11950000</v>
      </c>
      <c r="C247" s="6">
        <f t="shared" si="48"/>
        <v>11999999</v>
      </c>
      <c r="D247" s="6">
        <f t="shared" si="39"/>
        <v>11974999.5</v>
      </c>
      <c r="E247" s="41">
        <f t="shared" si="50"/>
        <v>1.9804168317014022E-3</v>
      </c>
      <c r="F247" s="56">
        <v>0</v>
      </c>
      <c r="G247" s="65">
        <f t="shared" si="51"/>
        <v>50</v>
      </c>
      <c r="H247" s="17"/>
      <c r="I247" s="20"/>
      <c r="J247" s="69">
        <f t="shared" si="49"/>
        <v>23764.999999999996</v>
      </c>
      <c r="K247" s="15">
        <f t="shared" si="40"/>
        <v>5941.2499999999991</v>
      </c>
      <c r="L247" s="15">
        <f t="shared" si="40"/>
        <v>5941.2499999999991</v>
      </c>
      <c r="M247" s="15">
        <f t="shared" si="40"/>
        <v>2376.4999999999995</v>
      </c>
      <c r="N247" s="15">
        <f t="shared" si="40"/>
        <v>2376.4999999999995</v>
      </c>
      <c r="O247" s="15">
        <f t="shared" si="40"/>
        <v>3564.7499999999995</v>
      </c>
      <c r="P247" s="15">
        <f t="shared" si="46"/>
        <v>3564.7499999999995</v>
      </c>
      <c r="Q247" s="4"/>
      <c r="R247" s="4"/>
    </row>
    <row r="248" spans="1:18" ht="10.050000000000001" customHeight="1" x14ac:dyDescent="0.3">
      <c r="A248" s="27">
        <f t="shared" si="45"/>
        <v>25</v>
      </c>
      <c r="B248" s="33">
        <f t="shared" si="47"/>
        <v>12000000</v>
      </c>
      <c r="C248" s="6">
        <f t="shared" si="48"/>
        <v>12049999</v>
      </c>
      <c r="D248" s="6">
        <f t="shared" si="39"/>
        <v>12024999.5</v>
      </c>
      <c r="E248" s="41">
        <f t="shared" si="50"/>
        <v>1.9763487117301832E-3</v>
      </c>
      <c r="F248" s="56">
        <v>0</v>
      </c>
      <c r="G248" s="65">
        <f t="shared" si="51"/>
        <v>50</v>
      </c>
      <c r="H248" s="17"/>
      <c r="I248" s="20"/>
      <c r="J248" s="69">
        <f t="shared" si="49"/>
        <v>23814.999999999996</v>
      </c>
      <c r="K248" s="15">
        <f t="shared" si="40"/>
        <v>5953.7499999999991</v>
      </c>
      <c r="L248" s="15">
        <f t="shared" si="40"/>
        <v>5953.7499999999991</v>
      </c>
      <c r="M248" s="15">
        <f t="shared" si="40"/>
        <v>2381.4999999999995</v>
      </c>
      <c r="N248" s="15">
        <f t="shared" si="40"/>
        <v>2381.4999999999995</v>
      </c>
      <c r="O248" s="15">
        <f t="shared" si="40"/>
        <v>3572.2499999999995</v>
      </c>
      <c r="P248" s="15">
        <f t="shared" si="46"/>
        <v>3572.2499999999995</v>
      </c>
      <c r="Q248" s="4"/>
      <c r="R248" s="4"/>
    </row>
    <row r="249" spans="1:18" ht="10.050000000000001" customHeight="1" x14ac:dyDescent="0.3">
      <c r="A249" s="27">
        <f t="shared" si="45"/>
        <v>25</v>
      </c>
      <c r="B249" s="33">
        <f t="shared" si="47"/>
        <v>12050000</v>
      </c>
      <c r="C249" s="6">
        <f t="shared" si="48"/>
        <v>12099999</v>
      </c>
      <c r="D249" s="6">
        <f t="shared" si="39"/>
        <v>12074999.5</v>
      </c>
      <c r="E249" s="41">
        <f t="shared" si="50"/>
        <v>1.9723142125879513E-3</v>
      </c>
      <c r="F249" s="56">
        <v>0</v>
      </c>
      <c r="G249" s="65">
        <f t="shared" si="51"/>
        <v>50</v>
      </c>
      <c r="H249" s="17"/>
      <c r="I249" s="20"/>
      <c r="J249" s="69">
        <f t="shared" si="49"/>
        <v>23864.999999999996</v>
      </c>
      <c r="K249" s="15">
        <f t="shared" si="40"/>
        <v>5966.2499999999991</v>
      </c>
      <c r="L249" s="15">
        <f t="shared" si="40"/>
        <v>5966.2499999999991</v>
      </c>
      <c r="M249" s="15">
        <f t="shared" si="40"/>
        <v>2386.4999999999995</v>
      </c>
      <c r="N249" s="15">
        <f t="shared" si="40"/>
        <v>2386.4999999999995</v>
      </c>
      <c r="O249" s="15">
        <f t="shared" si="40"/>
        <v>3579.7499999999995</v>
      </c>
      <c r="P249" s="15">
        <f t="shared" si="46"/>
        <v>3579.7499999999995</v>
      </c>
      <c r="Q249" s="4"/>
      <c r="R249" s="4"/>
    </row>
    <row r="250" spans="1:18" ht="10.050000000000001" customHeight="1" x14ac:dyDescent="0.3">
      <c r="A250" s="27">
        <f t="shared" si="45"/>
        <v>25</v>
      </c>
      <c r="B250" s="33">
        <f t="shared" si="47"/>
        <v>12100000</v>
      </c>
      <c r="C250" s="6">
        <f t="shared" si="48"/>
        <v>12149999</v>
      </c>
      <c r="D250" s="6">
        <f t="shared" si="39"/>
        <v>12124999.5</v>
      </c>
      <c r="E250" s="41">
        <f t="shared" si="50"/>
        <v>1.968312919202709E-3</v>
      </c>
      <c r="F250" s="56">
        <v>0</v>
      </c>
      <c r="G250" s="65">
        <f t="shared" si="51"/>
        <v>50</v>
      </c>
      <c r="H250" s="17"/>
      <c r="I250" s="20"/>
      <c r="J250" s="69">
        <f t="shared" si="49"/>
        <v>23914.999999999996</v>
      </c>
      <c r="K250" s="15">
        <f t="shared" si="40"/>
        <v>5978.7499999999991</v>
      </c>
      <c r="L250" s="15">
        <f t="shared" si="40"/>
        <v>5978.7499999999991</v>
      </c>
      <c r="M250" s="15">
        <f t="shared" si="40"/>
        <v>2391.4999999999995</v>
      </c>
      <c r="N250" s="15">
        <f t="shared" si="40"/>
        <v>2391.4999999999995</v>
      </c>
      <c r="O250" s="15">
        <f t="shared" si="40"/>
        <v>3587.2499999999995</v>
      </c>
      <c r="P250" s="15">
        <f t="shared" si="46"/>
        <v>3587.2499999999995</v>
      </c>
      <c r="Q250" s="4"/>
      <c r="R250" s="4"/>
    </row>
    <row r="251" spans="1:18" ht="10.050000000000001" customHeight="1" x14ac:dyDescent="0.3">
      <c r="A251" s="27">
        <f t="shared" si="45"/>
        <v>25</v>
      </c>
      <c r="B251" s="33">
        <f t="shared" ref="B251:B314" si="52">+B250+50000</f>
        <v>12150000</v>
      </c>
      <c r="C251" s="6">
        <f t="shared" ref="C251:C314" si="53">+C250+50000</f>
        <v>12199999</v>
      </c>
      <c r="D251" s="6">
        <f t="shared" ref="D251:D314" si="54">(+C251+B251)/2</f>
        <v>12174999.5</v>
      </c>
      <c r="E251" s="41">
        <f t="shared" si="50"/>
        <v>1.9643444233069197E-3</v>
      </c>
      <c r="F251" s="56">
        <v>0</v>
      </c>
      <c r="G251" s="65">
        <f t="shared" si="51"/>
        <v>50</v>
      </c>
      <c r="H251" s="17"/>
      <c r="I251" s="20"/>
      <c r="J251" s="69">
        <f t="shared" si="49"/>
        <v>23964.999999999996</v>
      </c>
      <c r="K251" s="15">
        <f t="shared" si="40"/>
        <v>5991.2499999999991</v>
      </c>
      <c r="L251" s="15">
        <f t="shared" si="40"/>
        <v>5991.2499999999991</v>
      </c>
      <c r="M251" s="15">
        <f t="shared" si="40"/>
        <v>2396.4999999999995</v>
      </c>
      <c r="N251" s="15">
        <f t="shared" si="40"/>
        <v>2396.4999999999995</v>
      </c>
      <c r="O251" s="15">
        <f t="shared" si="40"/>
        <v>3594.7499999999995</v>
      </c>
      <c r="P251" s="15">
        <f t="shared" si="46"/>
        <v>3594.7499999999995</v>
      </c>
      <c r="Q251" s="4"/>
      <c r="R251" s="4"/>
    </row>
    <row r="252" spans="1:18" ht="10.050000000000001" customHeight="1" x14ac:dyDescent="0.3">
      <c r="A252" s="27">
        <f t="shared" si="45"/>
        <v>25</v>
      </c>
      <c r="B252" s="33">
        <f t="shared" si="52"/>
        <v>12200000</v>
      </c>
      <c r="C252" s="6">
        <f t="shared" si="53"/>
        <v>12249999</v>
      </c>
      <c r="D252" s="6">
        <f t="shared" si="54"/>
        <v>12224999.5</v>
      </c>
      <c r="E252" s="41">
        <f t="shared" si="50"/>
        <v>1.9604083232986382E-3</v>
      </c>
      <c r="F252" s="56">
        <v>0</v>
      </c>
      <c r="G252" s="65">
        <f t="shared" si="51"/>
        <v>50</v>
      </c>
      <c r="H252" s="17"/>
      <c r="I252" s="20"/>
      <c r="J252" s="69">
        <f t="shared" si="49"/>
        <v>24014.999999999996</v>
      </c>
      <c r="K252" s="15">
        <f t="shared" ref="K252:O315" si="55">+$J252*K$9</f>
        <v>6003.7499999999991</v>
      </c>
      <c r="L252" s="15">
        <f t="shared" si="55"/>
        <v>6003.7499999999991</v>
      </c>
      <c r="M252" s="15">
        <f t="shared" si="55"/>
        <v>2401.4999999999995</v>
      </c>
      <c r="N252" s="15">
        <f t="shared" ref="N252:N314" si="56">+$J252*N$9</f>
        <v>2401.4999999999995</v>
      </c>
      <c r="O252" s="15">
        <f t="shared" si="55"/>
        <v>3602.2499999999995</v>
      </c>
      <c r="P252" s="15">
        <f t="shared" si="46"/>
        <v>3602.2499999999995</v>
      </c>
      <c r="Q252" s="4"/>
      <c r="R252" s="4"/>
    </row>
    <row r="253" spans="1:18" ht="10.050000000000001" customHeight="1" x14ac:dyDescent="0.3">
      <c r="A253" s="27">
        <f t="shared" si="45"/>
        <v>25</v>
      </c>
      <c r="B253" s="33">
        <f t="shared" si="52"/>
        <v>12250000</v>
      </c>
      <c r="C253" s="6">
        <f t="shared" si="53"/>
        <v>12299999</v>
      </c>
      <c r="D253" s="6">
        <f t="shared" si="54"/>
        <v>12274999.5</v>
      </c>
      <c r="E253" s="41">
        <f t="shared" si="50"/>
        <v>1.956504224106034E-3</v>
      </c>
      <c r="F253" s="56">
        <v>0</v>
      </c>
      <c r="G253" s="65">
        <f t="shared" si="51"/>
        <v>50</v>
      </c>
      <c r="H253" s="17"/>
      <c r="I253" s="20"/>
      <c r="J253" s="69">
        <f t="shared" si="49"/>
        <v>24064.999999999996</v>
      </c>
      <c r="K253" s="15">
        <f t="shared" si="55"/>
        <v>6016.2499999999991</v>
      </c>
      <c r="L253" s="15">
        <f t="shared" si="55"/>
        <v>6016.2499999999991</v>
      </c>
      <c r="M253" s="15">
        <f t="shared" si="55"/>
        <v>2406.4999999999995</v>
      </c>
      <c r="N253" s="15">
        <f t="shared" si="56"/>
        <v>2406.4999999999995</v>
      </c>
      <c r="O253" s="15">
        <f t="shared" si="55"/>
        <v>3609.7499999999995</v>
      </c>
      <c r="P253" s="15">
        <f t="shared" si="46"/>
        <v>3609.7499999999995</v>
      </c>
      <c r="Q253" s="4"/>
      <c r="R253" s="4"/>
    </row>
    <row r="254" spans="1:18" ht="10.050000000000001" customHeight="1" x14ac:dyDescent="0.3">
      <c r="A254" s="27">
        <f t="shared" si="45"/>
        <v>25</v>
      </c>
      <c r="B254" s="33">
        <f t="shared" si="52"/>
        <v>12300000</v>
      </c>
      <c r="C254" s="6">
        <f t="shared" si="53"/>
        <v>12349999</v>
      </c>
      <c r="D254" s="6">
        <f t="shared" si="54"/>
        <v>12324999.5</v>
      </c>
      <c r="E254" s="41">
        <f t="shared" si="50"/>
        <v>1.9526317370552012E-3</v>
      </c>
      <c r="F254" s="56">
        <v>0</v>
      </c>
      <c r="G254" s="65">
        <f t="shared" si="51"/>
        <v>50</v>
      </c>
      <c r="H254" s="17"/>
      <c r="I254" s="20"/>
      <c r="J254" s="69">
        <f t="shared" si="49"/>
        <v>24114.999999999996</v>
      </c>
      <c r="K254" s="15">
        <f t="shared" si="55"/>
        <v>6028.7499999999991</v>
      </c>
      <c r="L254" s="15">
        <f t="shared" si="55"/>
        <v>6028.7499999999991</v>
      </c>
      <c r="M254" s="15">
        <f t="shared" si="55"/>
        <v>2411.4999999999995</v>
      </c>
      <c r="N254" s="15">
        <f t="shared" si="56"/>
        <v>2411.4999999999995</v>
      </c>
      <c r="O254" s="15">
        <f t="shared" si="55"/>
        <v>3617.2499999999995</v>
      </c>
      <c r="P254" s="15">
        <f t="shared" si="46"/>
        <v>3617.2499999999995</v>
      </c>
      <c r="Q254" s="4"/>
      <c r="R254" s="4"/>
    </row>
    <row r="255" spans="1:18" ht="10.050000000000001" customHeight="1" x14ac:dyDescent="0.3">
      <c r="A255" s="27">
        <f t="shared" si="45"/>
        <v>25</v>
      </c>
      <c r="B255" s="33">
        <f t="shared" si="52"/>
        <v>12350000</v>
      </c>
      <c r="C255" s="6">
        <f t="shared" si="53"/>
        <v>12399999</v>
      </c>
      <c r="D255" s="6">
        <f t="shared" si="54"/>
        <v>12374999.5</v>
      </c>
      <c r="E255" s="41">
        <f t="shared" si="50"/>
        <v>1.9487904797411675E-3</v>
      </c>
      <c r="F255" s="56">
        <v>0</v>
      </c>
      <c r="G255" s="65">
        <f t="shared" si="51"/>
        <v>50</v>
      </c>
      <c r="H255" s="17"/>
      <c r="I255" s="20"/>
      <c r="J255" s="69">
        <f t="shared" si="49"/>
        <v>24164.999999999996</v>
      </c>
      <c r="K255" s="15">
        <f t="shared" si="55"/>
        <v>6041.2499999999991</v>
      </c>
      <c r="L255" s="15">
        <f t="shared" si="55"/>
        <v>6041.2499999999991</v>
      </c>
      <c r="M255" s="15">
        <f t="shared" si="55"/>
        <v>2416.4999999999995</v>
      </c>
      <c r="N255" s="15">
        <f t="shared" si="56"/>
        <v>2416.4999999999995</v>
      </c>
      <c r="O255" s="15">
        <f t="shared" si="55"/>
        <v>3624.7499999999995</v>
      </c>
      <c r="P255" s="15">
        <f t="shared" si="46"/>
        <v>3624.7499999999995</v>
      </c>
      <c r="Q255" s="4"/>
      <c r="R255" s="4"/>
    </row>
    <row r="256" spans="1:18" ht="10.050000000000001" customHeight="1" x14ac:dyDescent="0.3">
      <c r="A256" s="27">
        <f t="shared" si="45"/>
        <v>25</v>
      </c>
      <c r="B256" s="33">
        <f t="shared" si="52"/>
        <v>12400000</v>
      </c>
      <c r="C256" s="6">
        <f t="shared" si="53"/>
        <v>12449999</v>
      </c>
      <c r="D256" s="6">
        <f t="shared" si="54"/>
        <v>12424999.5</v>
      </c>
      <c r="E256" s="41">
        <f t="shared" si="50"/>
        <v>1.9449800759020139E-3</v>
      </c>
      <c r="F256" s="56">
        <v>0</v>
      </c>
      <c r="G256" s="65">
        <f t="shared" si="51"/>
        <v>50</v>
      </c>
      <c r="H256" s="17"/>
      <c r="I256" s="20"/>
      <c r="J256" s="69">
        <f t="shared" si="49"/>
        <v>24214.999999999996</v>
      </c>
      <c r="K256" s="15">
        <f t="shared" si="55"/>
        <v>6053.7499999999991</v>
      </c>
      <c r="L256" s="15">
        <f t="shared" si="55"/>
        <v>6053.7499999999991</v>
      </c>
      <c r="M256" s="15">
        <f t="shared" si="55"/>
        <v>2421.4999999999995</v>
      </c>
      <c r="N256" s="15">
        <f t="shared" si="56"/>
        <v>2421.4999999999995</v>
      </c>
      <c r="O256" s="15">
        <f t="shared" si="55"/>
        <v>3632.2499999999995</v>
      </c>
      <c r="P256" s="15">
        <f t="shared" si="46"/>
        <v>3632.2499999999995</v>
      </c>
      <c r="Q256" s="4"/>
      <c r="R256" s="4"/>
    </row>
    <row r="257" spans="1:18" ht="10.050000000000001" customHeight="1" x14ac:dyDescent="0.3">
      <c r="A257" s="27">
        <f t="shared" si="45"/>
        <v>25</v>
      </c>
      <c r="B257" s="33">
        <f t="shared" si="52"/>
        <v>12450000</v>
      </c>
      <c r="C257" s="6">
        <f t="shared" si="53"/>
        <v>12499999</v>
      </c>
      <c r="D257" s="6">
        <f t="shared" si="54"/>
        <v>12474999.5</v>
      </c>
      <c r="E257" s="41">
        <f t="shared" si="50"/>
        <v>1.9412001552960121E-3</v>
      </c>
      <c r="F257" s="56">
        <v>0</v>
      </c>
      <c r="G257" s="65">
        <f t="shared" si="51"/>
        <v>50</v>
      </c>
      <c r="H257" s="17"/>
      <c r="I257" s="20"/>
      <c r="J257" s="69">
        <f t="shared" si="49"/>
        <v>24264.999999999996</v>
      </c>
      <c r="K257" s="15">
        <f t="shared" si="55"/>
        <v>6066.2499999999991</v>
      </c>
      <c r="L257" s="15">
        <f t="shared" si="55"/>
        <v>6066.2499999999991</v>
      </c>
      <c r="M257" s="15">
        <f t="shared" si="55"/>
        <v>2426.4999999999995</v>
      </c>
      <c r="N257" s="15">
        <f t="shared" si="56"/>
        <v>2426.4999999999995</v>
      </c>
      <c r="O257" s="15">
        <f t="shared" si="55"/>
        <v>3639.7499999999995</v>
      </c>
      <c r="P257" s="15">
        <f t="shared" si="46"/>
        <v>3639.7499999999995</v>
      </c>
      <c r="Q257" s="4"/>
      <c r="R257" s="4"/>
    </row>
    <row r="258" spans="1:18" ht="10.050000000000001" customHeight="1" x14ac:dyDescent="0.3">
      <c r="A258" s="27">
        <f t="shared" si="45"/>
        <v>25</v>
      </c>
      <c r="B258" s="33">
        <f t="shared" si="52"/>
        <v>12500000</v>
      </c>
      <c r="C258" s="6">
        <f t="shared" si="53"/>
        <v>12549999</v>
      </c>
      <c r="D258" s="6">
        <f t="shared" si="54"/>
        <v>12524999.5</v>
      </c>
      <c r="E258" s="41">
        <f t="shared" si="50"/>
        <v>1.9374503535817011E-3</v>
      </c>
      <c r="F258" s="56">
        <v>0</v>
      </c>
      <c r="G258" s="65">
        <f t="shared" si="51"/>
        <v>50</v>
      </c>
      <c r="H258" s="17"/>
      <c r="I258" s="20"/>
      <c r="J258" s="69">
        <f t="shared" si="49"/>
        <v>24314.999999999996</v>
      </c>
      <c r="K258" s="15">
        <f t="shared" si="55"/>
        <v>6078.7499999999991</v>
      </c>
      <c r="L258" s="15">
        <f t="shared" si="55"/>
        <v>6078.7499999999991</v>
      </c>
      <c r="M258" s="15">
        <f t="shared" si="55"/>
        <v>2431.4999999999995</v>
      </c>
      <c r="N258" s="15">
        <f t="shared" si="56"/>
        <v>2431.4999999999995</v>
      </c>
      <c r="O258" s="15">
        <f t="shared" si="55"/>
        <v>3647.2499999999995</v>
      </c>
      <c r="P258" s="15">
        <f t="shared" si="46"/>
        <v>3647.2499999999995</v>
      </c>
      <c r="Q258" s="4"/>
      <c r="R258" s="4"/>
    </row>
    <row r="259" spans="1:18" ht="10.050000000000001" customHeight="1" x14ac:dyDescent="0.3">
      <c r="A259" s="27">
        <f t="shared" si="45"/>
        <v>25</v>
      </c>
      <c r="B259" s="33">
        <f t="shared" si="52"/>
        <v>12550000</v>
      </c>
      <c r="C259" s="6">
        <f t="shared" si="53"/>
        <v>12599999</v>
      </c>
      <c r="D259" s="6">
        <f t="shared" si="54"/>
        <v>12574999.5</v>
      </c>
      <c r="E259" s="41">
        <f t="shared" si="50"/>
        <v>1.9337303122008182E-3</v>
      </c>
      <c r="F259" s="56">
        <v>0</v>
      </c>
      <c r="G259" s="65">
        <f t="shared" si="51"/>
        <v>50</v>
      </c>
      <c r="H259" s="17"/>
      <c r="I259" s="20"/>
      <c r="J259" s="69">
        <f t="shared" si="49"/>
        <v>24364.999999999996</v>
      </c>
      <c r="K259" s="15">
        <f t="shared" si="55"/>
        <v>6091.2499999999991</v>
      </c>
      <c r="L259" s="15">
        <f t="shared" si="55"/>
        <v>6091.2499999999991</v>
      </c>
      <c r="M259" s="15">
        <f t="shared" si="55"/>
        <v>2436.4999999999995</v>
      </c>
      <c r="N259" s="15">
        <f t="shared" si="56"/>
        <v>2436.4999999999995</v>
      </c>
      <c r="O259" s="15">
        <f t="shared" si="55"/>
        <v>3654.7499999999995</v>
      </c>
      <c r="P259" s="15">
        <f t="shared" si="46"/>
        <v>3654.7499999999995</v>
      </c>
      <c r="Q259" s="4"/>
      <c r="R259" s="4"/>
    </row>
    <row r="260" spans="1:18" ht="10.050000000000001" customHeight="1" x14ac:dyDescent="0.3">
      <c r="A260" s="27">
        <f t="shared" si="45"/>
        <v>25</v>
      </c>
      <c r="B260" s="33">
        <f t="shared" si="52"/>
        <v>12600000</v>
      </c>
      <c r="C260" s="6">
        <f t="shared" si="53"/>
        <v>12649999</v>
      </c>
      <c r="D260" s="6">
        <f t="shared" si="54"/>
        <v>12624999.5</v>
      </c>
      <c r="E260" s="41">
        <f t="shared" si="50"/>
        <v>1.9300396782640059E-3</v>
      </c>
      <c r="F260" s="56">
        <v>0</v>
      </c>
      <c r="G260" s="65">
        <f t="shared" si="51"/>
        <v>50</v>
      </c>
      <c r="H260" s="17"/>
      <c r="I260" s="20"/>
      <c r="J260" s="69">
        <f t="shared" si="49"/>
        <v>24414.999999999996</v>
      </c>
      <c r="K260" s="15">
        <f t="shared" si="55"/>
        <v>6103.7499999999991</v>
      </c>
      <c r="L260" s="15">
        <f t="shared" si="55"/>
        <v>6103.7499999999991</v>
      </c>
      <c r="M260" s="15">
        <f t="shared" si="55"/>
        <v>2441.4999999999995</v>
      </c>
      <c r="N260" s="15">
        <f t="shared" si="56"/>
        <v>2441.4999999999995</v>
      </c>
      <c r="O260" s="15">
        <f t="shared" si="55"/>
        <v>3662.2499999999995</v>
      </c>
      <c r="P260" s="15">
        <f t="shared" si="46"/>
        <v>3662.2499999999995</v>
      </c>
      <c r="Q260" s="4"/>
      <c r="R260" s="4"/>
    </row>
    <row r="261" spans="1:18" ht="10.050000000000001" customHeight="1" x14ac:dyDescent="0.3">
      <c r="A261" s="27">
        <f t="shared" si="45"/>
        <v>25</v>
      </c>
      <c r="B261" s="33">
        <f t="shared" si="52"/>
        <v>12650000</v>
      </c>
      <c r="C261" s="6">
        <f t="shared" si="53"/>
        <v>12699999</v>
      </c>
      <c r="D261" s="6">
        <f t="shared" si="54"/>
        <v>12674999.5</v>
      </c>
      <c r="E261" s="41">
        <f t="shared" si="50"/>
        <v>1.9263781044392206E-3</v>
      </c>
      <c r="F261" s="56">
        <v>0</v>
      </c>
      <c r="G261" s="65">
        <f t="shared" si="51"/>
        <v>50</v>
      </c>
      <c r="H261" s="17"/>
      <c r="I261" s="20"/>
      <c r="J261" s="69">
        <f t="shared" si="49"/>
        <v>24464.999999999996</v>
      </c>
      <c r="K261" s="15">
        <f t="shared" si="55"/>
        <v>6116.2499999999991</v>
      </c>
      <c r="L261" s="15">
        <f t="shared" si="55"/>
        <v>6116.2499999999991</v>
      </c>
      <c r="M261" s="15">
        <f t="shared" si="55"/>
        <v>2446.4999999999995</v>
      </c>
      <c r="N261" s="15">
        <f t="shared" si="56"/>
        <v>2446.4999999999995</v>
      </c>
      <c r="O261" s="15">
        <f t="shared" si="55"/>
        <v>3669.7499999999995</v>
      </c>
      <c r="P261" s="15">
        <f t="shared" si="46"/>
        <v>3669.7499999999995</v>
      </c>
      <c r="Q261" s="4"/>
      <c r="R261" s="4"/>
    </row>
    <row r="262" spans="1:18" ht="10.050000000000001" customHeight="1" x14ac:dyDescent="0.3">
      <c r="A262" s="27">
        <f t="shared" si="45"/>
        <v>25</v>
      </c>
      <c r="B262" s="33">
        <f t="shared" si="52"/>
        <v>12700000</v>
      </c>
      <c r="C262" s="6">
        <f t="shared" si="53"/>
        <v>12749999</v>
      </c>
      <c r="D262" s="6">
        <f t="shared" si="54"/>
        <v>12724999.5</v>
      </c>
      <c r="E262" s="41">
        <f t="shared" si="50"/>
        <v>1.9227452488427643E-3</v>
      </c>
      <c r="F262" s="56">
        <v>0</v>
      </c>
      <c r="G262" s="65">
        <f t="shared" si="51"/>
        <v>50</v>
      </c>
      <c r="H262" s="17"/>
      <c r="I262" s="20"/>
      <c r="J262" s="69">
        <f t="shared" si="49"/>
        <v>24514.999999999996</v>
      </c>
      <c r="K262" s="15">
        <f t="shared" si="55"/>
        <v>6128.7499999999991</v>
      </c>
      <c r="L262" s="15">
        <f t="shared" si="55"/>
        <v>6128.7499999999991</v>
      </c>
      <c r="M262" s="15">
        <f t="shared" si="55"/>
        <v>2451.4999999999995</v>
      </c>
      <c r="N262" s="15">
        <f t="shared" si="56"/>
        <v>2451.4999999999995</v>
      </c>
      <c r="O262" s="15">
        <f t="shared" si="55"/>
        <v>3677.2499999999995</v>
      </c>
      <c r="P262" s="15">
        <f t="shared" si="46"/>
        <v>3677.2499999999995</v>
      </c>
      <c r="Q262" s="4"/>
      <c r="R262" s="4"/>
    </row>
    <row r="263" spans="1:18" ht="10.050000000000001" customHeight="1" x14ac:dyDescent="0.3">
      <c r="A263" s="27">
        <f t="shared" si="45"/>
        <v>25</v>
      </c>
      <c r="B263" s="33">
        <f t="shared" si="52"/>
        <v>12750000</v>
      </c>
      <c r="C263" s="6">
        <f t="shared" si="53"/>
        <v>12799999</v>
      </c>
      <c r="D263" s="6">
        <f t="shared" si="54"/>
        <v>12774999.5</v>
      </c>
      <c r="E263" s="41">
        <f t="shared" si="50"/>
        <v>1.9191407749328728E-3</v>
      </c>
      <c r="F263" s="56">
        <v>0</v>
      </c>
      <c r="G263" s="65">
        <f t="shared" si="51"/>
        <v>50</v>
      </c>
      <c r="H263" s="17"/>
      <c r="I263" s="20"/>
      <c r="J263" s="69">
        <f t="shared" si="49"/>
        <v>24564.999999999996</v>
      </c>
      <c r="K263" s="15">
        <f t="shared" si="55"/>
        <v>6141.2499999999991</v>
      </c>
      <c r="L263" s="15">
        <f t="shared" si="55"/>
        <v>6141.2499999999991</v>
      </c>
      <c r="M263" s="15">
        <f t="shared" si="55"/>
        <v>2456.5</v>
      </c>
      <c r="N263" s="15">
        <f t="shared" si="56"/>
        <v>2456.5</v>
      </c>
      <c r="O263" s="15">
        <f t="shared" si="55"/>
        <v>3684.7499999999991</v>
      </c>
      <c r="P263" s="15">
        <f t="shared" si="46"/>
        <v>3684.7499999999991</v>
      </c>
      <c r="Q263" s="4"/>
      <c r="R263" s="4"/>
    </row>
    <row r="264" spans="1:18" ht="10.050000000000001" customHeight="1" x14ac:dyDescent="0.3">
      <c r="A264" s="27">
        <f t="shared" si="45"/>
        <v>25</v>
      </c>
      <c r="B264" s="33">
        <f t="shared" si="52"/>
        <v>12800000</v>
      </c>
      <c r="C264" s="6">
        <f t="shared" si="53"/>
        <v>12849999</v>
      </c>
      <c r="D264" s="6">
        <f t="shared" si="54"/>
        <v>12824999.5</v>
      </c>
      <c r="E264" s="41">
        <f t="shared" si="50"/>
        <v>1.9155643514057858E-3</v>
      </c>
      <c r="F264" s="56">
        <v>0</v>
      </c>
      <c r="G264" s="65">
        <f t="shared" si="51"/>
        <v>50</v>
      </c>
      <c r="H264" s="17"/>
      <c r="I264" s="20"/>
      <c r="J264" s="69">
        <f t="shared" si="49"/>
        <v>24614.999999999996</v>
      </c>
      <c r="K264" s="15">
        <f t="shared" si="55"/>
        <v>6153.7499999999991</v>
      </c>
      <c r="L264" s="15">
        <f t="shared" si="55"/>
        <v>6153.7499999999991</v>
      </c>
      <c r="M264" s="15">
        <f t="shared" si="55"/>
        <v>2461.5</v>
      </c>
      <c r="N264" s="15">
        <f t="shared" si="56"/>
        <v>2461.5</v>
      </c>
      <c r="O264" s="15">
        <f t="shared" si="55"/>
        <v>3692.2499999999991</v>
      </c>
      <c r="P264" s="15">
        <f t="shared" si="46"/>
        <v>3692.2499999999991</v>
      </c>
      <c r="Q264" s="4"/>
      <c r="R264" s="4"/>
    </row>
    <row r="265" spans="1:18" ht="10.050000000000001" customHeight="1" x14ac:dyDescent="0.3">
      <c r="A265" s="27">
        <f t="shared" si="45"/>
        <v>25</v>
      </c>
      <c r="B265" s="33">
        <f t="shared" si="52"/>
        <v>12850000</v>
      </c>
      <c r="C265" s="6">
        <f t="shared" si="53"/>
        <v>12899999</v>
      </c>
      <c r="D265" s="6">
        <f t="shared" si="54"/>
        <v>12874999.5</v>
      </c>
      <c r="E265" s="41">
        <f t="shared" si="50"/>
        <v>1.9120156520942362E-3</v>
      </c>
      <c r="F265" s="56">
        <v>0</v>
      </c>
      <c r="G265" s="65">
        <f t="shared" si="51"/>
        <v>50</v>
      </c>
      <c r="H265" s="17"/>
      <c r="I265" s="20"/>
      <c r="J265" s="69">
        <f t="shared" si="49"/>
        <v>24664.999999999996</v>
      </c>
      <c r="K265" s="15">
        <f t="shared" si="55"/>
        <v>6166.2499999999991</v>
      </c>
      <c r="L265" s="15">
        <f t="shared" si="55"/>
        <v>6166.2499999999991</v>
      </c>
      <c r="M265" s="15">
        <f t="shared" si="55"/>
        <v>2466.5</v>
      </c>
      <c r="N265" s="15">
        <f t="shared" si="56"/>
        <v>2466.5</v>
      </c>
      <c r="O265" s="15">
        <f t="shared" si="55"/>
        <v>3699.7499999999991</v>
      </c>
      <c r="P265" s="15">
        <f t="shared" si="46"/>
        <v>3699.7499999999991</v>
      </c>
      <c r="Q265" s="4"/>
      <c r="R265" s="4"/>
    </row>
    <row r="266" spans="1:18" ht="10.050000000000001" customHeight="1" x14ac:dyDescent="0.3">
      <c r="A266" s="27">
        <f t="shared" si="45"/>
        <v>25</v>
      </c>
      <c r="B266" s="33">
        <f t="shared" si="52"/>
        <v>12900000</v>
      </c>
      <c r="C266" s="6">
        <f t="shared" si="53"/>
        <v>12949999</v>
      </c>
      <c r="D266" s="6">
        <f t="shared" si="54"/>
        <v>12924999.5</v>
      </c>
      <c r="E266" s="41">
        <f t="shared" si="50"/>
        <v>1.9084943558682896E-3</v>
      </c>
      <c r="F266" s="56">
        <v>0</v>
      </c>
      <c r="G266" s="65">
        <f t="shared" si="51"/>
        <v>50</v>
      </c>
      <c r="H266" s="17"/>
      <c r="I266" s="20"/>
      <c r="J266" s="69">
        <f t="shared" si="49"/>
        <v>24714.999999999996</v>
      </c>
      <c r="K266" s="15">
        <f t="shared" si="55"/>
        <v>6178.7499999999991</v>
      </c>
      <c r="L266" s="15">
        <f t="shared" si="55"/>
        <v>6178.7499999999991</v>
      </c>
      <c r="M266" s="15">
        <f t="shared" si="55"/>
        <v>2471.5</v>
      </c>
      <c r="N266" s="15">
        <f t="shared" si="56"/>
        <v>2471.5</v>
      </c>
      <c r="O266" s="15">
        <f t="shared" si="55"/>
        <v>3707.2499999999991</v>
      </c>
      <c r="P266" s="15">
        <f t="shared" si="46"/>
        <v>3707.2499999999991</v>
      </c>
      <c r="Q266" s="4"/>
      <c r="R266" s="4"/>
    </row>
    <row r="267" spans="1:18" ht="10.050000000000001" customHeight="1" x14ac:dyDescent="0.3">
      <c r="A267" s="27">
        <f t="shared" si="45"/>
        <v>25</v>
      </c>
      <c r="B267" s="33">
        <f t="shared" si="52"/>
        <v>12950000</v>
      </c>
      <c r="C267" s="6">
        <f t="shared" si="53"/>
        <v>12999999</v>
      </c>
      <c r="D267" s="6">
        <f t="shared" si="54"/>
        <v>12974999.5</v>
      </c>
      <c r="E267" s="41">
        <f t="shared" si="50"/>
        <v>1.9050001465384726E-3</v>
      </c>
      <c r="F267" s="56">
        <v>0</v>
      </c>
      <c r="G267" s="65">
        <f t="shared" si="51"/>
        <v>50</v>
      </c>
      <c r="H267" s="17"/>
      <c r="I267" s="20"/>
      <c r="J267" s="69">
        <f t="shared" si="49"/>
        <v>24764.999999999996</v>
      </c>
      <c r="K267" s="15">
        <f t="shared" si="55"/>
        <v>6191.2499999999991</v>
      </c>
      <c r="L267" s="15">
        <f t="shared" si="55"/>
        <v>6191.2499999999991</v>
      </c>
      <c r="M267" s="15">
        <f t="shared" si="55"/>
        <v>2476.5</v>
      </c>
      <c r="N267" s="15">
        <f t="shared" si="56"/>
        <v>2476.5</v>
      </c>
      <c r="O267" s="15">
        <f t="shared" si="55"/>
        <v>3714.7499999999991</v>
      </c>
      <c r="P267" s="15">
        <f t="shared" si="46"/>
        <v>3714.7499999999991</v>
      </c>
      <c r="Q267" s="4"/>
      <c r="R267" s="4"/>
    </row>
    <row r="268" spans="1:18" ht="10.050000000000001" customHeight="1" x14ac:dyDescent="0.3">
      <c r="A268" s="27">
        <f t="shared" si="45"/>
        <v>25</v>
      </c>
      <c r="B268" s="33">
        <f t="shared" si="52"/>
        <v>13000000</v>
      </c>
      <c r="C268" s="6">
        <f t="shared" si="53"/>
        <v>13049999</v>
      </c>
      <c r="D268" s="6">
        <f t="shared" si="54"/>
        <v>13024999.5</v>
      </c>
      <c r="E268" s="41">
        <f t="shared" si="50"/>
        <v>1.9015327127611271E-3</v>
      </c>
      <c r="F268" s="56">
        <v>0</v>
      </c>
      <c r="G268" s="65">
        <f t="shared" si="51"/>
        <v>50</v>
      </c>
      <c r="H268" s="17"/>
      <c r="I268" s="20"/>
      <c r="J268" s="69">
        <f t="shared" si="49"/>
        <v>24814.999999999996</v>
      </c>
      <c r="K268" s="15">
        <f t="shared" si="55"/>
        <v>6203.7499999999991</v>
      </c>
      <c r="L268" s="15">
        <f t="shared" si="55"/>
        <v>6203.7499999999991</v>
      </c>
      <c r="M268" s="15">
        <f t="shared" si="55"/>
        <v>2481.5</v>
      </c>
      <c r="N268" s="15">
        <f t="shared" si="56"/>
        <v>2481.5</v>
      </c>
      <c r="O268" s="15">
        <f t="shared" si="55"/>
        <v>3722.2499999999991</v>
      </c>
      <c r="P268" s="15">
        <f t="shared" si="46"/>
        <v>3722.2499999999991</v>
      </c>
      <c r="Q268" s="4"/>
      <c r="R268" s="4"/>
    </row>
    <row r="269" spans="1:18" ht="10.050000000000001" customHeight="1" x14ac:dyDescent="0.3">
      <c r="A269" s="27">
        <f t="shared" si="45"/>
        <v>25</v>
      </c>
      <c r="B269" s="33">
        <f t="shared" si="52"/>
        <v>13050000</v>
      </c>
      <c r="C269" s="6">
        <f t="shared" si="53"/>
        <v>13099999</v>
      </c>
      <c r="D269" s="6">
        <f t="shared" si="54"/>
        <v>13074999.5</v>
      </c>
      <c r="E269" s="41">
        <f t="shared" si="50"/>
        <v>1.8980917479459348E-3</v>
      </c>
      <c r="F269" s="56">
        <v>0</v>
      </c>
      <c r="G269" s="65">
        <f t="shared" si="51"/>
        <v>50</v>
      </c>
      <c r="H269" s="17"/>
      <c r="I269" s="20"/>
      <c r="J269" s="69">
        <f t="shared" si="49"/>
        <v>24864.999999999996</v>
      </c>
      <c r="K269" s="15">
        <f t="shared" si="55"/>
        <v>6216.2499999999991</v>
      </c>
      <c r="L269" s="15">
        <f t="shared" si="55"/>
        <v>6216.2499999999991</v>
      </c>
      <c r="M269" s="15">
        <f t="shared" si="55"/>
        <v>2486.5</v>
      </c>
      <c r="N269" s="15">
        <f t="shared" si="56"/>
        <v>2486.5</v>
      </c>
      <c r="O269" s="15">
        <f t="shared" si="55"/>
        <v>3729.7499999999991</v>
      </c>
      <c r="P269" s="15">
        <f t="shared" si="46"/>
        <v>3729.7499999999991</v>
      </c>
      <c r="Q269" s="4"/>
      <c r="R269" s="4"/>
    </row>
    <row r="270" spans="1:18" ht="10.050000000000001" customHeight="1" x14ac:dyDescent="0.3">
      <c r="A270" s="27">
        <f t="shared" si="45"/>
        <v>25</v>
      </c>
      <c r="B270" s="33">
        <f t="shared" si="52"/>
        <v>13100000</v>
      </c>
      <c r="C270" s="6">
        <f t="shared" si="53"/>
        <v>13149999</v>
      </c>
      <c r="D270" s="6">
        <f t="shared" si="54"/>
        <v>13124999.5</v>
      </c>
      <c r="E270" s="41">
        <f t="shared" si="50"/>
        <v>1.8946769501655472E-3</v>
      </c>
      <c r="F270" s="56">
        <v>0</v>
      </c>
      <c r="G270" s="65">
        <f t="shared" si="51"/>
        <v>50</v>
      </c>
      <c r="H270" s="17"/>
      <c r="I270" s="20"/>
      <c r="J270" s="69">
        <f t="shared" si="49"/>
        <v>24914.999999999996</v>
      </c>
      <c r="K270" s="15">
        <f t="shared" si="55"/>
        <v>6228.7499999999991</v>
      </c>
      <c r="L270" s="15">
        <f t="shared" si="55"/>
        <v>6228.7499999999991</v>
      </c>
      <c r="M270" s="15">
        <f t="shared" si="55"/>
        <v>2491.5</v>
      </c>
      <c r="N270" s="15">
        <f t="shared" si="56"/>
        <v>2491.5</v>
      </c>
      <c r="O270" s="15">
        <f t="shared" si="55"/>
        <v>3737.2499999999991</v>
      </c>
      <c r="P270" s="15">
        <f t="shared" si="46"/>
        <v>3737.2499999999991</v>
      </c>
      <c r="Q270" s="4"/>
      <c r="R270" s="4"/>
    </row>
    <row r="271" spans="1:18" ht="10.050000000000001" customHeight="1" x14ac:dyDescent="0.3">
      <c r="A271" s="27">
        <f t="shared" si="45"/>
        <v>25</v>
      </c>
      <c r="B271" s="33">
        <f t="shared" si="52"/>
        <v>13150000</v>
      </c>
      <c r="C271" s="6">
        <f t="shared" si="53"/>
        <v>13199999</v>
      </c>
      <c r="D271" s="6">
        <f t="shared" si="54"/>
        <v>13174999.5</v>
      </c>
      <c r="E271" s="41">
        <f t="shared" si="50"/>
        <v>1.8912880220672741E-3</v>
      </c>
      <c r="F271" s="56">
        <v>0</v>
      </c>
      <c r="G271" s="65">
        <f t="shared" si="51"/>
        <v>50</v>
      </c>
      <c r="H271" s="17"/>
      <c r="I271" s="20"/>
      <c r="J271" s="69">
        <f t="shared" si="49"/>
        <v>24964.999999999996</v>
      </c>
      <c r="K271" s="15">
        <f t="shared" si="55"/>
        <v>6241.2499999999991</v>
      </c>
      <c r="L271" s="15">
        <f t="shared" si="55"/>
        <v>6241.2499999999991</v>
      </c>
      <c r="M271" s="15">
        <f t="shared" si="55"/>
        <v>2496.5</v>
      </c>
      <c r="N271" s="15">
        <f t="shared" si="56"/>
        <v>2496.5</v>
      </c>
      <c r="O271" s="15">
        <f t="shared" si="55"/>
        <v>3744.7499999999991</v>
      </c>
      <c r="P271" s="15">
        <f t="shared" si="46"/>
        <v>3744.7499999999991</v>
      </c>
      <c r="Q271" s="4"/>
      <c r="R271" s="4"/>
    </row>
    <row r="272" spans="1:18" ht="10.050000000000001" customHeight="1" x14ac:dyDescent="0.3">
      <c r="A272" s="27">
        <f t="shared" si="45"/>
        <v>25</v>
      </c>
      <c r="B272" s="33">
        <f t="shared" si="52"/>
        <v>13200000</v>
      </c>
      <c r="C272" s="6">
        <f t="shared" si="53"/>
        <v>13249999</v>
      </c>
      <c r="D272" s="6">
        <f t="shared" si="54"/>
        <v>13224999.5</v>
      </c>
      <c r="E272" s="41">
        <f t="shared" si="50"/>
        <v>1.8879246707867673E-3</v>
      </c>
      <c r="F272" s="56">
        <v>0</v>
      </c>
      <c r="G272" s="65">
        <f t="shared" si="51"/>
        <v>50</v>
      </c>
      <c r="H272" s="17"/>
      <c r="I272" s="20"/>
      <c r="J272" s="69">
        <f t="shared" si="49"/>
        <v>25014.999999999996</v>
      </c>
      <c r="K272" s="15">
        <f t="shared" si="55"/>
        <v>6253.7499999999991</v>
      </c>
      <c r="L272" s="15">
        <f t="shared" si="55"/>
        <v>6253.7499999999991</v>
      </c>
      <c r="M272" s="15">
        <f t="shared" si="55"/>
        <v>2501.5</v>
      </c>
      <c r="N272" s="15">
        <f t="shared" si="56"/>
        <v>2501.5</v>
      </c>
      <c r="O272" s="15">
        <f t="shared" si="55"/>
        <v>3752.2499999999991</v>
      </c>
      <c r="P272" s="15">
        <f t="shared" si="46"/>
        <v>3752.2499999999991</v>
      </c>
      <c r="Q272" s="4"/>
      <c r="R272" s="4"/>
    </row>
    <row r="273" spans="1:18" ht="10.050000000000001" customHeight="1" x14ac:dyDescent="0.3">
      <c r="A273" s="27">
        <f t="shared" si="45"/>
        <v>25</v>
      </c>
      <c r="B273" s="33">
        <f t="shared" si="52"/>
        <v>13250000</v>
      </c>
      <c r="C273" s="6">
        <f t="shared" si="53"/>
        <v>13299999</v>
      </c>
      <c r="D273" s="6">
        <f t="shared" si="54"/>
        <v>13274999.5</v>
      </c>
      <c r="E273" s="41">
        <f t="shared" si="50"/>
        <v>1.8845866078636545E-3</v>
      </c>
      <c r="F273" s="56">
        <v>0</v>
      </c>
      <c r="G273" s="65">
        <f t="shared" si="51"/>
        <v>50</v>
      </c>
      <c r="H273" s="17"/>
      <c r="I273" s="20"/>
      <c r="J273" s="69">
        <f t="shared" si="49"/>
        <v>25064.999999999996</v>
      </c>
      <c r="K273" s="15">
        <f t="shared" si="55"/>
        <v>6266.2499999999991</v>
      </c>
      <c r="L273" s="15">
        <f t="shared" si="55"/>
        <v>6266.2499999999991</v>
      </c>
      <c r="M273" s="15">
        <f t="shared" si="55"/>
        <v>2506.5</v>
      </c>
      <c r="N273" s="15">
        <f t="shared" si="56"/>
        <v>2506.5</v>
      </c>
      <c r="O273" s="15">
        <f t="shared" si="55"/>
        <v>3759.7499999999991</v>
      </c>
      <c r="P273" s="15">
        <f t="shared" si="46"/>
        <v>3759.7499999999991</v>
      </c>
      <c r="Q273" s="4"/>
      <c r="R273" s="4"/>
    </row>
    <row r="274" spans="1:18" ht="10.050000000000001" customHeight="1" x14ac:dyDescent="0.3">
      <c r="A274" s="27">
        <f t="shared" ref="A274:A337" si="57">+A273</f>
        <v>25</v>
      </c>
      <c r="B274" s="33">
        <f t="shared" si="52"/>
        <v>13300000</v>
      </c>
      <c r="C274" s="6">
        <f t="shared" si="53"/>
        <v>13349999</v>
      </c>
      <c r="D274" s="6">
        <f t="shared" si="54"/>
        <v>13324999.5</v>
      </c>
      <c r="E274" s="41">
        <f t="shared" si="50"/>
        <v>1.8812735491590671E-3</v>
      </c>
      <c r="F274" s="56">
        <v>0</v>
      </c>
      <c r="G274" s="65">
        <f t="shared" si="51"/>
        <v>50</v>
      </c>
      <c r="H274" s="17"/>
      <c r="I274" s="20"/>
      <c r="J274" s="69">
        <f t="shared" si="49"/>
        <v>25114.999999999996</v>
      </c>
      <c r="K274" s="15">
        <f t="shared" si="55"/>
        <v>6278.7499999999991</v>
      </c>
      <c r="L274" s="15">
        <f t="shared" si="55"/>
        <v>6278.7499999999991</v>
      </c>
      <c r="M274" s="15">
        <f t="shared" si="55"/>
        <v>2511.5</v>
      </c>
      <c r="N274" s="15">
        <f t="shared" si="56"/>
        <v>2511.5</v>
      </c>
      <c r="O274" s="15">
        <f t="shared" si="55"/>
        <v>3767.2499999999991</v>
      </c>
      <c r="P274" s="15">
        <f t="shared" si="46"/>
        <v>3767.2499999999991</v>
      </c>
      <c r="Q274" s="4"/>
      <c r="R274" s="4"/>
    </row>
    <row r="275" spans="1:18" ht="10.050000000000001" customHeight="1" x14ac:dyDescent="0.3">
      <c r="A275" s="27">
        <f t="shared" si="57"/>
        <v>25</v>
      </c>
      <c r="B275" s="33">
        <f t="shared" si="52"/>
        <v>13350000</v>
      </c>
      <c r="C275" s="6">
        <f t="shared" si="53"/>
        <v>13399999</v>
      </c>
      <c r="D275" s="6">
        <f t="shared" si="54"/>
        <v>13374999.5</v>
      </c>
      <c r="E275" s="41">
        <f t="shared" si="50"/>
        <v>1.8779852147750157E-3</v>
      </c>
      <c r="F275" s="56">
        <v>0</v>
      </c>
      <c r="G275" s="65">
        <f t="shared" si="51"/>
        <v>50</v>
      </c>
      <c r="H275" s="17"/>
      <c r="I275" s="20"/>
      <c r="J275" s="69">
        <f t="shared" si="49"/>
        <v>25164.999999999996</v>
      </c>
      <c r="K275" s="15">
        <f t="shared" si="55"/>
        <v>6291.2499999999991</v>
      </c>
      <c r="L275" s="15">
        <f t="shared" si="55"/>
        <v>6291.2499999999991</v>
      </c>
      <c r="M275" s="15">
        <f t="shared" si="55"/>
        <v>2516.5</v>
      </c>
      <c r="N275" s="15">
        <f t="shared" si="56"/>
        <v>2516.5</v>
      </c>
      <c r="O275" s="15">
        <f t="shared" si="55"/>
        <v>3774.7499999999991</v>
      </c>
      <c r="P275" s="15">
        <f t="shared" si="46"/>
        <v>3774.7499999999991</v>
      </c>
      <c r="Q275" s="4"/>
      <c r="R275" s="4"/>
    </row>
    <row r="276" spans="1:18" ht="10.050000000000001" customHeight="1" x14ac:dyDescent="0.3">
      <c r="A276" s="27">
        <f t="shared" si="57"/>
        <v>25</v>
      </c>
      <c r="B276" s="33">
        <f t="shared" si="52"/>
        <v>13400000</v>
      </c>
      <c r="C276" s="6">
        <f t="shared" si="53"/>
        <v>13449999</v>
      </c>
      <c r="D276" s="6">
        <f t="shared" si="54"/>
        <v>13424999.5</v>
      </c>
      <c r="E276" s="41">
        <f t="shared" si="50"/>
        <v>1.8747213289755631E-3</v>
      </c>
      <c r="F276" s="56">
        <v>0</v>
      </c>
      <c r="G276" s="65">
        <f t="shared" si="51"/>
        <v>50</v>
      </c>
      <c r="H276" s="17"/>
      <c r="I276" s="20"/>
      <c r="J276" s="69">
        <f t="shared" si="49"/>
        <v>25214.999999999996</v>
      </c>
      <c r="K276" s="15">
        <f t="shared" si="55"/>
        <v>6303.7499999999991</v>
      </c>
      <c r="L276" s="15">
        <f t="shared" si="55"/>
        <v>6303.7499999999991</v>
      </c>
      <c r="M276" s="15">
        <f t="shared" si="55"/>
        <v>2521.5</v>
      </c>
      <c r="N276" s="15">
        <f t="shared" si="56"/>
        <v>2521.5</v>
      </c>
      <c r="O276" s="15">
        <f t="shared" si="55"/>
        <v>3782.2499999999991</v>
      </c>
      <c r="P276" s="15">
        <f t="shared" si="46"/>
        <v>3782.2499999999991</v>
      </c>
      <c r="Q276" s="4"/>
      <c r="R276" s="4"/>
    </row>
    <row r="277" spans="1:18" ht="10.050000000000001" customHeight="1" x14ac:dyDescent="0.3">
      <c r="A277" s="27">
        <f t="shared" si="57"/>
        <v>25</v>
      </c>
      <c r="B277" s="33">
        <f t="shared" si="52"/>
        <v>13450000</v>
      </c>
      <c r="C277" s="6">
        <f t="shared" si="53"/>
        <v>13499999</v>
      </c>
      <c r="D277" s="6">
        <f t="shared" si="54"/>
        <v>13474999.5</v>
      </c>
      <c r="E277" s="41">
        <f t="shared" si="50"/>
        <v>1.8714816201097493E-3</v>
      </c>
      <c r="F277" s="56">
        <v>0</v>
      </c>
      <c r="G277" s="65">
        <f t="shared" si="51"/>
        <v>50</v>
      </c>
      <c r="H277" s="17"/>
      <c r="I277" s="20"/>
      <c r="J277" s="69">
        <f t="shared" si="49"/>
        <v>25264.999999999996</v>
      </c>
      <c r="K277" s="15">
        <f t="shared" si="55"/>
        <v>6316.2499999999991</v>
      </c>
      <c r="L277" s="15">
        <f t="shared" si="55"/>
        <v>6316.2499999999991</v>
      </c>
      <c r="M277" s="15">
        <f t="shared" si="55"/>
        <v>2526.5</v>
      </c>
      <c r="N277" s="15">
        <f t="shared" si="56"/>
        <v>2526.5</v>
      </c>
      <c r="O277" s="15">
        <f t="shared" si="55"/>
        <v>3789.7499999999991</v>
      </c>
      <c r="P277" s="15">
        <f t="shared" ref="P277:P340" si="58">+$J277*P$9</f>
        <v>3789.7499999999991</v>
      </c>
      <c r="Q277" s="4"/>
      <c r="R277" s="4"/>
    </row>
    <row r="278" spans="1:18" ht="10.050000000000001" customHeight="1" x14ac:dyDescent="0.3">
      <c r="A278" s="27">
        <f t="shared" si="57"/>
        <v>25</v>
      </c>
      <c r="B278" s="33">
        <f t="shared" si="52"/>
        <v>13500000</v>
      </c>
      <c r="C278" s="6">
        <f t="shared" si="53"/>
        <v>13549999</v>
      </c>
      <c r="D278" s="6">
        <f t="shared" si="54"/>
        <v>13524999.5</v>
      </c>
      <c r="E278" s="41">
        <f t="shared" si="50"/>
        <v>1.8682658205362225E-3</v>
      </c>
      <c r="F278" s="56">
        <v>0</v>
      </c>
      <c r="G278" s="65">
        <f t="shared" si="51"/>
        <v>50</v>
      </c>
      <c r="H278" s="17"/>
      <c r="I278" s="20"/>
      <c r="J278" s="69">
        <f t="shared" si="49"/>
        <v>25314.999999999996</v>
      </c>
      <c r="K278" s="15">
        <f t="shared" si="55"/>
        <v>6328.7499999999991</v>
      </c>
      <c r="L278" s="15">
        <f t="shared" si="55"/>
        <v>6328.7499999999991</v>
      </c>
      <c r="M278" s="15">
        <f t="shared" si="55"/>
        <v>2531.5</v>
      </c>
      <c r="N278" s="15">
        <f t="shared" si="56"/>
        <v>2531.5</v>
      </c>
      <c r="O278" s="15">
        <f t="shared" si="55"/>
        <v>3797.2499999999991</v>
      </c>
      <c r="P278" s="15">
        <f t="shared" si="58"/>
        <v>3797.2499999999991</v>
      </c>
      <c r="Q278" s="4"/>
      <c r="R278" s="4"/>
    </row>
    <row r="279" spans="1:18" ht="10.050000000000001" customHeight="1" x14ac:dyDescent="0.3">
      <c r="A279" s="27">
        <f t="shared" si="57"/>
        <v>25</v>
      </c>
      <c r="B279" s="33">
        <f t="shared" si="52"/>
        <v>13550000</v>
      </c>
      <c r="C279" s="6">
        <f t="shared" si="53"/>
        <v>13599999</v>
      </c>
      <c r="D279" s="6">
        <f t="shared" si="54"/>
        <v>13574999.5</v>
      </c>
      <c r="E279" s="41">
        <f t="shared" si="50"/>
        <v>1.865073666549534E-3</v>
      </c>
      <c r="F279" s="56">
        <v>0</v>
      </c>
      <c r="G279" s="65">
        <f t="shared" si="51"/>
        <v>50</v>
      </c>
      <c r="H279" s="17"/>
      <c r="I279" s="20"/>
      <c r="J279" s="69">
        <f t="shared" si="49"/>
        <v>25364.999999999996</v>
      </c>
      <c r="K279" s="15">
        <f t="shared" si="55"/>
        <v>6341.2499999999991</v>
      </c>
      <c r="L279" s="15">
        <f t="shared" si="55"/>
        <v>6341.2499999999991</v>
      </c>
      <c r="M279" s="15">
        <f t="shared" si="55"/>
        <v>2536.5</v>
      </c>
      <c r="N279" s="15">
        <f t="shared" si="56"/>
        <v>2536.5</v>
      </c>
      <c r="O279" s="15">
        <f t="shared" si="55"/>
        <v>3804.7499999999991</v>
      </c>
      <c r="P279" s="15">
        <f t="shared" si="58"/>
        <v>3804.7499999999991</v>
      </c>
      <c r="Q279" s="4"/>
      <c r="R279" s="4"/>
    </row>
    <row r="280" spans="1:18" ht="10.050000000000001" customHeight="1" x14ac:dyDescent="0.3">
      <c r="A280" s="27">
        <f t="shared" si="57"/>
        <v>25</v>
      </c>
      <c r="B280" s="33">
        <f t="shared" si="52"/>
        <v>13600000</v>
      </c>
      <c r="C280" s="6">
        <f t="shared" si="53"/>
        <v>13649999</v>
      </c>
      <c r="D280" s="6">
        <f t="shared" si="54"/>
        <v>13624999.5</v>
      </c>
      <c r="E280" s="41">
        <f t="shared" si="50"/>
        <v>1.8619048983080509E-3</v>
      </c>
      <c r="F280" s="56">
        <v>0</v>
      </c>
      <c r="G280" s="65">
        <f t="shared" si="51"/>
        <v>50</v>
      </c>
      <c r="H280" s="17"/>
      <c r="I280" s="20"/>
      <c r="J280" s="69">
        <f t="shared" si="49"/>
        <v>25414.999999999996</v>
      </c>
      <c r="K280" s="15">
        <f t="shared" si="55"/>
        <v>6353.7499999999991</v>
      </c>
      <c r="L280" s="15">
        <f t="shared" si="55"/>
        <v>6353.7499999999991</v>
      </c>
      <c r="M280" s="15">
        <f t="shared" si="55"/>
        <v>2541.5</v>
      </c>
      <c r="N280" s="15">
        <f t="shared" si="56"/>
        <v>2541.5</v>
      </c>
      <c r="O280" s="15">
        <f t="shared" si="55"/>
        <v>3812.2499999999991</v>
      </c>
      <c r="P280" s="15">
        <f t="shared" si="58"/>
        <v>3812.2499999999991</v>
      </c>
      <c r="Q280" s="4"/>
      <c r="R280" s="4"/>
    </row>
    <row r="281" spans="1:18" ht="10.050000000000001" customHeight="1" x14ac:dyDescent="0.3">
      <c r="A281" s="27">
        <f t="shared" si="57"/>
        <v>25</v>
      </c>
      <c r="B281" s="33">
        <f t="shared" si="52"/>
        <v>13650000</v>
      </c>
      <c r="C281" s="6">
        <f t="shared" si="53"/>
        <v>13699999</v>
      </c>
      <c r="D281" s="6">
        <f t="shared" si="54"/>
        <v>13674999.5</v>
      </c>
      <c r="E281" s="41">
        <f t="shared" si="50"/>
        <v>1.8587592597634494E-3</v>
      </c>
      <c r="F281" s="56">
        <v>0</v>
      </c>
      <c r="G281" s="65">
        <f t="shared" si="51"/>
        <v>50</v>
      </c>
      <c r="H281" s="17"/>
      <c r="I281" s="20"/>
      <c r="J281" s="69">
        <f t="shared" si="49"/>
        <v>25464.999999999996</v>
      </c>
      <c r="K281" s="15">
        <f t="shared" si="55"/>
        <v>6366.2499999999991</v>
      </c>
      <c r="L281" s="15">
        <f t="shared" si="55"/>
        <v>6366.2499999999991</v>
      </c>
      <c r="M281" s="15">
        <f t="shared" si="55"/>
        <v>2546.5</v>
      </c>
      <c r="N281" s="15">
        <f t="shared" si="56"/>
        <v>2546.5</v>
      </c>
      <c r="O281" s="15">
        <f t="shared" si="55"/>
        <v>3819.7499999999991</v>
      </c>
      <c r="P281" s="15">
        <f t="shared" si="58"/>
        <v>3819.7499999999991</v>
      </c>
      <c r="Q281" s="4"/>
      <c r="R281" s="4"/>
    </row>
    <row r="282" spans="1:18" ht="10.050000000000001" customHeight="1" x14ac:dyDescent="0.3">
      <c r="A282" s="27">
        <f t="shared" si="57"/>
        <v>25</v>
      </c>
      <c r="B282" s="33">
        <f t="shared" si="52"/>
        <v>13700000</v>
      </c>
      <c r="C282" s="6">
        <f t="shared" si="53"/>
        <v>13749999</v>
      </c>
      <c r="D282" s="6">
        <f t="shared" si="54"/>
        <v>13724999.5</v>
      </c>
      <c r="E282" s="41">
        <f t="shared" si="50"/>
        <v>1.8556364985917451E-3</v>
      </c>
      <c r="F282" s="56">
        <v>0</v>
      </c>
      <c r="G282" s="65">
        <f t="shared" si="51"/>
        <v>50</v>
      </c>
      <c r="H282" s="17"/>
      <c r="I282" s="20"/>
      <c r="J282" s="69">
        <f t="shared" si="49"/>
        <v>25514.999999999996</v>
      </c>
      <c r="K282" s="15">
        <f t="shared" si="55"/>
        <v>6378.7499999999991</v>
      </c>
      <c r="L282" s="15">
        <f t="shared" si="55"/>
        <v>6378.7499999999991</v>
      </c>
      <c r="M282" s="15">
        <f t="shared" si="55"/>
        <v>2551.5</v>
      </c>
      <c r="N282" s="15">
        <f t="shared" si="56"/>
        <v>2551.5</v>
      </c>
      <c r="O282" s="15">
        <f t="shared" si="55"/>
        <v>3827.2499999999991</v>
      </c>
      <c r="P282" s="15">
        <f t="shared" si="58"/>
        <v>3827.2499999999991</v>
      </c>
      <c r="Q282" s="4"/>
      <c r="R282" s="4"/>
    </row>
    <row r="283" spans="1:18" ht="10.050000000000001" customHeight="1" x14ac:dyDescent="0.3">
      <c r="A283" s="27">
        <f t="shared" si="57"/>
        <v>25</v>
      </c>
      <c r="B283" s="33">
        <f t="shared" si="52"/>
        <v>13750000</v>
      </c>
      <c r="C283" s="6">
        <f t="shared" si="53"/>
        <v>13799999</v>
      </c>
      <c r="D283" s="6">
        <f t="shared" si="54"/>
        <v>13774999.5</v>
      </c>
      <c r="E283" s="41">
        <f t="shared" si="50"/>
        <v>1.8525363661258233E-3</v>
      </c>
      <c r="F283" s="56">
        <v>0</v>
      </c>
      <c r="G283" s="65">
        <f t="shared" si="51"/>
        <v>50</v>
      </c>
      <c r="H283" s="17"/>
      <c r="I283" s="20"/>
      <c r="J283" s="69">
        <f t="shared" si="49"/>
        <v>25564.999999999996</v>
      </c>
      <c r="K283" s="15">
        <f t="shared" si="55"/>
        <v>6391.2499999999991</v>
      </c>
      <c r="L283" s="15">
        <f t="shared" si="55"/>
        <v>6391.2499999999991</v>
      </c>
      <c r="M283" s="15">
        <f t="shared" si="55"/>
        <v>2556.5</v>
      </c>
      <c r="N283" s="15">
        <f t="shared" si="56"/>
        <v>2556.5</v>
      </c>
      <c r="O283" s="15">
        <f t="shared" si="55"/>
        <v>3834.7499999999991</v>
      </c>
      <c r="P283" s="15">
        <f t="shared" si="58"/>
        <v>3834.7499999999991</v>
      </c>
      <c r="Q283" s="4"/>
      <c r="R283" s="4"/>
    </row>
    <row r="284" spans="1:18" ht="10.050000000000001" customHeight="1" x14ac:dyDescent="0.3">
      <c r="A284" s="27">
        <f t="shared" si="57"/>
        <v>25</v>
      </c>
      <c r="B284" s="33">
        <f t="shared" si="52"/>
        <v>13800000</v>
      </c>
      <c r="C284" s="6">
        <f t="shared" si="53"/>
        <v>13849999</v>
      </c>
      <c r="D284" s="6">
        <f t="shared" si="54"/>
        <v>13824999.5</v>
      </c>
      <c r="E284" s="41">
        <f t="shared" si="50"/>
        <v>1.8494586172894305E-3</v>
      </c>
      <c r="F284" s="56">
        <v>0</v>
      </c>
      <c r="G284" s="65">
        <f t="shared" si="51"/>
        <v>50</v>
      </c>
      <c r="H284" s="17"/>
      <c r="I284" s="20"/>
      <c r="J284" s="69">
        <f t="shared" si="49"/>
        <v>25614.999999999996</v>
      </c>
      <c r="K284" s="15">
        <f t="shared" si="55"/>
        <v>6403.7499999999991</v>
      </c>
      <c r="L284" s="15">
        <f t="shared" si="55"/>
        <v>6403.7499999999991</v>
      </c>
      <c r="M284" s="15">
        <f t="shared" si="55"/>
        <v>2561.5</v>
      </c>
      <c r="N284" s="15">
        <f t="shared" si="56"/>
        <v>2561.5</v>
      </c>
      <c r="O284" s="15">
        <f t="shared" si="55"/>
        <v>3842.2499999999991</v>
      </c>
      <c r="P284" s="15">
        <f t="shared" si="58"/>
        <v>3842.2499999999991</v>
      </c>
      <c r="Q284" s="4"/>
      <c r="R284" s="4"/>
    </row>
    <row r="285" spans="1:18" ht="10.050000000000001" customHeight="1" x14ac:dyDescent="0.3">
      <c r="A285" s="27">
        <f t="shared" si="57"/>
        <v>25</v>
      </c>
      <c r="B285" s="33">
        <f t="shared" si="52"/>
        <v>13850000</v>
      </c>
      <c r="C285" s="6">
        <f t="shared" si="53"/>
        <v>13899999</v>
      </c>
      <c r="D285" s="6">
        <f t="shared" si="54"/>
        <v>13874999.5</v>
      </c>
      <c r="E285" s="41">
        <f t="shared" si="50"/>
        <v>1.8464030105325904E-3</v>
      </c>
      <c r="F285" s="56">
        <v>0</v>
      </c>
      <c r="G285" s="65">
        <f t="shared" si="51"/>
        <v>50</v>
      </c>
      <c r="H285" s="17"/>
      <c r="I285" s="20"/>
      <c r="J285" s="69">
        <f t="shared" si="49"/>
        <v>25664.999999999996</v>
      </c>
      <c r="K285" s="15">
        <f t="shared" si="55"/>
        <v>6416.2499999999991</v>
      </c>
      <c r="L285" s="15">
        <f t="shared" si="55"/>
        <v>6416.2499999999991</v>
      </c>
      <c r="M285" s="15">
        <f t="shared" si="55"/>
        <v>2566.5</v>
      </c>
      <c r="N285" s="15">
        <f t="shared" si="56"/>
        <v>2566.5</v>
      </c>
      <c r="O285" s="15">
        <f t="shared" si="55"/>
        <v>3849.7499999999991</v>
      </c>
      <c r="P285" s="15">
        <f t="shared" si="58"/>
        <v>3849.7499999999991</v>
      </c>
      <c r="Q285" s="4"/>
      <c r="R285" s="4"/>
    </row>
    <row r="286" spans="1:18" ht="10.050000000000001" customHeight="1" x14ac:dyDescent="0.3">
      <c r="A286" s="27">
        <f t="shared" si="57"/>
        <v>25</v>
      </c>
      <c r="B286" s="33">
        <f t="shared" si="52"/>
        <v>13900000</v>
      </c>
      <c r="C286" s="6">
        <f t="shared" si="53"/>
        <v>13949999</v>
      </c>
      <c r="D286" s="6">
        <f t="shared" si="54"/>
        <v>13924999.5</v>
      </c>
      <c r="E286" s="41">
        <f t="shared" si="50"/>
        <v>1.8433693077684089E-3</v>
      </c>
      <c r="F286" s="56">
        <v>0</v>
      </c>
      <c r="G286" s="65">
        <f t="shared" si="51"/>
        <v>50</v>
      </c>
      <c r="H286" s="17"/>
      <c r="I286" s="20"/>
      <c r="J286" s="69">
        <f t="shared" si="49"/>
        <v>25714.999999999996</v>
      </c>
      <c r="K286" s="15">
        <f t="shared" si="55"/>
        <v>6428.7499999999991</v>
      </c>
      <c r="L286" s="15">
        <f t="shared" si="55"/>
        <v>6428.7499999999991</v>
      </c>
      <c r="M286" s="15">
        <f t="shared" si="55"/>
        <v>2571.5</v>
      </c>
      <c r="N286" s="15">
        <f t="shared" si="56"/>
        <v>2571.5</v>
      </c>
      <c r="O286" s="15">
        <f t="shared" si="55"/>
        <v>3857.2499999999991</v>
      </c>
      <c r="P286" s="15">
        <f t="shared" si="58"/>
        <v>3857.2499999999991</v>
      </c>
      <c r="Q286" s="4"/>
      <c r="R286" s="4"/>
    </row>
    <row r="287" spans="1:18" ht="10.050000000000001" customHeight="1" x14ac:dyDescent="0.3">
      <c r="A287" s="27">
        <f t="shared" si="57"/>
        <v>25</v>
      </c>
      <c r="B287" s="33">
        <f t="shared" si="52"/>
        <v>13950000</v>
      </c>
      <c r="C287" s="6">
        <f t="shared" si="53"/>
        <v>13999999</v>
      </c>
      <c r="D287" s="6">
        <f t="shared" si="54"/>
        <v>13974999.5</v>
      </c>
      <c r="E287" s="41">
        <f t="shared" si="50"/>
        <v>1.8403572743112336E-3</v>
      </c>
      <c r="F287" s="56">
        <v>0</v>
      </c>
      <c r="G287" s="65">
        <f t="shared" si="51"/>
        <v>50</v>
      </c>
      <c r="H287" s="17"/>
      <c r="I287" s="20"/>
      <c r="J287" s="69">
        <f t="shared" si="49"/>
        <v>25764.999999999996</v>
      </c>
      <c r="K287" s="15">
        <f t="shared" si="55"/>
        <v>6441.2499999999991</v>
      </c>
      <c r="L287" s="15">
        <f t="shared" si="55"/>
        <v>6441.2499999999991</v>
      </c>
      <c r="M287" s="15">
        <f t="shared" si="55"/>
        <v>2576.5</v>
      </c>
      <c r="N287" s="15">
        <f t="shared" si="56"/>
        <v>2576.5</v>
      </c>
      <c r="O287" s="15">
        <f t="shared" si="55"/>
        <v>3864.7499999999991</v>
      </c>
      <c r="P287" s="15">
        <f t="shared" si="58"/>
        <v>3864.7499999999991</v>
      </c>
      <c r="Q287" s="4"/>
      <c r="R287" s="4"/>
    </row>
    <row r="288" spans="1:18" ht="10.050000000000001" customHeight="1" x14ac:dyDescent="0.3">
      <c r="A288" s="27">
        <f t="shared" si="57"/>
        <v>25</v>
      </c>
      <c r="B288" s="33">
        <f t="shared" si="52"/>
        <v>14000000</v>
      </c>
      <c r="C288" s="6">
        <f t="shared" si="53"/>
        <v>14049999</v>
      </c>
      <c r="D288" s="6">
        <f t="shared" si="54"/>
        <v>14024999.5</v>
      </c>
      <c r="E288" s="41">
        <f t="shared" si="50"/>
        <v>1.8373666788161335E-3</v>
      </c>
      <c r="F288" s="56">
        <v>0</v>
      </c>
      <c r="G288" s="65">
        <f t="shared" si="51"/>
        <v>50</v>
      </c>
      <c r="H288" s="17"/>
      <c r="I288" s="20"/>
      <c r="J288" s="69">
        <f t="shared" si="49"/>
        <v>25814.999999999996</v>
      </c>
      <c r="K288" s="15">
        <f t="shared" si="55"/>
        <v>6453.7499999999991</v>
      </c>
      <c r="L288" s="15">
        <f t="shared" si="55"/>
        <v>6453.7499999999991</v>
      </c>
      <c r="M288" s="15">
        <f t="shared" si="55"/>
        <v>2581.5</v>
      </c>
      <c r="N288" s="15">
        <f t="shared" si="56"/>
        <v>2581.5</v>
      </c>
      <c r="O288" s="15">
        <f t="shared" si="55"/>
        <v>3872.2499999999991</v>
      </c>
      <c r="P288" s="15">
        <f t="shared" si="58"/>
        <v>3872.2499999999991</v>
      </c>
      <c r="Q288" s="4"/>
      <c r="R288" s="4"/>
    </row>
    <row r="289" spans="1:18" ht="10.050000000000001" customHeight="1" x14ac:dyDescent="0.3">
      <c r="A289" s="27">
        <f t="shared" si="57"/>
        <v>25</v>
      </c>
      <c r="B289" s="33">
        <f t="shared" si="52"/>
        <v>14050000</v>
      </c>
      <c r="C289" s="6">
        <f t="shared" si="53"/>
        <v>14099999</v>
      </c>
      <c r="D289" s="6">
        <f t="shared" si="54"/>
        <v>14074999.5</v>
      </c>
      <c r="E289" s="41">
        <f t="shared" si="50"/>
        <v>1.834397293219666E-3</v>
      </c>
      <c r="F289" s="56">
        <v>0</v>
      </c>
      <c r="G289" s="65">
        <f t="shared" si="51"/>
        <v>50</v>
      </c>
      <c r="H289" s="17"/>
      <c r="I289" s="20"/>
      <c r="J289" s="69">
        <f t="shared" si="49"/>
        <v>25864.999999999996</v>
      </c>
      <c r="K289" s="15">
        <f t="shared" si="55"/>
        <v>6466.2499999999991</v>
      </c>
      <c r="L289" s="15">
        <f t="shared" si="55"/>
        <v>6466.2499999999991</v>
      </c>
      <c r="M289" s="15">
        <f t="shared" si="55"/>
        <v>2586.5</v>
      </c>
      <c r="N289" s="15">
        <f t="shared" si="56"/>
        <v>2586.5</v>
      </c>
      <c r="O289" s="15">
        <f t="shared" si="55"/>
        <v>3879.7499999999991</v>
      </c>
      <c r="P289" s="15">
        <f t="shared" si="58"/>
        <v>3879.7499999999991</v>
      </c>
      <c r="Q289" s="4"/>
      <c r="R289" s="4"/>
    </row>
    <row r="290" spans="1:18" ht="10.050000000000001" customHeight="1" x14ac:dyDescent="0.3">
      <c r="A290" s="27">
        <f t="shared" si="57"/>
        <v>25</v>
      </c>
      <c r="B290" s="33">
        <f t="shared" si="52"/>
        <v>14100000</v>
      </c>
      <c r="C290" s="6">
        <f t="shared" si="53"/>
        <v>14149999</v>
      </c>
      <c r="D290" s="6">
        <f t="shared" si="54"/>
        <v>14124999.5</v>
      </c>
      <c r="E290" s="41">
        <f t="shared" si="50"/>
        <v>1.8314488926819002E-3</v>
      </c>
      <c r="F290" s="56">
        <v>0</v>
      </c>
      <c r="G290" s="65">
        <f t="shared" si="51"/>
        <v>50</v>
      </c>
      <c r="H290" s="17"/>
      <c r="I290" s="20"/>
      <c r="J290" s="69">
        <f t="shared" si="49"/>
        <v>25914.999999999996</v>
      </c>
      <c r="K290" s="15">
        <f t="shared" si="55"/>
        <v>6478.7499999999991</v>
      </c>
      <c r="L290" s="15">
        <f t="shared" si="55"/>
        <v>6478.7499999999991</v>
      </c>
      <c r="M290" s="15">
        <f t="shared" si="55"/>
        <v>2591.5</v>
      </c>
      <c r="N290" s="15">
        <f t="shared" si="56"/>
        <v>2591.5</v>
      </c>
      <c r="O290" s="15">
        <f t="shared" si="55"/>
        <v>3887.2499999999991</v>
      </c>
      <c r="P290" s="15">
        <f t="shared" si="58"/>
        <v>3887.2499999999991</v>
      </c>
      <c r="Q290" s="4"/>
      <c r="R290" s="4"/>
    </row>
    <row r="291" spans="1:18" ht="10.050000000000001" customHeight="1" x14ac:dyDescent="0.3">
      <c r="A291" s="27">
        <f t="shared" si="57"/>
        <v>25</v>
      </c>
      <c r="B291" s="33">
        <f t="shared" si="52"/>
        <v>14150000</v>
      </c>
      <c r="C291" s="6">
        <f t="shared" si="53"/>
        <v>14199999</v>
      </c>
      <c r="D291" s="6">
        <f t="shared" si="54"/>
        <v>14174999.5</v>
      </c>
      <c r="E291" s="41">
        <f t="shared" si="50"/>
        <v>1.8285212555296656E-3</v>
      </c>
      <c r="F291" s="56">
        <v>0</v>
      </c>
      <c r="G291" s="65">
        <f t="shared" si="51"/>
        <v>50</v>
      </c>
      <c r="H291" s="17"/>
      <c r="I291" s="20"/>
      <c r="J291" s="69">
        <f t="shared" si="49"/>
        <v>25964.999999999996</v>
      </c>
      <c r="K291" s="15">
        <f t="shared" si="55"/>
        <v>6491.2499999999991</v>
      </c>
      <c r="L291" s="15">
        <f t="shared" si="55"/>
        <v>6491.2499999999991</v>
      </c>
      <c r="M291" s="15">
        <f t="shared" si="55"/>
        <v>2596.5</v>
      </c>
      <c r="N291" s="15">
        <f t="shared" si="56"/>
        <v>2596.5</v>
      </c>
      <c r="O291" s="15">
        <f t="shared" si="55"/>
        <v>3894.7499999999991</v>
      </c>
      <c r="P291" s="15">
        <f t="shared" si="58"/>
        <v>3894.7499999999991</v>
      </c>
      <c r="Q291" s="4"/>
      <c r="R291" s="4"/>
    </row>
    <row r="292" spans="1:18" ht="10.050000000000001" customHeight="1" x14ac:dyDescent="0.3">
      <c r="A292" s="27">
        <f t="shared" si="57"/>
        <v>25</v>
      </c>
      <c r="B292" s="33">
        <f t="shared" si="52"/>
        <v>14200000</v>
      </c>
      <c r="C292" s="6">
        <f t="shared" si="53"/>
        <v>14249999</v>
      </c>
      <c r="D292" s="6">
        <f t="shared" si="54"/>
        <v>14224999.5</v>
      </c>
      <c r="E292" s="41">
        <f t="shared" si="50"/>
        <v>1.8256141632009937E-3</v>
      </c>
      <c r="F292" s="56">
        <v>0</v>
      </c>
      <c r="G292" s="65">
        <f t="shared" si="51"/>
        <v>50</v>
      </c>
      <c r="H292" s="17"/>
      <c r="I292" s="20"/>
      <c r="J292" s="69">
        <f t="shared" si="49"/>
        <v>26014.999999999996</v>
      </c>
      <c r="K292" s="15">
        <f t="shared" si="55"/>
        <v>6503.7499999999991</v>
      </c>
      <c r="L292" s="15">
        <f t="shared" si="55"/>
        <v>6503.7499999999991</v>
      </c>
      <c r="M292" s="15">
        <f t="shared" si="55"/>
        <v>2601.5</v>
      </c>
      <c r="N292" s="15">
        <f t="shared" si="56"/>
        <v>2601.5</v>
      </c>
      <c r="O292" s="15">
        <f t="shared" si="55"/>
        <v>3902.2499999999991</v>
      </c>
      <c r="P292" s="15">
        <f t="shared" si="58"/>
        <v>3902.2499999999991</v>
      </c>
      <c r="Q292" s="4"/>
      <c r="R292" s="4"/>
    </row>
    <row r="293" spans="1:18" ht="10.050000000000001" customHeight="1" x14ac:dyDescent="0.3">
      <c r="A293" s="27">
        <f t="shared" si="57"/>
        <v>25</v>
      </c>
      <c r="B293" s="33">
        <f t="shared" si="52"/>
        <v>14250000</v>
      </c>
      <c r="C293" s="6">
        <f t="shared" si="53"/>
        <v>14299999</v>
      </c>
      <c r="D293" s="6">
        <f t="shared" si="54"/>
        <v>14274999.5</v>
      </c>
      <c r="E293" s="41">
        <f t="shared" si="50"/>
        <v>1.822727400190727E-3</v>
      </c>
      <c r="F293" s="56">
        <v>0</v>
      </c>
      <c r="G293" s="65">
        <f t="shared" si="51"/>
        <v>50</v>
      </c>
      <c r="H293" s="17"/>
      <c r="I293" s="20"/>
      <c r="J293" s="69">
        <f t="shared" si="49"/>
        <v>26064.999999999996</v>
      </c>
      <c r="K293" s="15">
        <f t="shared" si="55"/>
        <v>6516.2499999999991</v>
      </c>
      <c r="L293" s="15">
        <f t="shared" si="55"/>
        <v>6516.2499999999991</v>
      </c>
      <c r="M293" s="15">
        <f t="shared" si="55"/>
        <v>2606.5</v>
      </c>
      <c r="N293" s="15">
        <f t="shared" si="56"/>
        <v>2606.5</v>
      </c>
      <c r="O293" s="15">
        <f t="shared" si="55"/>
        <v>3909.7499999999991</v>
      </c>
      <c r="P293" s="15">
        <f t="shared" si="58"/>
        <v>3909.7499999999991</v>
      </c>
      <c r="Q293" s="4"/>
      <c r="R293" s="4"/>
    </row>
    <row r="294" spans="1:18" ht="10.050000000000001" customHeight="1" x14ac:dyDescent="0.3">
      <c r="A294" s="27">
        <f t="shared" si="57"/>
        <v>25</v>
      </c>
      <c r="B294" s="33">
        <f t="shared" si="52"/>
        <v>14300000</v>
      </c>
      <c r="C294" s="6">
        <f t="shared" si="53"/>
        <v>14349999</v>
      </c>
      <c r="D294" s="6">
        <f t="shared" si="54"/>
        <v>14324999.5</v>
      </c>
      <c r="E294" s="41">
        <f t="shared" si="50"/>
        <v>1.8198607539972648E-3</v>
      </c>
      <c r="F294" s="56">
        <v>0</v>
      </c>
      <c r="G294" s="65">
        <f t="shared" si="51"/>
        <v>50</v>
      </c>
      <c r="H294" s="17"/>
      <c r="I294" s="20"/>
      <c r="J294" s="69">
        <f t="shared" si="49"/>
        <v>26114.999999999996</v>
      </c>
      <c r="K294" s="15">
        <f t="shared" si="55"/>
        <v>6528.7499999999991</v>
      </c>
      <c r="L294" s="15">
        <f t="shared" si="55"/>
        <v>6528.7499999999991</v>
      </c>
      <c r="M294" s="15">
        <f t="shared" si="55"/>
        <v>2611.5</v>
      </c>
      <c r="N294" s="15">
        <f t="shared" si="56"/>
        <v>2611.5</v>
      </c>
      <c r="O294" s="15">
        <f t="shared" si="55"/>
        <v>3917.2499999999991</v>
      </c>
      <c r="P294" s="15">
        <f t="shared" si="58"/>
        <v>3917.2499999999991</v>
      </c>
      <c r="Q294" s="4"/>
      <c r="R294" s="4"/>
    </row>
    <row r="295" spans="1:18" ht="10.050000000000001" customHeight="1" x14ac:dyDescent="0.3">
      <c r="A295" s="27">
        <f t="shared" si="57"/>
        <v>25</v>
      </c>
      <c r="B295" s="33">
        <f t="shared" si="52"/>
        <v>14350000</v>
      </c>
      <c r="C295" s="6">
        <f t="shared" si="53"/>
        <v>14399999</v>
      </c>
      <c r="D295" s="6">
        <f t="shared" si="54"/>
        <v>14374999.5</v>
      </c>
      <c r="E295" s="41">
        <f t="shared" si="50"/>
        <v>1.8170140150704174E-3</v>
      </c>
      <c r="F295" s="56">
        <v>0</v>
      </c>
      <c r="G295" s="65">
        <f t="shared" si="51"/>
        <v>50</v>
      </c>
      <c r="H295" s="17"/>
      <c r="I295" s="20"/>
      <c r="J295" s="69">
        <f t="shared" si="49"/>
        <v>26164.999999999996</v>
      </c>
      <c r="K295" s="15">
        <f t="shared" si="55"/>
        <v>6541.2499999999991</v>
      </c>
      <c r="L295" s="15">
        <f t="shared" si="55"/>
        <v>6541.2499999999991</v>
      </c>
      <c r="M295" s="15">
        <f t="shared" si="55"/>
        <v>2616.5</v>
      </c>
      <c r="N295" s="15">
        <f t="shared" si="56"/>
        <v>2616.5</v>
      </c>
      <c r="O295" s="15">
        <f t="shared" si="55"/>
        <v>3924.7499999999991</v>
      </c>
      <c r="P295" s="15">
        <f t="shared" si="58"/>
        <v>3924.7499999999991</v>
      </c>
      <c r="Q295" s="4"/>
      <c r="R295" s="4"/>
    </row>
    <row r="296" spans="1:18" ht="10.050000000000001" customHeight="1" x14ac:dyDescent="0.3">
      <c r="A296" s="27">
        <f t="shared" si="57"/>
        <v>25</v>
      </c>
      <c r="B296" s="33">
        <f t="shared" si="52"/>
        <v>14400000</v>
      </c>
      <c r="C296" s="6">
        <f t="shared" si="53"/>
        <v>14449999</v>
      </c>
      <c r="D296" s="6">
        <f t="shared" si="54"/>
        <v>14424999.5</v>
      </c>
      <c r="E296" s="41">
        <f t="shared" si="50"/>
        <v>1.8141869767603442E-3</v>
      </c>
      <c r="F296" s="56">
        <v>0</v>
      </c>
      <c r="G296" s="65">
        <f t="shared" si="51"/>
        <v>50</v>
      </c>
      <c r="H296" s="17"/>
      <c r="I296" s="20"/>
      <c r="J296" s="69">
        <f t="shared" si="49"/>
        <v>26214.999999999996</v>
      </c>
      <c r="K296" s="15">
        <f t="shared" si="55"/>
        <v>6553.7499999999991</v>
      </c>
      <c r="L296" s="15">
        <f t="shared" si="55"/>
        <v>6553.7499999999991</v>
      </c>
      <c r="M296" s="15">
        <f t="shared" si="55"/>
        <v>2621.5</v>
      </c>
      <c r="N296" s="15">
        <f t="shared" si="56"/>
        <v>2621.5</v>
      </c>
      <c r="O296" s="15">
        <f t="shared" si="55"/>
        <v>3932.2499999999991</v>
      </c>
      <c r="P296" s="15">
        <f t="shared" si="58"/>
        <v>3932.2499999999991</v>
      </c>
      <c r="Q296" s="4"/>
      <c r="R296" s="4"/>
    </row>
    <row r="297" spans="1:18" ht="10.050000000000001" customHeight="1" x14ac:dyDescent="0.3">
      <c r="A297" s="27">
        <f t="shared" si="57"/>
        <v>25</v>
      </c>
      <c r="B297" s="33">
        <f t="shared" si="52"/>
        <v>14450000</v>
      </c>
      <c r="C297" s="6">
        <f t="shared" si="53"/>
        <v>14499999</v>
      </c>
      <c r="D297" s="6">
        <f t="shared" si="54"/>
        <v>14474999.5</v>
      </c>
      <c r="E297" s="41">
        <f t="shared" si="50"/>
        <v>1.8113794352675469E-3</v>
      </c>
      <c r="F297" s="56">
        <v>0</v>
      </c>
      <c r="G297" s="65">
        <f t="shared" si="51"/>
        <v>50</v>
      </c>
      <c r="H297" s="17"/>
      <c r="I297" s="20"/>
      <c r="J297" s="69">
        <f t="shared" si="49"/>
        <v>26264.999999999996</v>
      </c>
      <c r="K297" s="15">
        <f t="shared" si="55"/>
        <v>6566.2499999999991</v>
      </c>
      <c r="L297" s="15">
        <f t="shared" si="55"/>
        <v>6566.2499999999991</v>
      </c>
      <c r="M297" s="15">
        <f t="shared" si="55"/>
        <v>2626.5</v>
      </c>
      <c r="N297" s="15">
        <f t="shared" si="56"/>
        <v>2626.5</v>
      </c>
      <c r="O297" s="15">
        <f t="shared" si="55"/>
        <v>3939.7499999999991</v>
      </c>
      <c r="P297" s="15">
        <f t="shared" si="58"/>
        <v>3939.7499999999991</v>
      </c>
      <c r="Q297" s="4"/>
      <c r="R297" s="4"/>
    </row>
    <row r="298" spans="1:18" ht="10.050000000000001" customHeight="1" x14ac:dyDescent="0.3">
      <c r="A298" s="27">
        <f t="shared" si="57"/>
        <v>25</v>
      </c>
      <c r="B298" s="33">
        <f t="shared" si="52"/>
        <v>14500000</v>
      </c>
      <c r="C298" s="6">
        <f t="shared" si="53"/>
        <v>14549999</v>
      </c>
      <c r="D298" s="6">
        <f t="shared" si="54"/>
        <v>14524999.5</v>
      </c>
      <c r="E298" s="41">
        <f t="shared" si="50"/>
        <v>1.8085911895938959E-3</v>
      </c>
      <c r="F298" s="56">
        <v>0</v>
      </c>
      <c r="G298" s="65">
        <f t="shared" si="51"/>
        <v>50</v>
      </c>
      <c r="H298" s="17"/>
      <c r="I298" s="20"/>
      <c r="J298" s="69">
        <f t="shared" si="49"/>
        <v>26314.999999999996</v>
      </c>
      <c r="K298" s="15">
        <f t="shared" si="55"/>
        <v>6578.7499999999991</v>
      </c>
      <c r="L298" s="15">
        <f t="shared" si="55"/>
        <v>6578.7499999999991</v>
      </c>
      <c r="M298" s="15">
        <f t="shared" si="55"/>
        <v>2631.5</v>
      </c>
      <c r="N298" s="15">
        <f t="shared" si="56"/>
        <v>2631.5</v>
      </c>
      <c r="O298" s="15">
        <f t="shared" si="55"/>
        <v>3947.2499999999991</v>
      </c>
      <c r="P298" s="15">
        <f t="shared" si="58"/>
        <v>3947.2499999999991</v>
      </c>
      <c r="Q298" s="4"/>
      <c r="R298" s="4"/>
    </row>
    <row r="299" spans="1:18" ht="10.050000000000001" customHeight="1" x14ac:dyDescent="0.3">
      <c r="A299" s="27">
        <f t="shared" si="57"/>
        <v>25</v>
      </c>
      <c r="B299" s="33">
        <f t="shared" si="52"/>
        <v>14550000</v>
      </c>
      <c r="C299" s="6">
        <f t="shared" si="53"/>
        <v>14599999</v>
      </c>
      <c r="D299" s="6">
        <f t="shared" si="54"/>
        <v>14574999.5</v>
      </c>
      <c r="E299" s="41">
        <f t="shared" si="50"/>
        <v>1.80582204149466E-3</v>
      </c>
      <c r="F299" s="56">
        <v>0</v>
      </c>
      <c r="G299" s="65">
        <f t="shared" si="51"/>
        <v>50</v>
      </c>
      <c r="H299" s="17"/>
      <c r="I299" s="20"/>
      <c r="J299" s="69">
        <f t="shared" si="49"/>
        <v>26364.999999999996</v>
      </c>
      <c r="K299" s="15">
        <f t="shared" si="55"/>
        <v>6591.2499999999991</v>
      </c>
      <c r="L299" s="15">
        <f t="shared" si="55"/>
        <v>6591.2499999999991</v>
      </c>
      <c r="M299" s="15">
        <f t="shared" si="55"/>
        <v>2636.5</v>
      </c>
      <c r="N299" s="15">
        <f t="shared" si="56"/>
        <v>2636.5</v>
      </c>
      <c r="O299" s="15">
        <f t="shared" si="55"/>
        <v>3954.7499999999991</v>
      </c>
      <c r="P299" s="15">
        <f t="shared" si="58"/>
        <v>3954.7499999999991</v>
      </c>
      <c r="Q299" s="4"/>
      <c r="R299" s="4"/>
    </row>
    <row r="300" spans="1:18" ht="10.050000000000001" customHeight="1" x14ac:dyDescent="0.3">
      <c r="A300" s="27">
        <f t="shared" si="57"/>
        <v>25</v>
      </c>
      <c r="B300" s="33">
        <f t="shared" si="52"/>
        <v>14600000</v>
      </c>
      <c r="C300" s="6">
        <f t="shared" si="53"/>
        <v>14649999</v>
      </c>
      <c r="D300" s="6">
        <f t="shared" si="54"/>
        <v>14624999.5</v>
      </c>
      <c r="E300" s="41">
        <f t="shared" si="50"/>
        <v>1.8030717954315217E-3</v>
      </c>
      <c r="F300" s="56">
        <v>0</v>
      </c>
      <c r="G300" s="65">
        <f t="shared" si="51"/>
        <v>50</v>
      </c>
      <c r="H300" s="17"/>
      <c r="I300" s="20"/>
      <c r="J300" s="69">
        <f t="shared" si="49"/>
        <v>26414.999999999996</v>
      </c>
      <c r="K300" s="15">
        <f t="shared" si="55"/>
        <v>6603.7499999999991</v>
      </c>
      <c r="L300" s="15">
        <f t="shared" si="55"/>
        <v>6603.7499999999991</v>
      </c>
      <c r="M300" s="15">
        <f t="shared" si="55"/>
        <v>2641.5</v>
      </c>
      <c r="N300" s="15">
        <f t="shared" si="56"/>
        <v>2641.5</v>
      </c>
      <c r="O300" s="15">
        <f t="shared" si="55"/>
        <v>3962.2499999999991</v>
      </c>
      <c r="P300" s="15">
        <f t="shared" si="58"/>
        <v>3962.2499999999991</v>
      </c>
      <c r="Q300" s="4"/>
      <c r="R300" s="4"/>
    </row>
    <row r="301" spans="1:18" ht="10.050000000000001" customHeight="1" x14ac:dyDescent="0.3">
      <c r="A301" s="27">
        <f t="shared" si="57"/>
        <v>25</v>
      </c>
      <c r="B301" s="33">
        <f t="shared" si="52"/>
        <v>14650000</v>
      </c>
      <c r="C301" s="6">
        <f t="shared" si="53"/>
        <v>14699999</v>
      </c>
      <c r="D301" s="6">
        <f t="shared" si="54"/>
        <v>14674999.5</v>
      </c>
      <c r="E301" s="41">
        <f t="shared" si="50"/>
        <v>1.8003402585265479E-3</v>
      </c>
      <c r="F301" s="56">
        <v>0</v>
      </c>
      <c r="G301" s="65">
        <f t="shared" si="51"/>
        <v>50</v>
      </c>
      <c r="H301" s="17"/>
      <c r="I301" s="20"/>
      <c r="J301" s="69">
        <f t="shared" si="49"/>
        <v>26464.999999999996</v>
      </c>
      <c r="K301" s="15">
        <f t="shared" si="55"/>
        <v>6616.2499999999991</v>
      </c>
      <c r="L301" s="15">
        <f t="shared" si="55"/>
        <v>6616.2499999999991</v>
      </c>
      <c r="M301" s="15">
        <f t="shared" si="55"/>
        <v>2646.5</v>
      </c>
      <c r="N301" s="15">
        <f t="shared" si="56"/>
        <v>2646.5</v>
      </c>
      <c r="O301" s="15">
        <f t="shared" si="55"/>
        <v>3969.7499999999991</v>
      </c>
      <c r="P301" s="15">
        <f t="shared" si="58"/>
        <v>3969.7499999999991</v>
      </c>
      <c r="Q301" s="4"/>
      <c r="R301" s="4"/>
    </row>
    <row r="302" spans="1:18" ht="10.050000000000001" customHeight="1" x14ac:dyDescent="0.3">
      <c r="A302" s="27">
        <f t="shared" si="57"/>
        <v>25</v>
      </c>
      <c r="B302" s="33">
        <f t="shared" si="52"/>
        <v>14700000</v>
      </c>
      <c r="C302" s="6">
        <f t="shared" si="53"/>
        <v>14749999</v>
      </c>
      <c r="D302" s="6">
        <f t="shared" si="54"/>
        <v>14724999.5</v>
      </c>
      <c r="E302" s="41">
        <f t="shared" si="50"/>
        <v>1.7976272405171008E-3</v>
      </c>
      <c r="F302" s="56">
        <v>0</v>
      </c>
      <c r="G302" s="65">
        <f t="shared" si="51"/>
        <v>50</v>
      </c>
      <c r="H302" s="17"/>
      <c r="I302" s="20"/>
      <c r="J302" s="69">
        <f t="shared" si="49"/>
        <v>26514.999999999996</v>
      </c>
      <c r="K302" s="15">
        <f t="shared" si="55"/>
        <v>6628.7499999999991</v>
      </c>
      <c r="L302" s="15">
        <f t="shared" si="55"/>
        <v>6628.7499999999991</v>
      </c>
      <c r="M302" s="15">
        <f t="shared" si="55"/>
        <v>2651.5</v>
      </c>
      <c r="N302" s="15">
        <f t="shared" si="56"/>
        <v>2651.5</v>
      </c>
      <c r="O302" s="15">
        <f t="shared" si="55"/>
        <v>3977.2499999999991</v>
      </c>
      <c r="P302" s="15">
        <f t="shared" si="58"/>
        <v>3977.2499999999991</v>
      </c>
      <c r="Q302" s="4"/>
      <c r="R302" s="4"/>
    </row>
    <row r="303" spans="1:18" ht="10.050000000000001" customHeight="1" x14ac:dyDescent="0.3">
      <c r="A303" s="27">
        <f t="shared" si="57"/>
        <v>25</v>
      </c>
      <c r="B303" s="33">
        <f t="shared" si="52"/>
        <v>14750000</v>
      </c>
      <c r="C303" s="6">
        <f t="shared" si="53"/>
        <v>14799999</v>
      </c>
      <c r="D303" s="6">
        <f t="shared" si="54"/>
        <v>14774999.5</v>
      </c>
      <c r="E303" s="41">
        <f t="shared" si="50"/>
        <v>1.7949325537116587E-3</v>
      </c>
      <c r="F303" s="56">
        <v>0</v>
      </c>
      <c r="G303" s="65">
        <f t="shared" si="51"/>
        <v>50</v>
      </c>
      <c r="H303" s="17"/>
      <c r="I303" s="20"/>
      <c r="J303" s="69">
        <f t="shared" si="49"/>
        <v>26564.999999999996</v>
      </c>
      <c r="K303" s="15">
        <f t="shared" si="55"/>
        <v>6641.2499999999991</v>
      </c>
      <c r="L303" s="15">
        <f t="shared" si="55"/>
        <v>6641.2499999999991</v>
      </c>
      <c r="M303" s="15">
        <f t="shared" si="55"/>
        <v>2656.5</v>
      </c>
      <c r="N303" s="15">
        <f t="shared" si="56"/>
        <v>2656.5</v>
      </c>
      <c r="O303" s="15">
        <f t="shared" si="55"/>
        <v>3984.7499999999991</v>
      </c>
      <c r="P303" s="15">
        <f t="shared" si="58"/>
        <v>3984.7499999999991</v>
      </c>
      <c r="Q303" s="4"/>
      <c r="R303" s="4"/>
    </row>
    <row r="304" spans="1:18" ht="10.050000000000001" customHeight="1" x14ac:dyDescent="0.3">
      <c r="A304" s="27">
        <f t="shared" si="57"/>
        <v>25</v>
      </c>
      <c r="B304" s="33">
        <f t="shared" si="52"/>
        <v>14800000</v>
      </c>
      <c r="C304" s="6">
        <f t="shared" si="53"/>
        <v>14849999</v>
      </c>
      <c r="D304" s="6">
        <f t="shared" si="54"/>
        <v>14824999.5</v>
      </c>
      <c r="E304" s="41">
        <f t="shared" si="50"/>
        <v>1.7922560129465326E-3</v>
      </c>
      <c r="F304" s="56">
        <v>0</v>
      </c>
      <c r="G304" s="65">
        <f t="shared" si="51"/>
        <v>50</v>
      </c>
      <c r="H304" s="17"/>
      <c r="I304" s="20"/>
      <c r="J304" s="69">
        <f t="shared" si="49"/>
        <v>26614.999999999996</v>
      </c>
      <c r="K304" s="15">
        <f t="shared" si="55"/>
        <v>6653.7499999999991</v>
      </c>
      <c r="L304" s="15">
        <f t="shared" si="55"/>
        <v>6653.7499999999991</v>
      </c>
      <c r="M304" s="15">
        <f t="shared" si="55"/>
        <v>2661.5</v>
      </c>
      <c r="N304" s="15">
        <f t="shared" si="56"/>
        <v>2661.5</v>
      </c>
      <c r="O304" s="15">
        <f t="shared" si="55"/>
        <v>3992.2499999999991</v>
      </c>
      <c r="P304" s="15">
        <f t="shared" si="58"/>
        <v>3992.2499999999991</v>
      </c>
      <c r="Q304" s="4"/>
      <c r="R304" s="4"/>
    </row>
    <row r="305" spans="1:18" ht="10.050000000000001" customHeight="1" x14ac:dyDescent="0.3">
      <c r="A305" s="27">
        <f t="shared" si="57"/>
        <v>25</v>
      </c>
      <c r="B305" s="33">
        <f t="shared" si="52"/>
        <v>14850000</v>
      </c>
      <c r="C305" s="6">
        <f t="shared" si="53"/>
        <v>14899999</v>
      </c>
      <c r="D305" s="6">
        <f t="shared" si="54"/>
        <v>14874999.5</v>
      </c>
      <c r="E305" s="41">
        <f t="shared" si="50"/>
        <v>1.7895974355434518E-3</v>
      </c>
      <c r="F305" s="56">
        <v>0</v>
      </c>
      <c r="G305" s="65">
        <f t="shared" si="51"/>
        <v>50</v>
      </c>
      <c r="H305" s="17"/>
      <c r="I305" s="20"/>
      <c r="J305" s="69">
        <f t="shared" si="49"/>
        <v>26664.999999999996</v>
      </c>
      <c r="K305" s="15">
        <f t="shared" si="55"/>
        <v>6666.2499999999991</v>
      </c>
      <c r="L305" s="15">
        <f t="shared" si="55"/>
        <v>6666.2499999999991</v>
      </c>
      <c r="M305" s="15">
        <f t="shared" si="55"/>
        <v>2666.5</v>
      </c>
      <c r="N305" s="15">
        <f t="shared" si="56"/>
        <v>2666.5</v>
      </c>
      <c r="O305" s="15">
        <f t="shared" si="55"/>
        <v>3999.7499999999991</v>
      </c>
      <c r="P305" s="15">
        <f t="shared" si="58"/>
        <v>3999.7499999999991</v>
      </c>
      <c r="Q305" s="4"/>
      <c r="R305" s="4"/>
    </row>
    <row r="306" spans="1:18" ht="10.050000000000001" customHeight="1" x14ac:dyDescent="0.3">
      <c r="A306" s="27">
        <f t="shared" si="57"/>
        <v>25</v>
      </c>
      <c r="B306" s="33">
        <f t="shared" si="52"/>
        <v>14900000</v>
      </c>
      <c r="C306" s="6">
        <f t="shared" si="53"/>
        <v>14949999</v>
      </c>
      <c r="D306" s="6">
        <f t="shared" si="54"/>
        <v>14924999.5</v>
      </c>
      <c r="E306" s="41">
        <f t="shared" si="50"/>
        <v>1.7869566412680026E-3</v>
      </c>
      <c r="F306" s="56">
        <v>0</v>
      </c>
      <c r="G306" s="65">
        <f t="shared" si="51"/>
        <v>50</v>
      </c>
      <c r="H306" s="17"/>
      <c r="I306" s="20"/>
      <c r="J306" s="69">
        <f t="shared" ref="J306:J369" si="59">+J305+G306</f>
        <v>26714.999999999996</v>
      </c>
      <c r="K306" s="15">
        <f t="shared" si="55"/>
        <v>6678.7499999999991</v>
      </c>
      <c r="L306" s="15">
        <f t="shared" si="55"/>
        <v>6678.7499999999991</v>
      </c>
      <c r="M306" s="15">
        <f t="shared" si="55"/>
        <v>2671.5</v>
      </c>
      <c r="N306" s="15">
        <f t="shared" si="56"/>
        <v>2671.5</v>
      </c>
      <c r="O306" s="15">
        <f t="shared" si="55"/>
        <v>4007.2499999999991</v>
      </c>
      <c r="P306" s="15">
        <f t="shared" si="58"/>
        <v>4007.2499999999991</v>
      </c>
      <c r="Q306" s="4"/>
      <c r="R306" s="4"/>
    </row>
    <row r="307" spans="1:18" ht="10.050000000000001" customHeight="1" x14ac:dyDescent="0.3">
      <c r="A307" s="27">
        <f t="shared" si="57"/>
        <v>25</v>
      </c>
      <c r="B307" s="33">
        <f t="shared" si="52"/>
        <v>14950000</v>
      </c>
      <c r="C307" s="6">
        <f t="shared" si="53"/>
        <v>14999999</v>
      </c>
      <c r="D307" s="6">
        <f t="shared" si="54"/>
        <v>14974999.5</v>
      </c>
      <c r="E307" s="41">
        <f t="shared" ref="E307:E370" si="60">+J307/C307</f>
        <v>1.7843334522888966E-3</v>
      </c>
      <c r="F307" s="56">
        <v>0</v>
      </c>
      <c r="G307" s="65">
        <f t="shared" ref="G307:G370" si="61">+G306</f>
        <v>50</v>
      </c>
      <c r="H307" s="17"/>
      <c r="I307" s="20"/>
      <c r="J307" s="69">
        <f t="shared" si="59"/>
        <v>26764.999999999996</v>
      </c>
      <c r="K307" s="15">
        <f t="shared" si="55"/>
        <v>6691.2499999999991</v>
      </c>
      <c r="L307" s="15">
        <f t="shared" si="55"/>
        <v>6691.2499999999991</v>
      </c>
      <c r="M307" s="15">
        <f t="shared" si="55"/>
        <v>2676.5</v>
      </c>
      <c r="N307" s="15">
        <f t="shared" si="56"/>
        <v>2676.5</v>
      </c>
      <c r="O307" s="15">
        <f t="shared" si="55"/>
        <v>4014.7499999999991</v>
      </c>
      <c r="P307" s="15">
        <f t="shared" si="58"/>
        <v>4014.7499999999991</v>
      </c>
      <c r="Q307" s="4"/>
      <c r="R307" s="4"/>
    </row>
    <row r="308" spans="1:18" ht="10.050000000000001" customHeight="1" x14ac:dyDescent="0.3">
      <c r="A308" s="27">
        <f t="shared" si="57"/>
        <v>25</v>
      </c>
      <c r="B308" s="33">
        <f t="shared" si="52"/>
        <v>15000000</v>
      </c>
      <c r="C308" s="6">
        <f t="shared" si="53"/>
        <v>15049999</v>
      </c>
      <c r="D308" s="6">
        <f t="shared" si="54"/>
        <v>15024999.5</v>
      </c>
      <c r="E308" s="41">
        <f t="shared" si="60"/>
        <v>1.7817276931380525E-3</v>
      </c>
      <c r="F308" s="56">
        <v>0</v>
      </c>
      <c r="G308" s="65">
        <f t="shared" si="61"/>
        <v>50</v>
      </c>
      <c r="H308" s="17"/>
      <c r="I308" s="20"/>
      <c r="J308" s="69">
        <f t="shared" si="59"/>
        <v>26814.999999999996</v>
      </c>
      <c r="K308" s="15">
        <f t="shared" si="55"/>
        <v>6703.7499999999991</v>
      </c>
      <c r="L308" s="15">
        <f t="shared" si="55"/>
        <v>6703.7499999999991</v>
      </c>
      <c r="M308" s="15">
        <f t="shared" si="55"/>
        <v>2681.5</v>
      </c>
      <c r="N308" s="15">
        <f t="shared" si="56"/>
        <v>2681.5</v>
      </c>
      <c r="O308" s="15">
        <f t="shared" si="55"/>
        <v>4022.2499999999991</v>
      </c>
      <c r="P308" s="15">
        <f t="shared" si="58"/>
        <v>4022.2499999999991</v>
      </c>
      <c r="Q308" s="4"/>
      <c r="R308" s="4"/>
    </row>
    <row r="309" spans="1:18" ht="10.050000000000001" customHeight="1" x14ac:dyDescent="0.3">
      <c r="A309" s="27">
        <f t="shared" si="57"/>
        <v>25</v>
      </c>
      <c r="B309" s="33">
        <f t="shared" si="52"/>
        <v>15050000</v>
      </c>
      <c r="C309" s="6">
        <f t="shared" si="53"/>
        <v>15099999</v>
      </c>
      <c r="D309" s="6">
        <f t="shared" si="54"/>
        <v>15074999.5</v>
      </c>
      <c r="E309" s="41">
        <f t="shared" si="60"/>
        <v>1.7791391906714694E-3</v>
      </c>
      <c r="F309" s="56">
        <v>0</v>
      </c>
      <c r="G309" s="65">
        <f t="shared" si="61"/>
        <v>50</v>
      </c>
      <c r="H309" s="17"/>
      <c r="I309" s="20"/>
      <c r="J309" s="69">
        <f t="shared" si="59"/>
        <v>26864.999999999996</v>
      </c>
      <c r="K309" s="15">
        <f t="shared" si="55"/>
        <v>6716.2499999999991</v>
      </c>
      <c r="L309" s="15">
        <f t="shared" si="55"/>
        <v>6716.2499999999991</v>
      </c>
      <c r="M309" s="15">
        <f t="shared" si="55"/>
        <v>2686.5</v>
      </c>
      <c r="N309" s="15">
        <f t="shared" si="56"/>
        <v>2686.5</v>
      </c>
      <c r="O309" s="15">
        <f t="shared" si="55"/>
        <v>4029.7499999999991</v>
      </c>
      <c r="P309" s="15">
        <f t="shared" si="58"/>
        <v>4029.7499999999991</v>
      </c>
      <c r="Q309" s="4"/>
      <c r="R309" s="4"/>
    </row>
    <row r="310" spans="1:18" ht="10.050000000000001" customHeight="1" x14ac:dyDescent="0.3">
      <c r="A310" s="27">
        <f t="shared" si="57"/>
        <v>25</v>
      </c>
      <c r="B310" s="33">
        <f t="shared" si="52"/>
        <v>15100000</v>
      </c>
      <c r="C310" s="6">
        <f t="shared" si="53"/>
        <v>15149999</v>
      </c>
      <c r="D310" s="6">
        <f t="shared" si="54"/>
        <v>15124999.5</v>
      </c>
      <c r="E310" s="41">
        <f t="shared" si="60"/>
        <v>1.776567774030876E-3</v>
      </c>
      <c r="F310" s="56">
        <v>0</v>
      </c>
      <c r="G310" s="65">
        <f t="shared" si="61"/>
        <v>50</v>
      </c>
      <c r="H310" s="17"/>
      <c r="I310" s="20"/>
      <c r="J310" s="69">
        <f t="shared" si="59"/>
        <v>26914.999999999996</v>
      </c>
      <c r="K310" s="15">
        <f t="shared" si="55"/>
        <v>6728.7499999999991</v>
      </c>
      <c r="L310" s="15">
        <f t="shared" si="55"/>
        <v>6728.7499999999991</v>
      </c>
      <c r="M310" s="15">
        <f t="shared" si="55"/>
        <v>2691.5</v>
      </c>
      <c r="N310" s="15">
        <f t="shared" si="56"/>
        <v>2691.5</v>
      </c>
      <c r="O310" s="15">
        <f t="shared" si="55"/>
        <v>4037.2499999999991</v>
      </c>
      <c r="P310" s="15">
        <f t="shared" si="58"/>
        <v>4037.2499999999991</v>
      </c>
      <c r="Q310" s="4"/>
      <c r="R310" s="4"/>
    </row>
    <row r="311" spans="1:18" ht="10.050000000000001" customHeight="1" x14ac:dyDescent="0.3">
      <c r="A311" s="27">
        <f t="shared" si="57"/>
        <v>25</v>
      </c>
      <c r="B311" s="33">
        <f t="shared" si="52"/>
        <v>15150000</v>
      </c>
      <c r="C311" s="6">
        <f t="shared" si="53"/>
        <v>15199999</v>
      </c>
      <c r="D311" s="6">
        <f t="shared" si="54"/>
        <v>15174999.5</v>
      </c>
      <c r="E311" s="41">
        <f t="shared" si="60"/>
        <v>1.7740132746061363E-3</v>
      </c>
      <c r="F311" s="56">
        <v>0</v>
      </c>
      <c r="G311" s="65">
        <f t="shared" si="61"/>
        <v>50</v>
      </c>
      <c r="H311" s="17"/>
      <c r="I311" s="20"/>
      <c r="J311" s="69">
        <f t="shared" si="59"/>
        <v>26964.999999999996</v>
      </c>
      <c r="K311" s="15">
        <f t="shared" si="55"/>
        <v>6741.2499999999991</v>
      </c>
      <c r="L311" s="15">
        <f t="shared" si="55"/>
        <v>6741.2499999999991</v>
      </c>
      <c r="M311" s="15">
        <f t="shared" si="55"/>
        <v>2696.5</v>
      </c>
      <c r="N311" s="15">
        <f t="shared" si="56"/>
        <v>2696.5</v>
      </c>
      <c r="O311" s="15">
        <f t="shared" si="55"/>
        <v>4044.7499999999991</v>
      </c>
      <c r="P311" s="15">
        <f t="shared" si="58"/>
        <v>4044.7499999999991</v>
      </c>
      <c r="Q311" s="4"/>
      <c r="R311" s="4"/>
    </row>
    <row r="312" spans="1:18" ht="10.050000000000001" customHeight="1" x14ac:dyDescent="0.3">
      <c r="A312" s="27">
        <f t="shared" si="57"/>
        <v>25</v>
      </c>
      <c r="B312" s="33">
        <f t="shared" si="52"/>
        <v>15200000</v>
      </c>
      <c r="C312" s="6">
        <f t="shared" si="53"/>
        <v>15249999</v>
      </c>
      <c r="D312" s="6">
        <f t="shared" si="54"/>
        <v>15224999.5</v>
      </c>
      <c r="E312" s="41">
        <f t="shared" si="60"/>
        <v>1.771475525998395E-3</v>
      </c>
      <c r="F312" s="56">
        <v>0</v>
      </c>
      <c r="G312" s="65">
        <f t="shared" si="61"/>
        <v>50</v>
      </c>
      <c r="H312" s="17"/>
      <c r="I312" s="20"/>
      <c r="J312" s="69">
        <f t="shared" si="59"/>
        <v>27014.999999999996</v>
      </c>
      <c r="K312" s="15">
        <f t="shared" si="55"/>
        <v>6753.7499999999991</v>
      </c>
      <c r="L312" s="15">
        <f t="shared" si="55"/>
        <v>6753.7499999999991</v>
      </c>
      <c r="M312" s="15">
        <f t="shared" si="55"/>
        <v>2701.5</v>
      </c>
      <c r="N312" s="15">
        <f t="shared" si="56"/>
        <v>2701.5</v>
      </c>
      <c r="O312" s="15">
        <f t="shared" si="55"/>
        <v>4052.2499999999991</v>
      </c>
      <c r="P312" s="15">
        <f t="shared" si="58"/>
        <v>4052.2499999999991</v>
      </c>
      <c r="Q312" s="4"/>
      <c r="R312" s="4"/>
    </row>
    <row r="313" spans="1:18" ht="10.050000000000001" customHeight="1" x14ac:dyDescent="0.3">
      <c r="A313" s="27">
        <f t="shared" si="57"/>
        <v>25</v>
      </c>
      <c r="B313" s="33">
        <f t="shared" si="52"/>
        <v>15250000</v>
      </c>
      <c r="C313" s="6">
        <f t="shared" si="53"/>
        <v>15299999</v>
      </c>
      <c r="D313" s="6">
        <f t="shared" si="54"/>
        <v>15274999.5</v>
      </c>
      <c r="E313" s="41">
        <f t="shared" si="60"/>
        <v>1.7689543639839451E-3</v>
      </c>
      <c r="F313" s="56">
        <v>0</v>
      </c>
      <c r="G313" s="65">
        <f t="shared" si="61"/>
        <v>50</v>
      </c>
      <c r="H313" s="17"/>
      <c r="I313" s="20"/>
      <c r="J313" s="69">
        <f t="shared" si="59"/>
        <v>27064.999999999996</v>
      </c>
      <c r="K313" s="15">
        <f t="shared" si="55"/>
        <v>6766.2499999999991</v>
      </c>
      <c r="L313" s="15">
        <f t="shared" si="55"/>
        <v>6766.2499999999991</v>
      </c>
      <c r="M313" s="15">
        <f t="shared" si="55"/>
        <v>2706.5</v>
      </c>
      <c r="N313" s="15">
        <f t="shared" si="56"/>
        <v>2706.5</v>
      </c>
      <c r="O313" s="15">
        <f t="shared" si="55"/>
        <v>4059.7499999999991</v>
      </c>
      <c r="P313" s="15">
        <f t="shared" si="58"/>
        <v>4059.7499999999991</v>
      </c>
      <c r="Q313" s="4"/>
      <c r="R313" s="4"/>
    </row>
    <row r="314" spans="1:18" ht="10.050000000000001" customHeight="1" x14ac:dyDescent="0.3">
      <c r="A314" s="27">
        <f t="shared" si="57"/>
        <v>25</v>
      </c>
      <c r="B314" s="33">
        <f t="shared" si="52"/>
        <v>15300000</v>
      </c>
      <c r="C314" s="6">
        <f t="shared" si="53"/>
        <v>15349999</v>
      </c>
      <c r="D314" s="6">
        <f t="shared" si="54"/>
        <v>15324999.5</v>
      </c>
      <c r="E314" s="41">
        <f t="shared" si="60"/>
        <v>1.7664496264788029E-3</v>
      </c>
      <c r="F314" s="56">
        <v>0</v>
      </c>
      <c r="G314" s="65">
        <f t="shared" si="61"/>
        <v>50</v>
      </c>
      <c r="H314" s="17"/>
      <c r="I314" s="20"/>
      <c r="J314" s="69">
        <f t="shared" si="59"/>
        <v>27114.999999999996</v>
      </c>
      <c r="K314" s="15">
        <f t="shared" si="55"/>
        <v>6778.7499999999991</v>
      </c>
      <c r="L314" s="15">
        <f t="shared" si="55"/>
        <v>6778.7499999999991</v>
      </c>
      <c r="M314" s="15">
        <f t="shared" si="55"/>
        <v>2711.5</v>
      </c>
      <c r="N314" s="15">
        <f t="shared" si="56"/>
        <v>2711.5</v>
      </c>
      <c r="O314" s="15">
        <f t="shared" si="55"/>
        <v>4067.2499999999991</v>
      </c>
      <c r="P314" s="15">
        <f t="shared" si="58"/>
        <v>4067.2499999999991</v>
      </c>
      <c r="Q314" s="4"/>
      <c r="R314" s="4"/>
    </row>
    <row r="315" spans="1:18" ht="10.050000000000001" customHeight="1" x14ac:dyDescent="0.3">
      <c r="A315" s="27">
        <f t="shared" si="57"/>
        <v>25</v>
      </c>
      <c r="B315" s="33">
        <f t="shared" ref="B315:B378" si="62">+B314+50000</f>
        <v>15350000</v>
      </c>
      <c r="C315" s="6">
        <f t="shared" ref="C315:C378" si="63">+C314+50000</f>
        <v>15399999</v>
      </c>
      <c r="D315" s="6">
        <f t="shared" ref="D315:D378" si="64">(+C315+B315)/2</f>
        <v>15374999.5</v>
      </c>
      <c r="E315" s="41">
        <f t="shared" si="60"/>
        <v>1.7639611535039707E-3</v>
      </c>
      <c r="F315" s="56">
        <v>0</v>
      </c>
      <c r="G315" s="65">
        <f t="shared" si="61"/>
        <v>50</v>
      </c>
      <c r="H315" s="17"/>
      <c r="I315" s="20"/>
      <c r="J315" s="69">
        <f t="shared" si="59"/>
        <v>27164.999999999996</v>
      </c>
      <c r="K315" s="15">
        <f t="shared" si="55"/>
        <v>6791.2499999999991</v>
      </c>
      <c r="L315" s="15">
        <f t="shared" si="55"/>
        <v>6791.2499999999991</v>
      </c>
      <c r="M315" s="15">
        <f t="shared" si="55"/>
        <v>2716.5</v>
      </c>
      <c r="N315" s="15">
        <f t="shared" ref="K315:O378" si="65">+$J315*N$9</f>
        <v>2716.5</v>
      </c>
      <c r="O315" s="15">
        <f t="shared" si="65"/>
        <v>4074.7499999999991</v>
      </c>
      <c r="P315" s="15">
        <f t="shared" si="58"/>
        <v>4074.7499999999991</v>
      </c>
      <c r="Q315" s="4"/>
      <c r="R315" s="4"/>
    </row>
    <row r="316" spans="1:18" ht="10.050000000000001" customHeight="1" x14ac:dyDescent="0.3">
      <c r="A316" s="27">
        <f t="shared" si="57"/>
        <v>25</v>
      </c>
      <c r="B316" s="33">
        <f t="shared" si="62"/>
        <v>15400000</v>
      </c>
      <c r="C316" s="6">
        <f t="shared" si="63"/>
        <v>15449999</v>
      </c>
      <c r="D316" s="6">
        <f t="shared" si="64"/>
        <v>15424999.5</v>
      </c>
      <c r="E316" s="41">
        <f t="shared" si="60"/>
        <v>1.7614887871513776E-3</v>
      </c>
      <c r="F316" s="56">
        <v>0</v>
      </c>
      <c r="G316" s="65">
        <f t="shared" si="61"/>
        <v>50</v>
      </c>
      <c r="H316" s="17"/>
      <c r="I316" s="20"/>
      <c r="J316" s="69">
        <f t="shared" si="59"/>
        <v>27214.999999999996</v>
      </c>
      <c r="K316" s="15">
        <f t="shared" si="65"/>
        <v>6803.7499999999991</v>
      </c>
      <c r="L316" s="15">
        <f t="shared" si="65"/>
        <v>6803.7499999999991</v>
      </c>
      <c r="M316" s="15">
        <f t="shared" si="65"/>
        <v>2721.5</v>
      </c>
      <c r="N316" s="15">
        <f t="shared" si="65"/>
        <v>2721.5</v>
      </c>
      <c r="O316" s="15">
        <f t="shared" si="65"/>
        <v>4082.2499999999991</v>
      </c>
      <c r="P316" s="15">
        <f t="shared" si="58"/>
        <v>4082.2499999999991</v>
      </c>
      <c r="Q316" s="4"/>
      <c r="R316" s="4"/>
    </row>
    <row r="317" spans="1:18" ht="10.050000000000001" customHeight="1" x14ac:dyDescent="0.3">
      <c r="A317" s="27">
        <f t="shared" si="57"/>
        <v>25</v>
      </c>
      <c r="B317" s="33">
        <f t="shared" si="62"/>
        <v>15450000</v>
      </c>
      <c r="C317" s="6">
        <f t="shared" si="63"/>
        <v>15499999</v>
      </c>
      <c r="D317" s="6">
        <f t="shared" si="64"/>
        <v>15474999.5</v>
      </c>
      <c r="E317" s="41">
        <f t="shared" si="60"/>
        <v>1.7590323715504753E-3</v>
      </c>
      <c r="F317" s="56">
        <v>0</v>
      </c>
      <c r="G317" s="65">
        <f t="shared" si="61"/>
        <v>50</v>
      </c>
      <c r="H317" s="17"/>
      <c r="I317" s="20"/>
      <c r="J317" s="69">
        <f t="shared" si="59"/>
        <v>27264.999999999996</v>
      </c>
      <c r="K317" s="15">
        <f t="shared" si="65"/>
        <v>6816.2499999999991</v>
      </c>
      <c r="L317" s="15">
        <f t="shared" si="65"/>
        <v>6816.2499999999991</v>
      </c>
      <c r="M317" s="15">
        <f t="shared" si="65"/>
        <v>2726.5</v>
      </c>
      <c r="N317" s="15">
        <f t="shared" ref="N317:N380" si="66">+$J317*N$9</f>
        <v>2726.5</v>
      </c>
      <c r="O317" s="15">
        <f t="shared" si="65"/>
        <v>4089.7499999999991</v>
      </c>
      <c r="P317" s="15">
        <f t="shared" si="58"/>
        <v>4089.7499999999991</v>
      </c>
      <c r="Q317" s="4"/>
      <c r="R317" s="4"/>
    </row>
    <row r="318" spans="1:18" ht="10.050000000000001" customHeight="1" x14ac:dyDescent="0.3">
      <c r="A318" s="27">
        <f t="shared" si="57"/>
        <v>25</v>
      </c>
      <c r="B318" s="33">
        <f t="shared" si="62"/>
        <v>15500000</v>
      </c>
      <c r="C318" s="6">
        <f t="shared" si="63"/>
        <v>15549999</v>
      </c>
      <c r="D318" s="6">
        <f t="shared" si="64"/>
        <v>15524999.5</v>
      </c>
      <c r="E318" s="41">
        <f t="shared" si="60"/>
        <v>1.7565917528354822E-3</v>
      </c>
      <c r="F318" s="56">
        <v>0</v>
      </c>
      <c r="G318" s="65">
        <f t="shared" si="61"/>
        <v>50</v>
      </c>
      <c r="H318" s="17"/>
      <c r="I318" s="20"/>
      <c r="J318" s="69">
        <f t="shared" si="59"/>
        <v>27314.999999999996</v>
      </c>
      <c r="K318" s="15">
        <f t="shared" si="65"/>
        <v>6828.7499999999991</v>
      </c>
      <c r="L318" s="15">
        <f t="shared" si="65"/>
        <v>6828.7499999999991</v>
      </c>
      <c r="M318" s="15">
        <f t="shared" si="65"/>
        <v>2731.5</v>
      </c>
      <c r="N318" s="15">
        <f t="shared" si="66"/>
        <v>2731.5</v>
      </c>
      <c r="O318" s="15">
        <f t="shared" si="65"/>
        <v>4097.2499999999991</v>
      </c>
      <c r="P318" s="15">
        <f t="shared" si="58"/>
        <v>4097.2499999999991</v>
      </c>
      <c r="Q318" s="4"/>
      <c r="R318" s="4"/>
    </row>
    <row r="319" spans="1:18" ht="10.050000000000001" customHeight="1" x14ac:dyDescent="0.3">
      <c r="A319" s="27">
        <f t="shared" si="57"/>
        <v>25</v>
      </c>
      <c r="B319" s="33">
        <f t="shared" si="62"/>
        <v>15550000</v>
      </c>
      <c r="C319" s="6">
        <f t="shared" si="63"/>
        <v>15599999</v>
      </c>
      <c r="D319" s="6">
        <f t="shared" si="64"/>
        <v>15574999.5</v>
      </c>
      <c r="E319" s="41">
        <f t="shared" si="60"/>
        <v>1.7541667791132547E-3</v>
      </c>
      <c r="F319" s="56">
        <v>0</v>
      </c>
      <c r="G319" s="65">
        <f t="shared" si="61"/>
        <v>50</v>
      </c>
      <c r="H319" s="17"/>
      <c r="I319" s="20"/>
      <c r="J319" s="69">
        <f t="shared" si="59"/>
        <v>27364.999999999996</v>
      </c>
      <c r="K319" s="15">
        <f t="shared" si="65"/>
        <v>6841.2499999999991</v>
      </c>
      <c r="L319" s="15">
        <f t="shared" si="65"/>
        <v>6841.2499999999991</v>
      </c>
      <c r="M319" s="15">
        <f t="shared" si="65"/>
        <v>2736.5</v>
      </c>
      <c r="N319" s="15">
        <f t="shared" si="66"/>
        <v>2736.5</v>
      </c>
      <c r="O319" s="15">
        <f t="shared" si="65"/>
        <v>4104.7499999999991</v>
      </c>
      <c r="P319" s="15">
        <f t="shared" si="58"/>
        <v>4104.7499999999991</v>
      </c>
      <c r="Q319" s="4"/>
      <c r="R319" s="4"/>
    </row>
    <row r="320" spans="1:18" ht="10.050000000000001" customHeight="1" x14ac:dyDescent="0.3">
      <c r="A320" s="27">
        <f t="shared" si="57"/>
        <v>25</v>
      </c>
      <c r="B320" s="33">
        <f t="shared" si="62"/>
        <v>15600000</v>
      </c>
      <c r="C320" s="6">
        <f t="shared" si="63"/>
        <v>15649999</v>
      </c>
      <c r="D320" s="6">
        <f t="shared" si="64"/>
        <v>15624999.5</v>
      </c>
      <c r="E320" s="41">
        <f t="shared" si="60"/>
        <v>1.7517573004317761E-3</v>
      </c>
      <c r="F320" s="56">
        <v>0</v>
      </c>
      <c r="G320" s="65">
        <f t="shared" si="61"/>
        <v>50</v>
      </c>
      <c r="H320" s="17"/>
      <c r="I320" s="20"/>
      <c r="J320" s="69">
        <f t="shared" si="59"/>
        <v>27414.999999999996</v>
      </c>
      <c r="K320" s="15">
        <f t="shared" si="65"/>
        <v>6853.7499999999991</v>
      </c>
      <c r="L320" s="15">
        <f t="shared" si="65"/>
        <v>6853.7499999999991</v>
      </c>
      <c r="M320" s="15">
        <f t="shared" si="65"/>
        <v>2741.5</v>
      </c>
      <c r="N320" s="15">
        <f t="shared" si="66"/>
        <v>2741.5</v>
      </c>
      <c r="O320" s="15">
        <f t="shared" si="65"/>
        <v>4112.2499999999991</v>
      </c>
      <c r="P320" s="15">
        <f t="shared" si="58"/>
        <v>4112.2499999999991</v>
      </c>
      <c r="Q320" s="4"/>
      <c r="R320" s="4"/>
    </row>
    <row r="321" spans="1:18" ht="10.050000000000001" customHeight="1" x14ac:dyDescent="0.3">
      <c r="A321" s="27">
        <f t="shared" si="57"/>
        <v>25</v>
      </c>
      <c r="B321" s="33">
        <f t="shared" si="62"/>
        <v>15650000</v>
      </c>
      <c r="C321" s="6">
        <f t="shared" si="63"/>
        <v>15699999</v>
      </c>
      <c r="D321" s="6">
        <f t="shared" si="64"/>
        <v>15674999.5</v>
      </c>
      <c r="E321" s="41">
        <f t="shared" si="60"/>
        <v>1.7493631687492462E-3</v>
      </c>
      <c r="F321" s="56">
        <v>0</v>
      </c>
      <c r="G321" s="65">
        <f t="shared" si="61"/>
        <v>50</v>
      </c>
      <c r="H321" s="17"/>
      <c r="I321" s="20"/>
      <c r="J321" s="69">
        <f t="shared" si="59"/>
        <v>27464.999999999996</v>
      </c>
      <c r="K321" s="15">
        <f t="shared" si="65"/>
        <v>6866.2499999999991</v>
      </c>
      <c r="L321" s="15">
        <f t="shared" si="65"/>
        <v>6866.2499999999991</v>
      </c>
      <c r="M321" s="15">
        <f t="shared" si="65"/>
        <v>2746.5</v>
      </c>
      <c r="N321" s="15">
        <f t="shared" si="66"/>
        <v>2746.5</v>
      </c>
      <c r="O321" s="15">
        <f t="shared" si="65"/>
        <v>4119.7499999999991</v>
      </c>
      <c r="P321" s="15">
        <f t="shared" si="58"/>
        <v>4119.7499999999991</v>
      </c>
      <c r="Q321" s="4"/>
      <c r="R321" s="4"/>
    </row>
    <row r="322" spans="1:18" ht="10.050000000000001" customHeight="1" x14ac:dyDescent="0.3">
      <c r="A322" s="27">
        <f t="shared" si="57"/>
        <v>25</v>
      </c>
      <c r="B322" s="33">
        <f t="shared" si="62"/>
        <v>15700000</v>
      </c>
      <c r="C322" s="6">
        <f t="shared" si="63"/>
        <v>15749999</v>
      </c>
      <c r="D322" s="6">
        <f t="shared" si="64"/>
        <v>15724999.5</v>
      </c>
      <c r="E322" s="41">
        <f t="shared" si="60"/>
        <v>1.746984237903761E-3</v>
      </c>
      <c r="F322" s="56">
        <v>0</v>
      </c>
      <c r="G322" s="65">
        <f t="shared" si="61"/>
        <v>50</v>
      </c>
      <c r="H322" s="17"/>
      <c r="I322" s="20"/>
      <c r="J322" s="69">
        <f t="shared" si="59"/>
        <v>27514.999999999996</v>
      </c>
      <c r="K322" s="15">
        <f t="shared" si="65"/>
        <v>6878.7499999999991</v>
      </c>
      <c r="L322" s="15">
        <f t="shared" si="65"/>
        <v>6878.7499999999991</v>
      </c>
      <c r="M322" s="15">
        <f t="shared" si="65"/>
        <v>2751.5</v>
      </c>
      <c r="N322" s="15">
        <f t="shared" si="66"/>
        <v>2751.5</v>
      </c>
      <c r="O322" s="15">
        <f t="shared" si="65"/>
        <v>4127.2499999999991</v>
      </c>
      <c r="P322" s="15">
        <f t="shared" si="58"/>
        <v>4127.2499999999991</v>
      </c>
      <c r="Q322" s="4"/>
      <c r="R322" s="4"/>
    </row>
    <row r="323" spans="1:18" ht="10.050000000000001" customHeight="1" x14ac:dyDescent="0.3">
      <c r="A323" s="27">
        <f t="shared" si="57"/>
        <v>25</v>
      </c>
      <c r="B323" s="33">
        <f t="shared" si="62"/>
        <v>15750000</v>
      </c>
      <c r="C323" s="6">
        <f t="shared" si="63"/>
        <v>15799999</v>
      </c>
      <c r="D323" s="6">
        <f t="shared" si="64"/>
        <v>15774999.5</v>
      </c>
      <c r="E323" s="41">
        <f t="shared" si="60"/>
        <v>1.744620363583567E-3</v>
      </c>
      <c r="F323" s="56">
        <v>0</v>
      </c>
      <c r="G323" s="65">
        <f t="shared" si="61"/>
        <v>50</v>
      </c>
      <c r="H323" s="17"/>
      <c r="I323" s="20"/>
      <c r="J323" s="69">
        <f t="shared" si="59"/>
        <v>27564.999999999996</v>
      </c>
      <c r="K323" s="15">
        <f t="shared" si="65"/>
        <v>6891.2499999999991</v>
      </c>
      <c r="L323" s="15">
        <f t="shared" si="65"/>
        <v>6891.2499999999991</v>
      </c>
      <c r="M323" s="15">
        <f t="shared" si="65"/>
        <v>2756.5</v>
      </c>
      <c r="N323" s="15">
        <f t="shared" si="66"/>
        <v>2756.5</v>
      </c>
      <c r="O323" s="15">
        <f t="shared" si="65"/>
        <v>4134.7499999999991</v>
      </c>
      <c r="P323" s="15">
        <f t="shared" si="58"/>
        <v>4134.7499999999991</v>
      </c>
      <c r="Q323" s="4"/>
      <c r="R323" s="4"/>
    </row>
    <row r="324" spans="1:18" ht="10.050000000000001" customHeight="1" x14ac:dyDescent="0.3">
      <c r="A324" s="27">
        <f t="shared" si="57"/>
        <v>25</v>
      </c>
      <c r="B324" s="33">
        <f t="shared" si="62"/>
        <v>15800000</v>
      </c>
      <c r="C324" s="6">
        <f t="shared" si="63"/>
        <v>15849999</v>
      </c>
      <c r="D324" s="6">
        <f t="shared" si="64"/>
        <v>15824999.5</v>
      </c>
      <c r="E324" s="41">
        <f t="shared" si="60"/>
        <v>1.74227140329788E-3</v>
      </c>
      <c r="F324" s="56">
        <v>0</v>
      </c>
      <c r="G324" s="65">
        <f t="shared" si="61"/>
        <v>50</v>
      </c>
      <c r="H324" s="17"/>
      <c r="I324" s="20"/>
      <c r="J324" s="69">
        <f t="shared" si="59"/>
        <v>27614.999999999996</v>
      </c>
      <c r="K324" s="15">
        <f t="shared" si="65"/>
        <v>6903.7499999999991</v>
      </c>
      <c r="L324" s="15">
        <f t="shared" si="65"/>
        <v>6903.7499999999991</v>
      </c>
      <c r="M324" s="15">
        <f t="shared" si="65"/>
        <v>2761.5</v>
      </c>
      <c r="N324" s="15">
        <f t="shared" si="66"/>
        <v>2761.5</v>
      </c>
      <c r="O324" s="15">
        <f t="shared" si="65"/>
        <v>4142.2499999999991</v>
      </c>
      <c r="P324" s="15">
        <f t="shared" si="58"/>
        <v>4142.2499999999991</v>
      </c>
      <c r="Q324" s="4"/>
      <c r="R324" s="4"/>
    </row>
    <row r="325" spans="1:18" ht="10.050000000000001" customHeight="1" x14ac:dyDescent="0.3">
      <c r="A325" s="27">
        <f t="shared" si="57"/>
        <v>25</v>
      </c>
      <c r="B325" s="33">
        <f t="shared" si="62"/>
        <v>15850000</v>
      </c>
      <c r="C325" s="6">
        <f t="shared" si="63"/>
        <v>15899999</v>
      </c>
      <c r="D325" s="6">
        <f t="shared" si="64"/>
        <v>15874999.5</v>
      </c>
      <c r="E325" s="41">
        <f t="shared" si="60"/>
        <v>1.7399372163482525E-3</v>
      </c>
      <c r="F325" s="56">
        <v>0</v>
      </c>
      <c r="G325" s="65">
        <f t="shared" si="61"/>
        <v>50</v>
      </c>
      <c r="H325" s="17"/>
      <c r="I325" s="20"/>
      <c r="J325" s="69">
        <f t="shared" si="59"/>
        <v>27664.999999999996</v>
      </c>
      <c r="K325" s="15">
        <f t="shared" si="65"/>
        <v>6916.2499999999991</v>
      </c>
      <c r="L325" s="15">
        <f t="shared" si="65"/>
        <v>6916.2499999999991</v>
      </c>
      <c r="M325" s="15">
        <f t="shared" si="65"/>
        <v>2766.5</v>
      </c>
      <c r="N325" s="15">
        <f t="shared" si="66"/>
        <v>2766.5</v>
      </c>
      <c r="O325" s="15">
        <f t="shared" si="65"/>
        <v>4149.7499999999991</v>
      </c>
      <c r="P325" s="15">
        <f t="shared" si="58"/>
        <v>4149.7499999999991</v>
      </c>
      <c r="Q325" s="4"/>
      <c r="R325" s="4"/>
    </row>
    <row r="326" spans="1:18" ht="10.050000000000001" customHeight="1" x14ac:dyDescent="0.3">
      <c r="A326" s="27">
        <f t="shared" si="57"/>
        <v>25</v>
      </c>
      <c r="B326" s="33">
        <f t="shared" si="62"/>
        <v>15900000</v>
      </c>
      <c r="C326" s="6">
        <f t="shared" si="63"/>
        <v>15949999</v>
      </c>
      <c r="D326" s="6">
        <f t="shared" si="64"/>
        <v>15924999.5</v>
      </c>
      <c r="E326" s="41">
        <f t="shared" si="60"/>
        <v>1.7376176638004802E-3</v>
      </c>
      <c r="F326" s="56">
        <v>0</v>
      </c>
      <c r="G326" s="65">
        <f t="shared" si="61"/>
        <v>50</v>
      </c>
      <c r="H326" s="17"/>
      <c r="I326" s="20"/>
      <c r="J326" s="69">
        <f t="shared" si="59"/>
        <v>27714.999999999996</v>
      </c>
      <c r="K326" s="15">
        <f t="shared" si="65"/>
        <v>6928.7499999999991</v>
      </c>
      <c r="L326" s="15">
        <f t="shared" si="65"/>
        <v>6928.7499999999991</v>
      </c>
      <c r="M326" s="15">
        <f t="shared" si="65"/>
        <v>2771.5</v>
      </c>
      <c r="N326" s="15">
        <f t="shared" si="66"/>
        <v>2771.5</v>
      </c>
      <c r="O326" s="15">
        <f t="shared" si="65"/>
        <v>4157.2499999999991</v>
      </c>
      <c r="P326" s="15">
        <f t="shared" si="58"/>
        <v>4157.2499999999991</v>
      </c>
      <c r="Q326" s="4"/>
      <c r="R326" s="4"/>
    </row>
    <row r="327" spans="1:18" ht="10.050000000000001" customHeight="1" x14ac:dyDescent="0.3">
      <c r="A327" s="27">
        <f t="shared" si="57"/>
        <v>25</v>
      </c>
      <c r="B327" s="33">
        <f t="shared" si="62"/>
        <v>15950000</v>
      </c>
      <c r="C327" s="6">
        <f t="shared" si="63"/>
        <v>15999999</v>
      </c>
      <c r="D327" s="6">
        <f t="shared" si="64"/>
        <v>15974999.5</v>
      </c>
      <c r="E327" s="41">
        <f t="shared" si="60"/>
        <v>1.7353126084570377E-3</v>
      </c>
      <c r="F327" s="56">
        <v>0</v>
      </c>
      <c r="G327" s="65">
        <f t="shared" si="61"/>
        <v>50</v>
      </c>
      <c r="H327" s="17"/>
      <c r="I327" s="20"/>
      <c r="J327" s="69">
        <f t="shared" si="59"/>
        <v>27764.999999999996</v>
      </c>
      <c r="K327" s="15">
        <f t="shared" si="65"/>
        <v>6941.2499999999991</v>
      </c>
      <c r="L327" s="15">
        <f t="shared" si="65"/>
        <v>6941.2499999999991</v>
      </c>
      <c r="M327" s="15">
        <f t="shared" si="65"/>
        <v>2776.5</v>
      </c>
      <c r="N327" s="15">
        <f t="shared" si="66"/>
        <v>2776.5</v>
      </c>
      <c r="O327" s="15">
        <f t="shared" si="65"/>
        <v>4164.7499999999991</v>
      </c>
      <c r="P327" s="15">
        <f t="shared" si="58"/>
        <v>4164.7499999999991</v>
      </c>
      <c r="Q327" s="4"/>
      <c r="R327" s="4"/>
    </row>
    <row r="328" spans="1:18" ht="10.050000000000001" customHeight="1" x14ac:dyDescent="0.3">
      <c r="A328" s="27">
        <f t="shared" si="57"/>
        <v>25</v>
      </c>
      <c r="B328" s="33">
        <f t="shared" si="62"/>
        <v>16000000</v>
      </c>
      <c r="C328" s="6">
        <f t="shared" si="63"/>
        <v>16049999</v>
      </c>
      <c r="D328" s="6">
        <f t="shared" si="64"/>
        <v>16024999.5</v>
      </c>
      <c r="E328" s="41">
        <f t="shared" si="60"/>
        <v>1.7330219148300257E-3</v>
      </c>
      <c r="F328" s="56">
        <v>0</v>
      </c>
      <c r="G328" s="65">
        <f t="shared" si="61"/>
        <v>50</v>
      </c>
      <c r="H328" s="17"/>
      <c r="I328" s="20"/>
      <c r="J328" s="69">
        <f t="shared" si="59"/>
        <v>27814.999999999996</v>
      </c>
      <c r="K328" s="15">
        <f t="shared" si="65"/>
        <v>6953.7499999999991</v>
      </c>
      <c r="L328" s="15">
        <f t="shared" si="65"/>
        <v>6953.7499999999991</v>
      </c>
      <c r="M328" s="15">
        <f t="shared" si="65"/>
        <v>2781.5</v>
      </c>
      <c r="N328" s="15">
        <f t="shared" si="66"/>
        <v>2781.5</v>
      </c>
      <c r="O328" s="15">
        <f t="shared" si="65"/>
        <v>4172.2499999999991</v>
      </c>
      <c r="P328" s="15">
        <f t="shared" si="58"/>
        <v>4172.2499999999991</v>
      </c>
      <c r="Q328" s="4"/>
      <c r="R328" s="4"/>
    </row>
    <row r="329" spans="1:18" ht="10.050000000000001" customHeight="1" x14ac:dyDescent="0.3">
      <c r="A329" s="27">
        <f t="shared" si="57"/>
        <v>25</v>
      </c>
      <c r="B329" s="33">
        <f t="shared" si="62"/>
        <v>16050000</v>
      </c>
      <c r="C329" s="6">
        <f t="shared" si="63"/>
        <v>16099999</v>
      </c>
      <c r="D329" s="6">
        <f t="shared" si="64"/>
        <v>16074999.5</v>
      </c>
      <c r="E329" s="41">
        <f t="shared" si="60"/>
        <v>1.7307454491146239E-3</v>
      </c>
      <c r="F329" s="56">
        <v>0</v>
      </c>
      <c r="G329" s="65">
        <f t="shared" si="61"/>
        <v>50</v>
      </c>
      <c r="H329" s="17"/>
      <c r="I329" s="20"/>
      <c r="J329" s="69">
        <f t="shared" si="59"/>
        <v>27864.999999999996</v>
      </c>
      <c r="K329" s="15">
        <f t="shared" si="65"/>
        <v>6966.2499999999991</v>
      </c>
      <c r="L329" s="15">
        <f t="shared" si="65"/>
        <v>6966.2499999999991</v>
      </c>
      <c r="M329" s="15">
        <f t="shared" si="65"/>
        <v>2786.5</v>
      </c>
      <c r="N329" s="15">
        <f t="shared" si="66"/>
        <v>2786.5</v>
      </c>
      <c r="O329" s="15">
        <f t="shared" si="65"/>
        <v>4179.7499999999991</v>
      </c>
      <c r="P329" s="15">
        <f t="shared" si="58"/>
        <v>4179.7499999999991</v>
      </c>
      <c r="Q329" s="4"/>
      <c r="R329" s="4"/>
    </row>
    <row r="330" spans="1:18" ht="10.050000000000001" customHeight="1" x14ac:dyDescent="0.3">
      <c r="A330" s="27">
        <f t="shared" si="57"/>
        <v>25</v>
      </c>
      <c r="B330" s="33">
        <f t="shared" si="62"/>
        <v>16100000</v>
      </c>
      <c r="C330" s="6">
        <f t="shared" si="63"/>
        <v>16149999</v>
      </c>
      <c r="D330" s="6">
        <f t="shared" si="64"/>
        <v>16124999.5</v>
      </c>
      <c r="E330" s="41">
        <f t="shared" si="60"/>
        <v>1.7284830791630388E-3</v>
      </c>
      <c r="F330" s="56">
        <v>0</v>
      </c>
      <c r="G330" s="65">
        <f t="shared" si="61"/>
        <v>50</v>
      </c>
      <c r="H330" s="17"/>
      <c r="I330" s="20"/>
      <c r="J330" s="69">
        <f t="shared" si="59"/>
        <v>27914.999999999996</v>
      </c>
      <c r="K330" s="15">
        <f t="shared" si="65"/>
        <v>6978.7499999999991</v>
      </c>
      <c r="L330" s="15">
        <f t="shared" si="65"/>
        <v>6978.7499999999991</v>
      </c>
      <c r="M330" s="15">
        <f t="shared" si="65"/>
        <v>2791.5</v>
      </c>
      <c r="N330" s="15">
        <f t="shared" si="66"/>
        <v>2791.5</v>
      </c>
      <c r="O330" s="15">
        <f t="shared" si="65"/>
        <v>4187.2499999999991</v>
      </c>
      <c r="P330" s="15">
        <f t="shared" si="58"/>
        <v>4187.2499999999991</v>
      </c>
      <c r="Q330" s="4"/>
      <c r="R330" s="4"/>
    </row>
    <row r="331" spans="1:18" ht="10.050000000000001" customHeight="1" x14ac:dyDescent="0.3">
      <c r="A331" s="27">
        <f t="shared" si="57"/>
        <v>25</v>
      </c>
      <c r="B331" s="33">
        <f t="shared" si="62"/>
        <v>16150000</v>
      </c>
      <c r="C331" s="6">
        <f t="shared" si="63"/>
        <v>16199999</v>
      </c>
      <c r="D331" s="6">
        <f t="shared" si="64"/>
        <v>16174999.5</v>
      </c>
      <c r="E331" s="41">
        <f t="shared" si="60"/>
        <v>1.7262346744589302E-3</v>
      </c>
      <c r="F331" s="56">
        <v>0</v>
      </c>
      <c r="G331" s="65">
        <f t="shared" si="61"/>
        <v>50</v>
      </c>
      <c r="H331" s="17"/>
      <c r="I331" s="20"/>
      <c r="J331" s="69">
        <f t="shared" si="59"/>
        <v>27964.999999999996</v>
      </c>
      <c r="K331" s="15">
        <f t="shared" si="65"/>
        <v>6991.2499999999991</v>
      </c>
      <c r="L331" s="15">
        <f t="shared" si="65"/>
        <v>6991.2499999999991</v>
      </c>
      <c r="M331" s="15">
        <f t="shared" si="65"/>
        <v>2796.5</v>
      </c>
      <c r="N331" s="15">
        <f t="shared" si="66"/>
        <v>2796.5</v>
      </c>
      <c r="O331" s="15">
        <f t="shared" si="65"/>
        <v>4194.7499999999991</v>
      </c>
      <c r="P331" s="15">
        <f t="shared" si="58"/>
        <v>4194.7499999999991</v>
      </c>
      <c r="Q331" s="4"/>
      <c r="R331" s="4"/>
    </row>
    <row r="332" spans="1:18" ht="10.050000000000001" customHeight="1" x14ac:dyDescent="0.3">
      <c r="A332" s="27">
        <f t="shared" si="57"/>
        <v>25</v>
      </c>
      <c r="B332" s="33">
        <f t="shared" si="62"/>
        <v>16200000</v>
      </c>
      <c r="C332" s="6">
        <f t="shared" si="63"/>
        <v>16249999</v>
      </c>
      <c r="D332" s="6">
        <f t="shared" si="64"/>
        <v>16224999.5</v>
      </c>
      <c r="E332" s="41">
        <f t="shared" si="60"/>
        <v>1.724000106092314E-3</v>
      </c>
      <c r="F332" s="56">
        <v>0</v>
      </c>
      <c r="G332" s="65">
        <f t="shared" si="61"/>
        <v>50</v>
      </c>
      <c r="H332" s="17"/>
      <c r="I332" s="20"/>
      <c r="J332" s="69">
        <f t="shared" si="59"/>
        <v>28014.999999999996</v>
      </c>
      <c r="K332" s="15">
        <f t="shared" si="65"/>
        <v>7003.7499999999991</v>
      </c>
      <c r="L332" s="15">
        <f t="shared" si="65"/>
        <v>7003.7499999999991</v>
      </c>
      <c r="M332" s="15">
        <f t="shared" si="65"/>
        <v>2801.5</v>
      </c>
      <c r="N332" s="15">
        <f t="shared" si="66"/>
        <v>2801.5</v>
      </c>
      <c r="O332" s="15">
        <f t="shared" si="65"/>
        <v>4202.2499999999991</v>
      </c>
      <c r="P332" s="15">
        <f t="shared" si="58"/>
        <v>4202.2499999999991</v>
      </c>
      <c r="Q332" s="4"/>
      <c r="R332" s="4"/>
    </row>
    <row r="333" spans="1:18" ht="10.050000000000001" customHeight="1" x14ac:dyDescent="0.3">
      <c r="A333" s="27">
        <f t="shared" si="57"/>
        <v>25</v>
      </c>
      <c r="B333" s="33">
        <f t="shared" si="62"/>
        <v>16250000</v>
      </c>
      <c r="C333" s="6">
        <f t="shared" si="63"/>
        <v>16299999</v>
      </c>
      <c r="D333" s="6">
        <f t="shared" si="64"/>
        <v>16274999.5</v>
      </c>
      <c r="E333" s="41">
        <f t="shared" si="60"/>
        <v>1.721779246734923E-3</v>
      </c>
      <c r="F333" s="56">
        <v>0</v>
      </c>
      <c r="G333" s="65">
        <f t="shared" si="61"/>
        <v>50</v>
      </c>
      <c r="H333" s="17"/>
      <c r="I333" s="20"/>
      <c r="J333" s="69">
        <f t="shared" si="59"/>
        <v>28064.999999999996</v>
      </c>
      <c r="K333" s="15">
        <f t="shared" si="65"/>
        <v>7016.2499999999991</v>
      </c>
      <c r="L333" s="15">
        <f t="shared" si="65"/>
        <v>7016.2499999999991</v>
      </c>
      <c r="M333" s="15">
        <f t="shared" si="65"/>
        <v>2806.5</v>
      </c>
      <c r="N333" s="15">
        <f t="shared" si="66"/>
        <v>2806.5</v>
      </c>
      <c r="O333" s="15">
        <f t="shared" si="65"/>
        <v>4209.7499999999991</v>
      </c>
      <c r="P333" s="15">
        <f t="shared" si="58"/>
        <v>4209.7499999999991</v>
      </c>
      <c r="Q333" s="4"/>
      <c r="R333" s="4"/>
    </row>
    <row r="334" spans="1:18" ht="10.050000000000001" customHeight="1" x14ac:dyDescent="0.3">
      <c r="A334" s="27">
        <f t="shared" si="57"/>
        <v>25</v>
      </c>
      <c r="B334" s="33">
        <f t="shared" si="62"/>
        <v>16300000</v>
      </c>
      <c r="C334" s="6">
        <f t="shared" si="63"/>
        <v>16349999</v>
      </c>
      <c r="D334" s="6">
        <f t="shared" si="64"/>
        <v>16324999.5</v>
      </c>
      <c r="E334" s="41">
        <f t="shared" si="60"/>
        <v>1.7195719706160225E-3</v>
      </c>
      <c r="F334" s="56">
        <v>0</v>
      </c>
      <c r="G334" s="65">
        <f t="shared" si="61"/>
        <v>50</v>
      </c>
      <c r="H334" s="17"/>
      <c r="I334" s="20"/>
      <c r="J334" s="69">
        <f t="shared" si="59"/>
        <v>28114.999999999996</v>
      </c>
      <c r="K334" s="15">
        <f t="shared" si="65"/>
        <v>7028.7499999999991</v>
      </c>
      <c r="L334" s="15">
        <f t="shared" si="65"/>
        <v>7028.7499999999991</v>
      </c>
      <c r="M334" s="15">
        <f t="shared" si="65"/>
        <v>2811.5</v>
      </c>
      <c r="N334" s="15">
        <f t="shared" si="66"/>
        <v>2811.5</v>
      </c>
      <c r="O334" s="15">
        <f t="shared" si="65"/>
        <v>4217.2499999999991</v>
      </c>
      <c r="P334" s="15">
        <f t="shared" si="58"/>
        <v>4217.2499999999991</v>
      </c>
      <c r="Q334" s="4"/>
      <c r="R334" s="4"/>
    </row>
    <row r="335" spans="1:18" ht="10.050000000000001" customHeight="1" x14ac:dyDescent="0.3">
      <c r="A335" s="27">
        <f t="shared" si="57"/>
        <v>25</v>
      </c>
      <c r="B335" s="33">
        <f t="shared" si="62"/>
        <v>16350000</v>
      </c>
      <c r="C335" s="6">
        <f t="shared" si="63"/>
        <v>16399999</v>
      </c>
      <c r="D335" s="6">
        <f t="shared" si="64"/>
        <v>16374999.5</v>
      </c>
      <c r="E335" s="41">
        <f t="shared" si="60"/>
        <v>1.7173781534986676E-3</v>
      </c>
      <c r="F335" s="56">
        <v>0</v>
      </c>
      <c r="G335" s="65">
        <f t="shared" si="61"/>
        <v>50</v>
      </c>
      <c r="H335" s="17"/>
      <c r="I335" s="20"/>
      <c r="J335" s="69">
        <f t="shared" si="59"/>
        <v>28164.999999999996</v>
      </c>
      <c r="K335" s="15">
        <f t="shared" si="65"/>
        <v>7041.2499999999991</v>
      </c>
      <c r="L335" s="15">
        <f t="shared" si="65"/>
        <v>7041.2499999999991</v>
      </c>
      <c r="M335" s="15">
        <f t="shared" si="65"/>
        <v>2816.5</v>
      </c>
      <c r="N335" s="15">
        <f t="shared" si="66"/>
        <v>2816.5</v>
      </c>
      <c r="O335" s="15">
        <f t="shared" si="65"/>
        <v>4224.7499999999991</v>
      </c>
      <c r="P335" s="15">
        <f t="shared" si="58"/>
        <v>4224.7499999999991</v>
      </c>
      <c r="Q335" s="4"/>
      <c r="R335" s="4"/>
    </row>
    <row r="336" spans="1:18" ht="10.050000000000001" customHeight="1" x14ac:dyDescent="0.3">
      <c r="A336" s="27">
        <f t="shared" si="57"/>
        <v>25</v>
      </c>
      <c r="B336" s="33">
        <f t="shared" si="62"/>
        <v>16400000</v>
      </c>
      <c r="C336" s="6">
        <f t="shared" si="63"/>
        <v>16449999</v>
      </c>
      <c r="D336" s="6">
        <f t="shared" si="64"/>
        <v>16424999.5</v>
      </c>
      <c r="E336" s="41">
        <f t="shared" si="60"/>
        <v>1.7151976726563932E-3</v>
      </c>
      <c r="F336" s="56">
        <v>0</v>
      </c>
      <c r="G336" s="65">
        <f t="shared" si="61"/>
        <v>50</v>
      </c>
      <c r="H336" s="17"/>
      <c r="I336" s="20"/>
      <c r="J336" s="69">
        <f t="shared" si="59"/>
        <v>28214.999999999996</v>
      </c>
      <c r="K336" s="15">
        <f t="shared" si="65"/>
        <v>7053.7499999999991</v>
      </c>
      <c r="L336" s="15">
        <f t="shared" si="65"/>
        <v>7053.7499999999991</v>
      </c>
      <c r="M336" s="15">
        <f t="shared" si="65"/>
        <v>2821.5</v>
      </c>
      <c r="N336" s="15">
        <f t="shared" si="66"/>
        <v>2821.5</v>
      </c>
      <c r="O336" s="15">
        <f t="shared" si="65"/>
        <v>4232.2499999999991</v>
      </c>
      <c r="P336" s="15">
        <f t="shared" si="58"/>
        <v>4232.2499999999991</v>
      </c>
      <c r="Q336" s="4"/>
      <c r="R336" s="4"/>
    </row>
    <row r="337" spans="1:18" ht="10.050000000000001" customHeight="1" x14ac:dyDescent="0.3">
      <c r="A337" s="27">
        <f t="shared" si="57"/>
        <v>25</v>
      </c>
      <c r="B337" s="33">
        <f t="shared" si="62"/>
        <v>16450000</v>
      </c>
      <c r="C337" s="6">
        <f t="shared" si="63"/>
        <v>16499999</v>
      </c>
      <c r="D337" s="6">
        <f t="shared" si="64"/>
        <v>16474999.5</v>
      </c>
      <c r="E337" s="41">
        <f t="shared" si="60"/>
        <v>1.7130304068503275E-3</v>
      </c>
      <c r="F337" s="56">
        <v>0</v>
      </c>
      <c r="G337" s="65">
        <f t="shared" si="61"/>
        <v>50</v>
      </c>
      <c r="H337" s="17"/>
      <c r="I337" s="20"/>
      <c r="J337" s="69">
        <f t="shared" si="59"/>
        <v>28264.999999999996</v>
      </c>
      <c r="K337" s="15">
        <f t="shared" si="65"/>
        <v>7066.2499999999991</v>
      </c>
      <c r="L337" s="15">
        <f t="shared" si="65"/>
        <v>7066.2499999999991</v>
      </c>
      <c r="M337" s="15">
        <f t="shared" si="65"/>
        <v>2826.5</v>
      </c>
      <c r="N337" s="15">
        <f t="shared" si="66"/>
        <v>2826.5</v>
      </c>
      <c r="O337" s="15">
        <f t="shared" si="65"/>
        <v>4239.7499999999991</v>
      </c>
      <c r="P337" s="15">
        <f t="shared" si="58"/>
        <v>4239.7499999999991</v>
      </c>
      <c r="Q337" s="4"/>
      <c r="R337" s="4"/>
    </row>
    <row r="338" spans="1:18" ht="10.050000000000001" customHeight="1" x14ac:dyDescent="0.3">
      <c r="A338" s="27">
        <f t="shared" ref="A338:A401" si="67">+A337</f>
        <v>25</v>
      </c>
      <c r="B338" s="33">
        <f t="shared" si="62"/>
        <v>16500000</v>
      </c>
      <c r="C338" s="6">
        <f t="shared" si="63"/>
        <v>16549999</v>
      </c>
      <c r="D338" s="6">
        <f t="shared" si="64"/>
        <v>16524999.5</v>
      </c>
      <c r="E338" s="41">
        <f t="shared" si="60"/>
        <v>1.710876236306721E-3</v>
      </c>
      <c r="F338" s="56">
        <v>0</v>
      </c>
      <c r="G338" s="65">
        <f t="shared" si="61"/>
        <v>50</v>
      </c>
      <c r="H338" s="17"/>
      <c r="I338" s="20"/>
      <c r="J338" s="69">
        <f t="shared" si="59"/>
        <v>28314.999999999996</v>
      </c>
      <c r="K338" s="15">
        <f t="shared" si="65"/>
        <v>7078.7499999999991</v>
      </c>
      <c r="L338" s="15">
        <f t="shared" si="65"/>
        <v>7078.7499999999991</v>
      </c>
      <c r="M338" s="15">
        <f t="shared" si="65"/>
        <v>2831.5</v>
      </c>
      <c r="N338" s="15">
        <f t="shared" si="66"/>
        <v>2831.5</v>
      </c>
      <c r="O338" s="15">
        <f t="shared" si="65"/>
        <v>4247.2499999999991</v>
      </c>
      <c r="P338" s="15">
        <f t="shared" si="58"/>
        <v>4247.2499999999991</v>
      </c>
      <c r="Q338" s="4"/>
      <c r="R338" s="4"/>
    </row>
    <row r="339" spans="1:18" ht="10.050000000000001" customHeight="1" x14ac:dyDescent="0.3">
      <c r="A339" s="27">
        <f t="shared" si="67"/>
        <v>25</v>
      </c>
      <c r="B339" s="33">
        <f t="shared" si="62"/>
        <v>16550000</v>
      </c>
      <c r="C339" s="6">
        <f t="shared" si="63"/>
        <v>16599999</v>
      </c>
      <c r="D339" s="6">
        <f t="shared" si="64"/>
        <v>16574999.5</v>
      </c>
      <c r="E339" s="41">
        <f t="shared" si="60"/>
        <v>1.7087350426948818E-3</v>
      </c>
      <c r="F339" s="56">
        <v>0</v>
      </c>
      <c r="G339" s="65">
        <f t="shared" si="61"/>
        <v>50</v>
      </c>
      <c r="H339" s="17"/>
      <c r="I339" s="20"/>
      <c r="J339" s="69">
        <f t="shared" si="59"/>
        <v>28364.999999999996</v>
      </c>
      <c r="K339" s="15">
        <f t="shared" si="65"/>
        <v>7091.2499999999991</v>
      </c>
      <c r="L339" s="15">
        <f t="shared" si="65"/>
        <v>7091.2499999999991</v>
      </c>
      <c r="M339" s="15">
        <f t="shared" si="65"/>
        <v>2836.5</v>
      </c>
      <c r="N339" s="15">
        <f t="shared" si="66"/>
        <v>2836.5</v>
      </c>
      <c r="O339" s="15">
        <f t="shared" si="65"/>
        <v>4254.7499999999991</v>
      </c>
      <c r="P339" s="15">
        <f t="shared" si="58"/>
        <v>4254.7499999999991</v>
      </c>
      <c r="Q339" s="4"/>
      <c r="R339" s="4"/>
    </row>
    <row r="340" spans="1:18" ht="10.050000000000001" customHeight="1" x14ac:dyDescent="0.3">
      <c r="A340" s="27">
        <f t="shared" si="67"/>
        <v>25</v>
      </c>
      <c r="B340" s="33">
        <f t="shared" si="62"/>
        <v>16600000</v>
      </c>
      <c r="C340" s="6">
        <f t="shared" si="63"/>
        <v>16649999</v>
      </c>
      <c r="D340" s="6">
        <f t="shared" si="64"/>
        <v>16624999.5</v>
      </c>
      <c r="E340" s="41">
        <f t="shared" si="60"/>
        <v>1.7066067091055079E-3</v>
      </c>
      <c r="F340" s="56">
        <v>0</v>
      </c>
      <c r="G340" s="65">
        <f t="shared" si="61"/>
        <v>50</v>
      </c>
      <c r="H340" s="17"/>
      <c r="I340" s="20"/>
      <c r="J340" s="69">
        <f t="shared" si="59"/>
        <v>28414.999999999996</v>
      </c>
      <c r="K340" s="15">
        <f t="shared" si="65"/>
        <v>7103.7499999999991</v>
      </c>
      <c r="L340" s="15">
        <f t="shared" si="65"/>
        <v>7103.7499999999991</v>
      </c>
      <c r="M340" s="15">
        <f t="shared" si="65"/>
        <v>2841.5</v>
      </c>
      <c r="N340" s="15">
        <f t="shared" si="66"/>
        <v>2841.5</v>
      </c>
      <c r="O340" s="15">
        <f t="shared" si="65"/>
        <v>4262.2499999999991</v>
      </c>
      <c r="P340" s="15">
        <f t="shared" si="58"/>
        <v>4262.2499999999991</v>
      </c>
      <c r="Q340" s="4"/>
      <c r="R340" s="4"/>
    </row>
    <row r="341" spans="1:18" ht="10.050000000000001" customHeight="1" x14ac:dyDescent="0.3">
      <c r="A341" s="27">
        <f t="shared" si="67"/>
        <v>25</v>
      </c>
      <c r="B341" s="33">
        <f t="shared" si="62"/>
        <v>16650000</v>
      </c>
      <c r="C341" s="6">
        <f t="shared" si="63"/>
        <v>16699999</v>
      </c>
      <c r="D341" s="6">
        <f t="shared" si="64"/>
        <v>16674999.5</v>
      </c>
      <c r="E341" s="41">
        <f t="shared" si="60"/>
        <v>1.7044911200294081E-3</v>
      </c>
      <c r="F341" s="56">
        <v>0</v>
      </c>
      <c r="G341" s="65">
        <f t="shared" si="61"/>
        <v>50</v>
      </c>
      <c r="H341" s="17"/>
      <c r="I341" s="20"/>
      <c r="J341" s="69">
        <f t="shared" si="59"/>
        <v>28464.999999999996</v>
      </c>
      <c r="K341" s="15">
        <f t="shared" si="65"/>
        <v>7116.2499999999991</v>
      </c>
      <c r="L341" s="15">
        <f t="shared" si="65"/>
        <v>7116.2499999999991</v>
      </c>
      <c r="M341" s="15">
        <f t="shared" si="65"/>
        <v>2846.5</v>
      </c>
      <c r="N341" s="15">
        <f t="shared" si="66"/>
        <v>2846.5</v>
      </c>
      <c r="O341" s="15">
        <f t="shared" si="65"/>
        <v>4269.7499999999991</v>
      </c>
      <c r="P341" s="15">
        <f t="shared" ref="P341:P404" si="68">+$J341*P$9</f>
        <v>4269.7499999999991</v>
      </c>
      <c r="Q341" s="4"/>
      <c r="R341" s="4"/>
    </row>
    <row r="342" spans="1:18" ht="10.050000000000001" customHeight="1" x14ac:dyDescent="0.3">
      <c r="A342" s="27">
        <f t="shared" si="67"/>
        <v>25</v>
      </c>
      <c r="B342" s="33">
        <f t="shared" si="62"/>
        <v>16700000</v>
      </c>
      <c r="C342" s="6">
        <f t="shared" si="63"/>
        <v>16749999</v>
      </c>
      <c r="D342" s="6">
        <f t="shared" si="64"/>
        <v>16724999.5</v>
      </c>
      <c r="E342" s="41">
        <f t="shared" si="60"/>
        <v>1.7023881613366064E-3</v>
      </c>
      <c r="F342" s="56">
        <v>0</v>
      </c>
      <c r="G342" s="65">
        <f t="shared" si="61"/>
        <v>50</v>
      </c>
      <c r="H342" s="17"/>
      <c r="I342" s="20"/>
      <c r="J342" s="69">
        <f t="shared" si="59"/>
        <v>28514.999999999996</v>
      </c>
      <c r="K342" s="15">
        <f t="shared" si="65"/>
        <v>7128.7499999999991</v>
      </c>
      <c r="L342" s="15">
        <f t="shared" si="65"/>
        <v>7128.7499999999991</v>
      </c>
      <c r="M342" s="15">
        <f t="shared" si="65"/>
        <v>2851.5</v>
      </c>
      <c r="N342" s="15">
        <f t="shared" si="66"/>
        <v>2851.5</v>
      </c>
      <c r="O342" s="15">
        <f t="shared" si="65"/>
        <v>4277.2499999999991</v>
      </c>
      <c r="P342" s="15">
        <f t="shared" si="68"/>
        <v>4277.2499999999991</v>
      </c>
      <c r="Q342" s="4"/>
      <c r="R342" s="4"/>
    </row>
    <row r="343" spans="1:18" ht="10.050000000000001" customHeight="1" x14ac:dyDescent="0.3">
      <c r="A343" s="27">
        <f t="shared" si="67"/>
        <v>25</v>
      </c>
      <c r="B343" s="33">
        <f t="shared" si="62"/>
        <v>16750000</v>
      </c>
      <c r="C343" s="6">
        <f t="shared" si="63"/>
        <v>16799999</v>
      </c>
      <c r="D343" s="6">
        <f t="shared" si="64"/>
        <v>16774999.5</v>
      </c>
      <c r="E343" s="41">
        <f t="shared" si="60"/>
        <v>1.7002977202558165E-3</v>
      </c>
      <c r="F343" s="56">
        <v>0</v>
      </c>
      <c r="G343" s="65">
        <f t="shared" si="61"/>
        <v>50</v>
      </c>
      <c r="H343" s="17"/>
      <c r="I343" s="20"/>
      <c r="J343" s="69">
        <f t="shared" si="59"/>
        <v>28564.999999999996</v>
      </c>
      <c r="K343" s="15">
        <f t="shared" si="65"/>
        <v>7141.2499999999991</v>
      </c>
      <c r="L343" s="15">
        <f t="shared" si="65"/>
        <v>7141.2499999999991</v>
      </c>
      <c r="M343" s="15">
        <f t="shared" si="65"/>
        <v>2856.5</v>
      </c>
      <c r="N343" s="15">
        <f t="shared" si="66"/>
        <v>2856.5</v>
      </c>
      <c r="O343" s="15">
        <f t="shared" si="65"/>
        <v>4284.7499999999991</v>
      </c>
      <c r="P343" s="15">
        <f t="shared" si="68"/>
        <v>4284.7499999999991</v>
      </c>
      <c r="Q343" s="4"/>
      <c r="R343" s="4"/>
    </row>
    <row r="344" spans="1:18" ht="10.050000000000001" customHeight="1" x14ac:dyDescent="0.3">
      <c r="A344" s="27">
        <f t="shared" si="67"/>
        <v>25</v>
      </c>
      <c r="B344" s="33">
        <f t="shared" si="62"/>
        <v>16800000</v>
      </c>
      <c r="C344" s="6">
        <f t="shared" si="63"/>
        <v>16849999</v>
      </c>
      <c r="D344" s="6">
        <f t="shared" si="64"/>
        <v>16824999.5</v>
      </c>
      <c r="E344" s="41">
        <f t="shared" si="60"/>
        <v>1.6982196853542837E-3</v>
      </c>
      <c r="F344" s="56">
        <v>0</v>
      </c>
      <c r="G344" s="65">
        <f t="shared" si="61"/>
        <v>50</v>
      </c>
      <c r="H344" s="17"/>
      <c r="I344" s="20"/>
      <c r="J344" s="69">
        <f t="shared" si="59"/>
        <v>28614.999999999996</v>
      </c>
      <c r="K344" s="15">
        <f t="shared" si="65"/>
        <v>7153.7499999999991</v>
      </c>
      <c r="L344" s="15">
        <f t="shared" si="65"/>
        <v>7153.7499999999991</v>
      </c>
      <c r="M344" s="15">
        <f t="shared" si="65"/>
        <v>2861.5</v>
      </c>
      <c r="N344" s="15">
        <f t="shared" si="66"/>
        <v>2861.5</v>
      </c>
      <c r="O344" s="15">
        <f t="shared" si="65"/>
        <v>4292.2499999999991</v>
      </c>
      <c r="P344" s="15">
        <f t="shared" si="68"/>
        <v>4292.2499999999991</v>
      </c>
      <c r="Q344" s="4"/>
      <c r="R344" s="4"/>
    </row>
    <row r="345" spans="1:18" ht="10.050000000000001" customHeight="1" x14ac:dyDescent="0.3">
      <c r="A345" s="27">
        <f t="shared" si="67"/>
        <v>25</v>
      </c>
      <c r="B345" s="33">
        <f t="shared" si="62"/>
        <v>16850000</v>
      </c>
      <c r="C345" s="6">
        <f t="shared" si="63"/>
        <v>16899999</v>
      </c>
      <c r="D345" s="6">
        <f t="shared" si="64"/>
        <v>16874999.5</v>
      </c>
      <c r="E345" s="41">
        <f t="shared" si="60"/>
        <v>1.6961539465179848E-3</v>
      </c>
      <c r="F345" s="56">
        <v>0</v>
      </c>
      <c r="G345" s="65">
        <f t="shared" si="61"/>
        <v>50</v>
      </c>
      <c r="H345" s="17"/>
      <c r="I345" s="20"/>
      <c r="J345" s="69">
        <f t="shared" si="59"/>
        <v>28664.999999999996</v>
      </c>
      <c r="K345" s="15">
        <f t="shared" si="65"/>
        <v>7166.2499999999991</v>
      </c>
      <c r="L345" s="15">
        <f t="shared" si="65"/>
        <v>7166.2499999999991</v>
      </c>
      <c r="M345" s="15">
        <f t="shared" si="65"/>
        <v>2866.5</v>
      </c>
      <c r="N345" s="15">
        <f t="shared" si="66"/>
        <v>2866.5</v>
      </c>
      <c r="O345" s="15">
        <f t="shared" si="65"/>
        <v>4299.7499999999991</v>
      </c>
      <c r="P345" s="15">
        <f t="shared" si="68"/>
        <v>4299.7499999999991</v>
      </c>
      <c r="Q345" s="4"/>
      <c r="R345" s="4"/>
    </row>
    <row r="346" spans="1:18" ht="10.050000000000001" customHeight="1" x14ac:dyDescent="0.3">
      <c r="A346" s="27">
        <f t="shared" si="67"/>
        <v>25</v>
      </c>
      <c r="B346" s="33">
        <f t="shared" si="62"/>
        <v>16900000</v>
      </c>
      <c r="C346" s="6">
        <f t="shared" si="63"/>
        <v>16949999</v>
      </c>
      <c r="D346" s="6">
        <f t="shared" si="64"/>
        <v>16924999.5</v>
      </c>
      <c r="E346" s="41">
        <f t="shared" si="60"/>
        <v>1.6941003949321764E-3</v>
      </c>
      <c r="F346" s="56">
        <v>0</v>
      </c>
      <c r="G346" s="65">
        <f t="shared" si="61"/>
        <v>50</v>
      </c>
      <c r="H346" s="17"/>
      <c r="I346" s="20"/>
      <c r="J346" s="69">
        <f t="shared" si="59"/>
        <v>28714.999999999996</v>
      </c>
      <c r="K346" s="15">
        <f t="shared" si="65"/>
        <v>7178.7499999999991</v>
      </c>
      <c r="L346" s="15">
        <f t="shared" si="65"/>
        <v>7178.7499999999991</v>
      </c>
      <c r="M346" s="15">
        <f t="shared" si="65"/>
        <v>2871.5</v>
      </c>
      <c r="N346" s="15">
        <f t="shared" si="66"/>
        <v>2871.5</v>
      </c>
      <c r="O346" s="15">
        <f t="shared" si="65"/>
        <v>4307.2499999999991</v>
      </c>
      <c r="P346" s="15">
        <f t="shared" si="68"/>
        <v>4307.2499999999991</v>
      </c>
      <c r="Q346" s="4"/>
      <c r="R346" s="4"/>
    </row>
    <row r="347" spans="1:18" ht="10.050000000000001" customHeight="1" x14ac:dyDescent="0.3">
      <c r="A347" s="27">
        <f t="shared" si="67"/>
        <v>25</v>
      </c>
      <c r="B347" s="33">
        <f t="shared" si="62"/>
        <v>16950000</v>
      </c>
      <c r="C347" s="6">
        <f t="shared" si="63"/>
        <v>16999999</v>
      </c>
      <c r="D347" s="6">
        <f t="shared" si="64"/>
        <v>16974999.5</v>
      </c>
      <c r="E347" s="41">
        <f t="shared" si="60"/>
        <v>1.6920589230622893E-3</v>
      </c>
      <c r="F347" s="56">
        <v>0</v>
      </c>
      <c r="G347" s="65">
        <f t="shared" si="61"/>
        <v>50</v>
      </c>
      <c r="H347" s="17"/>
      <c r="I347" s="20"/>
      <c r="J347" s="69">
        <f t="shared" si="59"/>
        <v>28764.999999999996</v>
      </c>
      <c r="K347" s="15">
        <f t="shared" si="65"/>
        <v>7191.2499999999991</v>
      </c>
      <c r="L347" s="15">
        <f t="shared" si="65"/>
        <v>7191.2499999999991</v>
      </c>
      <c r="M347" s="15">
        <f t="shared" si="65"/>
        <v>2876.5</v>
      </c>
      <c r="N347" s="15">
        <f t="shared" si="66"/>
        <v>2876.5</v>
      </c>
      <c r="O347" s="15">
        <f t="shared" si="65"/>
        <v>4314.7499999999991</v>
      </c>
      <c r="P347" s="15">
        <f t="shared" si="68"/>
        <v>4314.7499999999991</v>
      </c>
      <c r="Q347" s="4"/>
      <c r="R347" s="4"/>
    </row>
    <row r="348" spans="1:18" ht="10.050000000000001" customHeight="1" x14ac:dyDescent="0.3">
      <c r="A348" s="27">
        <f t="shared" si="67"/>
        <v>25</v>
      </c>
      <c r="B348" s="33">
        <f t="shared" si="62"/>
        <v>17000000</v>
      </c>
      <c r="C348" s="6">
        <f t="shared" si="63"/>
        <v>17049999</v>
      </c>
      <c r="D348" s="6">
        <f t="shared" si="64"/>
        <v>17024999.5</v>
      </c>
      <c r="E348" s="41">
        <f t="shared" si="60"/>
        <v>1.6900294246351567E-3</v>
      </c>
      <c r="F348" s="56">
        <v>0</v>
      </c>
      <c r="G348" s="65">
        <f t="shared" si="61"/>
        <v>50</v>
      </c>
      <c r="H348" s="17"/>
      <c r="I348" s="20"/>
      <c r="J348" s="69">
        <f t="shared" si="59"/>
        <v>28814.999999999996</v>
      </c>
      <c r="K348" s="15">
        <f t="shared" si="65"/>
        <v>7203.7499999999991</v>
      </c>
      <c r="L348" s="15">
        <f t="shared" si="65"/>
        <v>7203.7499999999991</v>
      </c>
      <c r="M348" s="15">
        <f t="shared" si="65"/>
        <v>2881.5</v>
      </c>
      <c r="N348" s="15">
        <f t="shared" si="66"/>
        <v>2881.5</v>
      </c>
      <c r="O348" s="15">
        <f t="shared" si="65"/>
        <v>4322.2499999999991</v>
      </c>
      <c r="P348" s="15">
        <f t="shared" si="68"/>
        <v>4322.2499999999991</v>
      </c>
      <c r="Q348" s="4"/>
      <c r="R348" s="4"/>
    </row>
    <row r="349" spans="1:18" ht="10.050000000000001" customHeight="1" x14ac:dyDescent="0.3">
      <c r="A349" s="27">
        <f t="shared" si="67"/>
        <v>25</v>
      </c>
      <c r="B349" s="33">
        <f t="shared" si="62"/>
        <v>17050000</v>
      </c>
      <c r="C349" s="6">
        <f t="shared" si="63"/>
        <v>17099999</v>
      </c>
      <c r="D349" s="6">
        <f t="shared" si="64"/>
        <v>17074999.5</v>
      </c>
      <c r="E349" s="41">
        <f t="shared" si="60"/>
        <v>1.6880117946205726E-3</v>
      </c>
      <c r="F349" s="56">
        <v>0</v>
      </c>
      <c r="G349" s="65">
        <f t="shared" si="61"/>
        <v>50</v>
      </c>
      <c r="H349" s="17"/>
      <c r="I349" s="20"/>
      <c r="J349" s="69">
        <f t="shared" si="59"/>
        <v>28864.999999999996</v>
      </c>
      <c r="K349" s="15">
        <f t="shared" si="65"/>
        <v>7216.2499999999991</v>
      </c>
      <c r="L349" s="15">
        <f t="shared" si="65"/>
        <v>7216.2499999999991</v>
      </c>
      <c r="M349" s="15">
        <f t="shared" si="65"/>
        <v>2886.5</v>
      </c>
      <c r="N349" s="15">
        <f t="shared" si="66"/>
        <v>2886.5</v>
      </c>
      <c r="O349" s="15">
        <f t="shared" si="65"/>
        <v>4329.7499999999991</v>
      </c>
      <c r="P349" s="15">
        <f t="shared" si="68"/>
        <v>4329.7499999999991</v>
      </c>
      <c r="Q349" s="4"/>
      <c r="R349" s="4"/>
    </row>
    <row r="350" spans="1:18" ht="10.050000000000001" customHeight="1" x14ac:dyDescent="0.3">
      <c r="A350" s="27">
        <f t="shared" si="67"/>
        <v>25</v>
      </c>
      <c r="B350" s="33">
        <f t="shared" si="62"/>
        <v>17100000</v>
      </c>
      <c r="C350" s="6">
        <f t="shared" si="63"/>
        <v>17149999</v>
      </c>
      <c r="D350" s="6">
        <f t="shared" si="64"/>
        <v>17124999.5</v>
      </c>
      <c r="E350" s="41">
        <f t="shared" si="60"/>
        <v>1.6860059292131736E-3</v>
      </c>
      <c r="F350" s="56">
        <v>0</v>
      </c>
      <c r="G350" s="65">
        <f t="shared" si="61"/>
        <v>50</v>
      </c>
      <c r="H350" s="17"/>
      <c r="I350" s="20"/>
      <c r="J350" s="69">
        <f t="shared" si="59"/>
        <v>28914.999999999996</v>
      </c>
      <c r="K350" s="15">
        <f t="shared" si="65"/>
        <v>7228.7499999999991</v>
      </c>
      <c r="L350" s="15">
        <f t="shared" si="65"/>
        <v>7228.7499999999991</v>
      </c>
      <c r="M350" s="15">
        <f t="shared" si="65"/>
        <v>2891.5</v>
      </c>
      <c r="N350" s="15">
        <f t="shared" si="66"/>
        <v>2891.5</v>
      </c>
      <c r="O350" s="15">
        <f t="shared" si="65"/>
        <v>4337.2499999999991</v>
      </c>
      <c r="P350" s="15">
        <f t="shared" si="68"/>
        <v>4337.2499999999991</v>
      </c>
      <c r="Q350" s="4"/>
      <c r="R350" s="4"/>
    </row>
    <row r="351" spans="1:18" ht="10.050000000000001" customHeight="1" x14ac:dyDescent="0.3">
      <c r="A351" s="27">
        <f t="shared" si="67"/>
        <v>25</v>
      </c>
      <c r="B351" s="33">
        <f t="shared" si="62"/>
        <v>17150000</v>
      </c>
      <c r="C351" s="6">
        <f t="shared" si="63"/>
        <v>17199999</v>
      </c>
      <c r="D351" s="6">
        <f t="shared" si="64"/>
        <v>17174999.5</v>
      </c>
      <c r="E351" s="41">
        <f t="shared" si="60"/>
        <v>1.684011725814635E-3</v>
      </c>
      <c r="F351" s="56">
        <v>0</v>
      </c>
      <c r="G351" s="65">
        <f t="shared" si="61"/>
        <v>50</v>
      </c>
      <c r="H351" s="17"/>
      <c r="I351" s="20"/>
      <c r="J351" s="69">
        <f t="shared" si="59"/>
        <v>28964.999999999996</v>
      </c>
      <c r="K351" s="15">
        <f t="shared" si="65"/>
        <v>7241.2499999999991</v>
      </c>
      <c r="L351" s="15">
        <f t="shared" si="65"/>
        <v>7241.2499999999991</v>
      </c>
      <c r="M351" s="15">
        <f t="shared" si="65"/>
        <v>2896.5</v>
      </c>
      <c r="N351" s="15">
        <f t="shared" si="66"/>
        <v>2896.5</v>
      </c>
      <c r="O351" s="15">
        <f t="shared" si="65"/>
        <v>4344.7499999999991</v>
      </c>
      <c r="P351" s="15">
        <f t="shared" si="68"/>
        <v>4344.7499999999991</v>
      </c>
      <c r="Q351" s="4"/>
      <c r="R351" s="4"/>
    </row>
    <row r="352" spans="1:18" ht="10.050000000000001" customHeight="1" x14ac:dyDescent="0.3">
      <c r="A352" s="27">
        <f t="shared" si="67"/>
        <v>25</v>
      </c>
      <c r="B352" s="33">
        <f t="shared" si="62"/>
        <v>17200000</v>
      </c>
      <c r="C352" s="6">
        <f t="shared" si="63"/>
        <v>17249999</v>
      </c>
      <c r="D352" s="6">
        <f t="shared" si="64"/>
        <v>17224999.5</v>
      </c>
      <c r="E352" s="41">
        <f t="shared" si="60"/>
        <v>1.6820290830161786E-3</v>
      </c>
      <c r="F352" s="56">
        <v>0</v>
      </c>
      <c r="G352" s="65">
        <f t="shared" si="61"/>
        <v>50</v>
      </c>
      <c r="H352" s="17"/>
      <c r="I352" s="20"/>
      <c r="J352" s="69">
        <f t="shared" si="59"/>
        <v>29014.999999999996</v>
      </c>
      <c r="K352" s="15">
        <f t="shared" si="65"/>
        <v>7253.7499999999991</v>
      </c>
      <c r="L352" s="15">
        <f t="shared" si="65"/>
        <v>7253.7499999999991</v>
      </c>
      <c r="M352" s="15">
        <f t="shared" si="65"/>
        <v>2901.5</v>
      </c>
      <c r="N352" s="15">
        <f t="shared" si="66"/>
        <v>2901.5</v>
      </c>
      <c r="O352" s="15">
        <f t="shared" si="65"/>
        <v>4352.2499999999991</v>
      </c>
      <c r="P352" s="15">
        <f t="shared" si="68"/>
        <v>4352.2499999999991</v>
      </c>
      <c r="Q352" s="4"/>
      <c r="R352" s="4"/>
    </row>
    <row r="353" spans="1:18" ht="10.050000000000001" customHeight="1" x14ac:dyDescent="0.3">
      <c r="A353" s="27">
        <f t="shared" si="67"/>
        <v>25</v>
      </c>
      <c r="B353" s="33">
        <f t="shared" si="62"/>
        <v>17250000</v>
      </c>
      <c r="C353" s="6">
        <f t="shared" si="63"/>
        <v>17299999</v>
      </c>
      <c r="D353" s="6">
        <f t="shared" si="64"/>
        <v>17274999.5</v>
      </c>
      <c r="E353" s="41">
        <f t="shared" si="60"/>
        <v>1.6800579005813814E-3</v>
      </c>
      <c r="F353" s="56">
        <v>0</v>
      </c>
      <c r="G353" s="65">
        <f t="shared" si="61"/>
        <v>50</v>
      </c>
      <c r="H353" s="17"/>
      <c r="I353" s="20"/>
      <c r="J353" s="69">
        <f t="shared" si="59"/>
        <v>29064.999999999996</v>
      </c>
      <c r="K353" s="15">
        <f t="shared" si="65"/>
        <v>7266.2499999999991</v>
      </c>
      <c r="L353" s="15">
        <f t="shared" si="65"/>
        <v>7266.2499999999991</v>
      </c>
      <c r="M353" s="15">
        <f t="shared" si="65"/>
        <v>2906.5</v>
      </c>
      <c r="N353" s="15">
        <f t="shared" si="66"/>
        <v>2906.5</v>
      </c>
      <c r="O353" s="15">
        <f t="shared" si="65"/>
        <v>4359.7499999999991</v>
      </c>
      <c r="P353" s="15">
        <f t="shared" si="68"/>
        <v>4359.7499999999991</v>
      </c>
      <c r="Q353" s="4"/>
      <c r="R353" s="4"/>
    </row>
    <row r="354" spans="1:18" ht="10.050000000000001" customHeight="1" x14ac:dyDescent="0.3">
      <c r="A354" s="27">
        <f t="shared" si="67"/>
        <v>25</v>
      </c>
      <c r="B354" s="33">
        <f t="shared" si="62"/>
        <v>17300000</v>
      </c>
      <c r="C354" s="6">
        <f t="shared" si="63"/>
        <v>17349999</v>
      </c>
      <c r="D354" s="6">
        <f t="shared" si="64"/>
        <v>17324999.5</v>
      </c>
      <c r="E354" s="41">
        <f t="shared" si="60"/>
        <v>1.6780980794292839E-3</v>
      </c>
      <c r="F354" s="56">
        <v>0</v>
      </c>
      <c r="G354" s="65">
        <f t="shared" si="61"/>
        <v>50</v>
      </c>
      <c r="H354" s="17"/>
      <c r="I354" s="20"/>
      <c r="J354" s="69">
        <f t="shared" si="59"/>
        <v>29114.999999999996</v>
      </c>
      <c r="K354" s="15">
        <f t="shared" si="65"/>
        <v>7278.7499999999991</v>
      </c>
      <c r="L354" s="15">
        <f t="shared" si="65"/>
        <v>7278.7499999999991</v>
      </c>
      <c r="M354" s="15">
        <f t="shared" si="65"/>
        <v>2911.5</v>
      </c>
      <c r="N354" s="15">
        <f t="shared" si="66"/>
        <v>2911.5</v>
      </c>
      <c r="O354" s="15">
        <f t="shared" si="65"/>
        <v>4367.2499999999991</v>
      </c>
      <c r="P354" s="15">
        <f t="shared" si="68"/>
        <v>4367.2499999999991</v>
      </c>
      <c r="Q354" s="4"/>
      <c r="R354" s="4"/>
    </row>
    <row r="355" spans="1:18" ht="10.050000000000001" customHeight="1" x14ac:dyDescent="0.3">
      <c r="A355" s="27">
        <f t="shared" si="67"/>
        <v>25</v>
      </c>
      <c r="B355" s="33">
        <f t="shared" si="62"/>
        <v>17350000</v>
      </c>
      <c r="C355" s="6">
        <f t="shared" si="63"/>
        <v>17399999</v>
      </c>
      <c r="D355" s="6">
        <f t="shared" si="64"/>
        <v>17374999.5</v>
      </c>
      <c r="E355" s="41">
        <f t="shared" si="60"/>
        <v>1.6761495216177883E-3</v>
      </c>
      <c r="F355" s="56">
        <v>0</v>
      </c>
      <c r="G355" s="65">
        <f t="shared" si="61"/>
        <v>50</v>
      </c>
      <c r="H355" s="17"/>
      <c r="I355" s="20"/>
      <c r="J355" s="69">
        <f t="shared" si="59"/>
        <v>29164.999999999996</v>
      </c>
      <c r="K355" s="15">
        <f t="shared" si="65"/>
        <v>7291.2499999999991</v>
      </c>
      <c r="L355" s="15">
        <f t="shared" si="65"/>
        <v>7291.2499999999991</v>
      </c>
      <c r="M355" s="15">
        <f t="shared" si="65"/>
        <v>2916.5</v>
      </c>
      <c r="N355" s="15">
        <f t="shared" si="66"/>
        <v>2916.5</v>
      </c>
      <c r="O355" s="15">
        <f t="shared" si="65"/>
        <v>4374.7499999999991</v>
      </c>
      <c r="P355" s="15">
        <f t="shared" si="68"/>
        <v>4374.7499999999991</v>
      </c>
      <c r="Q355" s="4"/>
      <c r="R355" s="4"/>
    </row>
    <row r="356" spans="1:18" ht="10.050000000000001" customHeight="1" x14ac:dyDescent="0.3">
      <c r="A356" s="27">
        <f t="shared" si="67"/>
        <v>25</v>
      </c>
      <c r="B356" s="33">
        <f t="shared" si="62"/>
        <v>17400000</v>
      </c>
      <c r="C356" s="6">
        <f t="shared" si="63"/>
        <v>17449999</v>
      </c>
      <c r="D356" s="6">
        <f t="shared" si="64"/>
        <v>17424999.5</v>
      </c>
      <c r="E356" s="41">
        <f t="shared" si="60"/>
        <v>1.6742121303273425E-3</v>
      </c>
      <c r="F356" s="56">
        <v>0</v>
      </c>
      <c r="G356" s="65">
        <f t="shared" si="61"/>
        <v>50</v>
      </c>
      <c r="H356" s="17"/>
      <c r="I356" s="20"/>
      <c r="J356" s="69">
        <f t="shared" si="59"/>
        <v>29214.999999999996</v>
      </c>
      <c r="K356" s="15">
        <f t="shared" si="65"/>
        <v>7303.7499999999991</v>
      </c>
      <c r="L356" s="15">
        <f t="shared" si="65"/>
        <v>7303.7499999999991</v>
      </c>
      <c r="M356" s="15">
        <f t="shared" si="65"/>
        <v>2921.5</v>
      </c>
      <c r="N356" s="15">
        <f t="shared" si="66"/>
        <v>2921.5</v>
      </c>
      <c r="O356" s="15">
        <f t="shared" si="65"/>
        <v>4382.2499999999991</v>
      </c>
      <c r="P356" s="15">
        <f t="shared" si="68"/>
        <v>4382.2499999999991</v>
      </c>
      <c r="Q356" s="4"/>
      <c r="R356" s="4"/>
    </row>
    <row r="357" spans="1:18" ht="10.050000000000001" customHeight="1" x14ac:dyDescent="0.3">
      <c r="A357" s="27">
        <f t="shared" si="67"/>
        <v>25</v>
      </c>
      <c r="B357" s="33">
        <f t="shared" si="62"/>
        <v>17450000</v>
      </c>
      <c r="C357" s="6">
        <f t="shared" si="63"/>
        <v>17499999</v>
      </c>
      <c r="D357" s="6">
        <f t="shared" si="64"/>
        <v>17474999.5</v>
      </c>
      <c r="E357" s="41">
        <f t="shared" si="60"/>
        <v>1.6722858098449033E-3</v>
      </c>
      <c r="F357" s="56">
        <v>0</v>
      </c>
      <c r="G357" s="65">
        <f t="shared" si="61"/>
        <v>50</v>
      </c>
      <c r="H357" s="17"/>
      <c r="I357" s="20"/>
      <c r="J357" s="69">
        <f t="shared" si="59"/>
        <v>29264.999999999996</v>
      </c>
      <c r="K357" s="15">
        <f t="shared" si="65"/>
        <v>7316.2499999999991</v>
      </c>
      <c r="L357" s="15">
        <f t="shared" si="65"/>
        <v>7316.2499999999991</v>
      </c>
      <c r="M357" s="15">
        <f t="shared" si="65"/>
        <v>2926.5</v>
      </c>
      <c r="N357" s="15">
        <f t="shared" si="66"/>
        <v>2926.5</v>
      </c>
      <c r="O357" s="15">
        <f t="shared" si="65"/>
        <v>4389.7499999999991</v>
      </c>
      <c r="P357" s="15">
        <f t="shared" si="68"/>
        <v>4389.7499999999991</v>
      </c>
      <c r="Q357" s="4"/>
      <c r="R357" s="4"/>
    </row>
    <row r="358" spans="1:18" ht="10.050000000000001" customHeight="1" x14ac:dyDescent="0.3">
      <c r="A358" s="27">
        <f t="shared" si="67"/>
        <v>25</v>
      </c>
      <c r="B358" s="33">
        <f t="shared" si="62"/>
        <v>17500000</v>
      </c>
      <c r="C358" s="6">
        <f t="shared" si="63"/>
        <v>17549999</v>
      </c>
      <c r="D358" s="6">
        <f t="shared" si="64"/>
        <v>17524999.5</v>
      </c>
      <c r="E358" s="41">
        <f t="shared" si="60"/>
        <v>1.6703704655481745E-3</v>
      </c>
      <c r="F358" s="56">
        <v>0</v>
      </c>
      <c r="G358" s="65">
        <f t="shared" si="61"/>
        <v>50</v>
      </c>
      <c r="H358" s="17"/>
      <c r="I358" s="20"/>
      <c r="J358" s="69">
        <f t="shared" si="59"/>
        <v>29314.999999999996</v>
      </c>
      <c r="K358" s="15">
        <f t="shared" si="65"/>
        <v>7328.7499999999991</v>
      </c>
      <c r="L358" s="15">
        <f t="shared" si="65"/>
        <v>7328.7499999999991</v>
      </c>
      <c r="M358" s="15">
        <f t="shared" si="65"/>
        <v>2931.5</v>
      </c>
      <c r="N358" s="15">
        <f t="shared" si="66"/>
        <v>2931.5</v>
      </c>
      <c r="O358" s="15">
        <f t="shared" si="65"/>
        <v>4397.2499999999991</v>
      </c>
      <c r="P358" s="15">
        <f t="shared" si="68"/>
        <v>4397.2499999999991</v>
      </c>
      <c r="Q358" s="4"/>
      <c r="R358" s="4"/>
    </row>
    <row r="359" spans="1:18" ht="10.050000000000001" customHeight="1" x14ac:dyDescent="0.3">
      <c r="A359" s="27">
        <f t="shared" si="67"/>
        <v>25</v>
      </c>
      <c r="B359" s="33">
        <f t="shared" si="62"/>
        <v>17550000</v>
      </c>
      <c r="C359" s="6">
        <f t="shared" si="63"/>
        <v>17599999</v>
      </c>
      <c r="D359" s="6">
        <f t="shared" si="64"/>
        <v>17574999.5</v>
      </c>
      <c r="E359" s="41">
        <f t="shared" si="60"/>
        <v>1.6684660038901137E-3</v>
      </c>
      <c r="F359" s="56">
        <v>0</v>
      </c>
      <c r="G359" s="65">
        <f t="shared" si="61"/>
        <v>50</v>
      </c>
      <c r="H359" s="17"/>
      <c r="I359" s="20"/>
      <c r="J359" s="69">
        <f t="shared" si="59"/>
        <v>29364.999999999996</v>
      </c>
      <c r="K359" s="15">
        <f t="shared" si="65"/>
        <v>7341.2499999999991</v>
      </c>
      <c r="L359" s="15">
        <f t="shared" si="65"/>
        <v>7341.2499999999991</v>
      </c>
      <c r="M359" s="15">
        <f t="shared" si="65"/>
        <v>2936.5</v>
      </c>
      <c r="N359" s="15">
        <f t="shared" si="66"/>
        <v>2936.5</v>
      </c>
      <c r="O359" s="15">
        <f t="shared" si="65"/>
        <v>4404.7499999999991</v>
      </c>
      <c r="P359" s="15">
        <f t="shared" si="68"/>
        <v>4404.7499999999991</v>
      </c>
      <c r="Q359" s="4"/>
      <c r="R359" s="4"/>
    </row>
    <row r="360" spans="1:18" ht="10.050000000000001" customHeight="1" x14ac:dyDescent="0.3">
      <c r="A360" s="27">
        <f t="shared" si="67"/>
        <v>25</v>
      </c>
      <c r="B360" s="33">
        <f t="shared" si="62"/>
        <v>17600000</v>
      </c>
      <c r="C360" s="6">
        <f t="shared" si="63"/>
        <v>17649999</v>
      </c>
      <c r="D360" s="6">
        <f t="shared" si="64"/>
        <v>17624999.5</v>
      </c>
      <c r="E360" s="41">
        <f t="shared" si="60"/>
        <v>1.6665723323837014E-3</v>
      </c>
      <c r="F360" s="56">
        <v>0</v>
      </c>
      <c r="G360" s="65">
        <f t="shared" si="61"/>
        <v>50</v>
      </c>
      <c r="H360" s="17"/>
      <c r="I360" s="20"/>
      <c r="J360" s="69">
        <f t="shared" si="59"/>
        <v>29414.999999999996</v>
      </c>
      <c r="K360" s="15">
        <f t="shared" si="65"/>
        <v>7353.7499999999991</v>
      </c>
      <c r="L360" s="15">
        <f t="shared" si="65"/>
        <v>7353.7499999999991</v>
      </c>
      <c r="M360" s="15">
        <f t="shared" si="65"/>
        <v>2941.5</v>
      </c>
      <c r="N360" s="15">
        <f t="shared" si="66"/>
        <v>2941.5</v>
      </c>
      <c r="O360" s="15">
        <f t="shared" si="65"/>
        <v>4412.2499999999991</v>
      </c>
      <c r="P360" s="15">
        <f t="shared" si="68"/>
        <v>4412.2499999999991</v>
      </c>
      <c r="Q360" s="4"/>
      <c r="R360" s="4"/>
    </row>
    <row r="361" spans="1:18" ht="10.050000000000001" customHeight="1" x14ac:dyDescent="0.3">
      <c r="A361" s="27">
        <f t="shared" si="67"/>
        <v>25</v>
      </c>
      <c r="B361" s="33">
        <f t="shared" si="62"/>
        <v>17650000</v>
      </c>
      <c r="C361" s="6">
        <f t="shared" si="63"/>
        <v>17699999</v>
      </c>
      <c r="D361" s="6">
        <f t="shared" si="64"/>
        <v>17674999.5</v>
      </c>
      <c r="E361" s="41">
        <f t="shared" si="60"/>
        <v>1.6646893595869692E-3</v>
      </c>
      <c r="F361" s="56">
        <v>0</v>
      </c>
      <c r="G361" s="65">
        <f t="shared" si="61"/>
        <v>50</v>
      </c>
      <c r="H361" s="17"/>
      <c r="I361" s="20"/>
      <c r="J361" s="69">
        <f t="shared" si="59"/>
        <v>29464.999999999996</v>
      </c>
      <c r="K361" s="15">
        <f t="shared" si="65"/>
        <v>7366.2499999999991</v>
      </c>
      <c r="L361" s="15">
        <f t="shared" si="65"/>
        <v>7366.2499999999991</v>
      </c>
      <c r="M361" s="15">
        <f t="shared" si="65"/>
        <v>2946.5</v>
      </c>
      <c r="N361" s="15">
        <f t="shared" si="66"/>
        <v>2946.5</v>
      </c>
      <c r="O361" s="15">
        <f t="shared" si="65"/>
        <v>4419.7499999999991</v>
      </c>
      <c r="P361" s="15">
        <f t="shared" si="68"/>
        <v>4419.7499999999991</v>
      </c>
      <c r="Q361" s="4"/>
      <c r="R361" s="4"/>
    </row>
    <row r="362" spans="1:18" ht="10.050000000000001" customHeight="1" x14ac:dyDescent="0.3">
      <c r="A362" s="27">
        <f t="shared" si="67"/>
        <v>25</v>
      </c>
      <c r="B362" s="33">
        <f t="shared" si="62"/>
        <v>17700000</v>
      </c>
      <c r="C362" s="6">
        <f t="shared" si="63"/>
        <v>17749999</v>
      </c>
      <c r="D362" s="6">
        <f t="shared" si="64"/>
        <v>17724999.5</v>
      </c>
      <c r="E362" s="41">
        <f t="shared" si="60"/>
        <v>1.6628169950882812E-3</v>
      </c>
      <c r="F362" s="56">
        <v>0</v>
      </c>
      <c r="G362" s="65">
        <f t="shared" si="61"/>
        <v>50</v>
      </c>
      <c r="H362" s="17"/>
      <c r="I362" s="20"/>
      <c r="J362" s="69">
        <f t="shared" si="59"/>
        <v>29514.999999999996</v>
      </c>
      <c r="K362" s="15">
        <f t="shared" si="65"/>
        <v>7378.7499999999991</v>
      </c>
      <c r="L362" s="15">
        <f t="shared" si="65"/>
        <v>7378.7499999999991</v>
      </c>
      <c r="M362" s="15">
        <f t="shared" si="65"/>
        <v>2951.5</v>
      </c>
      <c r="N362" s="15">
        <f t="shared" si="66"/>
        <v>2951.5</v>
      </c>
      <c r="O362" s="15">
        <f t="shared" si="65"/>
        <v>4427.2499999999991</v>
      </c>
      <c r="P362" s="15">
        <f t="shared" si="68"/>
        <v>4427.2499999999991</v>
      </c>
      <c r="Q362" s="4"/>
      <c r="R362" s="4"/>
    </row>
    <row r="363" spans="1:18" ht="10.050000000000001" customHeight="1" x14ac:dyDescent="0.3">
      <c r="A363" s="27">
        <f t="shared" si="67"/>
        <v>25</v>
      </c>
      <c r="B363" s="33">
        <f t="shared" si="62"/>
        <v>17750000</v>
      </c>
      <c r="C363" s="6">
        <f t="shared" si="63"/>
        <v>17799999</v>
      </c>
      <c r="D363" s="6">
        <f t="shared" si="64"/>
        <v>17774999.5</v>
      </c>
      <c r="E363" s="41">
        <f t="shared" si="60"/>
        <v>1.6609551494918622E-3</v>
      </c>
      <c r="F363" s="56">
        <v>0</v>
      </c>
      <c r="G363" s="65">
        <f t="shared" si="61"/>
        <v>50</v>
      </c>
      <c r="H363" s="17"/>
      <c r="I363" s="20"/>
      <c r="J363" s="69">
        <f t="shared" si="59"/>
        <v>29564.999999999996</v>
      </c>
      <c r="K363" s="15">
        <f t="shared" si="65"/>
        <v>7391.2499999999991</v>
      </c>
      <c r="L363" s="15">
        <f t="shared" si="65"/>
        <v>7391.2499999999991</v>
      </c>
      <c r="M363" s="15">
        <f t="shared" si="65"/>
        <v>2956.5</v>
      </c>
      <c r="N363" s="15">
        <f t="shared" si="66"/>
        <v>2956.5</v>
      </c>
      <c r="O363" s="15">
        <f t="shared" si="65"/>
        <v>4434.7499999999991</v>
      </c>
      <c r="P363" s="15">
        <f t="shared" si="68"/>
        <v>4434.7499999999991</v>
      </c>
      <c r="Q363" s="4"/>
      <c r="R363" s="4"/>
    </row>
    <row r="364" spans="1:18" ht="10.050000000000001" customHeight="1" x14ac:dyDescent="0.3">
      <c r="A364" s="27">
        <f t="shared" si="67"/>
        <v>25</v>
      </c>
      <c r="B364" s="33">
        <f t="shared" si="62"/>
        <v>17800000</v>
      </c>
      <c r="C364" s="6">
        <f t="shared" si="63"/>
        <v>17849999</v>
      </c>
      <c r="D364" s="6">
        <f t="shared" si="64"/>
        <v>17824999.5</v>
      </c>
      <c r="E364" s="41">
        <f t="shared" si="60"/>
        <v>1.6591037344035704E-3</v>
      </c>
      <c r="F364" s="56">
        <v>0</v>
      </c>
      <c r="G364" s="65">
        <f t="shared" si="61"/>
        <v>50</v>
      </c>
      <c r="H364" s="17"/>
      <c r="I364" s="20"/>
      <c r="J364" s="69">
        <f t="shared" si="59"/>
        <v>29614.999999999996</v>
      </c>
      <c r="K364" s="15">
        <f t="shared" si="65"/>
        <v>7403.7499999999991</v>
      </c>
      <c r="L364" s="15">
        <f t="shared" si="65"/>
        <v>7403.7499999999991</v>
      </c>
      <c r="M364" s="15">
        <f t="shared" si="65"/>
        <v>2961.5</v>
      </c>
      <c r="N364" s="15">
        <f t="shared" si="66"/>
        <v>2961.5</v>
      </c>
      <c r="O364" s="15">
        <f t="shared" si="65"/>
        <v>4442.2499999999991</v>
      </c>
      <c r="P364" s="15">
        <f t="shared" si="68"/>
        <v>4442.2499999999991</v>
      </c>
      <c r="Q364" s="4"/>
      <c r="R364" s="4"/>
    </row>
    <row r="365" spans="1:18" ht="10.050000000000001" customHeight="1" x14ac:dyDescent="0.3">
      <c r="A365" s="27">
        <f t="shared" si="67"/>
        <v>25</v>
      </c>
      <c r="B365" s="33">
        <f t="shared" si="62"/>
        <v>17850000</v>
      </c>
      <c r="C365" s="6">
        <f t="shared" si="63"/>
        <v>17899999</v>
      </c>
      <c r="D365" s="6">
        <f t="shared" si="64"/>
        <v>17874999.5</v>
      </c>
      <c r="E365" s="41">
        <f t="shared" si="60"/>
        <v>1.6572626624169083E-3</v>
      </c>
      <c r="F365" s="56">
        <v>0</v>
      </c>
      <c r="G365" s="65">
        <f t="shared" si="61"/>
        <v>50</v>
      </c>
      <c r="H365" s="17"/>
      <c r="I365" s="20"/>
      <c r="J365" s="69">
        <f t="shared" si="59"/>
        <v>29664.999999999996</v>
      </c>
      <c r="K365" s="15">
        <f t="shared" si="65"/>
        <v>7416.2499999999991</v>
      </c>
      <c r="L365" s="15">
        <f t="shared" si="65"/>
        <v>7416.2499999999991</v>
      </c>
      <c r="M365" s="15">
        <f t="shared" si="65"/>
        <v>2966.5</v>
      </c>
      <c r="N365" s="15">
        <f t="shared" si="66"/>
        <v>2966.5</v>
      </c>
      <c r="O365" s="15">
        <f t="shared" si="65"/>
        <v>4449.7499999999991</v>
      </c>
      <c r="P365" s="15">
        <f t="shared" si="68"/>
        <v>4449.7499999999991</v>
      </c>
      <c r="Q365" s="4"/>
      <c r="R365" s="4"/>
    </row>
    <row r="366" spans="1:18" ht="10.050000000000001" customHeight="1" x14ac:dyDescent="0.3">
      <c r="A366" s="27">
        <f t="shared" si="67"/>
        <v>25</v>
      </c>
      <c r="B366" s="33">
        <f t="shared" si="62"/>
        <v>17900000</v>
      </c>
      <c r="C366" s="6">
        <f t="shared" si="63"/>
        <v>17949999</v>
      </c>
      <c r="D366" s="6">
        <f t="shared" si="64"/>
        <v>17924999.5</v>
      </c>
      <c r="E366" s="41">
        <f t="shared" si="60"/>
        <v>1.655431847099267E-3</v>
      </c>
      <c r="F366" s="56">
        <v>0</v>
      </c>
      <c r="G366" s="65">
        <f t="shared" si="61"/>
        <v>50</v>
      </c>
      <c r="H366" s="17"/>
      <c r="I366" s="20"/>
      <c r="J366" s="69">
        <f t="shared" si="59"/>
        <v>29714.999999999996</v>
      </c>
      <c r="K366" s="15">
        <f t="shared" si="65"/>
        <v>7428.7499999999991</v>
      </c>
      <c r="L366" s="15">
        <f t="shared" si="65"/>
        <v>7428.7499999999991</v>
      </c>
      <c r="M366" s="15">
        <f t="shared" si="65"/>
        <v>2971.5</v>
      </c>
      <c r="N366" s="15">
        <f t="shared" si="66"/>
        <v>2971.5</v>
      </c>
      <c r="O366" s="15">
        <f t="shared" si="65"/>
        <v>4457.2499999999991</v>
      </c>
      <c r="P366" s="15">
        <f t="shared" si="68"/>
        <v>4457.2499999999991</v>
      </c>
      <c r="Q366" s="4"/>
      <c r="R366" s="4"/>
    </row>
    <row r="367" spans="1:18" ht="10.050000000000001" customHeight="1" x14ac:dyDescent="0.3">
      <c r="A367" s="27">
        <f t="shared" si="67"/>
        <v>25</v>
      </c>
      <c r="B367" s="33">
        <f t="shared" si="62"/>
        <v>17950000</v>
      </c>
      <c r="C367" s="6">
        <f t="shared" si="63"/>
        <v>17999999</v>
      </c>
      <c r="D367" s="6">
        <f t="shared" si="64"/>
        <v>17974999.5</v>
      </c>
      <c r="E367" s="41">
        <f t="shared" si="60"/>
        <v>1.6536112029783999E-3</v>
      </c>
      <c r="F367" s="56">
        <v>0</v>
      </c>
      <c r="G367" s="65">
        <f t="shared" si="61"/>
        <v>50</v>
      </c>
      <c r="H367" s="17"/>
      <c r="I367" s="20"/>
      <c r="J367" s="69">
        <f t="shared" si="59"/>
        <v>29764.999999999996</v>
      </c>
      <c r="K367" s="15">
        <f t="shared" si="65"/>
        <v>7441.2499999999991</v>
      </c>
      <c r="L367" s="15">
        <f t="shared" si="65"/>
        <v>7441.2499999999991</v>
      </c>
      <c r="M367" s="15">
        <f t="shared" si="65"/>
        <v>2976.5</v>
      </c>
      <c r="N367" s="15">
        <f t="shared" si="66"/>
        <v>2976.5</v>
      </c>
      <c r="O367" s="15">
        <f t="shared" si="65"/>
        <v>4464.7499999999991</v>
      </c>
      <c r="P367" s="15">
        <f t="shared" si="68"/>
        <v>4464.7499999999991</v>
      </c>
      <c r="Q367" s="4"/>
      <c r="R367" s="4"/>
    </row>
    <row r="368" spans="1:18" ht="10.050000000000001" customHeight="1" x14ac:dyDescent="0.3">
      <c r="A368" s="27">
        <f t="shared" si="67"/>
        <v>25</v>
      </c>
      <c r="B368" s="33">
        <f t="shared" si="62"/>
        <v>18000000</v>
      </c>
      <c r="C368" s="6">
        <f t="shared" si="63"/>
        <v>18049999</v>
      </c>
      <c r="D368" s="6">
        <f t="shared" si="64"/>
        <v>18024999.5</v>
      </c>
      <c r="E368" s="41">
        <f t="shared" si="60"/>
        <v>1.6518006455291214E-3</v>
      </c>
      <c r="F368" s="56">
        <v>0</v>
      </c>
      <c r="G368" s="65">
        <f t="shared" si="61"/>
        <v>50</v>
      </c>
      <c r="H368" s="17"/>
      <c r="I368" s="20"/>
      <c r="J368" s="69">
        <f t="shared" si="59"/>
        <v>29814.999999999996</v>
      </c>
      <c r="K368" s="15">
        <f t="shared" si="65"/>
        <v>7453.7499999999991</v>
      </c>
      <c r="L368" s="15">
        <f t="shared" si="65"/>
        <v>7453.7499999999991</v>
      </c>
      <c r="M368" s="15">
        <f t="shared" si="65"/>
        <v>2981.5</v>
      </c>
      <c r="N368" s="15">
        <f t="shared" si="66"/>
        <v>2981.5</v>
      </c>
      <c r="O368" s="15">
        <f t="shared" si="65"/>
        <v>4472.2499999999991</v>
      </c>
      <c r="P368" s="15">
        <f t="shared" si="68"/>
        <v>4472.2499999999991</v>
      </c>
      <c r="Q368" s="4"/>
      <c r="R368" s="4"/>
    </row>
    <row r="369" spans="1:18" ht="10.050000000000001" customHeight="1" x14ac:dyDescent="0.3">
      <c r="A369" s="27">
        <f t="shared" si="67"/>
        <v>25</v>
      </c>
      <c r="B369" s="33">
        <f t="shared" si="62"/>
        <v>18050000</v>
      </c>
      <c r="C369" s="6">
        <f t="shared" si="63"/>
        <v>18099999</v>
      </c>
      <c r="D369" s="6">
        <f t="shared" si="64"/>
        <v>18074999.5</v>
      </c>
      <c r="E369" s="41">
        <f t="shared" si="60"/>
        <v>1.6500000911602258E-3</v>
      </c>
      <c r="F369" s="56">
        <v>0</v>
      </c>
      <c r="G369" s="65">
        <f t="shared" si="61"/>
        <v>50</v>
      </c>
      <c r="H369" s="17"/>
      <c r="I369" s="20"/>
      <c r="J369" s="69">
        <f t="shared" si="59"/>
        <v>29864.999999999996</v>
      </c>
      <c r="K369" s="15">
        <f t="shared" si="65"/>
        <v>7466.2499999999991</v>
      </c>
      <c r="L369" s="15">
        <f t="shared" si="65"/>
        <v>7466.2499999999991</v>
      </c>
      <c r="M369" s="15">
        <f t="shared" si="65"/>
        <v>2986.5</v>
      </c>
      <c r="N369" s="15">
        <f t="shared" si="66"/>
        <v>2986.5</v>
      </c>
      <c r="O369" s="15">
        <f t="shared" si="65"/>
        <v>4479.7499999999991</v>
      </c>
      <c r="P369" s="15">
        <f t="shared" si="68"/>
        <v>4479.7499999999991</v>
      </c>
      <c r="Q369" s="4"/>
      <c r="R369" s="4"/>
    </row>
    <row r="370" spans="1:18" ht="10.050000000000001" customHeight="1" x14ac:dyDescent="0.3">
      <c r="A370" s="27">
        <f t="shared" si="67"/>
        <v>25</v>
      </c>
      <c r="B370" s="33">
        <f t="shared" si="62"/>
        <v>18100000</v>
      </c>
      <c r="C370" s="6">
        <f t="shared" si="63"/>
        <v>18149999</v>
      </c>
      <c r="D370" s="6">
        <f t="shared" si="64"/>
        <v>18124999.5</v>
      </c>
      <c r="E370" s="41">
        <f t="shared" si="60"/>
        <v>1.6482094572016228E-3</v>
      </c>
      <c r="F370" s="56">
        <v>0</v>
      </c>
      <c r="G370" s="65">
        <f t="shared" si="61"/>
        <v>50</v>
      </c>
      <c r="H370" s="17"/>
      <c r="I370" s="20"/>
      <c r="J370" s="69">
        <f t="shared" ref="J370:J433" si="69">+J369+G370</f>
        <v>29914.999999999996</v>
      </c>
      <c r="K370" s="15">
        <f t="shared" si="65"/>
        <v>7478.7499999999991</v>
      </c>
      <c r="L370" s="15">
        <f t="shared" si="65"/>
        <v>7478.7499999999991</v>
      </c>
      <c r="M370" s="15">
        <f t="shared" si="65"/>
        <v>2991.5</v>
      </c>
      <c r="N370" s="15">
        <f t="shared" si="66"/>
        <v>2991.5</v>
      </c>
      <c r="O370" s="15">
        <f t="shared" si="65"/>
        <v>4487.2499999999991</v>
      </c>
      <c r="P370" s="15">
        <f t="shared" si="68"/>
        <v>4487.2499999999991</v>
      </c>
      <c r="Q370" s="4"/>
      <c r="R370" s="4"/>
    </row>
    <row r="371" spans="1:18" ht="10.050000000000001" customHeight="1" x14ac:dyDescent="0.3">
      <c r="A371" s="27">
        <f t="shared" si="67"/>
        <v>25</v>
      </c>
      <c r="B371" s="33">
        <f t="shared" si="62"/>
        <v>18150000</v>
      </c>
      <c r="C371" s="6">
        <f t="shared" si="63"/>
        <v>18199999</v>
      </c>
      <c r="D371" s="6">
        <f t="shared" si="64"/>
        <v>18174999.5</v>
      </c>
      <c r="E371" s="41">
        <f t="shared" ref="E371:E434" si="70">+J371/C371</f>
        <v>1.6464286618916846E-3</v>
      </c>
      <c r="F371" s="56">
        <v>0</v>
      </c>
      <c r="G371" s="65">
        <f t="shared" ref="G371:G434" si="71">+G370</f>
        <v>50</v>
      </c>
      <c r="H371" s="17"/>
      <c r="I371" s="20"/>
      <c r="J371" s="69">
        <f t="shared" si="69"/>
        <v>29964.999999999996</v>
      </c>
      <c r="K371" s="15">
        <f t="shared" si="65"/>
        <v>7491.2499999999991</v>
      </c>
      <c r="L371" s="15">
        <f t="shared" si="65"/>
        <v>7491.2499999999991</v>
      </c>
      <c r="M371" s="15">
        <f t="shared" si="65"/>
        <v>2996.5</v>
      </c>
      <c r="N371" s="15">
        <f t="shared" si="66"/>
        <v>2996.5</v>
      </c>
      <c r="O371" s="15">
        <f t="shared" si="65"/>
        <v>4494.7499999999991</v>
      </c>
      <c r="P371" s="15">
        <f t="shared" si="68"/>
        <v>4494.7499999999991</v>
      </c>
      <c r="Q371" s="4"/>
      <c r="R371" s="4"/>
    </row>
    <row r="372" spans="1:18" ht="10.050000000000001" customHeight="1" x14ac:dyDescent="0.3">
      <c r="A372" s="27">
        <f t="shared" si="67"/>
        <v>25</v>
      </c>
      <c r="B372" s="33">
        <f t="shared" si="62"/>
        <v>18200000</v>
      </c>
      <c r="C372" s="6">
        <f t="shared" si="63"/>
        <v>18249999</v>
      </c>
      <c r="D372" s="6">
        <f t="shared" si="64"/>
        <v>18224999.5</v>
      </c>
      <c r="E372" s="41">
        <f t="shared" si="70"/>
        <v>1.6446576243648011E-3</v>
      </c>
      <c r="F372" s="56">
        <v>0</v>
      </c>
      <c r="G372" s="65">
        <f t="shared" si="71"/>
        <v>50</v>
      </c>
      <c r="H372" s="17"/>
      <c r="I372" s="20"/>
      <c r="J372" s="69">
        <f t="shared" si="69"/>
        <v>30014.999999999996</v>
      </c>
      <c r="K372" s="15">
        <f t="shared" si="65"/>
        <v>7503.7499999999991</v>
      </c>
      <c r="L372" s="15">
        <f t="shared" si="65"/>
        <v>7503.7499999999991</v>
      </c>
      <c r="M372" s="15">
        <f t="shared" si="65"/>
        <v>3001.5</v>
      </c>
      <c r="N372" s="15">
        <f t="shared" si="66"/>
        <v>3001.5</v>
      </c>
      <c r="O372" s="15">
        <f t="shared" si="65"/>
        <v>4502.2499999999991</v>
      </c>
      <c r="P372" s="15">
        <f t="shared" si="68"/>
        <v>4502.2499999999991</v>
      </c>
      <c r="Q372" s="4"/>
      <c r="R372" s="4"/>
    </row>
    <row r="373" spans="1:18" ht="10.050000000000001" customHeight="1" x14ac:dyDescent="0.3">
      <c r="A373" s="27">
        <f t="shared" si="67"/>
        <v>25</v>
      </c>
      <c r="B373" s="33">
        <f t="shared" si="62"/>
        <v>18250000</v>
      </c>
      <c r="C373" s="6">
        <f t="shared" si="63"/>
        <v>18299999</v>
      </c>
      <c r="D373" s="6">
        <f t="shared" si="64"/>
        <v>18274999.5</v>
      </c>
      <c r="E373" s="41">
        <f t="shared" si="70"/>
        <v>1.6428962646391398E-3</v>
      </c>
      <c r="F373" s="56">
        <v>0</v>
      </c>
      <c r="G373" s="65">
        <f t="shared" si="71"/>
        <v>50</v>
      </c>
      <c r="H373" s="17"/>
      <c r="I373" s="20"/>
      <c r="J373" s="69">
        <f t="shared" si="69"/>
        <v>30064.999999999996</v>
      </c>
      <c r="K373" s="15">
        <f t="shared" si="65"/>
        <v>7516.2499999999991</v>
      </c>
      <c r="L373" s="15">
        <f t="shared" si="65"/>
        <v>7516.2499999999991</v>
      </c>
      <c r="M373" s="15">
        <f t="shared" si="65"/>
        <v>3006.5</v>
      </c>
      <c r="N373" s="15">
        <f t="shared" si="66"/>
        <v>3006.5</v>
      </c>
      <c r="O373" s="15">
        <f t="shared" si="65"/>
        <v>4509.7499999999991</v>
      </c>
      <c r="P373" s="15">
        <f t="shared" si="68"/>
        <v>4509.7499999999991</v>
      </c>
      <c r="Q373" s="4"/>
      <c r="R373" s="4"/>
    </row>
    <row r="374" spans="1:18" ht="10.050000000000001" customHeight="1" x14ac:dyDescent="0.3">
      <c r="A374" s="27">
        <f t="shared" si="67"/>
        <v>25</v>
      </c>
      <c r="B374" s="33">
        <f t="shared" si="62"/>
        <v>18300000</v>
      </c>
      <c r="C374" s="6">
        <f t="shared" si="63"/>
        <v>18349999</v>
      </c>
      <c r="D374" s="6">
        <f t="shared" si="64"/>
        <v>18324999.5</v>
      </c>
      <c r="E374" s="41">
        <f t="shared" si="70"/>
        <v>1.6411445036046048E-3</v>
      </c>
      <c r="F374" s="56">
        <v>0</v>
      </c>
      <c r="G374" s="65">
        <f t="shared" si="71"/>
        <v>50</v>
      </c>
      <c r="H374" s="17"/>
      <c r="I374" s="20"/>
      <c r="J374" s="69">
        <f t="shared" si="69"/>
        <v>30114.999999999996</v>
      </c>
      <c r="K374" s="15">
        <f t="shared" si="65"/>
        <v>7528.7499999999991</v>
      </c>
      <c r="L374" s="15">
        <f t="shared" si="65"/>
        <v>7528.7499999999991</v>
      </c>
      <c r="M374" s="15">
        <f t="shared" si="65"/>
        <v>3011.5</v>
      </c>
      <c r="N374" s="15">
        <f t="shared" si="66"/>
        <v>3011.5</v>
      </c>
      <c r="O374" s="15">
        <f t="shared" si="65"/>
        <v>4517.2499999999991</v>
      </c>
      <c r="P374" s="15">
        <f t="shared" si="68"/>
        <v>4517.2499999999991</v>
      </c>
      <c r="Q374" s="4"/>
      <c r="R374" s="4"/>
    </row>
    <row r="375" spans="1:18" ht="10.050000000000001" customHeight="1" x14ac:dyDescent="0.3">
      <c r="A375" s="27">
        <f t="shared" si="67"/>
        <v>25</v>
      </c>
      <c r="B375" s="33">
        <f t="shared" si="62"/>
        <v>18350000</v>
      </c>
      <c r="C375" s="6">
        <f t="shared" si="63"/>
        <v>18399999</v>
      </c>
      <c r="D375" s="6">
        <f t="shared" si="64"/>
        <v>18374999.5</v>
      </c>
      <c r="E375" s="41">
        <f t="shared" si="70"/>
        <v>1.6394022630109924E-3</v>
      </c>
      <c r="F375" s="56">
        <v>0</v>
      </c>
      <c r="G375" s="65">
        <f t="shared" si="71"/>
        <v>50</v>
      </c>
      <c r="H375" s="17"/>
      <c r="I375" s="20"/>
      <c r="J375" s="69">
        <f t="shared" si="69"/>
        <v>30164.999999999996</v>
      </c>
      <c r="K375" s="15">
        <f t="shared" si="65"/>
        <v>7541.2499999999991</v>
      </c>
      <c r="L375" s="15">
        <f t="shared" si="65"/>
        <v>7541.2499999999991</v>
      </c>
      <c r="M375" s="15">
        <f t="shared" si="65"/>
        <v>3016.5</v>
      </c>
      <c r="N375" s="15">
        <f t="shared" si="66"/>
        <v>3016.5</v>
      </c>
      <c r="O375" s="15">
        <f t="shared" si="65"/>
        <v>4524.7499999999991</v>
      </c>
      <c r="P375" s="15">
        <f t="shared" si="68"/>
        <v>4524.7499999999991</v>
      </c>
      <c r="Q375" s="4"/>
      <c r="R375" s="4"/>
    </row>
    <row r="376" spans="1:18" ht="10.050000000000001" customHeight="1" x14ac:dyDescent="0.3">
      <c r="A376" s="27">
        <f t="shared" si="67"/>
        <v>25</v>
      </c>
      <c r="B376" s="33">
        <f t="shared" si="62"/>
        <v>18400000</v>
      </c>
      <c r="C376" s="6">
        <f t="shared" si="63"/>
        <v>18449999</v>
      </c>
      <c r="D376" s="6">
        <f t="shared" si="64"/>
        <v>18424999.5</v>
      </c>
      <c r="E376" s="41">
        <f t="shared" si="70"/>
        <v>1.6376694654563393E-3</v>
      </c>
      <c r="F376" s="56">
        <v>0</v>
      </c>
      <c r="G376" s="65">
        <f t="shared" si="71"/>
        <v>50</v>
      </c>
      <c r="H376" s="17"/>
      <c r="I376" s="20"/>
      <c r="J376" s="69">
        <f t="shared" si="69"/>
        <v>30214.999999999996</v>
      </c>
      <c r="K376" s="15">
        <f t="shared" si="65"/>
        <v>7553.7499999999991</v>
      </c>
      <c r="L376" s="15">
        <f t="shared" si="65"/>
        <v>7553.7499999999991</v>
      </c>
      <c r="M376" s="15">
        <f t="shared" si="65"/>
        <v>3021.5</v>
      </c>
      <c r="N376" s="15">
        <f t="shared" si="66"/>
        <v>3021.5</v>
      </c>
      <c r="O376" s="15">
        <f t="shared" si="65"/>
        <v>4532.2499999999991</v>
      </c>
      <c r="P376" s="15">
        <f t="shared" si="68"/>
        <v>4532.2499999999991</v>
      </c>
      <c r="Q376" s="4"/>
      <c r="R376" s="4"/>
    </row>
    <row r="377" spans="1:18" ht="10.050000000000001" customHeight="1" x14ac:dyDescent="0.3">
      <c r="A377" s="27">
        <f t="shared" si="67"/>
        <v>25</v>
      </c>
      <c r="B377" s="33">
        <f t="shared" si="62"/>
        <v>18450000</v>
      </c>
      <c r="C377" s="6">
        <f t="shared" si="63"/>
        <v>18499999</v>
      </c>
      <c r="D377" s="6">
        <f t="shared" si="64"/>
        <v>18474999.5</v>
      </c>
      <c r="E377" s="41">
        <f t="shared" si="70"/>
        <v>1.6359460343754611E-3</v>
      </c>
      <c r="F377" s="56">
        <v>0</v>
      </c>
      <c r="G377" s="65">
        <f t="shared" si="71"/>
        <v>50</v>
      </c>
      <c r="H377" s="17"/>
      <c r="I377" s="20"/>
      <c r="J377" s="69">
        <f t="shared" si="69"/>
        <v>30264.999999999996</v>
      </c>
      <c r="K377" s="15">
        <f t="shared" si="65"/>
        <v>7566.2499999999991</v>
      </c>
      <c r="L377" s="15">
        <f t="shared" si="65"/>
        <v>7566.2499999999991</v>
      </c>
      <c r="M377" s="15">
        <f t="shared" si="65"/>
        <v>3026.5</v>
      </c>
      <c r="N377" s="15">
        <f t="shared" si="66"/>
        <v>3026.5</v>
      </c>
      <c r="O377" s="15">
        <f t="shared" si="65"/>
        <v>4539.7499999999991</v>
      </c>
      <c r="P377" s="15">
        <f t="shared" si="68"/>
        <v>4539.7499999999991</v>
      </c>
      <c r="Q377" s="4"/>
      <c r="R377" s="4"/>
    </row>
    <row r="378" spans="1:18" ht="10.050000000000001" customHeight="1" x14ac:dyDescent="0.3">
      <c r="A378" s="27">
        <f t="shared" si="67"/>
        <v>25</v>
      </c>
      <c r="B378" s="33">
        <f t="shared" si="62"/>
        <v>18500000</v>
      </c>
      <c r="C378" s="6">
        <f t="shared" si="63"/>
        <v>18549999</v>
      </c>
      <c r="D378" s="6">
        <f t="shared" si="64"/>
        <v>18524999.5</v>
      </c>
      <c r="E378" s="41">
        <f t="shared" si="70"/>
        <v>1.6342318940286732E-3</v>
      </c>
      <c r="F378" s="56">
        <v>0</v>
      </c>
      <c r="G378" s="65">
        <f t="shared" si="71"/>
        <v>50</v>
      </c>
      <c r="H378" s="17"/>
      <c r="I378" s="20"/>
      <c r="J378" s="69">
        <f t="shared" si="69"/>
        <v>30314.999999999996</v>
      </c>
      <c r="K378" s="15">
        <f t="shared" si="65"/>
        <v>7578.7499999999991</v>
      </c>
      <c r="L378" s="15">
        <f t="shared" si="65"/>
        <v>7578.7499999999991</v>
      </c>
      <c r="M378" s="15">
        <f t="shared" si="65"/>
        <v>3031.5</v>
      </c>
      <c r="N378" s="15">
        <f t="shared" si="66"/>
        <v>3031.5</v>
      </c>
      <c r="O378" s="15">
        <f t="shared" si="65"/>
        <v>4547.2499999999991</v>
      </c>
      <c r="P378" s="15">
        <f t="shared" si="68"/>
        <v>4547.2499999999991</v>
      </c>
      <c r="Q378" s="4"/>
      <c r="R378" s="4"/>
    </row>
    <row r="379" spans="1:18" ht="10.050000000000001" customHeight="1" x14ac:dyDescent="0.3">
      <c r="A379" s="27">
        <f t="shared" si="67"/>
        <v>25</v>
      </c>
      <c r="B379" s="33">
        <f t="shared" ref="B379:B442" si="72">+B378+50000</f>
        <v>18550000</v>
      </c>
      <c r="C379" s="6">
        <f t="shared" ref="C379:C442" si="73">+C378+50000</f>
        <v>18599999</v>
      </c>
      <c r="D379" s="6">
        <f t="shared" ref="D379:D442" si="74">(+C379+B379)/2</f>
        <v>18574999.5</v>
      </c>
      <c r="E379" s="41">
        <f t="shared" si="70"/>
        <v>1.6325269694906972E-3</v>
      </c>
      <c r="F379" s="56">
        <v>0</v>
      </c>
      <c r="G379" s="65">
        <f t="shared" si="71"/>
        <v>50</v>
      </c>
      <c r="H379" s="17"/>
      <c r="I379" s="20"/>
      <c r="J379" s="69">
        <f t="shared" si="69"/>
        <v>30364.999999999996</v>
      </c>
      <c r="K379" s="15">
        <f t="shared" ref="K379:O442" si="75">+$J379*K$9</f>
        <v>7591.2499999999991</v>
      </c>
      <c r="L379" s="15">
        <f t="shared" si="75"/>
        <v>7591.2499999999991</v>
      </c>
      <c r="M379" s="15">
        <f t="shared" si="75"/>
        <v>3036.5</v>
      </c>
      <c r="N379" s="15">
        <f t="shared" si="66"/>
        <v>3036.5</v>
      </c>
      <c r="O379" s="15">
        <f t="shared" si="75"/>
        <v>4554.7499999999991</v>
      </c>
      <c r="P379" s="15">
        <f t="shared" si="68"/>
        <v>4554.7499999999991</v>
      </c>
      <c r="Q379" s="4"/>
      <c r="R379" s="4"/>
    </row>
    <row r="380" spans="1:18" ht="10.050000000000001" customHeight="1" x14ac:dyDescent="0.3">
      <c r="A380" s="27">
        <f t="shared" si="67"/>
        <v>25</v>
      </c>
      <c r="B380" s="33">
        <f t="shared" si="72"/>
        <v>18600000</v>
      </c>
      <c r="C380" s="6">
        <f t="shared" si="73"/>
        <v>18649999</v>
      </c>
      <c r="D380" s="6">
        <f t="shared" si="74"/>
        <v>18624999.5</v>
      </c>
      <c r="E380" s="41">
        <f t="shared" si="70"/>
        <v>1.6308311866397418E-3</v>
      </c>
      <c r="F380" s="56">
        <v>0</v>
      </c>
      <c r="G380" s="65">
        <f t="shared" si="71"/>
        <v>50</v>
      </c>
      <c r="H380" s="17"/>
      <c r="I380" s="20"/>
      <c r="J380" s="69">
        <f t="shared" si="69"/>
        <v>30414.999999999996</v>
      </c>
      <c r="K380" s="15">
        <f t="shared" si="75"/>
        <v>7603.7499999999991</v>
      </c>
      <c r="L380" s="15">
        <f t="shared" si="75"/>
        <v>7603.7499999999991</v>
      </c>
      <c r="M380" s="15">
        <f t="shared" si="75"/>
        <v>3041.5</v>
      </c>
      <c r="N380" s="15">
        <f t="shared" si="66"/>
        <v>3041.5</v>
      </c>
      <c r="O380" s="15">
        <f t="shared" si="75"/>
        <v>4562.2499999999991</v>
      </c>
      <c r="P380" s="15">
        <f t="shared" si="68"/>
        <v>4562.2499999999991</v>
      </c>
      <c r="Q380" s="4"/>
      <c r="R380" s="4"/>
    </row>
    <row r="381" spans="1:18" ht="10.050000000000001" customHeight="1" x14ac:dyDescent="0.3">
      <c r="A381" s="27">
        <f t="shared" si="67"/>
        <v>25</v>
      </c>
      <c r="B381" s="33">
        <f t="shared" si="72"/>
        <v>18650000</v>
      </c>
      <c r="C381" s="6">
        <f t="shared" si="73"/>
        <v>18699999</v>
      </c>
      <c r="D381" s="6">
        <f t="shared" si="74"/>
        <v>18674999.5</v>
      </c>
      <c r="E381" s="41">
        <f t="shared" si="70"/>
        <v>1.629144472146763E-3</v>
      </c>
      <c r="F381" s="56">
        <v>0</v>
      </c>
      <c r="G381" s="65">
        <f t="shared" si="71"/>
        <v>50</v>
      </c>
      <c r="H381" s="17"/>
      <c r="I381" s="20"/>
      <c r="J381" s="69">
        <f t="shared" si="69"/>
        <v>30464.999999999996</v>
      </c>
      <c r="K381" s="15">
        <f t="shared" si="75"/>
        <v>7616.2499999999991</v>
      </c>
      <c r="L381" s="15">
        <f t="shared" si="75"/>
        <v>7616.2499999999991</v>
      </c>
      <c r="M381" s="15">
        <f t="shared" si="75"/>
        <v>3046.5</v>
      </c>
      <c r="N381" s="15">
        <f t="shared" ref="N381:N441" si="76">+$J381*N$9</f>
        <v>3046.5</v>
      </c>
      <c r="O381" s="15">
        <f t="shared" si="75"/>
        <v>4569.7499999999991</v>
      </c>
      <c r="P381" s="15">
        <f t="shared" si="68"/>
        <v>4569.7499999999991</v>
      </c>
      <c r="Q381" s="4"/>
      <c r="R381" s="4"/>
    </row>
    <row r="382" spans="1:18" ht="10.050000000000001" customHeight="1" x14ac:dyDescent="0.3">
      <c r="A382" s="27">
        <f t="shared" si="67"/>
        <v>25</v>
      </c>
      <c r="B382" s="33">
        <f t="shared" si="72"/>
        <v>18700000</v>
      </c>
      <c r="C382" s="6">
        <f t="shared" si="73"/>
        <v>18749999</v>
      </c>
      <c r="D382" s="6">
        <f t="shared" si="74"/>
        <v>18724999.5</v>
      </c>
      <c r="E382" s="41">
        <f t="shared" si="70"/>
        <v>1.6274667534648933E-3</v>
      </c>
      <c r="F382" s="56">
        <v>0</v>
      </c>
      <c r="G382" s="65">
        <f t="shared" si="71"/>
        <v>50</v>
      </c>
      <c r="H382" s="17"/>
      <c r="I382" s="20"/>
      <c r="J382" s="69">
        <f t="shared" si="69"/>
        <v>30514.999999999996</v>
      </c>
      <c r="K382" s="15">
        <f t="shared" si="75"/>
        <v>7628.7499999999991</v>
      </c>
      <c r="L382" s="15">
        <f t="shared" si="75"/>
        <v>7628.7499999999991</v>
      </c>
      <c r="M382" s="15">
        <f t="shared" si="75"/>
        <v>3051.5</v>
      </c>
      <c r="N382" s="15">
        <f t="shared" si="76"/>
        <v>3051.5</v>
      </c>
      <c r="O382" s="15">
        <f t="shared" si="75"/>
        <v>4577.2499999999991</v>
      </c>
      <c r="P382" s="15">
        <f t="shared" si="68"/>
        <v>4577.2499999999991</v>
      </c>
      <c r="Q382" s="4"/>
      <c r="R382" s="4"/>
    </row>
    <row r="383" spans="1:18" ht="10.050000000000001" customHeight="1" x14ac:dyDescent="0.3">
      <c r="A383" s="27">
        <f t="shared" si="67"/>
        <v>25</v>
      </c>
      <c r="B383" s="33">
        <f t="shared" si="72"/>
        <v>18750000</v>
      </c>
      <c r="C383" s="6">
        <f t="shared" si="73"/>
        <v>18799999</v>
      </c>
      <c r="D383" s="6">
        <f t="shared" si="74"/>
        <v>18774999.5</v>
      </c>
      <c r="E383" s="41">
        <f t="shared" si="70"/>
        <v>1.6257979588190402E-3</v>
      </c>
      <c r="F383" s="56">
        <v>0</v>
      </c>
      <c r="G383" s="65">
        <f t="shared" si="71"/>
        <v>50</v>
      </c>
      <c r="H383" s="17"/>
      <c r="I383" s="20"/>
      <c r="J383" s="69">
        <f t="shared" si="69"/>
        <v>30564.999999999996</v>
      </c>
      <c r="K383" s="15">
        <f t="shared" si="75"/>
        <v>7641.2499999999991</v>
      </c>
      <c r="L383" s="15">
        <f t="shared" si="75"/>
        <v>7641.2499999999991</v>
      </c>
      <c r="M383" s="15">
        <f t="shared" si="75"/>
        <v>3056.5</v>
      </c>
      <c r="N383" s="15">
        <f t="shared" si="76"/>
        <v>3056.5</v>
      </c>
      <c r="O383" s="15">
        <f t="shared" si="75"/>
        <v>4584.7499999999991</v>
      </c>
      <c r="P383" s="15">
        <f t="shared" si="68"/>
        <v>4584.7499999999991</v>
      </c>
      <c r="Q383" s="4"/>
      <c r="R383" s="4"/>
    </row>
    <row r="384" spans="1:18" ht="10.050000000000001" customHeight="1" x14ac:dyDescent="0.3">
      <c r="A384" s="27">
        <f t="shared" si="67"/>
        <v>25</v>
      </c>
      <c r="B384" s="33">
        <f t="shared" si="72"/>
        <v>18800000</v>
      </c>
      <c r="C384" s="6">
        <f t="shared" si="73"/>
        <v>18849999</v>
      </c>
      <c r="D384" s="6">
        <f t="shared" si="74"/>
        <v>18824999.5</v>
      </c>
      <c r="E384" s="41">
        <f t="shared" si="70"/>
        <v>1.6241380171956505E-3</v>
      </c>
      <c r="F384" s="56">
        <v>0</v>
      </c>
      <c r="G384" s="65">
        <f t="shared" si="71"/>
        <v>50</v>
      </c>
      <c r="H384" s="17"/>
      <c r="I384" s="20"/>
      <c r="J384" s="69">
        <f t="shared" si="69"/>
        <v>30614.999999999996</v>
      </c>
      <c r="K384" s="15">
        <f t="shared" si="75"/>
        <v>7653.7499999999991</v>
      </c>
      <c r="L384" s="15">
        <f t="shared" si="75"/>
        <v>7653.7499999999991</v>
      </c>
      <c r="M384" s="15">
        <f t="shared" si="75"/>
        <v>3061.5</v>
      </c>
      <c r="N384" s="15">
        <f t="shared" si="76"/>
        <v>3061.5</v>
      </c>
      <c r="O384" s="15">
        <f t="shared" si="75"/>
        <v>4592.2499999999991</v>
      </c>
      <c r="P384" s="15">
        <f t="shared" si="68"/>
        <v>4592.2499999999991</v>
      </c>
      <c r="Q384" s="4"/>
      <c r="R384" s="4"/>
    </row>
    <row r="385" spans="1:18" ht="10.050000000000001" customHeight="1" x14ac:dyDescent="0.3">
      <c r="A385" s="27">
        <f t="shared" si="67"/>
        <v>25</v>
      </c>
      <c r="B385" s="33">
        <f t="shared" si="72"/>
        <v>18850000</v>
      </c>
      <c r="C385" s="6">
        <f t="shared" si="73"/>
        <v>18899999</v>
      </c>
      <c r="D385" s="6">
        <f t="shared" si="74"/>
        <v>18874999.5</v>
      </c>
      <c r="E385" s="41">
        <f t="shared" si="70"/>
        <v>1.6224868583326378E-3</v>
      </c>
      <c r="F385" s="56">
        <v>0</v>
      </c>
      <c r="G385" s="65">
        <f t="shared" si="71"/>
        <v>50</v>
      </c>
      <c r="H385" s="17"/>
      <c r="I385" s="20"/>
      <c r="J385" s="69">
        <f t="shared" si="69"/>
        <v>30664.999999999996</v>
      </c>
      <c r="K385" s="15">
        <f t="shared" si="75"/>
        <v>7666.2499999999991</v>
      </c>
      <c r="L385" s="15">
        <f t="shared" si="75"/>
        <v>7666.2499999999991</v>
      </c>
      <c r="M385" s="15">
        <f t="shared" si="75"/>
        <v>3066.5</v>
      </c>
      <c r="N385" s="15">
        <f t="shared" si="76"/>
        <v>3066.5</v>
      </c>
      <c r="O385" s="15">
        <f t="shared" si="75"/>
        <v>4599.7499999999991</v>
      </c>
      <c r="P385" s="15">
        <f t="shared" si="68"/>
        <v>4599.7499999999991</v>
      </c>
      <c r="Q385" s="4"/>
      <c r="R385" s="4"/>
    </row>
    <row r="386" spans="1:18" ht="10.050000000000001" customHeight="1" x14ac:dyDescent="0.3">
      <c r="A386" s="27">
        <f t="shared" si="67"/>
        <v>25</v>
      </c>
      <c r="B386" s="33">
        <f t="shared" si="72"/>
        <v>18900000</v>
      </c>
      <c r="C386" s="6">
        <f t="shared" si="73"/>
        <v>18949999</v>
      </c>
      <c r="D386" s="6">
        <f t="shared" si="74"/>
        <v>18924999.5</v>
      </c>
      <c r="E386" s="41">
        <f t="shared" si="70"/>
        <v>1.6208444127094675E-3</v>
      </c>
      <c r="F386" s="56">
        <v>0</v>
      </c>
      <c r="G386" s="65">
        <f t="shared" si="71"/>
        <v>50</v>
      </c>
      <c r="H386" s="17"/>
      <c r="I386" s="20"/>
      <c r="J386" s="69">
        <f t="shared" si="69"/>
        <v>30714.999999999996</v>
      </c>
      <c r="K386" s="15">
        <f t="shared" si="75"/>
        <v>7678.7499999999991</v>
      </c>
      <c r="L386" s="15">
        <f t="shared" si="75"/>
        <v>7678.7499999999991</v>
      </c>
      <c r="M386" s="15">
        <f t="shared" si="75"/>
        <v>3071.5</v>
      </c>
      <c r="N386" s="15">
        <f t="shared" si="76"/>
        <v>3071.5</v>
      </c>
      <c r="O386" s="15">
        <f t="shared" si="75"/>
        <v>4607.2499999999991</v>
      </c>
      <c r="P386" s="15">
        <f t="shared" si="68"/>
        <v>4607.2499999999991</v>
      </c>
      <c r="Q386" s="4"/>
      <c r="R386" s="4"/>
    </row>
    <row r="387" spans="1:18" ht="10.050000000000001" customHeight="1" x14ac:dyDescent="0.3">
      <c r="A387" s="27">
        <f t="shared" si="67"/>
        <v>25</v>
      </c>
      <c r="B387" s="33">
        <f t="shared" si="72"/>
        <v>18950000</v>
      </c>
      <c r="C387" s="6">
        <f t="shared" si="73"/>
        <v>18999999</v>
      </c>
      <c r="D387" s="6">
        <f t="shared" si="74"/>
        <v>18974999.5</v>
      </c>
      <c r="E387" s="41">
        <f t="shared" si="70"/>
        <v>1.6192106115374004E-3</v>
      </c>
      <c r="F387" s="56">
        <v>0</v>
      </c>
      <c r="G387" s="65">
        <f t="shared" si="71"/>
        <v>50</v>
      </c>
      <c r="H387" s="17"/>
      <c r="I387" s="20"/>
      <c r="J387" s="69">
        <f t="shared" si="69"/>
        <v>30764.999999999996</v>
      </c>
      <c r="K387" s="15">
        <f t="shared" si="75"/>
        <v>7691.2499999999991</v>
      </c>
      <c r="L387" s="15">
        <f t="shared" si="75"/>
        <v>7691.2499999999991</v>
      </c>
      <c r="M387" s="15">
        <f t="shared" si="75"/>
        <v>3076.5</v>
      </c>
      <c r="N387" s="15">
        <f t="shared" si="76"/>
        <v>3076.5</v>
      </c>
      <c r="O387" s="15">
        <f t="shared" si="75"/>
        <v>4614.7499999999991</v>
      </c>
      <c r="P387" s="15">
        <f t="shared" si="68"/>
        <v>4614.7499999999991</v>
      </c>
      <c r="Q387" s="4"/>
      <c r="R387" s="4"/>
    </row>
    <row r="388" spans="1:18" ht="10.050000000000001" customHeight="1" x14ac:dyDescent="0.3">
      <c r="A388" s="27">
        <f t="shared" si="67"/>
        <v>25</v>
      </c>
      <c r="B388" s="33">
        <f t="shared" si="72"/>
        <v>19000000</v>
      </c>
      <c r="C388" s="6">
        <f t="shared" si="73"/>
        <v>19049999</v>
      </c>
      <c r="D388" s="6">
        <f t="shared" si="74"/>
        <v>19024999.5</v>
      </c>
      <c r="E388" s="41">
        <f t="shared" si="70"/>
        <v>1.6175853867498888E-3</v>
      </c>
      <c r="F388" s="56">
        <v>0</v>
      </c>
      <c r="G388" s="65">
        <f t="shared" si="71"/>
        <v>50</v>
      </c>
      <c r="H388" s="17"/>
      <c r="I388" s="20"/>
      <c r="J388" s="69">
        <f t="shared" si="69"/>
        <v>30814.999999999996</v>
      </c>
      <c r="K388" s="15">
        <f t="shared" si="75"/>
        <v>7703.7499999999991</v>
      </c>
      <c r="L388" s="15">
        <f t="shared" si="75"/>
        <v>7703.7499999999991</v>
      </c>
      <c r="M388" s="15">
        <f t="shared" si="75"/>
        <v>3081.5</v>
      </c>
      <c r="N388" s="15">
        <f t="shared" si="76"/>
        <v>3081.5</v>
      </c>
      <c r="O388" s="15">
        <f t="shared" si="75"/>
        <v>4622.2499999999991</v>
      </c>
      <c r="P388" s="15">
        <f t="shared" si="68"/>
        <v>4622.2499999999991</v>
      </c>
      <c r="Q388" s="4"/>
      <c r="R388" s="4"/>
    </row>
    <row r="389" spans="1:18" ht="10.050000000000001" customHeight="1" x14ac:dyDescent="0.3">
      <c r="A389" s="27">
        <f t="shared" si="67"/>
        <v>25</v>
      </c>
      <c r="B389" s="33">
        <f t="shared" si="72"/>
        <v>19050000</v>
      </c>
      <c r="C389" s="6">
        <f t="shared" si="73"/>
        <v>19099999</v>
      </c>
      <c r="D389" s="6">
        <f t="shared" si="74"/>
        <v>19074999.5</v>
      </c>
      <c r="E389" s="41">
        <f t="shared" si="70"/>
        <v>1.6159686709931239E-3</v>
      </c>
      <c r="F389" s="56">
        <v>0</v>
      </c>
      <c r="G389" s="65">
        <f t="shared" si="71"/>
        <v>50</v>
      </c>
      <c r="H389" s="17"/>
      <c r="I389" s="20"/>
      <c r="J389" s="69">
        <f t="shared" si="69"/>
        <v>30864.999999999996</v>
      </c>
      <c r="K389" s="15">
        <f t="shared" si="75"/>
        <v>7716.2499999999991</v>
      </c>
      <c r="L389" s="15">
        <f t="shared" si="75"/>
        <v>7716.2499999999991</v>
      </c>
      <c r="M389" s="15">
        <f t="shared" si="75"/>
        <v>3086.5</v>
      </c>
      <c r="N389" s="15">
        <f t="shared" si="76"/>
        <v>3086.5</v>
      </c>
      <c r="O389" s="15">
        <f t="shared" si="75"/>
        <v>4629.7499999999991</v>
      </c>
      <c r="P389" s="15">
        <f t="shared" si="68"/>
        <v>4629.7499999999991</v>
      </c>
      <c r="Q389" s="4"/>
      <c r="R389" s="4"/>
    </row>
    <row r="390" spans="1:18" ht="10.050000000000001" customHeight="1" x14ac:dyDescent="0.3">
      <c r="A390" s="27">
        <f t="shared" si="67"/>
        <v>25</v>
      </c>
      <c r="B390" s="33">
        <f t="shared" si="72"/>
        <v>19100000</v>
      </c>
      <c r="C390" s="6">
        <f t="shared" si="73"/>
        <v>19149999</v>
      </c>
      <c r="D390" s="6">
        <f t="shared" si="74"/>
        <v>19124999.5</v>
      </c>
      <c r="E390" s="41">
        <f t="shared" si="70"/>
        <v>1.6143603976167308E-3</v>
      </c>
      <c r="F390" s="56">
        <v>0</v>
      </c>
      <c r="G390" s="65">
        <f t="shared" si="71"/>
        <v>50</v>
      </c>
      <c r="H390" s="17"/>
      <c r="I390" s="20"/>
      <c r="J390" s="69">
        <f t="shared" si="69"/>
        <v>30914.999999999996</v>
      </c>
      <c r="K390" s="15">
        <f t="shared" si="75"/>
        <v>7728.7499999999991</v>
      </c>
      <c r="L390" s="15">
        <f t="shared" si="75"/>
        <v>7728.7499999999991</v>
      </c>
      <c r="M390" s="15">
        <f t="shared" si="75"/>
        <v>3091.5</v>
      </c>
      <c r="N390" s="15">
        <f t="shared" si="76"/>
        <v>3091.5</v>
      </c>
      <c r="O390" s="15">
        <f t="shared" si="75"/>
        <v>4637.2499999999991</v>
      </c>
      <c r="P390" s="15">
        <f t="shared" si="68"/>
        <v>4637.2499999999991</v>
      </c>
      <c r="Q390" s="4"/>
      <c r="R390" s="4"/>
    </row>
    <row r="391" spans="1:18" ht="10.050000000000001" customHeight="1" x14ac:dyDescent="0.3">
      <c r="A391" s="27">
        <f t="shared" si="67"/>
        <v>25</v>
      </c>
      <c r="B391" s="33">
        <f t="shared" si="72"/>
        <v>19150000</v>
      </c>
      <c r="C391" s="6">
        <f t="shared" si="73"/>
        <v>19199999</v>
      </c>
      <c r="D391" s="6">
        <f t="shared" si="74"/>
        <v>19174999.5</v>
      </c>
      <c r="E391" s="41">
        <f t="shared" si="70"/>
        <v>1.6127605006646091E-3</v>
      </c>
      <c r="F391" s="56">
        <v>0</v>
      </c>
      <c r="G391" s="65">
        <f t="shared" si="71"/>
        <v>50</v>
      </c>
      <c r="H391" s="17"/>
      <c r="I391" s="20"/>
      <c r="J391" s="69">
        <f t="shared" si="69"/>
        <v>30964.999999999996</v>
      </c>
      <c r="K391" s="15">
        <f t="shared" si="75"/>
        <v>7741.2499999999991</v>
      </c>
      <c r="L391" s="15">
        <f t="shared" si="75"/>
        <v>7741.2499999999991</v>
      </c>
      <c r="M391" s="15">
        <f t="shared" si="75"/>
        <v>3096.5</v>
      </c>
      <c r="N391" s="15">
        <f t="shared" si="76"/>
        <v>3096.5</v>
      </c>
      <c r="O391" s="15">
        <f t="shared" si="75"/>
        <v>4644.7499999999991</v>
      </c>
      <c r="P391" s="15">
        <f t="shared" si="68"/>
        <v>4644.7499999999991</v>
      </c>
      <c r="Q391" s="4"/>
      <c r="R391" s="4"/>
    </row>
    <row r="392" spans="1:18" ht="10.050000000000001" customHeight="1" x14ac:dyDescent="0.3">
      <c r="A392" s="27">
        <f t="shared" si="67"/>
        <v>25</v>
      </c>
      <c r="B392" s="33">
        <f t="shared" si="72"/>
        <v>19200000</v>
      </c>
      <c r="C392" s="6">
        <f t="shared" si="73"/>
        <v>19249999</v>
      </c>
      <c r="D392" s="6">
        <f t="shared" si="74"/>
        <v>19224999.5</v>
      </c>
      <c r="E392" s="41">
        <f t="shared" si="70"/>
        <v>1.6111689148659175E-3</v>
      </c>
      <c r="F392" s="56">
        <v>0</v>
      </c>
      <c r="G392" s="65">
        <f t="shared" si="71"/>
        <v>50</v>
      </c>
      <c r="H392" s="17"/>
      <c r="I392" s="20"/>
      <c r="J392" s="69">
        <f t="shared" si="69"/>
        <v>31014.999999999996</v>
      </c>
      <c r="K392" s="15">
        <f t="shared" si="75"/>
        <v>7753.7499999999991</v>
      </c>
      <c r="L392" s="15">
        <f t="shared" si="75"/>
        <v>7753.7499999999991</v>
      </c>
      <c r="M392" s="15">
        <f t="shared" si="75"/>
        <v>3101.5</v>
      </c>
      <c r="N392" s="15">
        <f t="shared" si="76"/>
        <v>3101.5</v>
      </c>
      <c r="O392" s="15">
        <f t="shared" si="75"/>
        <v>4652.2499999999991</v>
      </c>
      <c r="P392" s="15">
        <f t="shared" si="68"/>
        <v>4652.2499999999991</v>
      </c>
      <c r="Q392" s="4"/>
      <c r="R392" s="4"/>
    </row>
    <row r="393" spans="1:18" ht="10.050000000000001" customHeight="1" x14ac:dyDescent="0.3">
      <c r="A393" s="27">
        <f t="shared" si="67"/>
        <v>25</v>
      </c>
      <c r="B393" s="33">
        <f t="shared" si="72"/>
        <v>19250000</v>
      </c>
      <c r="C393" s="6">
        <f t="shared" si="73"/>
        <v>19299999</v>
      </c>
      <c r="D393" s="6">
        <f t="shared" si="74"/>
        <v>19274999.5</v>
      </c>
      <c r="E393" s="41">
        <f t="shared" si="70"/>
        <v>1.6095855756261955E-3</v>
      </c>
      <c r="F393" s="56">
        <v>0</v>
      </c>
      <c r="G393" s="65">
        <f t="shared" si="71"/>
        <v>50</v>
      </c>
      <c r="H393" s="17"/>
      <c r="I393" s="20"/>
      <c r="J393" s="69">
        <f t="shared" si="69"/>
        <v>31064.999999999996</v>
      </c>
      <c r="K393" s="15">
        <f t="shared" si="75"/>
        <v>7766.2499999999991</v>
      </c>
      <c r="L393" s="15">
        <f t="shared" si="75"/>
        <v>7766.2499999999991</v>
      </c>
      <c r="M393" s="15">
        <f t="shared" si="75"/>
        <v>3106.5</v>
      </c>
      <c r="N393" s="15">
        <f t="shared" si="76"/>
        <v>3106.5</v>
      </c>
      <c r="O393" s="15">
        <f t="shared" si="75"/>
        <v>4659.7499999999991</v>
      </c>
      <c r="P393" s="15">
        <f t="shared" si="68"/>
        <v>4659.7499999999991</v>
      </c>
      <c r="Q393" s="4"/>
      <c r="R393" s="4"/>
    </row>
    <row r="394" spans="1:18" ht="10.050000000000001" customHeight="1" x14ac:dyDescent="0.3">
      <c r="A394" s="27">
        <f t="shared" si="67"/>
        <v>25</v>
      </c>
      <c r="B394" s="33">
        <f t="shared" si="72"/>
        <v>19300000</v>
      </c>
      <c r="C394" s="6">
        <f t="shared" si="73"/>
        <v>19349999</v>
      </c>
      <c r="D394" s="6">
        <f t="shared" si="74"/>
        <v>19324999.5</v>
      </c>
      <c r="E394" s="41">
        <f t="shared" si="70"/>
        <v>1.6080104190186262E-3</v>
      </c>
      <c r="F394" s="56">
        <v>0</v>
      </c>
      <c r="G394" s="65">
        <f t="shared" si="71"/>
        <v>50</v>
      </c>
      <c r="H394" s="17"/>
      <c r="I394" s="20"/>
      <c r="J394" s="69">
        <f t="shared" si="69"/>
        <v>31114.999999999996</v>
      </c>
      <c r="K394" s="15">
        <f t="shared" si="75"/>
        <v>7778.7499999999991</v>
      </c>
      <c r="L394" s="15">
        <f t="shared" si="75"/>
        <v>7778.7499999999991</v>
      </c>
      <c r="M394" s="15">
        <f t="shared" si="75"/>
        <v>3111.5</v>
      </c>
      <c r="N394" s="15">
        <f t="shared" si="76"/>
        <v>3111.5</v>
      </c>
      <c r="O394" s="15">
        <f t="shared" si="75"/>
        <v>4667.2499999999991</v>
      </c>
      <c r="P394" s="15">
        <f t="shared" si="68"/>
        <v>4667.2499999999991</v>
      </c>
      <c r="Q394" s="4"/>
      <c r="R394" s="4"/>
    </row>
    <row r="395" spans="1:18" ht="10.050000000000001" customHeight="1" x14ac:dyDescent="0.3">
      <c r="A395" s="27">
        <f t="shared" si="67"/>
        <v>25</v>
      </c>
      <c r="B395" s="33">
        <f t="shared" si="72"/>
        <v>19350000</v>
      </c>
      <c r="C395" s="6">
        <f t="shared" si="73"/>
        <v>19399999</v>
      </c>
      <c r="D395" s="6">
        <f t="shared" si="74"/>
        <v>19374999.5</v>
      </c>
      <c r="E395" s="41">
        <f t="shared" si="70"/>
        <v>1.6064433817754319E-3</v>
      </c>
      <c r="F395" s="56">
        <v>0</v>
      </c>
      <c r="G395" s="65">
        <f t="shared" si="71"/>
        <v>50</v>
      </c>
      <c r="H395" s="17"/>
      <c r="I395" s="20"/>
      <c r="J395" s="69">
        <f t="shared" si="69"/>
        <v>31164.999999999996</v>
      </c>
      <c r="K395" s="15">
        <f t="shared" si="75"/>
        <v>7791.2499999999991</v>
      </c>
      <c r="L395" s="15">
        <f t="shared" si="75"/>
        <v>7791.2499999999991</v>
      </c>
      <c r="M395" s="15">
        <f t="shared" si="75"/>
        <v>3116.5</v>
      </c>
      <c r="N395" s="15">
        <f t="shared" si="76"/>
        <v>3116.5</v>
      </c>
      <c r="O395" s="15">
        <f t="shared" si="75"/>
        <v>4674.7499999999991</v>
      </c>
      <c r="P395" s="15">
        <f t="shared" si="68"/>
        <v>4674.7499999999991</v>
      </c>
      <c r="Q395" s="4"/>
      <c r="R395" s="4"/>
    </row>
    <row r="396" spans="1:18" ht="10.050000000000001" customHeight="1" x14ac:dyDescent="0.3">
      <c r="A396" s="27">
        <f t="shared" si="67"/>
        <v>25</v>
      </c>
      <c r="B396" s="33">
        <f t="shared" si="72"/>
        <v>19400000</v>
      </c>
      <c r="C396" s="6">
        <f t="shared" si="73"/>
        <v>19449999</v>
      </c>
      <c r="D396" s="6">
        <f t="shared" si="74"/>
        <v>19424999.5</v>
      </c>
      <c r="E396" s="41">
        <f t="shared" si="70"/>
        <v>1.6048844012794036E-3</v>
      </c>
      <c r="F396" s="56">
        <v>0</v>
      </c>
      <c r="G396" s="65">
        <f t="shared" si="71"/>
        <v>50</v>
      </c>
      <c r="H396" s="17"/>
      <c r="I396" s="20"/>
      <c r="J396" s="69">
        <f t="shared" si="69"/>
        <v>31214.999999999996</v>
      </c>
      <c r="K396" s="15">
        <f t="shared" si="75"/>
        <v>7803.7499999999991</v>
      </c>
      <c r="L396" s="15">
        <f t="shared" si="75"/>
        <v>7803.7499999999991</v>
      </c>
      <c r="M396" s="15">
        <f t="shared" si="75"/>
        <v>3121.5</v>
      </c>
      <c r="N396" s="15">
        <f t="shared" si="76"/>
        <v>3121.5</v>
      </c>
      <c r="O396" s="15">
        <f t="shared" si="75"/>
        <v>4682.2499999999991</v>
      </c>
      <c r="P396" s="15">
        <f t="shared" si="68"/>
        <v>4682.2499999999991</v>
      </c>
      <c r="Q396" s="4"/>
      <c r="R396" s="4"/>
    </row>
    <row r="397" spans="1:18" ht="10.050000000000001" customHeight="1" x14ac:dyDescent="0.3">
      <c r="A397" s="27">
        <f t="shared" si="67"/>
        <v>25</v>
      </c>
      <c r="B397" s="33">
        <f t="shared" si="72"/>
        <v>19450000</v>
      </c>
      <c r="C397" s="6">
        <f t="shared" si="73"/>
        <v>19499999</v>
      </c>
      <c r="D397" s="6">
        <f t="shared" si="74"/>
        <v>19474999.5</v>
      </c>
      <c r="E397" s="41">
        <f t="shared" si="70"/>
        <v>1.6033334155555596E-3</v>
      </c>
      <c r="F397" s="56">
        <v>0</v>
      </c>
      <c r="G397" s="65">
        <f t="shared" si="71"/>
        <v>50</v>
      </c>
      <c r="H397" s="17"/>
      <c r="I397" s="20"/>
      <c r="J397" s="69">
        <f t="shared" si="69"/>
        <v>31264.999999999996</v>
      </c>
      <c r="K397" s="15">
        <f t="shared" si="75"/>
        <v>7816.2499999999991</v>
      </c>
      <c r="L397" s="15">
        <f t="shared" si="75"/>
        <v>7816.2499999999991</v>
      </c>
      <c r="M397" s="15">
        <f t="shared" si="75"/>
        <v>3126.5</v>
      </c>
      <c r="N397" s="15">
        <f t="shared" si="76"/>
        <v>3126.5</v>
      </c>
      <c r="O397" s="15">
        <f t="shared" si="75"/>
        <v>4689.7499999999991</v>
      </c>
      <c r="P397" s="15">
        <f t="shared" si="68"/>
        <v>4689.7499999999991</v>
      </c>
      <c r="Q397" s="4"/>
      <c r="R397" s="4"/>
    </row>
    <row r="398" spans="1:18" ht="10.050000000000001" customHeight="1" x14ac:dyDescent="0.3">
      <c r="A398" s="27">
        <f t="shared" si="67"/>
        <v>25</v>
      </c>
      <c r="B398" s="33">
        <f t="shared" si="72"/>
        <v>19500000</v>
      </c>
      <c r="C398" s="6">
        <f t="shared" si="73"/>
        <v>19549999</v>
      </c>
      <c r="D398" s="6">
        <f t="shared" si="74"/>
        <v>19524999.5</v>
      </c>
      <c r="E398" s="41">
        <f t="shared" si="70"/>
        <v>1.6017903632629339E-3</v>
      </c>
      <c r="F398" s="56">
        <v>0</v>
      </c>
      <c r="G398" s="65">
        <f t="shared" si="71"/>
        <v>50</v>
      </c>
      <c r="H398" s="17"/>
      <c r="I398" s="20"/>
      <c r="J398" s="69">
        <f t="shared" si="69"/>
        <v>31314.999999999996</v>
      </c>
      <c r="K398" s="15">
        <f t="shared" si="75"/>
        <v>7828.7499999999991</v>
      </c>
      <c r="L398" s="15">
        <f t="shared" si="75"/>
        <v>7828.7499999999991</v>
      </c>
      <c r="M398" s="15">
        <f t="shared" si="75"/>
        <v>3131.5</v>
      </c>
      <c r="N398" s="15">
        <f t="shared" si="76"/>
        <v>3131.5</v>
      </c>
      <c r="O398" s="15">
        <f t="shared" si="75"/>
        <v>4697.2499999999991</v>
      </c>
      <c r="P398" s="15">
        <f t="shared" si="68"/>
        <v>4697.2499999999991</v>
      </c>
      <c r="Q398" s="4"/>
      <c r="R398" s="4"/>
    </row>
    <row r="399" spans="1:18" ht="10.050000000000001" customHeight="1" x14ac:dyDescent="0.3">
      <c r="A399" s="27">
        <f t="shared" si="67"/>
        <v>25</v>
      </c>
      <c r="B399" s="33">
        <f t="shared" si="72"/>
        <v>19550000</v>
      </c>
      <c r="C399" s="6">
        <f t="shared" si="73"/>
        <v>19599999</v>
      </c>
      <c r="D399" s="6">
        <f t="shared" si="74"/>
        <v>19574999.5</v>
      </c>
      <c r="E399" s="41">
        <f t="shared" si="70"/>
        <v>1.6002551836864888E-3</v>
      </c>
      <c r="F399" s="56">
        <v>0</v>
      </c>
      <c r="G399" s="65">
        <f t="shared" si="71"/>
        <v>50</v>
      </c>
      <c r="H399" s="17"/>
      <c r="I399" s="20"/>
      <c r="J399" s="69">
        <f t="shared" si="69"/>
        <v>31364.999999999996</v>
      </c>
      <c r="K399" s="15">
        <f t="shared" si="75"/>
        <v>7841.2499999999991</v>
      </c>
      <c r="L399" s="15">
        <f t="shared" si="75"/>
        <v>7841.2499999999991</v>
      </c>
      <c r="M399" s="15">
        <f t="shared" si="75"/>
        <v>3136.5</v>
      </c>
      <c r="N399" s="15">
        <f t="shared" si="76"/>
        <v>3136.5</v>
      </c>
      <c r="O399" s="15">
        <f t="shared" si="75"/>
        <v>4704.7499999999991</v>
      </c>
      <c r="P399" s="15">
        <f t="shared" si="68"/>
        <v>4704.7499999999991</v>
      </c>
      <c r="Q399" s="4"/>
      <c r="R399" s="4"/>
    </row>
    <row r="400" spans="1:18" ht="10.050000000000001" customHeight="1" x14ac:dyDescent="0.3">
      <c r="A400" s="27">
        <f t="shared" si="67"/>
        <v>25</v>
      </c>
      <c r="B400" s="33">
        <f t="shared" si="72"/>
        <v>19600000</v>
      </c>
      <c r="C400" s="6">
        <f t="shared" si="73"/>
        <v>19649999</v>
      </c>
      <c r="D400" s="6">
        <f t="shared" si="74"/>
        <v>19624999.5</v>
      </c>
      <c r="E400" s="41">
        <f t="shared" si="70"/>
        <v>1.5987278167291508E-3</v>
      </c>
      <c r="F400" s="56">
        <v>0</v>
      </c>
      <c r="G400" s="65">
        <f t="shared" si="71"/>
        <v>50</v>
      </c>
      <c r="H400" s="17"/>
      <c r="I400" s="20"/>
      <c r="J400" s="69">
        <f t="shared" si="69"/>
        <v>31414.999999999996</v>
      </c>
      <c r="K400" s="15">
        <f t="shared" si="75"/>
        <v>7853.7499999999991</v>
      </c>
      <c r="L400" s="15">
        <f t="shared" si="75"/>
        <v>7853.7499999999991</v>
      </c>
      <c r="M400" s="15">
        <f t="shared" si="75"/>
        <v>3141.5</v>
      </c>
      <c r="N400" s="15">
        <f t="shared" si="76"/>
        <v>3141.5</v>
      </c>
      <c r="O400" s="15">
        <f t="shared" si="75"/>
        <v>4712.2499999999991</v>
      </c>
      <c r="P400" s="15">
        <f t="shared" si="68"/>
        <v>4712.2499999999991</v>
      </c>
      <c r="Q400" s="4"/>
      <c r="R400" s="4"/>
    </row>
    <row r="401" spans="1:18" ht="10.050000000000001" customHeight="1" x14ac:dyDescent="0.3">
      <c r="A401" s="27">
        <f t="shared" si="67"/>
        <v>25</v>
      </c>
      <c r="B401" s="33">
        <f t="shared" si="72"/>
        <v>19650000</v>
      </c>
      <c r="C401" s="6">
        <f t="shared" si="73"/>
        <v>19699999</v>
      </c>
      <c r="D401" s="6">
        <f t="shared" si="74"/>
        <v>19674999.5</v>
      </c>
      <c r="E401" s="41">
        <f t="shared" si="70"/>
        <v>1.5972082029039696E-3</v>
      </c>
      <c r="F401" s="56">
        <v>0</v>
      </c>
      <c r="G401" s="65">
        <f t="shared" si="71"/>
        <v>50</v>
      </c>
      <c r="H401" s="17"/>
      <c r="I401" s="20"/>
      <c r="J401" s="69">
        <f t="shared" si="69"/>
        <v>31464.999999999996</v>
      </c>
      <c r="K401" s="15">
        <f t="shared" si="75"/>
        <v>7866.2499999999991</v>
      </c>
      <c r="L401" s="15">
        <f t="shared" si="75"/>
        <v>7866.2499999999991</v>
      </c>
      <c r="M401" s="15">
        <f t="shared" si="75"/>
        <v>3146.5</v>
      </c>
      <c r="N401" s="15">
        <f t="shared" si="76"/>
        <v>3146.5</v>
      </c>
      <c r="O401" s="15">
        <f t="shared" si="75"/>
        <v>4719.7499999999991</v>
      </c>
      <c r="P401" s="15">
        <f t="shared" si="68"/>
        <v>4719.7499999999991</v>
      </c>
      <c r="Q401" s="4"/>
      <c r="R401" s="4"/>
    </row>
    <row r="402" spans="1:18" ht="10.050000000000001" customHeight="1" x14ac:dyDescent="0.3">
      <c r="A402" s="27">
        <f t="shared" ref="A402:A407" si="77">+A401</f>
        <v>25</v>
      </c>
      <c r="B402" s="33">
        <f t="shared" si="72"/>
        <v>19700000</v>
      </c>
      <c r="C402" s="6">
        <f t="shared" si="73"/>
        <v>19749999</v>
      </c>
      <c r="D402" s="6">
        <f t="shared" si="74"/>
        <v>19724999.5</v>
      </c>
      <c r="E402" s="41">
        <f t="shared" si="70"/>
        <v>1.595696283326394E-3</v>
      </c>
      <c r="F402" s="56">
        <v>0</v>
      </c>
      <c r="G402" s="65">
        <f t="shared" si="71"/>
        <v>50</v>
      </c>
      <c r="H402" s="17"/>
      <c r="I402" s="20"/>
      <c r="J402" s="69">
        <f t="shared" si="69"/>
        <v>31514.999999999996</v>
      </c>
      <c r="K402" s="15">
        <f t="shared" si="75"/>
        <v>7878.7499999999991</v>
      </c>
      <c r="L402" s="15">
        <f t="shared" si="75"/>
        <v>7878.7499999999991</v>
      </c>
      <c r="M402" s="15">
        <f t="shared" si="75"/>
        <v>3151.5</v>
      </c>
      <c r="N402" s="15">
        <f t="shared" si="76"/>
        <v>3151.5</v>
      </c>
      <c r="O402" s="15">
        <f t="shared" si="75"/>
        <v>4727.2499999999991</v>
      </c>
      <c r="P402" s="15">
        <f t="shared" si="68"/>
        <v>4727.2499999999991</v>
      </c>
      <c r="Q402" s="4"/>
      <c r="R402" s="4"/>
    </row>
    <row r="403" spans="1:18" ht="10.050000000000001" customHeight="1" x14ac:dyDescent="0.3">
      <c r="A403" s="27">
        <f t="shared" si="77"/>
        <v>25</v>
      </c>
      <c r="B403" s="33">
        <f t="shared" si="72"/>
        <v>19750000</v>
      </c>
      <c r="C403" s="6">
        <f t="shared" si="73"/>
        <v>19799999</v>
      </c>
      <c r="D403" s="6">
        <f t="shared" si="74"/>
        <v>19774999.5</v>
      </c>
      <c r="E403" s="41">
        <f t="shared" si="70"/>
        <v>1.5941919997066664E-3</v>
      </c>
      <c r="F403" s="56">
        <v>0</v>
      </c>
      <c r="G403" s="65">
        <f t="shared" si="71"/>
        <v>50</v>
      </c>
      <c r="H403" s="17"/>
      <c r="I403" s="20"/>
      <c r="J403" s="69">
        <f t="shared" si="69"/>
        <v>31564.999999999996</v>
      </c>
      <c r="K403" s="15">
        <f t="shared" si="75"/>
        <v>7891.2499999999991</v>
      </c>
      <c r="L403" s="15">
        <f t="shared" si="75"/>
        <v>7891.2499999999991</v>
      </c>
      <c r="M403" s="15">
        <f t="shared" si="75"/>
        <v>3156.5</v>
      </c>
      <c r="N403" s="15">
        <f t="shared" si="76"/>
        <v>3156.5</v>
      </c>
      <c r="O403" s="15">
        <f t="shared" si="75"/>
        <v>4734.7499999999991</v>
      </c>
      <c r="P403" s="15">
        <f t="shared" si="68"/>
        <v>4734.7499999999991</v>
      </c>
      <c r="Q403" s="4"/>
      <c r="R403" s="4"/>
    </row>
    <row r="404" spans="1:18" ht="10.050000000000001" customHeight="1" x14ac:dyDescent="0.3">
      <c r="A404" s="27">
        <f t="shared" si="77"/>
        <v>25</v>
      </c>
      <c r="B404" s="33">
        <f t="shared" si="72"/>
        <v>19800000</v>
      </c>
      <c r="C404" s="6">
        <f t="shared" si="73"/>
        <v>19849999</v>
      </c>
      <c r="D404" s="6">
        <f t="shared" si="74"/>
        <v>19824999.5</v>
      </c>
      <c r="E404" s="41">
        <f t="shared" si="70"/>
        <v>1.5926952943423321E-3</v>
      </c>
      <c r="F404" s="56">
        <v>0</v>
      </c>
      <c r="G404" s="65">
        <f t="shared" si="71"/>
        <v>50</v>
      </c>
      <c r="H404" s="17"/>
      <c r="I404" s="20"/>
      <c r="J404" s="69">
        <f t="shared" si="69"/>
        <v>31614.999999999996</v>
      </c>
      <c r="K404" s="15">
        <f t="shared" si="75"/>
        <v>7903.7499999999991</v>
      </c>
      <c r="L404" s="15">
        <f t="shared" si="75"/>
        <v>7903.7499999999991</v>
      </c>
      <c r="M404" s="15">
        <f t="shared" si="75"/>
        <v>3161.5</v>
      </c>
      <c r="N404" s="15">
        <f t="shared" si="76"/>
        <v>3161.5</v>
      </c>
      <c r="O404" s="15">
        <f t="shared" si="75"/>
        <v>4742.2499999999991</v>
      </c>
      <c r="P404" s="15">
        <f t="shared" si="68"/>
        <v>4742.2499999999991</v>
      </c>
      <c r="Q404" s="4"/>
      <c r="R404" s="4"/>
    </row>
    <row r="405" spans="1:18" ht="10.050000000000001" customHeight="1" x14ac:dyDescent="0.3">
      <c r="A405" s="27">
        <f t="shared" si="77"/>
        <v>25</v>
      </c>
      <c r="B405" s="33">
        <f t="shared" si="72"/>
        <v>19850000</v>
      </c>
      <c r="C405" s="6">
        <f t="shared" si="73"/>
        <v>19899999</v>
      </c>
      <c r="D405" s="6">
        <f t="shared" si="74"/>
        <v>19874999.5</v>
      </c>
      <c r="E405" s="41">
        <f t="shared" si="70"/>
        <v>1.5912061101108596E-3</v>
      </c>
      <c r="F405" s="56">
        <v>0</v>
      </c>
      <c r="G405" s="65">
        <f t="shared" si="71"/>
        <v>50</v>
      </c>
      <c r="H405" s="17"/>
      <c r="I405" s="20"/>
      <c r="J405" s="69">
        <f t="shared" si="69"/>
        <v>31664.999999999996</v>
      </c>
      <c r="K405" s="15">
        <f t="shared" si="75"/>
        <v>7916.2499999999991</v>
      </c>
      <c r="L405" s="15">
        <f t="shared" si="75"/>
        <v>7916.2499999999991</v>
      </c>
      <c r="M405" s="15">
        <f t="shared" si="75"/>
        <v>3166.5</v>
      </c>
      <c r="N405" s="15">
        <f t="shared" si="76"/>
        <v>3166.5</v>
      </c>
      <c r="O405" s="15">
        <f t="shared" si="75"/>
        <v>4749.7499999999991</v>
      </c>
      <c r="P405" s="15">
        <f t="shared" ref="P405:P468" si="78">+$J405*P$9</f>
        <v>4749.7499999999991</v>
      </c>
      <c r="Q405" s="4"/>
      <c r="R405" s="4"/>
    </row>
    <row r="406" spans="1:18" ht="10.050000000000001" customHeight="1" x14ac:dyDescent="0.3">
      <c r="A406" s="27">
        <f t="shared" si="77"/>
        <v>25</v>
      </c>
      <c r="B406" s="33">
        <f t="shared" si="72"/>
        <v>19900000</v>
      </c>
      <c r="C406" s="6">
        <f t="shared" si="73"/>
        <v>19949999</v>
      </c>
      <c r="D406" s="6">
        <f t="shared" si="74"/>
        <v>19924999.5</v>
      </c>
      <c r="E406" s="41">
        <f t="shared" si="70"/>
        <v>1.5897243904623754E-3</v>
      </c>
      <c r="F406" s="56">
        <v>0</v>
      </c>
      <c r="G406" s="65">
        <f t="shared" si="71"/>
        <v>50</v>
      </c>
      <c r="H406" s="17"/>
      <c r="I406" s="20"/>
      <c r="J406" s="69">
        <f t="shared" si="69"/>
        <v>31714.999999999996</v>
      </c>
      <c r="K406" s="15">
        <f t="shared" si="75"/>
        <v>7928.7499999999991</v>
      </c>
      <c r="L406" s="15">
        <f t="shared" si="75"/>
        <v>7928.7499999999991</v>
      </c>
      <c r="M406" s="15">
        <f t="shared" si="75"/>
        <v>3171.5</v>
      </c>
      <c r="N406" s="15">
        <f t="shared" si="76"/>
        <v>3171.5</v>
      </c>
      <c r="O406" s="15">
        <f t="shared" si="75"/>
        <v>4757.2499999999991</v>
      </c>
      <c r="P406" s="15">
        <f t="shared" si="78"/>
        <v>4757.2499999999991</v>
      </c>
      <c r="Q406" s="4"/>
      <c r="R406" s="4"/>
    </row>
    <row r="407" spans="1:18" ht="10.050000000000001" customHeight="1" x14ac:dyDescent="0.3">
      <c r="A407" s="27">
        <f t="shared" si="77"/>
        <v>25</v>
      </c>
      <c r="B407" s="33">
        <f t="shared" si="72"/>
        <v>19950000</v>
      </c>
      <c r="C407" s="6">
        <f t="shared" si="73"/>
        <v>19999999</v>
      </c>
      <c r="D407" s="6">
        <f t="shared" si="74"/>
        <v>19974999.5</v>
      </c>
      <c r="E407" s="41">
        <f t="shared" si="70"/>
        <v>1.5882500794125037E-3</v>
      </c>
      <c r="F407" s="56">
        <v>0</v>
      </c>
      <c r="G407" s="65">
        <f t="shared" si="71"/>
        <v>50</v>
      </c>
      <c r="H407" s="18"/>
      <c r="I407" s="20"/>
      <c r="J407" s="69">
        <f t="shared" si="69"/>
        <v>31764.999999999996</v>
      </c>
      <c r="K407" s="15">
        <f t="shared" si="75"/>
        <v>7941.2499999999991</v>
      </c>
      <c r="L407" s="15">
        <f t="shared" si="75"/>
        <v>7941.2499999999991</v>
      </c>
      <c r="M407" s="15">
        <f t="shared" si="75"/>
        <v>3176.5</v>
      </c>
      <c r="N407" s="15">
        <f t="shared" si="76"/>
        <v>3176.5</v>
      </c>
      <c r="O407" s="15">
        <f t="shared" si="75"/>
        <v>4764.7499999999991</v>
      </c>
      <c r="P407" s="15">
        <f t="shared" si="78"/>
        <v>4764.7499999999991</v>
      </c>
      <c r="Q407" s="4"/>
      <c r="R407" s="4"/>
    </row>
    <row r="408" spans="1:18" ht="10.050000000000001" customHeight="1" x14ac:dyDescent="0.3">
      <c r="A408" s="28">
        <v>25</v>
      </c>
      <c r="B408" s="33">
        <f t="shared" si="72"/>
        <v>20000000</v>
      </c>
      <c r="C408" s="6">
        <f t="shared" si="73"/>
        <v>20049999</v>
      </c>
      <c r="D408" s="6">
        <f t="shared" si="74"/>
        <v>20024999.5</v>
      </c>
      <c r="E408" s="41">
        <f t="shared" si="70"/>
        <v>1.5855362386801115E-3</v>
      </c>
      <c r="F408" s="56">
        <v>0</v>
      </c>
      <c r="G408" s="64">
        <v>25</v>
      </c>
      <c r="H408" s="17"/>
      <c r="I408" s="20"/>
      <c r="J408" s="69">
        <f t="shared" si="69"/>
        <v>31789.999999999996</v>
      </c>
      <c r="K408" s="15">
        <f t="shared" si="75"/>
        <v>7947.4999999999991</v>
      </c>
      <c r="L408" s="15">
        <f t="shared" si="75"/>
        <v>7947.4999999999991</v>
      </c>
      <c r="M408" s="15">
        <f t="shared" si="75"/>
        <v>3179</v>
      </c>
      <c r="N408" s="15">
        <f t="shared" si="76"/>
        <v>3179</v>
      </c>
      <c r="O408" s="15">
        <f t="shared" si="75"/>
        <v>4768.4999999999991</v>
      </c>
      <c r="P408" s="15">
        <f t="shared" si="78"/>
        <v>4768.4999999999991</v>
      </c>
      <c r="Q408" s="4"/>
      <c r="R408" s="4"/>
    </row>
    <row r="409" spans="1:18" ht="10.050000000000001" customHeight="1" x14ac:dyDescent="0.3">
      <c r="A409" s="27">
        <f>+A408</f>
        <v>25</v>
      </c>
      <c r="B409" s="33">
        <f t="shared" si="72"/>
        <v>20050000</v>
      </c>
      <c r="C409" s="6">
        <f t="shared" si="73"/>
        <v>20099999</v>
      </c>
      <c r="D409" s="6">
        <f t="shared" si="74"/>
        <v>20074999.5</v>
      </c>
      <c r="E409" s="41">
        <f t="shared" si="70"/>
        <v>1.582835899643577E-3</v>
      </c>
      <c r="F409" s="56">
        <v>0</v>
      </c>
      <c r="G409" s="65">
        <f t="shared" si="71"/>
        <v>25</v>
      </c>
      <c r="H409" s="17"/>
      <c r="I409" s="20"/>
      <c r="J409" s="69">
        <f t="shared" si="69"/>
        <v>31814.999999999996</v>
      </c>
      <c r="K409" s="15">
        <f t="shared" si="75"/>
        <v>7953.7499999999991</v>
      </c>
      <c r="L409" s="15">
        <f t="shared" si="75"/>
        <v>7953.7499999999991</v>
      </c>
      <c r="M409" s="15">
        <f t="shared" si="75"/>
        <v>3181.5</v>
      </c>
      <c r="N409" s="15">
        <f t="shared" si="76"/>
        <v>3181.5</v>
      </c>
      <c r="O409" s="15">
        <f t="shared" si="75"/>
        <v>4772.2499999999991</v>
      </c>
      <c r="P409" s="15">
        <f t="shared" si="78"/>
        <v>4772.2499999999991</v>
      </c>
      <c r="Q409" s="4"/>
      <c r="R409" s="4"/>
    </row>
    <row r="410" spans="1:18" ht="10.050000000000001" customHeight="1" x14ac:dyDescent="0.3">
      <c r="A410" s="27">
        <f t="shared" ref="A410:A473" si="79">+A409</f>
        <v>25</v>
      </c>
      <c r="B410" s="33">
        <f t="shared" si="72"/>
        <v>20100000</v>
      </c>
      <c r="C410" s="6">
        <f t="shared" si="73"/>
        <v>20149999</v>
      </c>
      <c r="D410" s="6">
        <f t="shared" si="74"/>
        <v>20124999.5</v>
      </c>
      <c r="E410" s="41">
        <f t="shared" si="70"/>
        <v>1.5801489617939929E-3</v>
      </c>
      <c r="F410" s="56">
        <v>0</v>
      </c>
      <c r="G410" s="65">
        <f t="shared" si="71"/>
        <v>25</v>
      </c>
      <c r="H410" s="17"/>
      <c r="I410" s="20"/>
      <c r="J410" s="69">
        <f t="shared" si="69"/>
        <v>31839.999999999996</v>
      </c>
      <c r="K410" s="15">
        <f t="shared" si="75"/>
        <v>7959.9999999999991</v>
      </c>
      <c r="L410" s="15">
        <f t="shared" si="75"/>
        <v>7959.9999999999991</v>
      </c>
      <c r="M410" s="15">
        <f t="shared" si="75"/>
        <v>3184</v>
      </c>
      <c r="N410" s="15">
        <f t="shared" si="76"/>
        <v>3184</v>
      </c>
      <c r="O410" s="15">
        <f t="shared" si="75"/>
        <v>4775.9999999999991</v>
      </c>
      <c r="P410" s="15">
        <f t="shared" si="78"/>
        <v>4775.9999999999991</v>
      </c>
      <c r="Q410" s="4"/>
      <c r="R410" s="4"/>
    </row>
    <row r="411" spans="1:18" ht="10.050000000000001" customHeight="1" x14ac:dyDescent="0.3">
      <c r="A411" s="27">
        <f t="shared" si="79"/>
        <v>25</v>
      </c>
      <c r="B411" s="33">
        <f t="shared" si="72"/>
        <v>20150000</v>
      </c>
      <c r="C411" s="6">
        <f t="shared" si="73"/>
        <v>20199999</v>
      </c>
      <c r="D411" s="6">
        <f t="shared" si="74"/>
        <v>20174999.5</v>
      </c>
      <c r="E411" s="41">
        <f t="shared" si="70"/>
        <v>1.5774753256175902E-3</v>
      </c>
      <c r="F411" s="56">
        <v>0</v>
      </c>
      <c r="G411" s="65">
        <f t="shared" si="71"/>
        <v>25</v>
      </c>
      <c r="H411" s="17"/>
      <c r="I411" s="20"/>
      <c r="J411" s="69">
        <f t="shared" si="69"/>
        <v>31864.999999999996</v>
      </c>
      <c r="K411" s="15">
        <f t="shared" si="75"/>
        <v>7966.2499999999991</v>
      </c>
      <c r="L411" s="15">
        <f t="shared" si="75"/>
        <v>7966.2499999999991</v>
      </c>
      <c r="M411" s="15">
        <f t="shared" si="75"/>
        <v>3186.5</v>
      </c>
      <c r="N411" s="15">
        <f t="shared" si="76"/>
        <v>3186.5</v>
      </c>
      <c r="O411" s="15">
        <f t="shared" si="75"/>
        <v>4779.7499999999991</v>
      </c>
      <c r="P411" s="15">
        <f t="shared" si="78"/>
        <v>4779.7499999999991</v>
      </c>
      <c r="Q411" s="4"/>
      <c r="R411" s="4"/>
    </row>
    <row r="412" spans="1:18" ht="10.050000000000001" customHeight="1" x14ac:dyDescent="0.3">
      <c r="A412" s="27">
        <f t="shared" si="79"/>
        <v>25</v>
      </c>
      <c r="B412" s="33">
        <f t="shared" si="72"/>
        <v>20200000</v>
      </c>
      <c r="C412" s="6">
        <f t="shared" si="73"/>
        <v>20249999</v>
      </c>
      <c r="D412" s="6">
        <f t="shared" si="74"/>
        <v>20224999.5</v>
      </c>
      <c r="E412" s="41">
        <f t="shared" si="70"/>
        <v>1.5748148925834513E-3</v>
      </c>
      <c r="F412" s="56">
        <v>0</v>
      </c>
      <c r="G412" s="65">
        <f t="shared" si="71"/>
        <v>25</v>
      </c>
      <c r="H412" s="17"/>
      <c r="I412" s="20"/>
      <c r="J412" s="69">
        <f t="shared" si="69"/>
        <v>31889.999999999996</v>
      </c>
      <c r="K412" s="15">
        <f t="shared" si="75"/>
        <v>7972.4999999999991</v>
      </c>
      <c r="L412" s="15">
        <f t="shared" si="75"/>
        <v>7972.4999999999991</v>
      </c>
      <c r="M412" s="15">
        <f t="shared" si="75"/>
        <v>3189</v>
      </c>
      <c r="N412" s="15">
        <f t="shared" si="76"/>
        <v>3189</v>
      </c>
      <c r="O412" s="15">
        <f t="shared" si="75"/>
        <v>4783.4999999999991</v>
      </c>
      <c r="P412" s="15">
        <f t="shared" si="78"/>
        <v>4783.4999999999991</v>
      </c>
      <c r="Q412" s="4"/>
      <c r="R412" s="4"/>
    </row>
    <row r="413" spans="1:18" ht="10.050000000000001" customHeight="1" x14ac:dyDescent="0.3">
      <c r="A413" s="27">
        <f t="shared" si="79"/>
        <v>25</v>
      </c>
      <c r="B413" s="33">
        <f t="shared" si="72"/>
        <v>20250000</v>
      </c>
      <c r="C413" s="6">
        <f t="shared" si="73"/>
        <v>20299999</v>
      </c>
      <c r="D413" s="6">
        <f t="shared" si="74"/>
        <v>20274999.5</v>
      </c>
      <c r="E413" s="41">
        <f t="shared" si="70"/>
        <v>1.5721675651314069E-3</v>
      </c>
      <c r="F413" s="56">
        <v>0</v>
      </c>
      <c r="G413" s="65">
        <f t="shared" si="71"/>
        <v>25</v>
      </c>
      <c r="H413" s="17"/>
      <c r="I413" s="20"/>
      <c r="J413" s="69">
        <f t="shared" si="69"/>
        <v>31914.999999999996</v>
      </c>
      <c r="K413" s="15">
        <f t="shared" si="75"/>
        <v>7978.7499999999991</v>
      </c>
      <c r="L413" s="15">
        <f t="shared" si="75"/>
        <v>7978.7499999999991</v>
      </c>
      <c r="M413" s="15">
        <f t="shared" si="75"/>
        <v>3191.5</v>
      </c>
      <c r="N413" s="15">
        <f t="shared" si="76"/>
        <v>3191.5</v>
      </c>
      <c r="O413" s="15">
        <f t="shared" si="75"/>
        <v>4787.2499999999991</v>
      </c>
      <c r="P413" s="15">
        <f t="shared" si="78"/>
        <v>4787.2499999999991</v>
      </c>
      <c r="Q413" s="4"/>
      <c r="R413" s="4"/>
    </row>
    <row r="414" spans="1:18" ht="10.050000000000001" customHeight="1" x14ac:dyDescent="0.3">
      <c r="A414" s="27">
        <f t="shared" si="79"/>
        <v>25</v>
      </c>
      <c r="B414" s="33">
        <f t="shared" si="72"/>
        <v>20300000</v>
      </c>
      <c r="C414" s="6">
        <f t="shared" si="73"/>
        <v>20349999</v>
      </c>
      <c r="D414" s="6">
        <f t="shared" si="74"/>
        <v>20324999.5</v>
      </c>
      <c r="E414" s="41">
        <f t="shared" si="70"/>
        <v>1.5695332466601102E-3</v>
      </c>
      <c r="F414" s="56">
        <v>0</v>
      </c>
      <c r="G414" s="65">
        <f t="shared" si="71"/>
        <v>25</v>
      </c>
      <c r="H414" s="17"/>
      <c r="I414" s="20"/>
      <c r="J414" s="69">
        <f t="shared" si="69"/>
        <v>31939.999999999996</v>
      </c>
      <c r="K414" s="15">
        <f t="shared" si="75"/>
        <v>7984.9999999999991</v>
      </c>
      <c r="L414" s="15">
        <f t="shared" si="75"/>
        <v>7984.9999999999991</v>
      </c>
      <c r="M414" s="15">
        <f t="shared" si="75"/>
        <v>3194</v>
      </c>
      <c r="N414" s="15">
        <f t="shared" si="76"/>
        <v>3194</v>
      </c>
      <c r="O414" s="15">
        <f t="shared" si="75"/>
        <v>4790.9999999999991</v>
      </c>
      <c r="P414" s="15">
        <f t="shared" si="78"/>
        <v>4790.9999999999991</v>
      </c>
      <c r="Q414" s="4"/>
      <c r="R414" s="4"/>
    </row>
    <row r="415" spans="1:18" ht="10.050000000000001" customHeight="1" x14ac:dyDescent="0.3">
      <c r="A415" s="27">
        <f t="shared" si="79"/>
        <v>25</v>
      </c>
      <c r="B415" s="33">
        <f t="shared" si="72"/>
        <v>20350000</v>
      </c>
      <c r="C415" s="6">
        <f t="shared" si="73"/>
        <v>20399999</v>
      </c>
      <c r="D415" s="6">
        <f t="shared" si="74"/>
        <v>20374999.5</v>
      </c>
      <c r="E415" s="41">
        <f t="shared" si="70"/>
        <v>1.5669118415152861E-3</v>
      </c>
      <c r="F415" s="56">
        <v>0</v>
      </c>
      <c r="G415" s="65">
        <f t="shared" si="71"/>
        <v>25</v>
      </c>
      <c r="H415" s="17"/>
      <c r="I415" s="20"/>
      <c r="J415" s="69">
        <f t="shared" si="69"/>
        <v>31964.999999999996</v>
      </c>
      <c r="K415" s="15">
        <f t="shared" si="75"/>
        <v>7991.2499999999991</v>
      </c>
      <c r="L415" s="15">
        <f t="shared" si="75"/>
        <v>7991.2499999999991</v>
      </c>
      <c r="M415" s="15">
        <f t="shared" si="75"/>
        <v>3196.5</v>
      </c>
      <c r="N415" s="15">
        <f t="shared" si="76"/>
        <v>3196.5</v>
      </c>
      <c r="O415" s="15">
        <f t="shared" si="75"/>
        <v>4794.7499999999991</v>
      </c>
      <c r="P415" s="15">
        <f t="shared" si="78"/>
        <v>4794.7499999999991</v>
      </c>
      <c r="Q415" s="4"/>
      <c r="R415" s="4"/>
    </row>
    <row r="416" spans="1:18" ht="10.050000000000001" customHeight="1" x14ac:dyDescent="0.3">
      <c r="A416" s="27">
        <f t="shared" si="79"/>
        <v>25</v>
      </c>
      <c r="B416" s="33">
        <f t="shared" si="72"/>
        <v>20400000</v>
      </c>
      <c r="C416" s="6">
        <f t="shared" si="73"/>
        <v>20449999</v>
      </c>
      <c r="D416" s="6">
        <f t="shared" si="74"/>
        <v>20424999.5</v>
      </c>
      <c r="E416" s="41">
        <f t="shared" si="70"/>
        <v>1.564303254978154E-3</v>
      </c>
      <c r="F416" s="56">
        <v>0</v>
      </c>
      <c r="G416" s="65">
        <f t="shared" si="71"/>
        <v>25</v>
      </c>
      <c r="H416" s="17"/>
      <c r="I416" s="20"/>
      <c r="J416" s="69">
        <f t="shared" si="69"/>
        <v>31989.999999999996</v>
      </c>
      <c r="K416" s="15">
        <f t="shared" si="75"/>
        <v>7997.4999999999991</v>
      </c>
      <c r="L416" s="15">
        <f t="shared" si="75"/>
        <v>7997.4999999999991</v>
      </c>
      <c r="M416" s="15">
        <f t="shared" si="75"/>
        <v>3199</v>
      </c>
      <c r="N416" s="15">
        <f t="shared" si="76"/>
        <v>3199</v>
      </c>
      <c r="O416" s="15">
        <f t="shared" si="75"/>
        <v>4798.4999999999991</v>
      </c>
      <c r="P416" s="15">
        <f t="shared" si="78"/>
        <v>4798.4999999999991</v>
      </c>
      <c r="Q416" s="4"/>
      <c r="R416" s="4"/>
    </row>
    <row r="417" spans="1:18" ht="10.050000000000001" customHeight="1" x14ac:dyDescent="0.3">
      <c r="A417" s="27">
        <f t="shared" si="79"/>
        <v>25</v>
      </c>
      <c r="B417" s="33">
        <f t="shared" si="72"/>
        <v>20450000</v>
      </c>
      <c r="C417" s="6">
        <f t="shared" si="73"/>
        <v>20499999</v>
      </c>
      <c r="D417" s="6">
        <f t="shared" si="74"/>
        <v>20474999.5</v>
      </c>
      <c r="E417" s="41">
        <f t="shared" si="70"/>
        <v>1.561707393254019E-3</v>
      </c>
      <c r="F417" s="56">
        <v>0</v>
      </c>
      <c r="G417" s="65">
        <f t="shared" si="71"/>
        <v>25</v>
      </c>
      <c r="H417" s="17"/>
      <c r="I417" s="20"/>
      <c r="J417" s="69">
        <f t="shared" si="69"/>
        <v>32014.999999999996</v>
      </c>
      <c r="K417" s="15">
        <f t="shared" si="75"/>
        <v>8003.7499999999991</v>
      </c>
      <c r="L417" s="15">
        <f t="shared" si="75"/>
        <v>8003.7499999999991</v>
      </c>
      <c r="M417" s="15">
        <f t="shared" si="75"/>
        <v>3201.5</v>
      </c>
      <c r="N417" s="15">
        <f t="shared" si="76"/>
        <v>3201.5</v>
      </c>
      <c r="O417" s="15">
        <f t="shared" si="75"/>
        <v>4802.2499999999991</v>
      </c>
      <c r="P417" s="15">
        <f t="shared" si="78"/>
        <v>4802.2499999999991</v>
      </c>
      <c r="Q417" s="4"/>
      <c r="R417" s="4"/>
    </row>
    <row r="418" spans="1:18" ht="10.050000000000001" customHeight="1" x14ac:dyDescent="0.3">
      <c r="A418" s="27">
        <f t="shared" si="79"/>
        <v>25</v>
      </c>
      <c r="B418" s="33">
        <f t="shared" si="72"/>
        <v>20500000</v>
      </c>
      <c r="C418" s="6">
        <f t="shared" si="73"/>
        <v>20549999</v>
      </c>
      <c r="D418" s="6">
        <f t="shared" si="74"/>
        <v>20524999.5</v>
      </c>
      <c r="E418" s="41">
        <f t="shared" si="70"/>
        <v>1.5591241634610297E-3</v>
      </c>
      <c r="F418" s="56">
        <v>0</v>
      </c>
      <c r="G418" s="65">
        <f t="shared" si="71"/>
        <v>25</v>
      </c>
      <c r="H418" s="17"/>
      <c r="I418" s="20"/>
      <c r="J418" s="69">
        <f t="shared" si="69"/>
        <v>32039.999999999996</v>
      </c>
      <c r="K418" s="15">
        <f t="shared" si="75"/>
        <v>8009.9999999999991</v>
      </c>
      <c r="L418" s="15">
        <f t="shared" si="75"/>
        <v>8009.9999999999991</v>
      </c>
      <c r="M418" s="15">
        <f t="shared" si="75"/>
        <v>3204</v>
      </c>
      <c r="N418" s="15">
        <f t="shared" si="76"/>
        <v>3204</v>
      </c>
      <c r="O418" s="15">
        <f t="shared" si="75"/>
        <v>4805.9999999999991</v>
      </c>
      <c r="P418" s="15">
        <f t="shared" si="78"/>
        <v>4805.9999999999991</v>
      </c>
      <c r="Q418" s="4"/>
      <c r="R418" s="4"/>
    </row>
    <row r="419" spans="1:18" ht="10.050000000000001" customHeight="1" x14ac:dyDescent="0.3">
      <c r="A419" s="27">
        <f t="shared" si="79"/>
        <v>25</v>
      </c>
      <c r="B419" s="33">
        <f t="shared" si="72"/>
        <v>20550000</v>
      </c>
      <c r="C419" s="6">
        <f t="shared" si="73"/>
        <v>20599999</v>
      </c>
      <c r="D419" s="6">
        <f t="shared" si="74"/>
        <v>20574999.5</v>
      </c>
      <c r="E419" s="41">
        <f t="shared" si="70"/>
        <v>1.5565534736191006E-3</v>
      </c>
      <c r="F419" s="56">
        <v>0</v>
      </c>
      <c r="G419" s="65">
        <f t="shared" si="71"/>
        <v>25</v>
      </c>
      <c r="H419" s="17"/>
      <c r="I419" s="20"/>
      <c r="J419" s="69">
        <f t="shared" si="69"/>
        <v>32064.999999999996</v>
      </c>
      <c r="K419" s="15">
        <f t="shared" si="75"/>
        <v>8016.2499999999991</v>
      </c>
      <c r="L419" s="15">
        <f t="shared" si="75"/>
        <v>8016.2499999999991</v>
      </c>
      <c r="M419" s="15">
        <f t="shared" si="75"/>
        <v>3206.5</v>
      </c>
      <c r="N419" s="15">
        <f t="shared" si="76"/>
        <v>3206.5</v>
      </c>
      <c r="O419" s="15">
        <f t="shared" si="75"/>
        <v>4809.7499999999991</v>
      </c>
      <c r="P419" s="15">
        <f t="shared" si="78"/>
        <v>4809.7499999999991</v>
      </c>
      <c r="Q419" s="4"/>
      <c r="R419" s="4"/>
    </row>
    <row r="420" spans="1:18" ht="10.050000000000001" customHeight="1" x14ac:dyDescent="0.3">
      <c r="A420" s="27">
        <f t="shared" si="79"/>
        <v>25</v>
      </c>
      <c r="B420" s="33">
        <f t="shared" si="72"/>
        <v>20600000</v>
      </c>
      <c r="C420" s="6">
        <f t="shared" si="73"/>
        <v>20649999</v>
      </c>
      <c r="D420" s="6">
        <f t="shared" si="74"/>
        <v>20624999.5</v>
      </c>
      <c r="E420" s="41">
        <f t="shared" si="70"/>
        <v>1.5539952326389941E-3</v>
      </c>
      <c r="F420" s="56">
        <v>0</v>
      </c>
      <c r="G420" s="65">
        <f t="shared" si="71"/>
        <v>25</v>
      </c>
      <c r="H420" s="17"/>
      <c r="I420" s="20"/>
      <c r="J420" s="69">
        <f t="shared" si="69"/>
        <v>32089.999999999996</v>
      </c>
      <c r="K420" s="15">
        <f t="shared" si="75"/>
        <v>8022.4999999999991</v>
      </c>
      <c r="L420" s="15">
        <f t="shared" si="75"/>
        <v>8022.4999999999991</v>
      </c>
      <c r="M420" s="15">
        <f t="shared" si="75"/>
        <v>3209</v>
      </c>
      <c r="N420" s="15">
        <f t="shared" si="76"/>
        <v>3209</v>
      </c>
      <c r="O420" s="15">
        <f t="shared" si="75"/>
        <v>4813.4999999999991</v>
      </c>
      <c r="P420" s="15">
        <f t="shared" si="78"/>
        <v>4813.4999999999991</v>
      </c>
      <c r="Q420" s="4"/>
      <c r="R420" s="4"/>
    </row>
    <row r="421" spans="1:18" ht="10.050000000000001" customHeight="1" x14ac:dyDescent="0.3">
      <c r="A421" s="27">
        <f t="shared" si="79"/>
        <v>25</v>
      </c>
      <c r="B421" s="33">
        <f t="shared" si="72"/>
        <v>20650000</v>
      </c>
      <c r="C421" s="6">
        <f t="shared" si="73"/>
        <v>20699999</v>
      </c>
      <c r="D421" s="6">
        <f t="shared" si="74"/>
        <v>20674999.5</v>
      </c>
      <c r="E421" s="41">
        <f t="shared" si="70"/>
        <v>1.5514493503115626E-3</v>
      </c>
      <c r="F421" s="56">
        <v>0</v>
      </c>
      <c r="G421" s="65">
        <f t="shared" si="71"/>
        <v>25</v>
      </c>
      <c r="H421" s="17"/>
      <c r="I421" s="20"/>
      <c r="J421" s="69">
        <f t="shared" si="69"/>
        <v>32114.999999999996</v>
      </c>
      <c r="K421" s="15">
        <f t="shared" si="75"/>
        <v>8028.7499999999991</v>
      </c>
      <c r="L421" s="15">
        <f t="shared" si="75"/>
        <v>8028.7499999999991</v>
      </c>
      <c r="M421" s="15">
        <f t="shared" si="75"/>
        <v>3211.5</v>
      </c>
      <c r="N421" s="15">
        <f t="shared" si="76"/>
        <v>3211.5</v>
      </c>
      <c r="O421" s="15">
        <f t="shared" si="75"/>
        <v>4817.2499999999991</v>
      </c>
      <c r="P421" s="15">
        <f t="shared" si="78"/>
        <v>4817.2499999999991</v>
      </c>
      <c r="Q421" s="4"/>
      <c r="R421" s="4"/>
    </row>
    <row r="422" spans="1:18" ht="10.050000000000001" customHeight="1" x14ac:dyDescent="0.3">
      <c r="A422" s="27">
        <f t="shared" si="79"/>
        <v>25</v>
      </c>
      <c r="B422" s="33">
        <f t="shared" si="72"/>
        <v>20700000</v>
      </c>
      <c r="C422" s="6">
        <f t="shared" si="73"/>
        <v>20749999</v>
      </c>
      <c r="D422" s="6">
        <f t="shared" si="74"/>
        <v>20724999.5</v>
      </c>
      <c r="E422" s="41">
        <f t="shared" si="70"/>
        <v>1.5489157372971438E-3</v>
      </c>
      <c r="F422" s="56">
        <v>0</v>
      </c>
      <c r="G422" s="65">
        <f t="shared" si="71"/>
        <v>25</v>
      </c>
      <c r="H422" s="17"/>
      <c r="I422" s="20"/>
      <c r="J422" s="69">
        <f t="shared" si="69"/>
        <v>32139.999999999996</v>
      </c>
      <c r="K422" s="15">
        <f t="shared" si="75"/>
        <v>8034.9999999999991</v>
      </c>
      <c r="L422" s="15">
        <f t="shared" si="75"/>
        <v>8034.9999999999991</v>
      </c>
      <c r="M422" s="15">
        <f t="shared" si="75"/>
        <v>3214</v>
      </c>
      <c r="N422" s="15">
        <f t="shared" si="76"/>
        <v>3214</v>
      </c>
      <c r="O422" s="15">
        <f t="shared" si="75"/>
        <v>4820.9999999999991</v>
      </c>
      <c r="P422" s="15">
        <f t="shared" si="78"/>
        <v>4820.9999999999991</v>
      </c>
      <c r="Q422" s="4"/>
      <c r="R422" s="4"/>
    </row>
    <row r="423" spans="1:18" ht="10.050000000000001" customHeight="1" x14ac:dyDescent="0.3">
      <c r="A423" s="27">
        <f t="shared" si="79"/>
        <v>25</v>
      </c>
      <c r="B423" s="33">
        <f t="shared" si="72"/>
        <v>20750000</v>
      </c>
      <c r="C423" s="6">
        <f t="shared" si="73"/>
        <v>20799999</v>
      </c>
      <c r="D423" s="6">
        <f t="shared" si="74"/>
        <v>20774999.5</v>
      </c>
      <c r="E423" s="41">
        <f t="shared" si="70"/>
        <v>1.5463943051151107E-3</v>
      </c>
      <c r="F423" s="56">
        <v>0</v>
      </c>
      <c r="G423" s="65">
        <f t="shared" si="71"/>
        <v>25</v>
      </c>
      <c r="H423" s="17"/>
      <c r="I423" s="20"/>
      <c r="J423" s="69">
        <f t="shared" si="69"/>
        <v>32164.999999999996</v>
      </c>
      <c r="K423" s="15">
        <f t="shared" si="75"/>
        <v>8041.2499999999991</v>
      </c>
      <c r="L423" s="15">
        <f t="shared" si="75"/>
        <v>8041.2499999999991</v>
      </c>
      <c r="M423" s="15">
        <f t="shared" si="75"/>
        <v>3216.5</v>
      </c>
      <c r="N423" s="15">
        <f t="shared" si="76"/>
        <v>3216.5</v>
      </c>
      <c r="O423" s="15">
        <f t="shared" si="75"/>
        <v>4824.7499999999991</v>
      </c>
      <c r="P423" s="15">
        <f t="shared" si="78"/>
        <v>4824.7499999999991</v>
      </c>
      <c r="Q423" s="4"/>
      <c r="R423" s="4"/>
    </row>
    <row r="424" spans="1:18" ht="10.050000000000001" customHeight="1" x14ac:dyDescent="0.3">
      <c r="A424" s="27">
        <f t="shared" si="79"/>
        <v>25</v>
      </c>
      <c r="B424" s="33">
        <f t="shared" si="72"/>
        <v>20800000</v>
      </c>
      <c r="C424" s="6">
        <f t="shared" si="73"/>
        <v>20849999</v>
      </c>
      <c r="D424" s="6">
        <f t="shared" si="74"/>
        <v>20824999.5</v>
      </c>
      <c r="E424" s="41">
        <f t="shared" si="70"/>
        <v>1.5438849661335713E-3</v>
      </c>
      <c r="F424" s="56">
        <v>0</v>
      </c>
      <c r="G424" s="65">
        <f t="shared" si="71"/>
        <v>25</v>
      </c>
      <c r="H424" s="17"/>
      <c r="I424" s="20"/>
      <c r="J424" s="69">
        <f t="shared" si="69"/>
        <v>32189.999999999996</v>
      </c>
      <c r="K424" s="15">
        <f t="shared" si="75"/>
        <v>8047.4999999999991</v>
      </c>
      <c r="L424" s="15">
        <f t="shared" si="75"/>
        <v>8047.4999999999991</v>
      </c>
      <c r="M424" s="15">
        <f t="shared" si="75"/>
        <v>3219</v>
      </c>
      <c r="N424" s="15">
        <f t="shared" si="76"/>
        <v>3219</v>
      </c>
      <c r="O424" s="15">
        <f t="shared" si="75"/>
        <v>4828.4999999999991</v>
      </c>
      <c r="P424" s="15">
        <f t="shared" si="78"/>
        <v>4828.4999999999991</v>
      </c>
      <c r="Q424" s="4"/>
      <c r="R424" s="4"/>
    </row>
    <row r="425" spans="1:18" ht="10.050000000000001" customHeight="1" x14ac:dyDescent="0.3">
      <c r="A425" s="27">
        <f t="shared" si="79"/>
        <v>25</v>
      </c>
      <c r="B425" s="33">
        <f t="shared" si="72"/>
        <v>20850000</v>
      </c>
      <c r="C425" s="6">
        <f t="shared" si="73"/>
        <v>20899999</v>
      </c>
      <c r="D425" s="6">
        <f t="shared" si="74"/>
        <v>20874999.5</v>
      </c>
      <c r="E425" s="41">
        <f t="shared" si="70"/>
        <v>1.5413876335592168E-3</v>
      </c>
      <c r="F425" s="56">
        <v>0</v>
      </c>
      <c r="G425" s="65">
        <f t="shared" si="71"/>
        <v>25</v>
      </c>
      <c r="H425" s="17"/>
      <c r="I425" s="20"/>
      <c r="J425" s="69">
        <f t="shared" si="69"/>
        <v>32214.999999999996</v>
      </c>
      <c r="K425" s="15">
        <f t="shared" si="75"/>
        <v>8053.7499999999991</v>
      </c>
      <c r="L425" s="15">
        <f t="shared" si="75"/>
        <v>8053.7499999999991</v>
      </c>
      <c r="M425" s="15">
        <f t="shared" si="75"/>
        <v>3221.5</v>
      </c>
      <c r="N425" s="15">
        <f t="shared" si="76"/>
        <v>3221.5</v>
      </c>
      <c r="O425" s="15">
        <f t="shared" si="75"/>
        <v>4832.2499999999991</v>
      </c>
      <c r="P425" s="15">
        <f t="shared" si="78"/>
        <v>4832.2499999999991</v>
      </c>
      <c r="Q425" s="4"/>
      <c r="R425" s="4"/>
    </row>
    <row r="426" spans="1:18" ht="10.050000000000001" customHeight="1" x14ac:dyDescent="0.3">
      <c r="A426" s="27">
        <f t="shared" si="79"/>
        <v>25</v>
      </c>
      <c r="B426" s="33">
        <f t="shared" si="72"/>
        <v>20900000</v>
      </c>
      <c r="C426" s="6">
        <f t="shared" si="73"/>
        <v>20949999</v>
      </c>
      <c r="D426" s="6">
        <f t="shared" si="74"/>
        <v>20924999.5</v>
      </c>
      <c r="E426" s="41">
        <f t="shared" si="70"/>
        <v>1.5389022214273135E-3</v>
      </c>
      <c r="F426" s="56">
        <v>0</v>
      </c>
      <c r="G426" s="65">
        <f t="shared" si="71"/>
        <v>25</v>
      </c>
      <c r="H426" s="17"/>
      <c r="I426" s="20"/>
      <c r="J426" s="69">
        <f t="shared" si="69"/>
        <v>32239.999999999996</v>
      </c>
      <c r="K426" s="15">
        <f t="shared" si="75"/>
        <v>8059.9999999999991</v>
      </c>
      <c r="L426" s="15">
        <f t="shared" si="75"/>
        <v>8059.9999999999991</v>
      </c>
      <c r="M426" s="15">
        <f t="shared" si="75"/>
        <v>3224</v>
      </c>
      <c r="N426" s="15">
        <f t="shared" si="76"/>
        <v>3224</v>
      </c>
      <c r="O426" s="15">
        <f t="shared" si="75"/>
        <v>4835.9999999999991</v>
      </c>
      <c r="P426" s="15">
        <f t="shared" si="78"/>
        <v>4835.9999999999991</v>
      </c>
      <c r="Q426" s="4"/>
      <c r="R426" s="4"/>
    </row>
    <row r="427" spans="1:18" ht="10.050000000000001" customHeight="1" x14ac:dyDescent="0.3">
      <c r="A427" s="27">
        <f t="shared" si="79"/>
        <v>25</v>
      </c>
      <c r="B427" s="33">
        <f t="shared" si="72"/>
        <v>20950000</v>
      </c>
      <c r="C427" s="6">
        <f t="shared" si="73"/>
        <v>20999999</v>
      </c>
      <c r="D427" s="6">
        <f t="shared" si="74"/>
        <v>20974999.5</v>
      </c>
      <c r="E427" s="41">
        <f t="shared" si="70"/>
        <v>1.53642864459184E-3</v>
      </c>
      <c r="F427" s="56">
        <v>0</v>
      </c>
      <c r="G427" s="65">
        <f t="shared" si="71"/>
        <v>25</v>
      </c>
      <c r="H427" s="17"/>
      <c r="I427" s="20"/>
      <c r="J427" s="69">
        <f t="shared" si="69"/>
        <v>32264.999999999996</v>
      </c>
      <c r="K427" s="15">
        <f t="shared" si="75"/>
        <v>8066.2499999999991</v>
      </c>
      <c r="L427" s="15">
        <f t="shared" si="75"/>
        <v>8066.2499999999991</v>
      </c>
      <c r="M427" s="15">
        <f t="shared" si="75"/>
        <v>3226.5</v>
      </c>
      <c r="N427" s="15">
        <f t="shared" si="76"/>
        <v>3226.5</v>
      </c>
      <c r="O427" s="15">
        <f t="shared" si="75"/>
        <v>4839.7499999999991</v>
      </c>
      <c r="P427" s="15">
        <f t="shared" si="78"/>
        <v>4839.7499999999991</v>
      </c>
      <c r="Q427" s="4"/>
      <c r="R427" s="4"/>
    </row>
    <row r="428" spans="1:18" ht="10.050000000000001" customHeight="1" x14ac:dyDescent="0.3">
      <c r="A428" s="27">
        <f t="shared" si="79"/>
        <v>25</v>
      </c>
      <c r="B428" s="33">
        <f t="shared" si="72"/>
        <v>21000000</v>
      </c>
      <c r="C428" s="6">
        <f t="shared" si="73"/>
        <v>21049999</v>
      </c>
      <c r="D428" s="6">
        <f t="shared" si="74"/>
        <v>21024999.5</v>
      </c>
      <c r="E428" s="41">
        <f t="shared" si="70"/>
        <v>1.5339668187157633E-3</v>
      </c>
      <c r="F428" s="56">
        <v>0</v>
      </c>
      <c r="G428" s="65">
        <f t="shared" si="71"/>
        <v>25</v>
      </c>
      <c r="H428" s="17"/>
      <c r="I428" s="20"/>
      <c r="J428" s="69">
        <f t="shared" si="69"/>
        <v>32289.999999999996</v>
      </c>
      <c r="K428" s="15">
        <f t="shared" si="75"/>
        <v>8072.4999999999991</v>
      </c>
      <c r="L428" s="15">
        <f t="shared" si="75"/>
        <v>8072.4999999999991</v>
      </c>
      <c r="M428" s="15">
        <f t="shared" si="75"/>
        <v>3229</v>
      </c>
      <c r="N428" s="15">
        <f t="shared" si="76"/>
        <v>3229</v>
      </c>
      <c r="O428" s="15">
        <f t="shared" si="75"/>
        <v>4843.4999999999991</v>
      </c>
      <c r="P428" s="15">
        <f t="shared" si="78"/>
        <v>4843.4999999999991</v>
      </c>
      <c r="Q428" s="4"/>
      <c r="R428" s="4"/>
    </row>
    <row r="429" spans="1:18" ht="10.050000000000001" customHeight="1" x14ac:dyDescent="0.3">
      <c r="A429" s="27">
        <f t="shared" si="79"/>
        <v>25</v>
      </c>
      <c r="B429" s="33">
        <f t="shared" si="72"/>
        <v>21050000</v>
      </c>
      <c r="C429" s="6">
        <f t="shared" si="73"/>
        <v>21099999</v>
      </c>
      <c r="D429" s="6">
        <f t="shared" si="74"/>
        <v>21074999.5</v>
      </c>
      <c r="E429" s="41">
        <f t="shared" si="70"/>
        <v>1.5315166602614528E-3</v>
      </c>
      <c r="F429" s="56">
        <v>0</v>
      </c>
      <c r="G429" s="65">
        <f t="shared" si="71"/>
        <v>25</v>
      </c>
      <c r="H429" s="17"/>
      <c r="I429" s="20"/>
      <c r="J429" s="69">
        <f t="shared" si="69"/>
        <v>32314.999999999996</v>
      </c>
      <c r="K429" s="15">
        <f t="shared" si="75"/>
        <v>8078.7499999999991</v>
      </c>
      <c r="L429" s="15">
        <f t="shared" si="75"/>
        <v>8078.7499999999991</v>
      </c>
      <c r="M429" s="15">
        <f t="shared" si="75"/>
        <v>3231.5</v>
      </c>
      <c r="N429" s="15">
        <f t="shared" si="76"/>
        <v>3231.5</v>
      </c>
      <c r="O429" s="15">
        <f t="shared" si="75"/>
        <v>4847.2499999999991</v>
      </c>
      <c r="P429" s="15">
        <f t="shared" si="78"/>
        <v>4847.2499999999991</v>
      </c>
      <c r="Q429" s="4"/>
      <c r="R429" s="4"/>
    </row>
    <row r="430" spans="1:18" ht="10.050000000000001" customHeight="1" x14ac:dyDescent="0.3">
      <c r="A430" s="27">
        <f t="shared" si="79"/>
        <v>25</v>
      </c>
      <c r="B430" s="33">
        <f t="shared" si="72"/>
        <v>21100000</v>
      </c>
      <c r="C430" s="6">
        <f t="shared" si="73"/>
        <v>21149999</v>
      </c>
      <c r="D430" s="6">
        <f t="shared" si="74"/>
        <v>21124999.5</v>
      </c>
      <c r="E430" s="41">
        <f t="shared" si="70"/>
        <v>1.5290780864812333E-3</v>
      </c>
      <c r="F430" s="56">
        <v>0</v>
      </c>
      <c r="G430" s="65">
        <f t="shared" si="71"/>
        <v>25</v>
      </c>
      <c r="H430" s="17"/>
      <c r="I430" s="20"/>
      <c r="J430" s="69">
        <f t="shared" si="69"/>
        <v>32339.999999999996</v>
      </c>
      <c r="K430" s="15">
        <f t="shared" si="75"/>
        <v>8084.9999999999991</v>
      </c>
      <c r="L430" s="15">
        <f t="shared" si="75"/>
        <v>8084.9999999999991</v>
      </c>
      <c r="M430" s="15">
        <f t="shared" si="75"/>
        <v>3234</v>
      </c>
      <c r="N430" s="15">
        <f t="shared" si="76"/>
        <v>3234</v>
      </c>
      <c r="O430" s="15">
        <f t="shared" si="75"/>
        <v>4850.9999999999991</v>
      </c>
      <c r="P430" s="15">
        <f t="shared" si="78"/>
        <v>4850.9999999999991</v>
      </c>
      <c r="Q430" s="4"/>
      <c r="R430" s="4"/>
    </row>
    <row r="431" spans="1:18" ht="10.050000000000001" customHeight="1" x14ac:dyDescent="0.3">
      <c r="A431" s="27">
        <f t="shared" si="79"/>
        <v>25</v>
      </c>
      <c r="B431" s="33">
        <f t="shared" si="72"/>
        <v>21150000</v>
      </c>
      <c r="C431" s="6">
        <f t="shared" si="73"/>
        <v>21199999</v>
      </c>
      <c r="D431" s="6">
        <f t="shared" si="74"/>
        <v>21174999.5</v>
      </c>
      <c r="E431" s="41">
        <f t="shared" si="70"/>
        <v>1.5266510154080665E-3</v>
      </c>
      <c r="F431" s="56">
        <v>0</v>
      </c>
      <c r="G431" s="65">
        <f t="shared" si="71"/>
        <v>25</v>
      </c>
      <c r="H431" s="17"/>
      <c r="I431" s="20"/>
      <c r="J431" s="69">
        <f t="shared" si="69"/>
        <v>32364.999999999996</v>
      </c>
      <c r="K431" s="15">
        <f t="shared" si="75"/>
        <v>8091.2499999999991</v>
      </c>
      <c r="L431" s="15">
        <f t="shared" si="75"/>
        <v>8091.2499999999991</v>
      </c>
      <c r="M431" s="15">
        <f t="shared" si="75"/>
        <v>3236.5</v>
      </c>
      <c r="N431" s="15">
        <f t="shared" si="76"/>
        <v>3236.5</v>
      </c>
      <c r="O431" s="15">
        <f t="shared" si="75"/>
        <v>4854.7499999999991</v>
      </c>
      <c r="P431" s="15">
        <f t="shared" si="78"/>
        <v>4854.7499999999991</v>
      </c>
      <c r="Q431" s="4"/>
      <c r="R431" s="4"/>
    </row>
    <row r="432" spans="1:18" ht="10.050000000000001" customHeight="1" x14ac:dyDescent="0.3">
      <c r="A432" s="27">
        <f t="shared" si="79"/>
        <v>25</v>
      </c>
      <c r="B432" s="33">
        <f t="shared" si="72"/>
        <v>21200000</v>
      </c>
      <c r="C432" s="6">
        <f t="shared" si="73"/>
        <v>21249999</v>
      </c>
      <c r="D432" s="6">
        <f t="shared" si="74"/>
        <v>21224999.5</v>
      </c>
      <c r="E432" s="41">
        <f t="shared" si="70"/>
        <v>1.52423536584637E-3</v>
      </c>
      <c r="F432" s="56">
        <v>0</v>
      </c>
      <c r="G432" s="65">
        <f t="shared" si="71"/>
        <v>25</v>
      </c>
      <c r="H432" s="17"/>
      <c r="I432" s="20"/>
      <c r="J432" s="69">
        <f t="shared" si="69"/>
        <v>32389.999999999996</v>
      </c>
      <c r="K432" s="15">
        <f t="shared" si="75"/>
        <v>8097.4999999999991</v>
      </c>
      <c r="L432" s="15">
        <f t="shared" si="75"/>
        <v>8097.4999999999991</v>
      </c>
      <c r="M432" s="15">
        <f t="shared" si="75"/>
        <v>3239</v>
      </c>
      <c r="N432" s="15">
        <f t="shared" si="76"/>
        <v>3239</v>
      </c>
      <c r="O432" s="15">
        <f t="shared" si="75"/>
        <v>4858.4999999999991</v>
      </c>
      <c r="P432" s="15">
        <f t="shared" si="78"/>
        <v>4858.4999999999991</v>
      </c>
      <c r="Q432" s="4"/>
      <c r="R432" s="4"/>
    </row>
    <row r="433" spans="1:18" ht="10.050000000000001" customHeight="1" x14ac:dyDescent="0.3">
      <c r="A433" s="27">
        <f t="shared" si="79"/>
        <v>25</v>
      </c>
      <c r="B433" s="33">
        <f t="shared" si="72"/>
        <v>21250000</v>
      </c>
      <c r="C433" s="6">
        <f t="shared" si="73"/>
        <v>21299999</v>
      </c>
      <c r="D433" s="6">
        <f t="shared" si="74"/>
        <v>21274999.5</v>
      </c>
      <c r="E433" s="41">
        <f t="shared" si="70"/>
        <v>1.5218310573629603E-3</v>
      </c>
      <c r="F433" s="56">
        <v>0</v>
      </c>
      <c r="G433" s="65">
        <f t="shared" si="71"/>
        <v>25</v>
      </c>
      <c r="H433" s="17"/>
      <c r="I433" s="20"/>
      <c r="J433" s="69">
        <f t="shared" si="69"/>
        <v>32414.999999999996</v>
      </c>
      <c r="K433" s="15">
        <f t="shared" si="75"/>
        <v>8103.7499999999991</v>
      </c>
      <c r="L433" s="15">
        <f t="shared" si="75"/>
        <v>8103.7499999999991</v>
      </c>
      <c r="M433" s="15">
        <f t="shared" si="75"/>
        <v>3241.5</v>
      </c>
      <c r="N433" s="15">
        <f t="shared" si="76"/>
        <v>3241.5</v>
      </c>
      <c r="O433" s="15">
        <f t="shared" si="75"/>
        <v>4862.2499999999991</v>
      </c>
      <c r="P433" s="15">
        <f t="shared" si="78"/>
        <v>4862.2499999999991</v>
      </c>
      <c r="Q433" s="4"/>
      <c r="R433" s="4"/>
    </row>
    <row r="434" spans="1:18" ht="10.050000000000001" customHeight="1" x14ac:dyDescent="0.3">
      <c r="A434" s="27">
        <f t="shared" si="79"/>
        <v>25</v>
      </c>
      <c r="B434" s="33">
        <f t="shared" si="72"/>
        <v>21300000</v>
      </c>
      <c r="C434" s="6">
        <f t="shared" si="73"/>
        <v>21349999</v>
      </c>
      <c r="D434" s="6">
        <f t="shared" si="74"/>
        <v>21324999.5</v>
      </c>
      <c r="E434" s="41">
        <f t="shared" si="70"/>
        <v>1.5194380102781268E-3</v>
      </c>
      <c r="F434" s="56">
        <v>0</v>
      </c>
      <c r="G434" s="65">
        <f t="shared" si="71"/>
        <v>25</v>
      </c>
      <c r="H434" s="17"/>
      <c r="I434" s="20"/>
      <c r="J434" s="69">
        <f t="shared" ref="J434:J497" si="80">+J433+G434</f>
        <v>32439.999999999996</v>
      </c>
      <c r="K434" s="15">
        <f t="shared" si="75"/>
        <v>8109.9999999999991</v>
      </c>
      <c r="L434" s="15">
        <f t="shared" si="75"/>
        <v>8109.9999999999991</v>
      </c>
      <c r="M434" s="15">
        <f t="shared" si="75"/>
        <v>3244</v>
      </c>
      <c r="N434" s="15">
        <f t="shared" si="76"/>
        <v>3244</v>
      </c>
      <c r="O434" s="15">
        <f t="shared" si="75"/>
        <v>4865.9999999999991</v>
      </c>
      <c r="P434" s="15">
        <f t="shared" si="78"/>
        <v>4865.9999999999991</v>
      </c>
      <c r="Q434" s="4"/>
      <c r="R434" s="4"/>
    </row>
    <row r="435" spans="1:18" ht="10.050000000000001" customHeight="1" x14ac:dyDescent="0.3">
      <c r="A435" s="27">
        <f t="shared" si="79"/>
        <v>25</v>
      </c>
      <c r="B435" s="33">
        <f t="shared" si="72"/>
        <v>21350000</v>
      </c>
      <c r="C435" s="6">
        <f t="shared" si="73"/>
        <v>21399999</v>
      </c>
      <c r="D435" s="6">
        <f t="shared" si="74"/>
        <v>21374999.5</v>
      </c>
      <c r="E435" s="41">
        <f t="shared" ref="E435:E498" si="81">+J435/C435</f>
        <v>1.517056145656829E-3</v>
      </c>
      <c r="F435" s="56">
        <v>0</v>
      </c>
      <c r="G435" s="65">
        <f t="shared" ref="G435:G498" si="82">+G434</f>
        <v>25</v>
      </c>
      <c r="H435" s="17"/>
      <c r="I435" s="20"/>
      <c r="J435" s="69">
        <f t="shared" si="80"/>
        <v>32464.999999999996</v>
      </c>
      <c r="K435" s="15">
        <f t="shared" si="75"/>
        <v>8116.2499999999991</v>
      </c>
      <c r="L435" s="15">
        <f t="shared" si="75"/>
        <v>8116.2499999999991</v>
      </c>
      <c r="M435" s="15">
        <f t="shared" si="75"/>
        <v>3246.5</v>
      </c>
      <c r="N435" s="15">
        <f t="shared" si="76"/>
        <v>3246.5</v>
      </c>
      <c r="O435" s="15">
        <f t="shared" si="75"/>
        <v>4869.7499999999991</v>
      </c>
      <c r="P435" s="15">
        <f t="shared" si="78"/>
        <v>4869.7499999999991</v>
      </c>
      <c r="Q435" s="4"/>
      <c r="R435" s="4"/>
    </row>
    <row r="436" spans="1:18" ht="10.050000000000001" customHeight="1" x14ac:dyDescent="0.3">
      <c r="A436" s="27">
        <f t="shared" si="79"/>
        <v>25</v>
      </c>
      <c r="B436" s="33">
        <f t="shared" si="72"/>
        <v>21400000</v>
      </c>
      <c r="C436" s="6">
        <f t="shared" si="73"/>
        <v>21449999</v>
      </c>
      <c r="D436" s="6">
        <f t="shared" si="74"/>
        <v>21424999.5</v>
      </c>
      <c r="E436" s="41">
        <f t="shared" si="81"/>
        <v>1.5146853853000178E-3</v>
      </c>
      <c r="F436" s="56">
        <v>0</v>
      </c>
      <c r="G436" s="65">
        <f t="shared" si="82"/>
        <v>25</v>
      </c>
      <c r="H436" s="17"/>
      <c r="I436" s="20"/>
      <c r="J436" s="69">
        <f t="shared" si="80"/>
        <v>32489.999999999996</v>
      </c>
      <c r="K436" s="15">
        <f t="shared" si="75"/>
        <v>8122.4999999999991</v>
      </c>
      <c r="L436" s="15">
        <f t="shared" si="75"/>
        <v>8122.4999999999991</v>
      </c>
      <c r="M436" s="15">
        <f t="shared" si="75"/>
        <v>3249</v>
      </c>
      <c r="N436" s="15">
        <f t="shared" si="76"/>
        <v>3249</v>
      </c>
      <c r="O436" s="15">
        <f t="shared" si="75"/>
        <v>4873.4999999999991</v>
      </c>
      <c r="P436" s="15">
        <f t="shared" si="78"/>
        <v>4873.4999999999991</v>
      </c>
      <c r="Q436" s="4"/>
      <c r="R436" s="4"/>
    </row>
    <row r="437" spans="1:18" ht="10.050000000000001" customHeight="1" x14ac:dyDescent="0.3">
      <c r="A437" s="27">
        <f t="shared" si="79"/>
        <v>25</v>
      </c>
      <c r="B437" s="33">
        <f t="shared" si="72"/>
        <v>21450000</v>
      </c>
      <c r="C437" s="6">
        <f t="shared" si="73"/>
        <v>21499999</v>
      </c>
      <c r="D437" s="6">
        <f t="shared" si="74"/>
        <v>21474999.5</v>
      </c>
      <c r="E437" s="41">
        <f t="shared" si="81"/>
        <v>1.5123256517360767E-3</v>
      </c>
      <c r="F437" s="56">
        <v>0</v>
      </c>
      <c r="G437" s="65">
        <f t="shared" si="82"/>
        <v>25</v>
      </c>
      <c r="H437" s="17"/>
      <c r="I437" s="20"/>
      <c r="J437" s="69">
        <f t="shared" si="80"/>
        <v>32514.999999999996</v>
      </c>
      <c r="K437" s="15">
        <f t="shared" si="75"/>
        <v>8128.7499999999991</v>
      </c>
      <c r="L437" s="15">
        <f t="shared" si="75"/>
        <v>8128.7499999999991</v>
      </c>
      <c r="M437" s="15">
        <f t="shared" si="75"/>
        <v>3251.5</v>
      </c>
      <c r="N437" s="15">
        <f t="shared" si="76"/>
        <v>3251.5</v>
      </c>
      <c r="O437" s="15">
        <f t="shared" si="75"/>
        <v>4877.2499999999991</v>
      </c>
      <c r="P437" s="15">
        <f t="shared" si="78"/>
        <v>4877.2499999999991</v>
      </c>
      <c r="Q437" s="4"/>
      <c r="R437" s="4"/>
    </row>
    <row r="438" spans="1:18" ht="10.050000000000001" customHeight="1" x14ac:dyDescent="0.3">
      <c r="A438" s="27">
        <f t="shared" si="79"/>
        <v>25</v>
      </c>
      <c r="B438" s="33">
        <f t="shared" si="72"/>
        <v>21500000</v>
      </c>
      <c r="C438" s="6">
        <f t="shared" si="73"/>
        <v>21549999</v>
      </c>
      <c r="D438" s="6">
        <f t="shared" si="74"/>
        <v>21524999.5</v>
      </c>
      <c r="E438" s="41">
        <f t="shared" si="81"/>
        <v>1.5099768682123836E-3</v>
      </c>
      <c r="F438" s="56">
        <v>0</v>
      </c>
      <c r="G438" s="65">
        <f t="shared" si="82"/>
        <v>25</v>
      </c>
      <c r="H438" s="17"/>
      <c r="I438" s="20"/>
      <c r="J438" s="69">
        <f t="shared" si="80"/>
        <v>32539.999999999996</v>
      </c>
      <c r="K438" s="15">
        <f t="shared" si="75"/>
        <v>8134.9999999999991</v>
      </c>
      <c r="L438" s="15">
        <f t="shared" si="75"/>
        <v>8134.9999999999991</v>
      </c>
      <c r="M438" s="15">
        <f t="shared" si="75"/>
        <v>3254</v>
      </c>
      <c r="N438" s="15">
        <f t="shared" si="76"/>
        <v>3254</v>
      </c>
      <c r="O438" s="15">
        <f t="shared" si="75"/>
        <v>4880.9999999999991</v>
      </c>
      <c r="P438" s="15">
        <f t="shared" si="78"/>
        <v>4880.9999999999991</v>
      </c>
      <c r="Q438" s="4"/>
      <c r="R438" s="4"/>
    </row>
    <row r="439" spans="1:18" ht="10.050000000000001" customHeight="1" x14ac:dyDescent="0.3">
      <c r="A439" s="27">
        <f t="shared" si="79"/>
        <v>25</v>
      </c>
      <c r="B439" s="33">
        <f t="shared" si="72"/>
        <v>21550000</v>
      </c>
      <c r="C439" s="6">
        <f t="shared" si="73"/>
        <v>21599999</v>
      </c>
      <c r="D439" s="6">
        <f t="shared" si="74"/>
        <v>21574999.5</v>
      </c>
      <c r="E439" s="41">
        <f t="shared" si="81"/>
        <v>1.5076389586869887E-3</v>
      </c>
      <c r="F439" s="56">
        <v>0</v>
      </c>
      <c r="G439" s="65">
        <f t="shared" si="82"/>
        <v>25</v>
      </c>
      <c r="H439" s="17"/>
      <c r="I439" s="20"/>
      <c r="J439" s="69">
        <f t="shared" si="80"/>
        <v>32564.999999999996</v>
      </c>
      <c r="K439" s="15">
        <f t="shared" si="75"/>
        <v>8141.2499999999991</v>
      </c>
      <c r="L439" s="15">
        <f t="shared" si="75"/>
        <v>8141.2499999999991</v>
      </c>
      <c r="M439" s="15">
        <f t="shared" si="75"/>
        <v>3256.5</v>
      </c>
      <c r="N439" s="15">
        <f t="shared" si="76"/>
        <v>3256.5</v>
      </c>
      <c r="O439" s="15">
        <f t="shared" si="75"/>
        <v>4884.7499999999991</v>
      </c>
      <c r="P439" s="15">
        <f t="shared" si="78"/>
        <v>4884.7499999999991</v>
      </c>
      <c r="Q439" s="4"/>
      <c r="R439" s="4"/>
    </row>
    <row r="440" spans="1:18" ht="10.050000000000001" customHeight="1" x14ac:dyDescent="0.3">
      <c r="A440" s="27">
        <f t="shared" si="79"/>
        <v>25</v>
      </c>
      <c r="B440" s="33">
        <f t="shared" si="72"/>
        <v>21600000</v>
      </c>
      <c r="C440" s="6">
        <f t="shared" si="73"/>
        <v>21649999</v>
      </c>
      <c r="D440" s="6">
        <f t="shared" si="74"/>
        <v>21624999.5</v>
      </c>
      <c r="E440" s="41">
        <f t="shared" si="81"/>
        <v>1.5053118478204086E-3</v>
      </c>
      <c r="F440" s="56">
        <v>0</v>
      </c>
      <c r="G440" s="65">
        <f t="shared" si="82"/>
        <v>25</v>
      </c>
      <c r="H440" s="17"/>
      <c r="I440" s="20"/>
      <c r="J440" s="69">
        <f t="shared" si="80"/>
        <v>32589.999999999996</v>
      </c>
      <c r="K440" s="15">
        <f t="shared" si="75"/>
        <v>8147.4999999999991</v>
      </c>
      <c r="L440" s="15">
        <f t="shared" si="75"/>
        <v>8147.4999999999991</v>
      </c>
      <c r="M440" s="15">
        <f t="shared" si="75"/>
        <v>3259</v>
      </c>
      <c r="N440" s="15">
        <f t="shared" si="76"/>
        <v>3259</v>
      </c>
      <c r="O440" s="15">
        <f t="shared" si="75"/>
        <v>4888.4999999999991</v>
      </c>
      <c r="P440" s="15">
        <f t="shared" si="78"/>
        <v>4888.4999999999991</v>
      </c>
      <c r="Q440" s="4"/>
      <c r="R440" s="4"/>
    </row>
    <row r="441" spans="1:18" ht="10.050000000000001" customHeight="1" x14ac:dyDescent="0.3">
      <c r="A441" s="27">
        <f t="shared" si="79"/>
        <v>25</v>
      </c>
      <c r="B441" s="33">
        <f t="shared" si="72"/>
        <v>21650000</v>
      </c>
      <c r="C441" s="6">
        <f t="shared" si="73"/>
        <v>21699999</v>
      </c>
      <c r="D441" s="6">
        <f t="shared" si="74"/>
        <v>21674999.5</v>
      </c>
      <c r="E441" s="41">
        <f t="shared" si="81"/>
        <v>1.5029954609675326E-3</v>
      </c>
      <c r="F441" s="56">
        <v>0</v>
      </c>
      <c r="G441" s="65">
        <f t="shared" si="82"/>
        <v>25</v>
      </c>
      <c r="H441" s="17"/>
      <c r="I441" s="20"/>
      <c r="J441" s="69">
        <f t="shared" si="80"/>
        <v>32614.999999999996</v>
      </c>
      <c r="K441" s="15">
        <f t="shared" si="75"/>
        <v>8153.7499999999991</v>
      </c>
      <c r="L441" s="15">
        <f t="shared" si="75"/>
        <v>8153.7499999999991</v>
      </c>
      <c r="M441" s="15">
        <f t="shared" si="75"/>
        <v>3261.5</v>
      </c>
      <c r="N441" s="15">
        <f t="shared" si="76"/>
        <v>3261.5</v>
      </c>
      <c r="O441" s="15">
        <f t="shared" si="75"/>
        <v>4892.2499999999991</v>
      </c>
      <c r="P441" s="15">
        <f t="shared" si="78"/>
        <v>4892.2499999999991</v>
      </c>
      <c r="Q441" s="4"/>
      <c r="R441" s="4"/>
    </row>
    <row r="442" spans="1:18" ht="10.050000000000001" customHeight="1" x14ac:dyDescent="0.3">
      <c r="A442" s="27">
        <f t="shared" si="79"/>
        <v>25</v>
      </c>
      <c r="B442" s="33">
        <f t="shared" si="72"/>
        <v>21700000</v>
      </c>
      <c r="C442" s="6">
        <f t="shared" si="73"/>
        <v>21749999</v>
      </c>
      <c r="D442" s="6">
        <f t="shared" si="74"/>
        <v>21724999.5</v>
      </c>
      <c r="E442" s="41">
        <f t="shared" si="81"/>
        <v>1.5006897241696424E-3</v>
      </c>
      <c r="F442" s="56">
        <v>0</v>
      </c>
      <c r="G442" s="65">
        <f t="shared" si="82"/>
        <v>25</v>
      </c>
      <c r="H442" s="17"/>
      <c r="I442" s="20"/>
      <c r="J442" s="69">
        <f t="shared" si="80"/>
        <v>32639.999999999996</v>
      </c>
      <c r="K442" s="15">
        <f t="shared" si="75"/>
        <v>8159.9999999999991</v>
      </c>
      <c r="L442" s="15">
        <f t="shared" si="75"/>
        <v>8159.9999999999991</v>
      </c>
      <c r="M442" s="15">
        <f t="shared" si="75"/>
        <v>3264</v>
      </c>
      <c r="N442" s="15">
        <f t="shared" ref="K442:O505" si="83">+$J442*N$9</f>
        <v>3264</v>
      </c>
      <c r="O442" s="15">
        <f t="shared" si="83"/>
        <v>4895.9999999999991</v>
      </c>
      <c r="P442" s="15">
        <f t="shared" si="78"/>
        <v>4895.9999999999991</v>
      </c>
      <c r="Q442" s="4"/>
      <c r="R442" s="4"/>
    </row>
    <row r="443" spans="1:18" ht="10.050000000000001" customHeight="1" x14ac:dyDescent="0.3">
      <c r="A443" s="27">
        <f t="shared" si="79"/>
        <v>25</v>
      </c>
      <c r="B443" s="33">
        <f t="shared" ref="B443:B506" si="84">+B442+50000</f>
        <v>21750000</v>
      </c>
      <c r="C443" s="6">
        <f t="shared" ref="C443:C506" si="85">+C442+50000</f>
        <v>21799999</v>
      </c>
      <c r="D443" s="6">
        <f t="shared" ref="D443:D506" si="86">(+C443+B443)/2</f>
        <v>21774999.5</v>
      </c>
      <c r="E443" s="41">
        <f t="shared" si="81"/>
        <v>1.4983945641465395E-3</v>
      </c>
      <c r="F443" s="56">
        <v>0</v>
      </c>
      <c r="G443" s="65">
        <f t="shared" si="82"/>
        <v>25</v>
      </c>
      <c r="H443" s="17"/>
      <c r="I443" s="20"/>
      <c r="J443" s="69">
        <f t="shared" si="80"/>
        <v>32664.999999999996</v>
      </c>
      <c r="K443" s="15">
        <f t="shared" si="83"/>
        <v>8166.2499999999991</v>
      </c>
      <c r="L443" s="15">
        <f t="shared" si="83"/>
        <v>8166.2499999999991</v>
      </c>
      <c r="M443" s="15">
        <f t="shared" si="83"/>
        <v>3266.5</v>
      </c>
      <c r="N443" s="15">
        <f t="shared" si="83"/>
        <v>3266.5</v>
      </c>
      <c r="O443" s="15">
        <f t="shared" si="83"/>
        <v>4899.7499999999991</v>
      </c>
      <c r="P443" s="15">
        <f t="shared" si="78"/>
        <v>4899.7499999999991</v>
      </c>
      <c r="Q443" s="4"/>
      <c r="R443" s="4"/>
    </row>
    <row r="444" spans="1:18" ht="10.050000000000001" customHeight="1" x14ac:dyDescent="0.3">
      <c r="A444" s="27">
        <f t="shared" si="79"/>
        <v>25</v>
      </c>
      <c r="B444" s="33">
        <f t="shared" si="84"/>
        <v>21800000</v>
      </c>
      <c r="C444" s="6">
        <f t="shared" si="85"/>
        <v>21849999</v>
      </c>
      <c r="D444" s="6">
        <f t="shared" si="86"/>
        <v>21824999.5</v>
      </c>
      <c r="E444" s="41">
        <f t="shared" si="81"/>
        <v>1.4961099082887828E-3</v>
      </c>
      <c r="F444" s="56">
        <v>0</v>
      </c>
      <c r="G444" s="65">
        <f t="shared" si="82"/>
        <v>25</v>
      </c>
      <c r="H444" s="17"/>
      <c r="I444" s="20"/>
      <c r="J444" s="69">
        <f t="shared" si="80"/>
        <v>32689.999999999996</v>
      </c>
      <c r="K444" s="15">
        <f t="shared" si="83"/>
        <v>8172.4999999999991</v>
      </c>
      <c r="L444" s="15">
        <f t="shared" si="83"/>
        <v>8172.4999999999991</v>
      </c>
      <c r="M444" s="15">
        <f t="shared" si="83"/>
        <v>3269</v>
      </c>
      <c r="N444" s="15">
        <f t="shared" ref="N444:N507" si="87">+$J444*N$9</f>
        <v>3269</v>
      </c>
      <c r="O444" s="15">
        <f t="shared" si="83"/>
        <v>4903.4999999999991</v>
      </c>
      <c r="P444" s="15">
        <f t="shared" si="78"/>
        <v>4903.4999999999991</v>
      </c>
      <c r="Q444" s="4"/>
      <c r="R444" s="4"/>
    </row>
    <row r="445" spans="1:18" ht="10.050000000000001" customHeight="1" x14ac:dyDescent="0.3">
      <c r="A445" s="27">
        <f t="shared" si="79"/>
        <v>25</v>
      </c>
      <c r="B445" s="33">
        <f t="shared" si="84"/>
        <v>21850000</v>
      </c>
      <c r="C445" s="6">
        <f t="shared" si="85"/>
        <v>21899999</v>
      </c>
      <c r="D445" s="6">
        <f t="shared" si="86"/>
        <v>21874999.5</v>
      </c>
      <c r="E445" s="41">
        <f t="shared" si="81"/>
        <v>1.4938356846500311E-3</v>
      </c>
      <c r="F445" s="56">
        <v>0</v>
      </c>
      <c r="G445" s="65">
        <f t="shared" si="82"/>
        <v>25</v>
      </c>
      <c r="H445" s="17"/>
      <c r="I445" s="20"/>
      <c r="J445" s="69">
        <f t="shared" si="80"/>
        <v>32714.999999999996</v>
      </c>
      <c r="K445" s="15">
        <f t="shared" si="83"/>
        <v>8178.7499999999991</v>
      </c>
      <c r="L445" s="15">
        <f t="shared" si="83"/>
        <v>8178.7499999999991</v>
      </c>
      <c r="M445" s="15">
        <f t="shared" si="83"/>
        <v>3271.5</v>
      </c>
      <c r="N445" s="15">
        <f t="shared" si="87"/>
        <v>3271.5</v>
      </c>
      <c r="O445" s="15">
        <f t="shared" si="83"/>
        <v>4907.2499999999991</v>
      </c>
      <c r="P445" s="15">
        <f t="shared" si="78"/>
        <v>4907.2499999999991</v>
      </c>
      <c r="Q445" s="4"/>
      <c r="R445" s="4"/>
    </row>
    <row r="446" spans="1:18" ht="10.050000000000001" customHeight="1" x14ac:dyDescent="0.3">
      <c r="A446" s="27">
        <f t="shared" si="79"/>
        <v>25</v>
      </c>
      <c r="B446" s="33">
        <f t="shared" si="84"/>
        <v>21900000</v>
      </c>
      <c r="C446" s="6">
        <f t="shared" si="85"/>
        <v>21949999</v>
      </c>
      <c r="D446" s="6">
        <f t="shared" si="86"/>
        <v>21924999.5</v>
      </c>
      <c r="E446" s="41">
        <f t="shared" si="81"/>
        <v>1.4915718219394906E-3</v>
      </c>
      <c r="F446" s="56">
        <v>0</v>
      </c>
      <c r="G446" s="65">
        <f t="shared" si="82"/>
        <v>25</v>
      </c>
      <c r="H446" s="17"/>
      <c r="I446" s="20"/>
      <c r="J446" s="69">
        <f t="shared" si="80"/>
        <v>32739.999999999996</v>
      </c>
      <c r="K446" s="15">
        <f t="shared" si="83"/>
        <v>8184.9999999999991</v>
      </c>
      <c r="L446" s="15">
        <f t="shared" si="83"/>
        <v>8184.9999999999991</v>
      </c>
      <c r="M446" s="15">
        <f t="shared" si="83"/>
        <v>3274</v>
      </c>
      <c r="N446" s="15">
        <f t="shared" si="87"/>
        <v>3274</v>
      </c>
      <c r="O446" s="15">
        <f t="shared" si="83"/>
        <v>4910.9999999999991</v>
      </c>
      <c r="P446" s="15">
        <f t="shared" si="78"/>
        <v>4910.9999999999991</v>
      </c>
      <c r="Q446" s="4"/>
      <c r="R446" s="4"/>
    </row>
    <row r="447" spans="1:18" ht="10.050000000000001" customHeight="1" x14ac:dyDescent="0.3">
      <c r="A447" s="27">
        <f t="shared" si="79"/>
        <v>25</v>
      </c>
      <c r="B447" s="33">
        <f t="shared" si="84"/>
        <v>21950000</v>
      </c>
      <c r="C447" s="6">
        <f t="shared" si="85"/>
        <v>21999999</v>
      </c>
      <c r="D447" s="6">
        <f t="shared" si="86"/>
        <v>21974999.5</v>
      </c>
      <c r="E447" s="41">
        <f t="shared" si="81"/>
        <v>1.4893182495144656E-3</v>
      </c>
      <c r="F447" s="56">
        <v>0</v>
      </c>
      <c r="G447" s="65">
        <f t="shared" si="82"/>
        <v>25</v>
      </c>
      <c r="H447" s="17"/>
      <c r="I447" s="20"/>
      <c r="J447" s="69">
        <f t="shared" si="80"/>
        <v>32764.999999999996</v>
      </c>
      <c r="K447" s="15">
        <f t="shared" si="83"/>
        <v>8191.2499999999991</v>
      </c>
      <c r="L447" s="15">
        <f t="shared" si="83"/>
        <v>8191.2499999999991</v>
      </c>
      <c r="M447" s="15">
        <f t="shared" si="83"/>
        <v>3276.5</v>
      </c>
      <c r="N447" s="15">
        <f t="shared" si="87"/>
        <v>3276.5</v>
      </c>
      <c r="O447" s="15">
        <f t="shared" si="83"/>
        <v>4914.7499999999991</v>
      </c>
      <c r="P447" s="15">
        <f t="shared" si="78"/>
        <v>4914.7499999999991</v>
      </c>
      <c r="Q447" s="4"/>
      <c r="R447" s="4"/>
    </row>
    <row r="448" spans="1:18" ht="10.050000000000001" customHeight="1" x14ac:dyDescent="0.3">
      <c r="A448" s="27">
        <f t="shared" si="79"/>
        <v>25</v>
      </c>
      <c r="B448" s="33">
        <f t="shared" si="84"/>
        <v>22000000</v>
      </c>
      <c r="C448" s="6">
        <f t="shared" si="85"/>
        <v>22049999</v>
      </c>
      <c r="D448" s="6">
        <f t="shared" si="86"/>
        <v>22024999.5</v>
      </c>
      <c r="E448" s="41">
        <f t="shared" si="81"/>
        <v>1.4870748973730113E-3</v>
      </c>
      <c r="F448" s="56">
        <v>0</v>
      </c>
      <c r="G448" s="65">
        <f t="shared" si="82"/>
        <v>25</v>
      </c>
      <c r="H448" s="17"/>
      <c r="I448" s="20"/>
      <c r="J448" s="69">
        <f t="shared" si="80"/>
        <v>32790</v>
      </c>
      <c r="K448" s="15">
        <f t="shared" si="83"/>
        <v>8197.5</v>
      </c>
      <c r="L448" s="15">
        <f t="shared" si="83"/>
        <v>8197.5</v>
      </c>
      <c r="M448" s="15">
        <f t="shared" si="83"/>
        <v>3279</v>
      </c>
      <c r="N448" s="15">
        <f t="shared" si="87"/>
        <v>3279</v>
      </c>
      <c r="O448" s="15">
        <f t="shared" si="83"/>
        <v>4918.5</v>
      </c>
      <c r="P448" s="15">
        <f t="shared" si="78"/>
        <v>4918.5</v>
      </c>
      <c r="Q448" s="4"/>
      <c r="R448" s="4"/>
    </row>
    <row r="449" spans="1:18" ht="10.050000000000001" customHeight="1" x14ac:dyDescent="0.3">
      <c r="A449" s="27">
        <f t="shared" si="79"/>
        <v>25</v>
      </c>
      <c r="B449" s="33">
        <f t="shared" si="84"/>
        <v>22050000</v>
      </c>
      <c r="C449" s="6">
        <f t="shared" si="85"/>
        <v>22099999</v>
      </c>
      <c r="D449" s="6">
        <f t="shared" si="86"/>
        <v>22074999.5</v>
      </c>
      <c r="E449" s="41">
        <f t="shared" si="81"/>
        <v>1.484841696146683E-3</v>
      </c>
      <c r="F449" s="56">
        <v>0</v>
      </c>
      <c r="G449" s="65">
        <f t="shared" si="82"/>
        <v>25</v>
      </c>
      <c r="H449" s="17"/>
      <c r="I449" s="20"/>
      <c r="J449" s="69">
        <f t="shared" si="80"/>
        <v>32815</v>
      </c>
      <c r="K449" s="15">
        <f t="shared" si="83"/>
        <v>8203.75</v>
      </c>
      <c r="L449" s="15">
        <f t="shared" si="83"/>
        <v>8203.75</v>
      </c>
      <c r="M449" s="15">
        <f t="shared" si="83"/>
        <v>3281.5</v>
      </c>
      <c r="N449" s="15">
        <f t="shared" si="87"/>
        <v>3281.5</v>
      </c>
      <c r="O449" s="15">
        <f t="shared" si="83"/>
        <v>4922.25</v>
      </c>
      <c r="P449" s="15">
        <f t="shared" si="78"/>
        <v>4922.25</v>
      </c>
      <c r="Q449" s="4"/>
      <c r="R449" s="4"/>
    </row>
    <row r="450" spans="1:18" ht="10.050000000000001" customHeight="1" x14ac:dyDescent="0.3">
      <c r="A450" s="27">
        <f t="shared" si="79"/>
        <v>25</v>
      </c>
      <c r="B450" s="33">
        <f t="shared" si="84"/>
        <v>22100000</v>
      </c>
      <c r="C450" s="6">
        <f t="shared" si="85"/>
        <v>22149999</v>
      </c>
      <c r="D450" s="6">
        <f t="shared" si="86"/>
        <v>22124999.5</v>
      </c>
      <c r="E450" s="41">
        <f t="shared" si="81"/>
        <v>1.4826185770933896E-3</v>
      </c>
      <c r="F450" s="56">
        <v>0</v>
      </c>
      <c r="G450" s="65">
        <f t="shared" si="82"/>
        <v>25</v>
      </c>
      <c r="H450" s="17"/>
      <c r="I450" s="20"/>
      <c r="J450" s="69">
        <f t="shared" si="80"/>
        <v>32840</v>
      </c>
      <c r="K450" s="15">
        <f t="shared" si="83"/>
        <v>8210</v>
      </c>
      <c r="L450" s="15">
        <f t="shared" si="83"/>
        <v>8210</v>
      </c>
      <c r="M450" s="15">
        <f t="shared" si="83"/>
        <v>3284</v>
      </c>
      <c r="N450" s="15">
        <f t="shared" si="87"/>
        <v>3284</v>
      </c>
      <c r="O450" s="15">
        <f t="shared" si="83"/>
        <v>4926</v>
      </c>
      <c r="P450" s="15">
        <f t="shared" si="78"/>
        <v>4926</v>
      </c>
      <c r="Q450" s="4"/>
      <c r="R450" s="4"/>
    </row>
    <row r="451" spans="1:18" ht="10.050000000000001" customHeight="1" x14ac:dyDescent="0.3">
      <c r="A451" s="27">
        <f t="shared" si="79"/>
        <v>25</v>
      </c>
      <c r="B451" s="33">
        <f t="shared" si="84"/>
        <v>22150000</v>
      </c>
      <c r="C451" s="6">
        <f t="shared" si="85"/>
        <v>22199999</v>
      </c>
      <c r="D451" s="6">
        <f t="shared" si="86"/>
        <v>22174999.5</v>
      </c>
      <c r="E451" s="41">
        <f t="shared" si="81"/>
        <v>1.4804054720903366E-3</v>
      </c>
      <c r="F451" s="56">
        <v>0</v>
      </c>
      <c r="G451" s="65">
        <f t="shared" si="82"/>
        <v>25</v>
      </c>
      <c r="H451" s="17"/>
      <c r="I451" s="20"/>
      <c r="J451" s="69">
        <f t="shared" si="80"/>
        <v>32865</v>
      </c>
      <c r="K451" s="15">
        <f t="shared" si="83"/>
        <v>8216.25</v>
      </c>
      <c r="L451" s="15">
        <f t="shared" si="83"/>
        <v>8216.25</v>
      </c>
      <c r="M451" s="15">
        <f t="shared" si="83"/>
        <v>3286.5</v>
      </c>
      <c r="N451" s="15">
        <f t="shared" si="87"/>
        <v>3286.5</v>
      </c>
      <c r="O451" s="15">
        <f t="shared" si="83"/>
        <v>4929.75</v>
      </c>
      <c r="P451" s="15">
        <f t="shared" si="78"/>
        <v>4929.75</v>
      </c>
      <c r="Q451" s="4"/>
      <c r="R451" s="4"/>
    </row>
    <row r="452" spans="1:18" ht="10.050000000000001" customHeight="1" x14ac:dyDescent="0.3">
      <c r="A452" s="27">
        <f t="shared" si="79"/>
        <v>25</v>
      </c>
      <c r="B452" s="33">
        <f t="shared" si="84"/>
        <v>22200000</v>
      </c>
      <c r="C452" s="6">
        <f t="shared" si="85"/>
        <v>22249999</v>
      </c>
      <c r="D452" s="6">
        <f t="shared" si="86"/>
        <v>22224999.5</v>
      </c>
      <c r="E452" s="41">
        <f t="shared" si="81"/>
        <v>1.4782023136270704E-3</v>
      </c>
      <c r="F452" s="56">
        <v>0</v>
      </c>
      <c r="G452" s="65">
        <f t="shared" si="82"/>
        <v>25</v>
      </c>
      <c r="H452" s="17"/>
      <c r="I452" s="20"/>
      <c r="J452" s="69">
        <f t="shared" si="80"/>
        <v>32890</v>
      </c>
      <c r="K452" s="15">
        <f t="shared" si="83"/>
        <v>8222.5</v>
      </c>
      <c r="L452" s="15">
        <f t="shared" si="83"/>
        <v>8222.5</v>
      </c>
      <c r="M452" s="15">
        <f t="shared" si="83"/>
        <v>3289</v>
      </c>
      <c r="N452" s="15">
        <f t="shared" si="87"/>
        <v>3289</v>
      </c>
      <c r="O452" s="15">
        <f t="shared" si="83"/>
        <v>4933.5</v>
      </c>
      <c r="P452" s="15">
        <f t="shared" si="78"/>
        <v>4933.5</v>
      </c>
      <c r="Q452" s="4"/>
      <c r="R452" s="4"/>
    </row>
    <row r="453" spans="1:18" ht="10.050000000000001" customHeight="1" x14ac:dyDescent="0.3">
      <c r="A453" s="27">
        <f t="shared" si="79"/>
        <v>25</v>
      </c>
      <c r="B453" s="33">
        <f t="shared" si="84"/>
        <v>22250000</v>
      </c>
      <c r="C453" s="6">
        <f t="shared" si="85"/>
        <v>22299999</v>
      </c>
      <c r="D453" s="6">
        <f t="shared" si="86"/>
        <v>22274999.5</v>
      </c>
      <c r="E453" s="41">
        <f t="shared" si="81"/>
        <v>1.4760090347986114E-3</v>
      </c>
      <c r="F453" s="56">
        <v>0</v>
      </c>
      <c r="G453" s="65">
        <f t="shared" si="82"/>
        <v>25</v>
      </c>
      <c r="H453" s="17"/>
      <c r="I453" s="20"/>
      <c r="J453" s="69">
        <f t="shared" si="80"/>
        <v>32915</v>
      </c>
      <c r="K453" s="15">
        <f t="shared" si="83"/>
        <v>8228.75</v>
      </c>
      <c r="L453" s="15">
        <f t="shared" si="83"/>
        <v>8228.75</v>
      </c>
      <c r="M453" s="15">
        <f t="shared" si="83"/>
        <v>3291.5</v>
      </c>
      <c r="N453" s="15">
        <f t="shared" si="87"/>
        <v>3291.5</v>
      </c>
      <c r="O453" s="15">
        <f t="shared" si="83"/>
        <v>4937.25</v>
      </c>
      <c r="P453" s="15">
        <f t="shared" si="78"/>
        <v>4937.25</v>
      </c>
      <c r="Q453" s="4"/>
      <c r="R453" s="4"/>
    </row>
    <row r="454" spans="1:18" ht="10.050000000000001" customHeight="1" x14ac:dyDescent="0.3">
      <c r="A454" s="27">
        <f t="shared" si="79"/>
        <v>25</v>
      </c>
      <c r="B454" s="33">
        <f t="shared" si="84"/>
        <v>22300000</v>
      </c>
      <c r="C454" s="6">
        <f t="shared" si="85"/>
        <v>22349999</v>
      </c>
      <c r="D454" s="6">
        <f t="shared" si="86"/>
        <v>22324999.5</v>
      </c>
      <c r="E454" s="41">
        <f t="shared" si="81"/>
        <v>1.4738255692986833E-3</v>
      </c>
      <c r="F454" s="56">
        <v>0</v>
      </c>
      <c r="G454" s="65">
        <f t="shared" si="82"/>
        <v>25</v>
      </c>
      <c r="H454" s="17"/>
      <c r="I454" s="20"/>
      <c r="J454" s="69">
        <f t="shared" si="80"/>
        <v>32940</v>
      </c>
      <c r="K454" s="15">
        <f t="shared" si="83"/>
        <v>8235</v>
      </c>
      <c r="L454" s="15">
        <f t="shared" si="83"/>
        <v>8235</v>
      </c>
      <c r="M454" s="15">
        <f t="shared" si="83"/>
        <v>3294</v>
      </c>
      <c r="N454" s="15">
        <f t="shared" si="87"/>
        <v>3294</v>
      </c>
      <c r="O454" s="15">
        <f t="shared" si="83"/>
        <v>4941</v>
      </c>
      <c r="P454" s="15">
        <f t="shared" si="78"/>
        <v>4941</v>
      </c>
      <c r="Q454" s="4"/>
      <c r="R454" s="4"/>
    </row>
    <row r="455" spans="1:18" ht="10.050000000000001" customHeight="1" x14ac:dyDescent="0.3">
      <c r="A455" s="27">
        <f t="shared" si="79"/>
        <v>25</v>
      </c>
      <c r="B455" s="33">
        <f t="shared" si="84"/>
        <v>22350000</v>
      </c>
      <c r="C455" s="6">
        <f t="shared" si="85"/>
        <v>22399999</v>
      </c>
      <c r="D455" s="6">
        <f t="shared" si="86"/>
        <v>22374999.5</v>
      </c>
      <c r="E455" s="41">
        <f t="shared" si="81"/>
        <v>1.4716518514130291E-3</v>
      </c>
      <c r="F455" s="56">
        <v>0</v>
      </c>
      <c r="G455" s="65">
        <f t="shared" si="82"/>
        <v>25</v>
      </c>
      <c r="H455" s="17"/>
      <c r="I455" s="20"/>
      <c r="J455" s="69">
        <f t="shared" si="80"/>
        <v>32965</v>
      </c>
      <c r="K455" s="15">
        <f t="shared" si="83"/>
        <v>8241.25</v>
      </c>
      <c r="L455" s="15">
        <f t="shared" si="83"/>
        <v>8241.25</v>
      </c>
      <c r="M455" s="15">
        <f t="shared" si="83"/>
        <v>3296.5</v>
      </c>
      <c r="N455" s="15">
        <f t="shared" si="87"/>
        <v>3296.5</v>
      </c>
      <c r="O455" s="15">
        <f t="shared" si="83"/>
        <v>4944.75</v>
      </c>
      <c r="P455" s="15">
        <f t="shared" si="78"/>
        <v>4944.75</v>
      </c>
      <c r="Q455" s="4"/>
      <c r="R455" s="4"/>
    </row>
    <row r="456" spans="1:18" ht="10.050000000000001" customHeight="1" x14ac:dyDescent="0.3">
      <c r="A456" s="27">
        <f t="shared" si="79"/>
        <v>25</v>
      </c>
      <c r="B456" s="33">
        <f t="shared" si="84"/>
        <v>22400000</v>
      </c>
      <c r="C456" s="6">
        <f t="shared" si="85"/>
        <v>22449999</v>
      </c>
      <c r="D456" s="6">
        <f t="shared" si="86"/>
        <v>22424999.5</v>
      </c>
      <c r="E456" s="41">
        <f t="shared" si="81"/>
        <v>1.4694878160128203E-3</v>
      </c>
      <c r="F456" s="56">
        <v>0</v>
      </c>
      <c r="G456" s="65">
        <f t="shared" si="82"/>
        <v>25</v>
      </c>
      <c r="H456" s="17"/>
      <c r="I456" s="20"/>
      <c r="J456" s="69">
        <f t="shared" si="80"/>
        <v>32990</v>
      </c>
      <c r="K456" s="15">
        <f t="shared" si="83"/>
        <v>8247.5</v>
      </c>
      <c r="L456" s="15">
        <f t="shared" si="83"/>
        <v>8247.5</v>
      </c>
      <c r="M456" s="15">
        <f t="shared" si="83"/>
        <v>3299</v>
      </c>
      <c r="N456" s="15">
        <f t="shared" si="87"/>
        <v>3299</v>
      </c>
      <c r="O456" s="15">
        <f t="shared" si="83"/>
        <v>4948.5</v>
      </c>
      <c r="P456" s="15">
        <f t="shared" si="78"/>
        <v>4948.5</v>
      </c>
      <c r="Q456" s="4"/>
      <c r="R456" s="4"/>
    </row>
    <row r="457" spans="1:18" ht="10.050000000000001" customHeight="1" x14ac:dyDescent="0.3">
      <c r="A457" s="27">
        <f t="shared" si="79"/>
        <v>25</v>
      </c>
      <c r="B457" s="33">
        <f t="shared" si="84"/>
        <v>22450000</v>
      </c>
      <c r="C457" s="6">
        <f t="shared" si="85"/>
        <v>22499999</v>
      </c>
      <c r="D457" s="6">
        <f t="shared" si="86"/>
        <v>22474999.5</v>
      </c>
      <c r="E457" s="41">
        <f t="shared" si="81"/>
        <v>1.467333398548151E-3</v>
      </c>
      <c r="F457" s="56">
        <v>0</v>
      </c>
      <c r="G457" s="65">
        <f t="shared" si="82"/>
        <v>25</v>
      </c>
      <c r="H457" s="17"/>
      <c r="I457" s="20"/>
      <c r="J457" s="69">
        <f t="shared" si="80"/>
        <v>33015</v>
      </c>
      <c r="K457" s="15">
        <f t="shared" si="83"/>
        <v>8253.75</v>
      </c>
      <c r="L457" s="15">
        <f t="shared" si="83"/>
        <v>8253.75</v>
      </c>
      <c r="M457" s="15">
        <f t="shared" si="83"/>
        <v>3301.5</v>
      </c>
      <c r="N457" s="15">
        <f t="shared" si="87"/>
        <v>3301.5</v>
      </c>
      <c r="O457" s="15">
        <f t="shared" si="83"/>
        <v>4952.25</v>
      </c>
      <c r="P457" s="15">
        <f t="shared" si="78"/>
        <v>4952.25</v>
      </c>
      <c r="Q457" s="4"/>
      <c r="R457" s="4"/>
    </row>
    <row r="458" spans="1:18" ht="10.050000000000001" customHeight="1" x14ac:dyDescent="0.3">
      <c r="A458" s="27">
        <f t="shared" si="79"/>
        <v>25</v>
      </c>
      <c r="B458" s="33">
        <f t="shared" si="84"/>
        <v>22500000</v>
      </c>
      <c r="C458" s="6">
        <f t="shared" si="85"/>
        <v>22549999</v>
      </c>
      <c r="D458" s="6">
        <f t="shared" si="86"/>
        <v>22524999.5</v>
      </c>
      <c r="E458" s="41">
        <f t="shared" si="81"/>
        <v>1.4651885350416202E-3</v>
      </c>
      <c r="F458" s="56">
        <v>0</v>
      </c>
      <c r="G458" s="65">
        <f t="shared" si="82"/>
        <v>25</v>
      </c>
      <c r="H458" s="17"/>
      <c r="I458" s="20"/>
      <c r="J458" s="69">
        <f t="shared" si="80"/>
        <v>33040</v>
      </c>
      <c r="K458" s="15">
        <f t="shared" si="83"/>
        <v>8260</v>
      </c>
      <c r="L458" s="15">
        <f t="shared" si="83"/>
        <v>8260</v>
      </c>
      <c r="M458" s="15">
        <f t="shared" si="83"/>
        <v>3304</v>
      </c>
      <c r="N458" s="15">
        <f t="shared" si="87"/>
        <v>3304</v>
      </c>
      <c r="O458" s="15">
        <f t="shared" si="83"/>
        <v>4956</v>
      </c>
      <c r="P458" s="15">
        <f t="shared" si="78"/>
        <v>4956</v>
      </c>
      <c r="Q458" s="4"/>
      <c r="R458" s="4"/>
    </row>
    <row r="459" spans="1:18" ht="10.050000000000001" customHeight="1" x14ac:dyDescent="0.3">
      <c r="A459" s="27">
        <f t="shared" si="79"/>
        <v>25</v>
      </c>
      <c r="B459" s="33">
        <f t="shared" si="84"/>
        <v>22550000</v>
      </c>
      <c r="C459" s="6">
        <f t="shared" si="85"/>
        <v>22599999</v>
      </c>
      <c r="D459" s="6">
        <f t="shared" si="86"/>
        <v>22574999.5</v>
      </c>
      <c r="E459" s="41">
        <f t="shared" si="81"/>
        <v>1.4630531620819984E-3</v>
      </c>
      <c r="F459" s="56">
        <v>0</v>
      </c>
      <c r="G459" s="65">
        <f t="shared" si="82"/>
        <v>25</v>
      </c>
      <c r="H459" s="17"/>
      <c r="I459" s="20"/>
      <c r="J459" s="69">
        <f t="shared" si="80"/>
        <v>33065</v>
      </c>
      <c r="K459" s="15">
        <f t="shared" si="83"/>
        <v>8266.25</v>
      </c>
      <c r="L459" s="15">
        <f t="shared" si="83"/>
        <v>8266.25</v>
      </c>
      <c r="M459" s="15">
        <f t="shared" si="83"/>
        <v>3306.5</v>
      </c>
      <c r="N459" s="15">
        <f t="shared" si="87"/>
        <v>3306.5</v>
      </c>
      <c r="O459" s="15">
        <f t="shared" si="83"/>
        <v>4959.75</v>
      </c>
      <c r="P459" s="15">
        <f t="shared" si="78"/>
        <v>4959.75</v>
      </c>
      <c r="Q459" s="4"/>
      <c r="R459" s="4"/>
    </row>
    <row r="460" spans="1:18" ht="10.050000000000001" customHeight="1" x14ac:dyDescent="0.3">
      <c r="A460" s="27">
        <f t="shared" si="79"/>
        <v>25</v>
      </c>
      <c r="B460" s="33">
        <f t="shared" si="84"/>
        <v>22600000</v>
      </c>
      <c r="C460" s="6">
        <f t="shared" si="85"/>
        <v>22649999</v>
      </c>
      <c r="D460" s="6">
        <f t="shared" si="86"/>
        <v>22624999.5</v>
      </c>
      <c r="E460" s="41">
        <f t="shared" si="81"/>
        <v>1.4609272168179786E-3</v>
      </c>
      <c r="F460" s="56">
        <v>0</v>
      </c>
      <c r="G460" s="65">
        <f t="shared" si="82"/>
        <v>25</v>
      </c>
      <c r="H460" s="17"/>
      <c r="I460" s="20"/>
      <c r="J460" s="69">
        <f t="shared" si="80"/>
        <v>33090</v>
      </c>
      <c r="K460" s="15">
        <f t="shared" si="83"/>
        <v>8272.5</v>
      </c>
      <c r="L460" s="15">
        <f t="shared" si="83"/>
        <v>8272.5</v>
      </c>
      <c r="M460" s="15">
        <f t="shared" si="83"/>
        <v>3309</v>
      </c>
      <c r="N460" s="15">
        <f t="shared" si="87"/>
        <v>3309</v>
      </c>
      <c r="O460" s="15">
        <f t="shared" si="83"/>
        <v>4963.5</v>
      </c>
      <c r="P460" s="15">
        <f t="shared" si="78"/>
        <v>4963.5</v>
      </c>
      <c r="Q460" s="4"/>
      <c r="R460" s="4"/>
    </row>
    <row r="461" spans="1:18" ht="10.050000000000001" customHeight="1" x14ac:dyDescent="0.3">
      <c r="A461" s="27">
        <f t="shared" si="79"/>
        <v>25</v>
      </c>
      <c r="B461" s="33">
        <f t="shared" si="84"/>
        <v>22650000</v>
      </c>
      <c r="C461" s="6">
        <f t="shared" si="85"/>
        <v>22699999</v>
      </c>
      <c r="D461" s="6">
        <f t="shared" si="86"/>
        <v>22674999.5</v>
      </c>
      <c r="E461" s="41">
        <f t="shared" si="81"/>
        <v>1.4588106369520105E-3</v>
      </c>
      <c r="F461" s="56">
        <v>0</v>
      </c>
      <c r="G461" s="65">
        <f t="shared" si="82"/>
        <v>25</v>
      </c>
      <c r="H461" s="17"/>
      <c r="I461" s="20"/>
      <c r="J461" s="69">
        <f t="shared" si="80"/>
        <v>33115</v>
      </c>
      <c r="K461" s="15">
        <f t="shared" si="83"/>
        <v>8278.75</v>
      </c>
      <c r="L461" s="15">
        <f t="shared" si="83"/>
        <v>8278.75</v>
      </c>
      <c r="M461" s="15">
        <f t="shared" si="83"/>
        <v>3311.5</v>
      </c>
      <c r="N461" s="15">
        <f t="shared" si="87"/>
        <v>3311.5</v>
      </c>
      <c r="O461" s="15">
        <f t="shared" si="83"/>
        <v>4967.25</v>
      </c>
      <c r="P461" s="15">
        <f t="shared" si="78"/>
        <v>4967.25</v>
      </c>
      <c r="Q461" s="4"/>
      <c r="R461" s="4"/>
    </row>
    <row r="462" spans="1:18" ht="10.050000000000001" customHeight="1" x14ac:dyDescent="0.3">
      <c r="A462" s="27">
        <f t="shared" si="79"/>
        <v>25</v>
      </c>
      <c r="B462" s="33">
        <f t="shared" si="84"/>
        <v>22700000</v>
      </c>
      <c r="C462" s="6">
        <f t="shared" si="85"/>
        <v>22749999</v>
      </c>
      <c r="D462" s="6">
        <f t="shared" si="86"/>
        <v>22724999.5</v>
      </c>
      <c r="E462" s="41">
        <f t="shared" si="81"/>
        <v>1.4567033607342137E-3</v>
      </c>
      <c r="F462" s="56">
        <v>0</v>
      </c>
      <c r="G462" s="65">
        <f t="shared" si="82"/>
        <v>25</v>
      </c>
      <c r="H462" s="17"/>
      <c r="I462" s="20"/>
      <c r="J462" s="69">
        <f t="shared" si="80"/>
        <v>33140</v>
      </c>
      <c r="K462" s="15">
        <f t="shared" si="83"/>
        <v>8285</v>
      </c>
      <c r="L462" s="15">
        <f t="shared" si="83"/>
        <v>8285</v>
      </c>
      <c r="M462" s="15">
        <f t="shared" si="83"/>
        <v>3314</v>
      </c>
      <c r="N462" s="15">
        <f t="shared" si="87"/>
        <v>3314</v>
      </c>
      <c r="O462" s="15">
        <f t="shared" si="83"/>
        <v>4971</v>
      </c>
      <c r="P462" s="15">
        <f t="shared" si="78"/>
        <v>4971</v>
      </c>
      <c r="Q462" s="4"/>
      <c r="R462" s="4"/>
    </row>
    <row r="463" spans="1:18" ht="10.050000000000001" customHeight="1" x14ac:dyDescent="0.3">
      <c r="A463" s="27">
        <f t="shared" si="79"/>
        <v>25</v>
      </c>
      <c r="B463" s="33">
        <f t="shared" si="84"/>
        <v>22750000</v>
      </c>
      <c r="C463" s="6">
        <f t="shared" si="85"/>
        <v>22799999</v>
      </c>
      <c r="D463" s="6">
        <f t="shared" si="86"/>
        <v>22774999.5</v>
      </c>
      <c r="E463" s="41">
        <f t="shared" si="81"/>
        <v>1.454605326956374E-3</v>
      </c>
      <c r="F463" s="56">
        <v>0</v>
      </c>
      <c r="G463" s="65">
        <f t="shared" si="82"/>
        <v>25</v>
      </c>
      <c r="H463" s="17"/>
      <c r="I463" s="20"/>
      <c r="J463" s="69">
        <f t="shared" si="80"/>
        <v>33165</v>
      </c>
      <c r="K463" s="15">
        <f t="shared" si="83"/>
        <v>8291.25</v>
      </c>
      <c r="L463" s="15">
        <f t="shared" si="83"/>
        <v>8291.25</v>
      </c>
      <c r="M463" s="15">
        <f t="shared" si="83"/>
        <v>3316.5</v>
      </c>
      <c r="N463" s="15">
        <f t="shared" si="87"/>
        <v>3316.5</v>
      </c>
      <c r="O463" s="15">
        <f t="shared" si="83"/>
        <v>4974.75</v>
      </c>
      <c r="P463" s="15">
        <f t="shared" si="78"/>
        <v>4974.75</v>
      </c>
      <c r="Q463" s="4"/>
      <c r="R463" s="4"/>
    </row>
    <row r="464" spans="1:18" ht="10.050000000000001" customHeight="1" x14ac:dyDescent="0.3">
      <c r="A464" s="27">
        <f t="shared" si="79"/>
        <v>25</v>
      </c>
      <c r="B464" s="33">
        <f t="shared" si="84"/>
        <v>22800000</v>
      </c>
      <c r="C464" s="6">
        <f t="shared" si="85"/>
        <v>22849999</v>
      </c>
      <c r="D464" s="6">
        <f t="shared" si="86"/>
        <v>22824999.5</v>
      </c>
      <c r="E464" s="41">
        <f t="shared" si="81"/>
        <v>1.4525164749460164E-3</v>
      </c>
      <c r="F464" s="56">
        <v>0</v>
      </c>
      <c r="G464" s="65">
        <f t="shared" si="82"/>
        <v>25</v>
      </c>
      <c r="H464" s="17"/>
      <c r="I464" s="20"/>
      <c r="J464" s="69">
        <f t="shared" si="80"/>
        <v>33190</v>
      </c>
      <c r="K464" s="15">
        <f t="shared" si="83"/>
        <v>8297.5</v>
      </c>
      <c r="L464" s="15">
        <f t="shared" si="83"/>
        <v>8297.5</v>
      </c>
      <c r="M464" s="15">
        <f t="shared" si="83"/>
        <v>3319</v>
      </c>
      <c r="N464" s="15">
        <f t="shared" si="87"/>
        <v>3319</v>
      </c>
      <c r="O464" s="15">
        <f t="shared" si="83"/>
        <v>4978.5</v>
      </c>
      <c r="P464" s="15">
        <f t="shared" si="78"/>
        <v>4978.5</v>
      </c>
      <c r="Q464" s="4"/>
      <c r="R464" s="4"/>
    </row>
    <row r="465" spans="1:18" ht="10.050000000000001" customHeight="1" x14ac:dyDescent="0.3">
      <c r="A465" s="27">
        <f t="shared" si="79"/>
        <v>25</v>
      </c>
      <c r="B465" s="33">
        <f t="shared" si="84"/>
        <v>22850000</v>
      </c>
      <c r="C465" s="6">
        <f t="shared" si="85"/>
        <v>22899999</v>
      </c>
      <c r="D465" s="6">
        <f t="shared" si="86"/>
        <v>22874999.5</v>
      </c>
      <c r="E465" s="41">
        <f t="shared" si="81"/>
        <v>1.4504367445605565E-3</v>
      </c>
      <c r="F465" s="56">
        <v>0</v>
      </c>
      <c r="G465" s="65">
        <f t="shared" si="82"/>
        <v>25</v>
      </c>
      <c r="H465" s="17"/>
      <c r="I465" s="20"/>
      <c r="J465" s="69">
        <f t="shared" si="80"/>
        <v>33215</v>
      </c>
      <c r="K465" s="15">
        <f t="shared" si="83"/>
        <v>8303.75</v>
      </c>
      <c r="L465" s="15">
        <f t="shared" si="83"/>
        <v>8303.75</v>
      </c>
      <c r="M465" s="15">
        <f t="shared" si="83"/>
        <v>3321.5</v>
      </c>
      <c r="N465" s="15">
        <f t="shared" si="87"/>
        <v>3321.5</v>
      </c>
      <c r="O465" s="15">
        <f t="shared" si="83"/>
        <v>4982.25</v>
      </c>
      <c r="P465" s="15">
        <f t="shared" si="78"/>
        <v>4982.25</v>
      </c>
      <c r="Q465" s="4"/>
      <c r="R465" s="4"/>
    </row>
    <row r="466" spans="1:18" ht="10.050000000000001" customHeight="1" x14ac:dyDescent="0.3">
      <c r="A466" s="27">
        <f t="shared" si="79"/>
        <v>25</v>
      </c>
      <c r="B466" s="33">
        <f t="shared" si="84"/>
        <v>22900000</v>
      </c>
      <c r="C466" s="6">
        <f t="shared" si="85"/>
        <v>22949999</v>
      </c>
      <c r="D466" s="6">
        <f t="shared" si="86"/>
        <v>22924999.5</v>
      </c>
      <c r="E466" s="41">
        <f t="shared" si="81"/>
        <v>1.4483660761815283E-3</v>
      </c>
      <c r="F466" s="56">
        <v>0</v>
      </c>
      <c r="G466" s="65">
        <f t="shared" si="82"/>
        <v>25</v>
      </c>
      <c r="H466" s="17"/>
      <c r="I466" s="20"/>
      <c r="J466" s="69">
        <f t="shared" si="80"/>
        <v>33240</v>
      </c>
      <c r="K466" s="15">
        <f t="shared" si="83"/>
        <v>8310</v>
      </c>
      <c r="L466" s="15">
        <f t="shared" si="83"/>
        <v>8310</v>
      </c>
      <c r="M466" s="15">
        <f t="shared" si="83"/>
        <v>3324</v>
      </c>
      <c r="N466" s="15">
        <f t="shared" si="87"/>
        <v>3324</v>
      </c>
      <c r="O466" s="15">
        <f t="shared" si="83"/>
        <v>4986</v>
      </c>
      <c r="P466" s="15">
        <f t="shared" si="78"/>
        <v>4986</v>
      </c>
      <c r="Q466" s="4"/>
      <c r="R466" s="4"/>
    </row>
    <row r="467" spans="1:18" ht="10.050000000000001" customHeight="1" x14ac:dyDescent="0.3">
      <c r="A467" s="27">
        <f t="shared" si="79"/>
        <v>25</v>
      </c>
      <c r="B467" s="33">
        <f t="shared" si="84"/>
        <v>22950000</v>
      </c>
      <c r="C467" s="6">
        <f t="shared" si="85"/>
        <v>22999999</v>
      </c>
      <c r="D467" s="6">
        <f t="shared" si="86"/>
        <v>22974999.5</v>
      </c>
      <c r="E467" s="41">
        <f t="shared" si="81"/>
        <v>1.4463044107088875E-3</v>
      </c>
      <c r="F467" s="56">
        <v>0</v>
      </c>
      <c r="G467" s="65">
        <f t="shared" si="82"/>
        <v>25</v>
      </c>
      <c r="H467" s="17"/>
      <c r="I467" s="20"/>
      <c r="J467" s="69">
        <f t="shared" si="80"/>
        <v>33265</v>
      </c>
      <c r="K467" s="15">
        <f t="shared" si="83"/>
        <v>8316.25</v>
      </c>
      <c r="L467" s="15">
        <f t="shared" si="83"/>
        <v>8316.25</v>
      </c>
      <c r="M467" s="15">
        <f t="shared" si="83"/>
        <v>3326.5</v>
      </c>
      <c r="N467" s="15">
        <f t="shared" si="87"/>
        <v>3326.5</v>
      </c>
      <c r="O467" s="15">
        <f t="shared" si="83"/>
        <v>4989.75</v>
      </c>
      <c r="P467" s="15">
        <f t="shared" si="78"/>
        <v>4989.75</v>
      </c>
      <c r="Q467" s="4"/>
      <c r="R467" s="4"/>
    </row>
    <row r="468" spans="1:18" ht="10.050000000000001" customHeight="1" x14ac:dyDescent="0.3">
      <c r="A468" s="27">
        <f t="shared" si="79"/>
        <v>25</v>
      </c>
      <c r="B468" s="33">
        <f t="shared" si="84"/>
        <v>23000000</v>
      </c>
      <c r="C468" s="6">
        <f t="shared" si="85"/>
        <v>23049999</v>
      </c>
      <c r="D468" s="6">
        <f t="shared" si="86"/>
        <v>23024999.5</v>
      </c>
      <c r="E468" s="41">
        <f t="shared" si="81"/>
        <v>1.4442516895553877E-3</v>
      </c>
      <c r="F468" s="56">
        <v>0</v>
      </c>
      <c r="G468" s="65">
        <f t="shared" si="82"/>
        <v>25</v>
      </c>
      <c r="H468" s="17"/>
      <c r="I468" s="20"/>
      <c r="J468" s="69">
        <f t="shared" si="80"/>
        <v>33290</v>
      </c>
      <c r="K468" s="15">
        <f t="shared" si="83"/>
        <v>8322.5</v>
      </c>
      <c r="L468" s="15">
        <f t="shared" si="83"/>
        <v>8322.5</v>
      </c>
      <c r="M468" s="15">
        <f t="shared" si="83"/>
        <v>3329</v>
      </c>
      <c r="N468" s="15">
        <f t="shared" si="87"/>
        <v>3329</v>
      </c>
      <c r="O468" s="15">
        <f t="shared" si="83"/>
        <v>4993.5</v>
      </c>
      <c r="P468" s="15">
        <f t="shared" si="78"/>
        <v>4993.5</v>
      </c>
      <c r="Q468" s="4"/>
      <c r="R468" s="4"/>
    </row>
    <row r="469" spans="1:18" ht="10.050000000000001" customHeight="1" x14ac:dyDescent="0.3">
      <c r="A469" s="27">
        <f t="shared" si="79"/>
        <v>25</v>
      </c>
      <c r="B469" s="33">
        <f t="shared" si="84"/>
        <v>23050000</v>
      </c>
      <c r="C469" s="6">
        <f t="shared" si="85"/>
        <v>23099999</v>
      </c>
      <c r="D469" s="6">
        <f t="shared" si="86"/>
        <v>23074999.5</v>
      </c>
      <c r="E469" s="41">
        <f t="shared" si="81"/>
        <v>1.4422078546410327E-3</v>
      </c>
      <c r="F469" s="56">
        <v>0</v>
      </c>
      <c r="G469" s="65">
        <f t="shared" si="82"/>
        <v>25</v>
      </c>
      <c r="H469" s="17"/>
      <c r="I469" s="20"/>
      <c r="J469" s="69">
        <f t="shared" si="80"/>
        <v>33315</v>
      </c>
      <c r="K469" s="15">
        <f t="shared" si="83"/>
        <v>8328.75</v>
      </c>
      <c r="L469" s="15">
        <f t="shared" si="83"/>
        <v>8328.75</v>
      </c>
      <c r="M469" s="15">
        <f t="shared" si="83"/>
        <v>3331.5</v>
      </c>
      <c r="N469" s="15">
        <f t="shared" si="87"/>
        <v>3331.5</v>
      </c>
      <c r="O469" s="15">
        <f t="shared" si="83"/>
        <v>4997.25</v>
      </c>
      <c r="P469" s="15">
        <f t="shared" ref="P469:P532" si="88">+$J469*P$9</f>
        <v>4997.25</v>
      </c>
      <c r="Q469" s="4"/>
      <c r="R469" s="4"/>
    </row>
    <row r="470" spans="1:18" ht="10.050000000000001" customHeight="1" x14ac:dyDescent="0.3">
      <c r="A470" s="27">
        <f t="shared" si="79"/>
        <v>25</v>
      </c>
      <c r="B470" s="33">
        <f t="shared" si="84"/>
        <v>23100000</v>
      </c>
      <c r="C470" s="6">
        <f t="shared" si="85"/>
        <v>23149999</v>
      </c>
      <c r="D470" s="6">
        <f t="shared" si="86"/>
        <v>23124999.5</v>
      </c>
      <c r="E470" s="41">
        <f t="shared" si="81"/>
        <v>1.440172848387596E-3</v>
      </c>
      <c r="F470" s="56">
        <v>0</v>
      </c>
      <c r="G470" s="65">
        <f t="shared" si="82"/>
        <v>25</v>
      </c>
      <c r="H470" s="17"/>
      <c r="I470" s="20"/>
      <c r="J470" s="69">
        <f t="shared" si="80"/>
        <v>33340</v>
      </c>
      <c r="K470" s="15">
        <f t="shared" si="83"/>
        <v>8335</v>
      </c>
      <c r="L470" s="15">
        <f t="shared" si="83"/>
        <v>8335</v>
      </c>
      <c r="M470" s="15">
        <f t="shared" si="83"/>
        <v>3334</v>
      </c>
      <c r="N470" s="15">
        <f t="shared" si="87"/>
        <v>3334</v>
      </c>
      <c r="O470" s="15">
        <f t="shared" si="83"/>
        <v>5001</v>
      </c>
      <c r="P470" s="15">
        <f t="shared" si="88"/>
        <v>5001</v>
      </c>
      <c r="Q470" s="4"/>
      <c r="R470" s="4"/>
    </row>
    <row r="471" spans="1:18" ht="10.050000000000001" customHeight="1" x14ac:dyDescent="0.3">
      <c r="A471" s="27">
        <f t="shared" si="79"/>
        <v>25</v>
      </c>
      <c r="B471" s="33">
        <f t="shared" si="84"/>
        <v>23150000</v>
      </c>
      <c r="C471" s="6">
        <f t="shared" si="85"/>
        <v>23199999</v>
      </c>
      <c r="D471" s="6">
        <f t="shared" si="86"/>
        <v>23174999.5</v>
      </c>
      <c r="E471" s="41">
        <f t="shared" si="81"/>
        <v>1.4381466137132161E-3</v>
      </c>
      <c r="F471" s="56">
        <v>0</v>
      </c>
      <c r="G471" s="65">
        <f t="shared" si="82"/>
        <v>25</v>
      </c>
      <c r="H471" s="17"/>
      <c r="I471" s="20"/>
      <c r="J471" s="69">
        <f t="shared" si="80"/>
        <v>33365</v>
      </c>
      <c r="K471" s="15">
        <f t="shared" si="83"/>
        <v>8341.25</v>
      </c>
      <c r="L471" s="15">
        <f t="shared" si="83"/>
        <v>8341.25</v>
      </c>
      <c r="M471" s="15">
        <f t="shared" si="83"/>
        <v>3336.5</v>
      </c>
      <c r="N471" s="15">
        <f t="shared" si="87"/>
        <v>3336.5</v>
      </c>
      <c r="O471" s="15">
        <f t="shared" si="83"/>
        <v>5004.75</v>
      </c>
      <c r="P471" s="15">
        <f t="shared" si="88"/>
        <v>5004.75</v>
      </c>
      <c r="Q471" s="4"/>
      <c r="R471" s="4"/>
    </row>
    <row r="472" spans="1:18" ht="10.050000000000001" customHeight="1" x14ac:dyDescent="0.3">
      <c r="A472" s="27">
        <f t="shared" si="79"/>
        <v>25</v>
      </c>
      <c r="B472" s="33">
        <f t="shared" si="84"/>
        <v>23200000</v>
      </c>
      <c r="C472" s="6">
        <f t="shared" si="85"/>
        <v>23249999</v>
      </c>
      <c r="D472" s="6">
        <f t="shared" si="86"/>
        <v>23224999.5</v>
      </c>
      <c r="E472" s="41">
        <f t="shared" si="81"/>
        <v>1.4361290940270578E-3</v>
      </c>
      <c r="F472" s="56">
        <v>0</v>
      </c>
      <c r="G472" s="65">
        <f t="shared" si="82"/>
        <v>25</v>
      </c>
      <c r="H472" s="17"/>
      <c r="I472" s="20"/>
      <c r="J472" s="69">
        <f t="shared" si="80"/>
        <v>33390</v>
      </c>
      <c r="K472" s="15">
        <f t="shared" si="83"/>
        <v>8347.5</v>
      </c>
      <c r="L472" s="15">
        <f t="shared" si="83"/>
        <v>8347.5</v>
      </c>
      <c r="M472" s="15">
        <f t="shared" si="83"/>
        <v>3339</v>
      </c>
      <c r="N472" s="15">
        <f t="shared" si="87"/>
        <v>3339</v>
      </c>
      <c r="O472" s="15">
        <f t="shared" si="83"/>
        <v>5008.5</v>
      </c>
      <c r="P472" s="15">
        <f t="shared" si="88"/>
        <v>5008.5</v>
      </c>
      <c r="Q472" s="4"/>
      <c r="R472" s="4"/>
    </row>
    <row r="473" spans="1:18" ht="10.050000000000001" customHeight="1" x14ac:dyDescent="0.3">
      <c r="A473" s="27">
        <f t="shared" si="79"/>
        <v>25</v>
      </c>
      <c r="B473" s="33">
        <f t="shared" si="84"/>
        <v>23250000</v>
      </c>
      <c r="C473" s="6">
        <f t="shared" si="85"/>
        <v>23299999</v>
      </c>
      <c r="D473" s="6">
        <f t="shared" si="86"/>
        <v>23274999.5</v>
      </c>
      <c r="E473" s="41">
        <f t="shared" si="81"/>
        <v>1.4341202332240443E-3</v>
      </c>
      <c r="F473" s="56">
        <v>0</v>
      </c>
      <c r="G473" s="65">
        <f t="shared" si="82"/>
        <v>25</v>
      </c>
      <c r="H473" s="17"/>
      <c r="I473" s="20"/>
      <c r="J473" s="69">
        <f t="shared" si="80"/>
        <v>33415</v>
      </c>
      <c r="K473" s="15">
        <f t="shared" si="83"/>
        <v>8353.75</v>
      </c>
      <c r="L473" s="15">
        <f t="shared" si="83"/>
        <v>8353.75</v>
      </c>
      <c r="M473" s="15">
        <f t="shared" si="83"/>
        <v>3341.5</v>
      </c>
      <c r="N473" s="15">
        <f t="shared" si="87"/>
        <v>3341.5</v>
      </c>
      <c r="O473" s="15">
        <f t="shared" si="83"/>
        <v>5012.25</v>
      </c>
      <c r="P473" s="15">
        <f t="shared" si="88"/>
        <v>5012.25</v>
      </c>
      <c r="Q473" s="4"/>
      <c r="R473" s="4"/>
    </row>
    <row r="474" spans="1:18" ht="10.050000000000001" customHeight="1" x14ac:dyDescent="0.3">
      <c r="A474" s="27">
        <f t="shared" ref="A474:A537" si="89">+A473</f>
        <v>25</v>
      </c>
      <c r="B474" s="33">
        <f t="shared" si="84"/>
        <v>23300000</v>
      </c>
      <c r="C474" s="6">
        <f t="shared" si="85"/>
        <v>23349999</v>
      </c>
      <c r="D474" s="6">
        <f t="shared" si="86"/>
        <v>23324999.5</v>
      </c>
      <c r="E474" s="41">
        <f t="shared" si="81"/>
        <v>1.4321199756796564E-3</v>
      </c>
      <c r="F474" s="56">
        <v>0</v>
      </c>
      <c r="G474" s="65">
        <f t="shared" si="82"/>
        <v>25</v>
      </c>
      <c r="H474" s="17"/>
      <c r="I474" s="20"/>
      <c r="J474" s="69">
        <f t="shared" si="80"/>
        <v>33440</v>
      </c>
      <c r="K474" s="15">
        <f t="shared" si="83"/>
        <v>8360</v>
      </c>
      <c r="L474" s="15">
        <f t="shared" si="83"/>
        <v>8360</v>
      </c>
      <c r="M474" s="15">
        <f t="shared" si="83"/>
        <v>3344</v>
      </c>
      <c r="N474" s="15">
        <f t="shared" si="87"/>
        <v>3344</v>
      </c>
      <c r="O474" s="15">
        <f t="shared" si="83"/>
        <v>5016</v>
      </c>
      <c r="P474" s="15">
        <f t="shared" si="88"/>
        <v>5016</v>
      </c>
      <c r="Q474" s="4"/>
      <c r="R474" s="4"/>
    </row>
    <row r="475" spans="1:18" ht="10.050000000000001" customHeight="1" x14ac:dyDescent="0.3">
      <c r="A475" s="27">
        <f t="shared" si="89"/>
        <v>25</v>
      </c>
      <c r="B475" s="33">
        <f t="shared" si="84"/>
        <v>23350000</v>
      </c>
      <c r="C475" s="6">
        <f t="shared" si="85"/>
        <v>23399999</v>
      </c>
      <c r="D475" s="6">
        <f t="shared" si="86"/>
        <v>23374999.5</v>
      </c>
      <c r="E475" s="41">
        <f t="shared" si="81"/>
        <v>1.4301282662447976E-3</v>
      </c>
      <c r="F475" s="56">
        <v>0</v>
      </c>
      <c r="G475" s="65">
        <f t="shared" si="82"/>
        <v>25</v>
      </c>
      <c r="H475" s="17"/>
      <c r="I475" s="20"/>
      <c r="J475" s="69">
        <f t="shared" si="80"/>
        <v>33465</v>
      </c>
      <c r="K475" s="15">
        <f t="shared" si="83"/>
        <v>8366.25</v>
      </c>
      <c r="L475" s="15">
        <f t="shared" si="83"/>
        <v>8366.25</v>
      </c>
      <c r="M475" s="15">
        <f t="shared" si="83"/>
        <v>3346.5</v>
      </c>
      <c r="N475" s="15">
        <f t="shared" si="87"/>
        <v>3346.5</v>
      </c>
      <c r="O475" s="15">
        <f t="shared" si="83"/>
        <v>5019.75</v>
      </c>
      <c r="P475" s="15">
        <f t="shared" si="88"/>
        <v>5019.75</v>
      </c>
      <c r="Q475" s="4"/>
      <c r="R475" s="4"/>
    </row>
    <row r="476" spans="1:18" ht="10.050000000000001" customHeight="1" x14ac:dyDescent="0.3">
      <c r="A476" s="27">
        <f t="shared" si="89"/>
        <v>25</v>
      </c>
      <c r="B476" s="33">
        <f t="shared" si="84"/>
        <v>23400000</v>
      </c>
      <c r="C476" s="6">
        <f t="shared" si="85"/>
        <v>23449999</v>
      </c>
      <c r="D476" s="6">
        <f t="shared" si="86"/>
        <v>23424999.5</v>
      </c>
      <c r="E476" s="41">
        <f t="shared" si="81"/>
        <v>1.4281450502407272E-3</v>
      </c>
      <c r="F476" s="56">
        <v>0</v>
      </c>
      <c r="G476" s="65">
        <f t="shared" si="82"/>
        <v>25</v>
      </c>
      <c r="H476" s="17"/>
      <c r="I476" s="20"/>
      <c r="J476" s="69">
        <f t="shared" si="80"/>
        <v>33490</v>
      </c>
      <c r="K476" s="15">
        <f t="shared" si="83"/>
        <v>8372.5</v>
      </c>
      <c r="L476" s="15">
        <f t="shared" si="83"/>
        <v>8372.5</v>
      </c>
      <c r="M476" s="15">
        <f t="shared" si="83"/>
        <v>3349</v>
      </c>
      <c r="N476" s="15">
        <f t="shared" si="87"/>
        <v>3349</v>
      </c>
      <c r="O476" s="15">
        <f t="shared" si="83"/>
        <v>5023.5</v>
      </c>
      <c r="P476" s="15">
        <f t="shared" si="88"/>
        <v>5023.5</v>
      </c>
      <c r="Q476" s="4"/>
      <c r="R476" s="4"/>
    </row>
    <row r="477" spans="1:18" ht="10.050000000000001" customHeight="1" x14ac:dyDescent="0.3">
      <c r="A477" s="27">
        <f t="shared" si="89"/>
        <v>25</v>
      </c>
      <c r="B477" s="33">
        <f t="shared" si="84"/>
        <v>23450000</v>
      </c>
      <c r="C477" s="6">
        <f t="shared" si="85"/>
        <v>23499999</v>
      </c>
      <c r="D477" s="6">
        <f t="shared" si="86"/>
        <v>23474999.5</v>
      </c>
      <c r="E477" s="41">
        <f t="shared" si="81"/>
        <v>1.4261702734540541E-3</v>
      </c>
      <c r="F477" s="56">
        <v>0</v>
      </c>
      <c r="G477" s="65">
        <f t="shared" si="82"/>
        <v>25</v>
      </c>
      <c r="H477" s="17"/>
      <c r="I477" s="20"/>
      <c r="J477" s="69">
        <f t="shared" si="80"/>
        <v>33515</v>
      </c>
      <c r="K477" s="15">
        <f t="shared" si="83"/>
        <v>8378.75</v>
      </c>
      <c r="L477" s="15">
        <f t="shared" si="83"/>
        <v>8378.75</v>
      </c>
      <c r="M477" s="15">
        <f t="shared" si="83"/>
        <v>3351.5</v>
      </c>
      <c r="N477" s="15">
        <f t="shared" si="87"/>
        <v>3351.5</v>
      </c>
      <c r="O477" s="15">
        <f t="shared" si="83"/>
        <v>5027.25</v>
      </c>
      <c r="P477" s="15">
        <f t="shared" si="88"/>
        <v>5027.25</v>
      </c>
      <c r="Q477" s="4"/>
      <c r="R477" s="4"/>
    </row>
    <row r="478" spans="1:18" ht="10.050000000000001" customHeight="1" x14ac:dyDescent="0.3">
      <c r="A478" s="27">
        <f t="shared" si="89"/>
        <v>25</v>
      </c>
      <c r="B478" s="33">
        <f t="shared" si="84"/>
        <v>23500000</v>
      </c>
      <c r="C478" s="6">
        <f t="shared" si="85"/>
        <v>23549999</v>
      </c>
      <c r="D478" s="6">
        <f t="shared" si="86"/>
        <v>23524999.5</v>
      </c>
      <c r="E478" s="41">
        <f t="shared" si="81"/>
        <v>1.4242038821317997E-3</v>
      </c>
      <c r="F478" s="56">
        <v>0</v>
      </c>
      <c r="G478" s="65">
        <f t="shared" si="82"/>
        <v>25</v>
      </c>
      <c r="H478" s="17"/>
      <c r="I478" s="20"/>
      <c r="J478" s="69">
        <f t="shared" si="80"/>
        <v>33540</v>
      </c>
      <c r="K478" s="15">
        <f t="shared" si="83"/>
        <v>8385</v>
      </c>
      <c r="L478" s="15">
        <f t="shared" si="83"/>
        <v>8385</v>
      </c>
      <c r="M478" s="15">
        <f t="shared" si="83"/>
        <v>3354</v>
      </c>
      <c r="N478" s="15">
        <f t="shared" si="87"/>
        <v>3354</v>
      </c>
      <c r="O478" s="15">
        <f t="shared" si="83"/>
        <v>5031</v>
      </c>
      <c r="P478" s="15">
        <f t="shared" si="88"/>
        <v>5031</v>
      </c>
      <c r="Q478" s="4"/>
      <c r="R478" s="4"/>
    </row>
    <row r="479" spans="1:18" ht="10.050000000000001" customHeight="1" x14ac:dyDescent="0.3">
      <c r="A479" s="27">
        <f t="shared" si="89"/>
        <v>25</v>
      </c>
      <c r="B479" s="33">
        <f t="shared" si="84"/>
        <v>23550000</v>
      </c>
      <c r="C479" s="6">
        <f t="shared" si="85"/>
        <v>23599999</v>
      </c>
      <c r="D479" s="6">
        <f t="shared" si="86"/>
        <v>23574999.5</v>
      </c>
      <c r="E479" s="41">
        <f t="shared" si="81"/>
        <v>1.422245822976518E-3</v>
      </c>
      <c r="F479" s="56">
        <v>0</v>
      </c>
      <c r="G479" s="65">
        <f t="shared" si="82"/>
        <v>25</v>
      </c>
      <c r="H479" s="17"/>
      <c r="I479" s="20"/>
      <c r="J479" s="69">
        <f t="shared" si="80"/>
        <v>33565</v>
      </c>
      <c r="K479" s="15">
        <f t="shared" si="83"/>
        <v>8391.25</v>
      </c>
      <c r="L479" s="15">
        <f t="shared" si="83"/>
        <v>8391.25</v>
      </c>
      <c r="M479" s="15">
        <f t="shared" si="83"/>
        <v>3356.5</v>
      </c>
      <c r="N479" s="15">
        <f t="shared" si="87"/>
        <v>3356.5</v>
      </c>
      <c r="O479" s="15">
        <f t="shared" si="83"/>
        <v>5034.75</v>
      </c>
      <c r="P479" s="15">
        <f t="shared" si="88"/>
        <v>5034.75</v>
      </c>
      <c r="Q479" s="4"/>
      <c r="R479" s="4"/>
    </row>
    <row r="480" spans="1:18" ht="10.050000000000001" customHeight="1" x14ac:dyDescent="0.3">
      <c r="A480" s="27">
        <f t="shared" si="89"/>
        <v>25</v>
      </c>
      <c r="B480" s="33">
        <f t="shared" si="84"/>
        <v>23600000</v>
      </c>
      <c r="C480" s="6">
        <f t="shared" si="85"/>
        <v>23649999</v>
      </c>
      <c r="D480" s="6">
        <f t="shared" si="86"/>
        <v>23624999.5</v>
      </c>
      <c r="E480" s="41">
        <f t="shared" si="81"/>
        <v>1.4202960431414816E-3</v>
      </c>
      <c r="F480" s="56">
        <v>0</v>
      </c>
      <c r="G480" s="65">
        <f t="shared" si="82"/>
        <v>25</v>
      </c>
      <c r="H480" s="17"/>
      <c r="I480" s="20"/>
      <c r="J480" s="69">
        <f t="shared" si="80"/>
        <v>33590</v>
      </c>
      <c r="K480" s="15">
        <f t="shared" si="83"/>
        <v>8397.5</v>
      </c>
      <c r="L480" s="15">
        <f t="shared" si="83"/>
        <v>8397.5</v>
      </c>
      <c r="M480" s="15">
        <f t="shared" si="83"/>
        <v>3359</v>
      </c>
      <c r="N480" s="15">
        <f t="shared" si="87"/>
        <v>3359</v>
      </c>
      <c r="O480" s="15">
        <f t="shared" si="83"/>
        <v>5038.5</v>
      </c>
      <c r="P480" s="15">
        <f t="shared" si="88"/>
        <v>5038.5</v>
      </c>
      <c r="Q480" s="4"/>
      <c r="R480" s="4"/>
    </row>
    <row r="481" spans="1:18" ht="10.050000000000001" customHeight="1" x14ac:dyDescent="0.3">
      <c r="A481" s="27">
        <f t="shared" si="89"/>
        <v>25</v>
      </c>
      <c r="B481" s="33">
        <f t="shared" si="84"/>
        <v>23650000</v>
      </c>
      <c r="C481" s="6">
        <f t="shared" si="85"/>
        <v>23699999</v>
      </c>
      <c r="D481" s="6">
        <f t="shared" si="86"/>
        <v>23674999.5</v>
      </c>
      <c r="E481" s="41">
        <f t="shared" si="81"/>
        <v>1.4183544902259279E-3</v>
      </c>
      <c r="F481" s="56">
        <v>0</v>
      </c>
      <c r="G481" s="65">
        <f t="shared" si="82"/>
        <v>25</v>
      </c>
      <c r="H481" s="17"/>
      <c r="I481" s="20"/>
      <c r="J481" s="69">
        <f t="shared" si="80"/>
        <v>33615</v>
      </c>
      <c r="K481" s="15">
        <f t="shared" si="83"/>
        <v>8403.75</v>
      </c>
      <c r="L481" s="15">
        <f t="shared" si="83"/>
        <v>8403.75</v>
      </c>
      <c r="M481" s="15">
        <f t="shared" si="83"/>
        <v>3361.5</v>
      </c>
      <c r="N481" s="15">
        <f t="shared" si="87"/>
        <v>3361.5</v>
      </c>
      <c r="O481" s="15">
        <f t="shared" si="83"/>
        <v>5042.25</v>
      </c>
      <c r="P481" s="15">
        <f t="shared" si="88"/>
        <v>5042.25</v>
      </c>
      <c r="Q481" s="4"/>
      <c r="R481" s="4"/>
    </row>
    <row r="482" spans="1:18" ht="10.050000000000001" customHeight="1" x14ac:dyDescent="0.3">
      <c r="A482" s="27">
        <f t="shared" si="89"/>
        <v>25</v>
      </c>
      <c r="B482" s="33">
        <f t="shared" si="84"/>
        <v>23700000</v>
      </c>
      <c r="C482" s="6">
        <f t="shared" si="85"/>
        <v>23749999</v>
      </c>
      <c r="D482" s="6">
        <f t="shared" si="86"/>
        <v>23724999.5</v>
      </c>
      <c r="E482" s="41">
        <f t="shared" si="81"/>
        <v>1.4164211122703627E-3</v>
      </c>
      <c r="F482" s="56">
        <v>0</v>
      </c>
      <c r="G482" s="65">
        <f t="shared" si="82"/>
        <v>25</v>
      </c>
      <c r="H482" s="17"/>
      <c r="I482" s="20"/>
      <c r="J482" s="69">
        <f t="shared" si="80"/>
        <v>33640</v>
      </c>
      <c r="K482" s="15">
        <f t="shared" si="83"/>
        <v>8410</v>
      </c>
      <c r="L482" s="15">
        <f t="shared" si="83"/>
        <v>8410</v>
      </c>
      <c r="M482" s="15">
        <f t="shared" si="83"/>
        <v>3364</v>
      </c>
      <c r="N482" s="15">
        <f t="shared" si="87"/>
        <v>3364</v>
      </c>
      <c r="O482" s="15">
        <f t="shared" si="83"/>
        <v>5046</v>
      </c>
      <c r="P482" s="15">
        <f t="shared" si="88"/>
        <v>5046</v>
      </c>
      <c r="Q482" s="4"/>
      <c r="R482" s="4"/>
    </row>
    <row r="483" spans="1:18" ht="10.050000000000001" customHeight="1" x14ac:dyDescent="0.3">
      <c r="A483" s="27">
        <f t="shared" si="89"/>
        <v>25</v>
      </c>
      <c r="B483" s="33">
        <f t="shared" si="84"/>
        <v>23750000</v>
      </c>
      <c r="C483" s="6">
        <f t="shared" si="85"/>
        <v>23799999</v>
      </c>
      <c r="D483" s="6">
        <f t="shared" si="86"/>
        <v>23774999.5</v>
      </c>
      <c r="E483" s="41">
        <f t="shared" si="81"/>
        <v>1.4144958577519268E-3</v>
      </c>
      <c r="F483" s="56">
        <v>0</v>
      </c>
      <c r="G483" s="65">
        <f t="shared" si="82"/>
        <v>25</v>
      </c>
      <c r="H483" s="17"/>
      <c r="I483" s="20"/>
      <c r="J483" s="69">
        <f t="shared" si="80"/>
        <v>33665</v>
      </c>
      <c r="K483" s="15">
        <f t="shared" si="83"/>
        <v>8416.25</v>
      </c>
      <c r="L483" s="15">
        <f t="shared" si="83"/>
        <v>8416.25</v>
      </c>
      <c r="M483" s="15">
        <f t="shared" si="83"/>
        <v>3366.5</v>
      </c>
      <c r="N483" s="15">
        <f t="shared" si="87"/>
        <v>3366.5</v>
      </c>
      <c r="O483" s="15">
        <f t="shared" si="83"/>
        <v>5049.75</v>
      </c>
      <c r="P483" s="15">
        <f t="shared" si="88"/>
        <v>5049.75</v>
      </c>
      <c r="Q483" s="4"/>
      <c r="R483" s="4"/>
    </row>
    <row r="484" spans="1:18" ht="10.050000000000001" customHeight="1" x14ac:dyDescent="0.3">
      <c r="A484" s="27">
        <f t="shared" si="89"/>
        <v>25</v>
      </c>
      <c r="B484" s="33">
        <f t="shared" si="84"/>
        <v>23800000</v>
      </c>
      <c r="C484" s="6">
        <f t="shared" si="85"/>
        <v>23849999</v>
      </c>
      <c r="D484" s="6">
        <f t="shared" si="86"/>
        <v>23824999.5</v>
      </c>
      <c r="E484" s="41">
        <f t="shared" si="81"/>
        <v>1.4125786755798187E-3</v>
      </c>
      <c r="F484" s="56">
        <v>0</v>
      </c>
      <c r="G484" s="65">
        <f t="shared" si="82"/>
        <v>25</v>
      </c>
      <c r="H484" s="17"/>
      <c r="I484" s="20"/>
      <c r="J484" s="69">
        <f t="shared" si="80"/>
        <v>33690</v>
      </c>
      <c r="K484" s="15">
        <f t="shared" si="83"/>
        <v>8422.5</v>
      </c>
      <c r="L484" s="15">
        <f t="shared" si="83"/>
        <v>8422.5</v>
      </c>
      <c r="M484" s="15">
        <f t="shared" si="83"/>
        <v>3369</v>
      </c>
      <c r="N484" s="15">
        <f t="shared" si="87"/>
        <v>3369</v>
      </c>
      <c r="O484" s="15">
        <f t="shared" si="83"/>
        <v>5053.5</v>
      </c>
      <c r="P484" s="15">
        <f t="shared" si="88"/>
        <v>5053.5</v>
      </c>
      <c r="Q484" s="4"/>
      <c r="R484" s="4"/>
    </row>
    <row r="485" spans="1:18" ht="10.050000000000001" customHeight="1" x14ac:dyDescent="0.3">
      <c r="A485" s="27">
        <f t="shared" si="89"/>
        <v>25</v>
      </c>
      <c r="B485" s="33">
        <f t="shared" si="84"/>
        <v>23850000</v>
      </c>
      <c r="C485" s="6">
        <f t="shared" si="85"/>
        <v>23899999</v>
      </c>
      <c r="D485" s="6">
        <f t="shared" si="86"/>
        <v>23874999.5</v>
      </c>
      <c r="E485" s="41">
        <f t="shared" si="81"/>
        <v>1.4106695150907747E-3</v>
      </c>
      <c r="F485" s="56">
        <v>0</v>
      </c>
      <c r="G485" s="65">
        <f t="shared" si="82"/>
        <v>25</v>
      </c>
      <c r="H485" s="17"/>
      <c r="I485" s="20"/>
      <c r="J485" s="69">
        <f t="shared" si="80"/>
        <v>33715</v>
      </c>
      <c r="K485" s="15">
        <f t="shared" si="83"/>
        <v>8428.75</v>
      </c>
      <c r="L485" s="15">
        <f t="shared" si="83"/>
        <v>8428.75</v>
      </c>
      <c r="M485" s="15">
        <f t="shared" si="83"/>
        <v>3371.5</v>
      </c>
      <c r="N485" s="15">
        <f t="shared" si="87"/>
        <v>3371.5</v>
      </c>
      <c r="O485" s="15">
        <f t="shared" si="83"/>
        <v>5057.25</v>
      </c>
      <c r="P485" s="15">
        <f t="shared" si="88"/>
        <v>5057.25</v>
      </c>
      <c r="Q485" s="4"/>
      <c r="R485" s="4"/>
    </row>
    <row r="486" spans="1:18" ht="10.050000000000001" customHeight="1" x14ac:dyDescent="0.3">
      <c r="A486" s="27">
        <f t="shared" si="89"/>
        <v>25</v>
      </c>
      <c r="B486" s="33">
        <f t="shared" si="84"/>
        <v>23900000</v>
      </c>
      <c r="C486" s="6">
        <f t="shared" si="85"/>
        <v>23949999</v>
      </c>
      <c r="D486" s="6">
        <f t="shared" si="86"/>
        <v>23924999.5</v>
      </c>
      <c r="E486" s="41">
        <f t="shared" si="81"/>
        <v>1.4087683260446066E-3</v>
      </c>
      <c r="F486" s="56">
        <v>0</v>
      </c>
      <c r="G486" s="65">
        <f t="shared" si="82"/>
        <v>25</v>
      </c>
      <c r="H486" s="17"/>
      <c r="I486" s="20"/>
      <c r="J486" s="69">
        <f t="shared" si="80"/>
        <v>33740</v>
      </c>
      <c r="K486" s="15">
        <f t="shared" si="83"/>
        <v>8435</v>
      </c>
      <c r="L486" s="15">
        <f t="shared" si="83"/>
        <v>8435</v>
      </c>
      <c r="M486" s="15">
        <f t="shared" si="83"/>
        <v>3374</v>
      </c>
      <c r="N486" s="15">
        <f t="shared" si="87"/>
        <v>3374</v>
      </c>
      <c r="O486" s="15">
        <f t="shared" si="83"/>
        <v>5061</v>
      </c>
      <c r="P486" s="15">
        <f t="shared" si="88"/>
        <v>5061</v>
      </c>
      <c r="Q486" s="4"/>
      <c r="R486" s="4"/>
    </row>
    <row r="487" spans="1:18" ht="10.050000000000001" customHeight="1" x14ac:dyDescent="0.3">
      <c r="A487" s="27">
        <f t="shared" si="89"/>
        <v>25</v>
      </c>
      <c r="B487" s="33">
        <f t="shared" si="84"/>
        <v>23950000</v>
      </c>
      <c r="C487" s="6">
        <f t="shared" si="85"/>
        <v>23999999</v>
      </c>
      <c r="D487" s="6">
        <f t="shared" si="86"/>
        <v>23974999.5</v>
      </c>
      <c r="E487" s="41">
        <f t="shared" si="81"/>
        <v>1.4068750586197941E-3</v>
      </c>
      <c r="F487" s="56">
        <v>0</v>
      </c>
      <c r="G487" s="65">
        <f t="shared" si="82"/>
        <v>25</v>
      </c>
      <c r="H487" s="17"/>
      <c r="I487" s="20"/>
      <c r="J487" s="69">
        <f t="shared" si="80"/>
        <v>33765</v>
      </c>
      <c r="K487" s="15">
        <f t="shared" si="83"/>
        <v>8441.25</v>
      </c>
      <c r="L487" s="15">
        <f t="shared" si="83"/>
        <v>8441.25</v>
      </c>
      <c r="M487" s="15">
        <f t="shared" si="83"/>
        <v>3376.5</v>
      </c>
      <c r="N487" s="15">
        <f t="shared" si="87"/>
        <v>3376.5</v>
      </c>
      <c r="O487" s="15">
        <f t="shared" si="83"/>
        <v>5064.75</v>
      </c>
      <c r="P487" s="15">
        <f t="shared" si="88"/>
        <v>5064.75</v>
      </c>
      <c r="Q487" s="4"/>
      <c r="R487" s="4"/>
    </row>
    <row r="488" spans="1:18" ht="10.050000000000001" customHeight="1" x14ac:dyDescent="0.3">
      <c r="A488" s="27">
        <f t="shared" si="89"/>
        <v>25</v>
      </c>
      <c r="B488" s="33">
        <f t="shared" si="84"/>
        <v>24000000</v>
      </c>
      <c r="C488" s="6">
        <f t="shared" si="85"/>
        <v>24049999</v>
      </c>
      <c r="D488" s="6">
        <f t="shared" si="86"/>
        <v>24024999.5</v>
      </c>
      <c r="E488" s="41">
        <f t="shared" si="81"/>
        <v>1.4049896634091336E-3</v>
      </c>
      <c r="F488" s="56">
        <v>0</v>
      </c>
      <c r="G488" s="65">
        <f t="shared" si="82"/>
        <v>25</v>
      </c>
      <c r="H488" s="17"/>
      <c r="I488" s="20"/>
      <c r="J488" s="69">
        <f t="shared" si="80"/>
        <v>33790</v>
      </c>
      <c r="K488" s="15">
        <f t="shared" si="83"/>
        <v>8447.5</v>
      </c>
      <c r="L488" s="15">
        <f t="shared" si="83"/>
        <v>8447.5</v>
      </c>
      <c r="M488" s="15">
        <f t="shared" si="83"/>
        <v>3379</v>
      </c>
      <c r="N488" s="15">
        <f t="shared" si="87"/>
        <v>3379</v>
      </c>
      <c r="O488" s="15">
        <f t="shared" si="83"/>
        <v>5068.5</v>
      </c>
      <c r="P488" s="15">
        <f t="shared" si="88"/>
        <v>5068.5</v>
      </c>
      <c r="Q488" s="4"/>
      <c r="R488" s="4"/>
    </row>
    <row r="489" spans="1:18" ht="10.050000000000001" customHeight="1" x14ac:dyDescent="0.3">
      <c r="A489" s="27">
        <f t="shared" si="89"/>
        <v>25</v>
      </c>
      <c r="B489" s="33">
        <f t="shared" si="84"/>
        <v>24050000</v>
      </c>
      <c r="C489" s="6">
        <f t="shared" si="85"/>
        <v>24099999</v>
      </c>
      <c r="D489" s="6">
        <f t="shared" si="86"/>
        <v>24074999.5</v>
      </c>
      <c r="E489" s="41">
        <f t="shared" si="81"/>
        <v>1.4031120914154394E-3</v>
      </c>
      <c r="F489" s="56">
        <v>0</v>
      </c>
      <c r="G489" s="65">
        <f t="shared" si="82"/>
        <v>25</v>
      </c>
      <c r="H489" s="17"/>
      <c r="I489" s="20"/>
      <c r="J489" s="69">
        <f t="shared" si="80"/>
        <v>33815</v>
      </c>
      <c r="K489" s="15">
        <f t="shared" si="83"/>
        <v>8453.75</v>
      </c>
      <c r="L489" s="15">
        <f t="shared" si="83"/>
        <v>8453.75</v>
      </c>
      <c r="M489" s="15">
        <f t="shared" si="83"/>
        <v>3381.5</v>
      </c>
      <c r="N489" s="15">
        <f t="shared" si="87"/>
        <v>3381.5</v>
      </c>
      <c r="O489" s="15">
        <f t="shared" si="83"/>
        <v>5072.25</v>
      </c>
      <c r="P489" s="15">
        <f t="shared" si="88"/>
        <v>5072.25</v>
      </c>
      <c r="Q489" s="4"/>
      <c r="R489" s="4"/>
    </row>
    <row r="490" spans="1:18" ht="10.050000000000001" customHeight="1" x14ac:dyDescent="0.3">
      <c r="A490" s="27">
        <f t="shared" si="89"/>
        <v>25</v>
      </c>
      <c r="B490" s="33">
        <f t="shared" si="84"/>
        <v>24100000</v>
      </c>
      <c r="C490" s="6">
        <f t="shared" si="85"/>
        <v>24149999</v>
      </c>
      <c r="D490" s="6">
        <f t="shared" si="86"/>
        <v>24124999.5</v>
      </c>
      <c r="E490" s="41">
        <f t="shared" si="81"/>
        <v>1.4012422940473E-3</v>
      </c>
      <c r="F490" s="56">
        <v>0</v>
      </c>
      <c r="G490" s="65">
        <f t="shared" si="82"/>
        <v>25</v>
      </c>
      <c r="H490" s="17"/>
      <c r="I490" s="20"/>
      <c r="J490" s="69">
        <f t="shared" si="80"/>
        <v>33840</v>
      </c>
      <c r="K490" s="15">
        <f t="shared" si="83"/>
        <v>8460</v>
      </c>
      <c r="L490" s="15">
        <f t="shared" si="83"/>
        <v>8460</v>
      </c>
      <c r="M490" s="15">
        <f t="shared" si="83"/>
        <v>3384</v>
      </c>
      <c r="N490" s="15">
        <f t="shared" si="87"/>
        <v>3384</v>
      </c>
      <c r="O490" s="15">
        <f t="shared" si="83"/>
        <v>5076</v>
      </c>
      <c r="P490" s="15">
        <f t="shared" si="88"/>
        <v>5076</v>
      </c>
      <c r="Q490" s="4"/>
      <c r="R490" s="4"/>
    </row>
    <row r="491" spans="1:18" ht="10.050000000000001" customHeight="1" x14ac:dyDescent="0.3">
      <c r="A491" s="27">
        <f t="shared" si="89"/>
        <v>25</v>
      </c>
      <c r="B491" s="33">
        <f t="shared" si="84"/>
        <v>24150000</v>
      </c>
      <c r="C491" s="6">
        <f t="shared" si="85"/>
        <v>24199999</v>
      </c>
      <c r="D491" s="6">
        <f t="shared" si="86"/>
        <v>24174999.5</v>
      </c>
      <c r="E491" s="41">
        <f t="shared" si="81"/>
        <v>1.3993802231148853E-3</v>
      </c>
      <c r="F491" s="56">
        <v>0</v>
      </c>
      <c r="G491" s="65">
        <f t="shared" si="82"/>
        <v>25</v>
      </c>
      <c r="H491" s="17"/>
      <c r="I491" s="20"/>
      <c r="J491" s="69">
        <f t="shared" si="80"/>
        <v>33865</v>
      </c>
      <c r="K491" s="15">
        <f t="shared" si="83"/>
        <v>8466.25</v>
      </c>
      <c r="L491" s="15">
        <f t="shared" si="83"/>
        <v>8466.25</v>
      </c>
      <c r="M491" s="15">
        <f t="shared" si="83"/>
        <v>3386.5</v>
      </c>
      <c r="N491" s="15">
        <f t="shared" si="87"/>
        <v>3386.5</v>
      </c>
      <c r="O491" s="15">
        <f t="shared" si="83"/>
        <v>5079.75</v>
      </c>
      <c r="P491" s="15">
        <f t="shared" si="88"/>
        <v>5079.75</v>
      </c>
      <c r="Q491" s="4"/>
      <c r="R491" s="4"/>
    </row>
    <row r="492" spans="1:18" ht="10.050000000000001" customHeight="1" x14ac:dyDescent="0.3">
      <c r="A492" s="27">
        <f t="shared" si="89"/>
        <v>25</v>
      </c>
      <c r="B492" s="33">
        <f t="shared" si="84"/>
        <v>24200000</v>
      </c>
      <c r="C492" s="6">
        <f t="shared" si="85"/>
        <v>24249999</v>
      </c>
      <c r="D492" s="6">
        <f t="shared" si="86"/>
        <v>24224999.5</v>
      </c>
      <c r="E492" s="41">
        <f t="shared" si="81"/>
        <v>1.3975258308258074E-3</v>
      </c>
      <c r="F492" s="56">
        <v>0</v>
      </c>
      <c r="G492" s="65">
        <f t="shared" si="82"/>
        <v>25</v>
      </c>
      <c r="H492" s="17"/>
      <c r="I492" s="20"/>
      <c r="J492" s="69">
        <f t="shared" si="80"/>
        <v>33890</v>
      </c>
      <c r="K492" s="15">
        <f t="shared" si="83"/>
        <v>8472.5</v>
      </c>
      <c r="L492" s="15">
        <f t="shared" si="83"/>
        <v>8472.5</v>
      </c>
      <c r="M492" s="15">
        <f t="shared" si="83"/>
        <v>3389</v>
      </c>
      <c r="N492" s="15">
        <f t="shared" si="87"/>
        <v>3389</v>
      </c>
      <c r="O492" s="15">
        <f t="shared" si="83"/>
        <v>5083.5</v>
      </c>
      <c r="P492" s="15">
        <f t="shared" si="88"/>
        <v>5083.5</v>
      </c>
      <c r="Q492" s="4"/>
      <c r="R492" s="4"/>
    </row>
    <row r="493" spans="1:18" ht="10.050000000000001" customHeight="1" x14ac:dyDescent="0.3">
      <c r="A493" s="27">
        <f t="shared" si="89"/>
        <v>25</v>
      </c>
      <c r="B493" s="33">
        <f t="shared" si="84"/>
        <v>24250000</v>
      </c>
      <c r="C493" s="6">
        <f t="shared" si="85"/>
        <v>24299999</v>
      </c>
      <c r="D493" s="6">
        <f t="shared" si="86"/>
        <v>24274999.5</v>
      </c>
      <c r="E493" s="41">
        <f t="shared" si="81"/>
        <v>1.3956790697810316E-3</v>
      </c>
      <c r="F493" s="56">
        <v>0</v>
      </c>
      <c r="G493" s="65">
        <f t="shared" si="82"/>
        <v>25</v>
      </c>
      <c r="H493" s="17"/>
      <c r="I493" s="20"/>
      <c r="J493" s="69">
        <f t="shared" si="80"/>
        <v>33915</v>
      </c>
      <c r="K493" s="15">
        <f t="shared" si="83"/>
        <v>8478.75</v>
      </c>
      <c r="L493" s="15">
        <f t="shared" si="83"/>
        <v>8478.75</v>
      </c>
      <c r="M493" s="15">
        <f t="shared" si="83"/>
        <v>3391.5</v>
      </c>
      <c r="N493" s="15">
        <f t="shared" si="87"/>
        <v>3391.5</v>
      </c>
      <c r="O493" s="15">
        <f t="shared" si="83"/>
        <v>5087.25</v>
      </c>
      <c r="P493" s="15">
        <f t="shared" si="88"/>
        <v>5087.25</v>
      </c>
      <c r="Q493" s="4"/>
      <c r="R493" s="4"/>
    </row>
    <row r="494" spans="1:18" ht="10.050000000000001" customHeight="1" x14ac:dyDescent="0.3">
      <c r="A494" s="27">
        <f t="shared" si="89"/>
        <v>25</v>
      </c>
      <c r="B494" s="33">
        <f t="shared" si="84"/>
        <v>24300000</v>
      </c>
      <c r="C494" s="6">
        <f t="shared" si="85"/>
        <v>24349999</v>
      </c>
      <c r="D494" s="6">
        <f t="shared" si="86"/>
        <v>24324999.5</v>
      </c>
      <c r="E494" s="41">
        <f t="shared" si="81"/>
        <v>1.3938398929708375E-3</v>
      </c>
      <c r="F494" s="56">
        <v>0</v>
      </c>
      <c r="G494" s="65">
        <f t="shared" si="82"/>
        <v>25</v>
      </c>
      <c r="H494" s="17"/>
      <c r="I494" s="20"/>
      <c r="J494" s="69">
        <f t="shared" si="80"/>
        <v>33940</v>
      </c>
      <c r="K494" s="15">
        <f t="shared" si="83"/>
        <v>8485</v>
      </c>
      <c r="L494" s="15">
        <f t="shared" si="83"/>
        <v>8485</v>
      </c>
      <c r="M494" s="15">
        <f t="shared" si="83"/>
        <v>3394</v>
      </c>
      <c r="N494" s="15">
        <f t="shared" si="87"/>
        <v>3394</v>
      </c>
      <c r="O494" s="15">
        <f t="shared" si="83"/>
        <v>5091</v>
      </c>
      <c r="P494" s="15">
        <f t="shared" si="88"/>
        <v>5091</v>
      </c>
      <c r="Q494" s="4"/>
      <c r="R494" s="4"/>
    </row>
    <row r="495" spans="1:18" ht="10.050000000000001" customHeight="1" x14ac:dyDescent="0.3">
      <c r="A495" s="27">
        <f t="shared" si="89"/>
        <v>25</v>
      </c>
      <c r="B495" s="33">
        <f t="shared" si="84"/>
        <v>24350000</v>
      </c>
      <c r="C495" s="6">
        <f t="shared" si="85"/>
        <v>24399999</v>
      </c>
      <c r="D495" s="6">
        <f t="shared" si="86"/>
        <v>24374999.5</v>
      </c>
      <c r="E495" s="41">
        <f t="shared" si="81"/>
        <v>1.39200825377083E-3</v>
      </c>
      <c r="F495" s="56">
        <v>0</v>
      </c>
      <c r="G495" s="65">
        <f t="shared" si="82"/>
        <v>25</v>
      </c>
      <c r="H495" s="17"/>
      <c r="I495" s="20"/>
      <c r="J495" s="69">
        <f t="shared" si="80"/>
        <v>33965</v>
      </c>
      <c r="K495" s="15">
        <f t="shared" si="83"/>
        <v>8491.25</v>
      </c>
      <c r="L495" s="15">
        <f t="shared" si="83"/>
        <v>8491.25</v>
      </c>
      <c r="M495" s="15">
        <f t="shared" si="83"/>
        <v>3396.5</v>
      </c>
      <c r="N495" s="15">
        <f t="shared" si="87"/>
        <v>3396.5</v>
      </c>
      <c r="O495" s="15">
        <f t="shared" si="83"/>
        <v>5094.75</v>
      </c>
      <c r="P495" s="15">
        <f t="shared" si="88"/>
        <v>5094.75</v>
      </c>
      <c r="Q495" s="4"/>
      <c r="R495" s="4"/>
    </row>
    <row r="496" spans="1:18" ht="10.050000000000001" customHeight="1" x14ac:dyDescent="0.3">
      <c r="A496" s="27">
        <f t="shared" si="89"/>
        <v>25</v>
      </c>
      <c r="B496" s="33">
        <f t="shared" si="84"/>
        <v>24400000</v>
      </c>
      <c r="C496" s="6">
        <f t="shared" si="85"/>
        <v>24449999</v>
      </c>
      <c r="D496" s="6">
        <f t="shared" si="86"/>
        <v>24424999.5</v>
      </c>
      <c r="E496" s="41">
        <f t="shared" si="81"/>
        <v>1.3901841059380002E-3</v>
      </c>
      <c r="F496" s="56">
        <v>0</v>
      </c>
      <c r="G496" s="65">
        <f t="shared" si="82"/>
        <v>25</v>
      </c>
      <c r="H496" s="17"/>
      <c r="I496" s="20"/>
      <c r="J496" s="69">
        <f t="shared" si="80"/>
        <v>33990</v>
      </c>
      <c r="K496" s="15">
        <f t="shared" si="83"/>
        <v>8497.5</v>
      </c>
      <c r="L496" s="15">
        <f t="shared" si="83"/>
        <v>8497.5</v>
      </c>
      <c r="M496" s="15">
        <f t="shared" si="83"/>
        <v>3399</v>
      </c>
      <c r="N496" s="15">
        <f t="shared" si="87"/>
        <v>3399</v>
      </c>
      <c r="O496" s="15">
        <f t="shared" si="83"/>
        <v>5098.5</v>
      </c>
      <c r="P496" s="15">
        <f t="shared" si="88"/>
        <v>5098.5</v>
      </c>
      <c r="Q496" s="4"/>
      <c r="R496" s="4"/>
    </row>
    <row r="497" spans="1:18" ht="10.050000000000001" customHeight="1" x14ac:dyDescent="0.3">
      <c r="A497" s="27">
        <f t="shared" si="89"/>
        <v>25</v>
      </c>
      <c r="B497" s="33">
        <f t="shared" si="84"/>
        <v>24450000</v>
      </c>
      <c r="C497" s="6">
        <f t="shared" si="85"/>
        <v>24499999</v>
      </c>
      <c r="D497" s="6">
        <f t="shared" si="86"/>
        <v>24474999.5</v>
      </c>
      <c r="E497" s="41">
        <f t="shared" si="81"/>
        <v>1.3883674036068328E-3</v>
      </c>
      <c r="F497" s="56">
        <v>0</v>
      </c>
      <c r="G497" s="65">
        <f t="shared" si="82"/>
        <v>25</v>
      </c>
      <c r="H497" s="17"/>
      <c r="I497" s="20"/>
      <c r="J497" s="69">
        <f t="shared" si="80"/>
        <v>34015</v>
      </c>
      <c r="K497" s="15">
        <f t="shared" si="83"/>
        <v>8503.75</v>
      </c>
      <c r="L497" s="15">
        <f t="shared" si="83"/>
        <v>8503.75</v>
      </c>
      <c r="M497" s="15">
        <f t="shared" si="83"/>
        <v>3401.5</v>
      </c>
      <c r="N497" s="15">
        <f t="shared" si="87"/>
        <v>3401.5</v>
      </c>
      <c r="O497" s="15">
        <f t="shared" si="83"/>
        <v>5102.25</v>
      </c>
      <c r="P497" s="15">
        <f t="shared" si="88"/>
        <v>5102.25</v>
      </c>
      <c r="Q497" s="4"/>
      <c r="R497" s="4"/>
    </row>
    <row r="498" spans="1:18" ht="10.050000000000001" customHeight="1" x14ac:dyDescent="0.3">
      <c r="A498" s="27">
        <f t="shared" si="89"/>
        <v>25</v>
      </c>
      <c r="B498" s="33">
        <f t="shared" si="84"/>
        <v>24500000</v>
      </c>
      <c r="C498" s="6">
        <f t="shared" si="85"/>
        <v>24549999</v>
      </c>
      <c r="D498" s="6">
        <f t="shared" si="86"/>
        <v>24524999.5</v>
      </c>
      <c r="E498" s="41">
        <f t="shared" si="81"/>
        <v>1.3865581012854624E-3</v>
      </c>
      <c r="F498" s="56">
        <v>0</v>
      </c>
      <c r="G498" s="65">
        <f t="shared" si="82"/>
        <v>25</v>
      </c>
      <c r="H498" s="17"/>
      <c r="I498" s="20"/>
      <c r="J498" s="69">
        <f t="shared" ref="J498:J561" si="90">+J497+G498</f>
        <v>34040</v>
      </c>
      <c r="K498" s="15">
        <f t="shared" si="83"/>
        <v>8510</v>
      </c>
      <c r="L498" s="15">
        <f t="shared" si="83"/>
        <v>8510</v>
      </c>
      <c r="M498" s="15">
        <f t="shared" si="83"/>
        <v>3404</v>
      </c>
      <c r="N498" s="15">
        <f t="shared" si="87"/>
        <v>3404</v>
      </c>
      <c r="O498" s="15">
        <f t="shared" si="83"/>
        <v>5106</v>
      </c>
      <c r="P498" s="15">
        <f t="shared" si="88"/>
        <v>5106</v>
      </c>
      <c r="Q498" s="4"/>
      <c r="R498" s="4"/>
    </row>
    <row r="499" spans="1:18" ht="10.050000000000001" customHeight="1" x14ac:dyDescent="0.3">
      <c r="A499" s="27">
        <f t="shared" si="89"/>
        <v>25</v>
      </c>
      <c r="B499" s="33">
        <f t="shared" si="84"/>
        <v>24550000</v>
      </c>
      <c r="C499" s="6">
        <f t="shared" si="85"/>
        <v>24599999</v>
      </c>
      <c r="D499" s="6">
        <f t="shared" si="86"/>
        <v>24574999.5</v>
      </c>
      <c r="E499" s="41">
        <f t="shared" ref="E499:E562" si="91">+J499/C499</f>
        <v>1.3847561538518761E-3</v>
      </c>
      <c r="F499" s="56">
        <v>0</v>
      </c>
      <c r="G499" s="65">
        <f t="shared" ref="G499:G562" si="92">+G498</f>
        <v>25</v>
      </c>
      <c r="H499" s="17"/>
      <c r="I499" s="20"/>
      <c r="J499" s="69">
        <f t="shared" si="90"/>
        <v>34065</v>
      </c>
      <c r="K499" s="15">
        <f t="shared" si="83"/>
        <v>8516.25</v>
      </c>
      <c r="L499" s="15">
        <f t="shared" si="83"/>
        <v>8516.25</v>
      </c>
      <c r="M499" s="15">
        <f t="shared" si="83"/>
        <v>3406.5</v>
      </c>
      <c r="N499" s="15">
        <f t="shared" si="87"/>
        <v>3406.5</v>
      </c>
      <c r="O499" s="15">
        <f t="shared" si="83"/>
        <v>5109.75</v>
      </c>
      <c r="P499" s="15">
        <f t="shared" si="88"/>
        <v>5109.75</v>
      </c>
      <c r="Q499" s="4"/>
      <c r="R499" s="4"/>
    </row>
    <row r="500" spans="1:18" ht="10.050000000000001" customHeight="1" x14ac:dyDescent="0.3">
      <c r="A500" s="27">
        <f t="shared" si="89"/>
        <v>25</v>
      </c>
      <c r="B500" s="33">
        <f t="shared" si="84"/>
        <v>24600000</v>
      </c>
      <c r="C500" s="6">
        <f t="shared" si="85"/>
        <v>24649999</v>
      </c>
      <c r="D500" s="6">
        <f t="shared" si="86"/>
        <v>24624999.5</v>
      </c>
      <c r="E500" s="41">
        <f t="shared" si="91"/>
        <v>1.3829615165501629E-3</v>
      </c>
      <c r="F500" s="56">
        <v>0</v>
      </c>
      <c r="G500" s="65">
        <f t="shared" si="92"/>
        <v>25</v>
      </c>
      <c r="H500" s="17"/>
      <c r="I500" s="20"/>
      <c r="J500" s="69">
        <f t="shared" si="90"/>
        <v>34090</v>
      </c>
      <c r="K500" s="15">
        <f t="shared" si="83"/>
        <v>8522.5</v>
      </c>
      <c r="L500" s="15">
        <f t="shared" si="83"/>
        <v>8522.5</v>
      </c>
      <c r="M500" s="15">
        <f t="shared" si="83"/>
        <v>3409</v>
      </c>
      <c r="N500" s="15">
        <f t="shared" si="87"/>
        <v>3409</v>
      </c>
      <c r="O500" s="15">
        <f t="shared" si="83"/>
        <v>5113.5</v>
      </c>
      <c r="P500" s="15">
        <f t="shared" si="88"/>
        <v>5113.5</v>
      </c>
      <c r="Q500" s="4"/>
      <c r="R500" s="4"/>
    </row>
    <row r="501" spans="1:18" ht="10.050000000000001" customHeight="1" x14ac:dyDescent="0.3">
      <c r="A501" s="27">
        <f t="shared" si="89"/>
        <v>25</v>
      </c>
      <c r="B501" s="33">
        <f t="shared" si="84"/>
        <v>24650000</v>
      </c>
      <c r="C501" s="6">
        <f t="shared" si="85"/>
        <v>24699999</v>
      </c>
      <c r="D501" s="6">
        <f t="shared" si="86"/>
        <v>24674999.5</v>
      </c>
      <c r="E501" s="41">
        <f t="shared" si="91"/>
        <v>1.3811741449868075E-3</v>
      </c>
      <c r="F501" s="56">
        <v>0</v>
      </c>
      <c r="G501" s="65">
        <f t="shared" si="92"/>
        <v>25</v>
      </c>
      <c r="H501" s="17"/>
      <c r="I501" s="20"/>
      <c r="J501" s="69">
        <f t="shared" si="90"/>
        <v>34115</v>
      </c>
      <c r="K501" s="15">
        <f t="shared" si="83"/>
        <v>8528.75</v>
      </c>
      <c r="L501" s="15">
        <f t="shared" si="83"/>
        <v>8528.75</v>
      </c>
      <c r="M501" s="15">
        <f t="shared" si="83"/>
        <v>3411.5</v>
      </c>
      <c r="N501" s="15">
        <f t="shared" si="87"/>
        <v>3411.5</v>
      </c>
      <c r="O501" s="15">
        <f t="shared" si="83"/>
        <v>5117.25</v>
      </c>
      <c r="P501" s="15">
        <f t="shared" si="88"/>
        <v>5117.25</v>
      </c>
      <c r="Q501" s="4"/>
      <c r="R501" s="4"/>
    </row>
    <row r="502" spans="1:18" ht="10.050000000000001" customHeight="1" x14ac:dyDescent="0.3">
      <c r="A502" s="27">
        <f t="shared" si="89"/>
        <v>25</v>
      </c>
      <c r="B502" s="33">
        <f t="shared" si="84"/>
        <v>24700000</v>
      </c>
      <c r="C502" s="6">
        <f t="shared" si="85"/>
        <v>24749999</v>
      </c>
      <c r="D502" s="6">
        <f t="shared" si="86"/>
        <v>24724999.5</v>
      </c>
      <c r="E502" s="41">
        <f t="shared" si="91"/>
        <v>1.3793939951270301E-3</v>
      </c>
      <c r="F502" s="56">
        <v>0</v>
      </c>
      <c r="G502" s="65">
        <f t="shared" si="92"/>
        <v>25</v>
      </c>
      <c r="H502" s="17"/>
      <c r="I502" s="20"/>
      <c r="J502" s="69">
        <f t="shared" si="90"/>
        <v>34140</v>
      </c>
      <c r="K502" s="15">
        <f t="shared" si="83"/>
        <v>8535</v>
      </c>
      <c r="L502" s="15">
        <f t="shared" si="83"/>
        <v>8535</v>
      </c>
      <c r="M502" s="15">
        <f t="shared" si="83"/>
        <v>3414</v>
      </c>
      <c r="N502" s="15">
        <f t="shared" si="87"/>
        <v>3414</v>
      </c>
      <c r="O502" s="15">
        <f t="shared" si="83"/>
        <v>5121</v>
      </c>
      <c r="P502" s="15">
        <f t="shared" si="88"/>
        <v>5121</v>
      </c>
      <c r="Q502" s="4"/>
      <c r="R502" s="4"/>
    </row>
    <row r="503" spans="1:18" ht="10.050000000000001" customHeight="1" x14ac:dyDescent="0.3">
      <c r="A503" s="27">
        <f t="shared" si="89"/>
        <v>25</v>
      </c>
      <c r="B503" s="33">
        <f t="shared" si="84"/>
        <v>24750000</v>
      </c>
      <c r="C503" s="6">
        <f t="shared" si="85"/>
        <v>24799999</v>
      </c>
      <c r="D503" s="6">
        <f t="shared" si="86"/>
        <v>24774999.5</v>
      </c>
      <c r="E503" s="41">
        <f t="shared" si="91"/>
        <v>1.3776210232911703E-3</v>
      </c>
      <c r="F503" s="56">
        <v>0</v>
      </c>
      <c r="G503" s="65">
        <f t="shared" si="92"/>
        <v>25</v>
      </c>
      <c r="H503" s="17"/>
      <c r="I503" s="20"/>
      <c r="J503" s="69">
        <f t="shared" si="90"/>
        <v>34165</v>
      </c>
      <c r="K503" s="15">
        <f t="shared" si="83"/>
        <v>8541.25</v>
      </c>
      <c r="L503" s="15">
        <f t="shared" si="83"/>
        <v>8541.25</v>
      </c>
      <c r="M503" s="15">
        <f t="shared" si="83"/>
        <v>3416.5</v>
      </c>
      <c r="N503" s="15">
        <f t="shared" si="87"/>
        <v>3416.5</v>
      </c>
      <c r="O503" s="15">
        <f t="shared" si="83"/>
        <v>5124.75</v>
      </c>
      <c r="P503" s="15">
        <f t="shared" si="88"/>
        <v>5124.75</v>
      </c>
      <c r="Q503" s="4"/>
      <c r="R503" s="4"/>
    </row>
    <row r="504" spans="1:18" ht="10.050000000000001" customHeight="1" x14ac:dyDescent="0.3">
      <c r="A504" s="27">
        <f t="shared" si="89"/>
        <v>25</v>
      </c>
      <c r="B504" s="33">
        <f t="shared" si="84"/>
        <v>24800000</v>
      </c>
      <c r="C504" s="6">
        <f t="shared" si="85"/>
        <v>24849999</v>
      </c>
      <c r="D504" s="6">
        <f t="shared" si="86"/>
        <v>24824999.5</v>
      </c>
      <c r="E504" s="41">
        <f t="shared" si="91"/>
        <v>1.3758551861511141E-3</v>
      </c>
      <c r="F504" s="56">
        <v>0</v>
      </c>
      <c r="G504" s="65">
        <f t="shared" si="92"/>
        <v>25</v>
      </c>
      <c r="H504" s="17"/>
      <c r="I504" s="20"/>
      <c r="J504" s="69">
        <f t="shared" si="90"/>
        <v>34190</v>
      </c>
      <c r="K504" s="15">
        <f t="shared" si="83"/>
        <v>8547.5</v>
      </c>
      <c r="L504" s="15">
        <f t="shared" si="83"/>
        <v>8547.5</v>
      </c>
      <c r="M504" s="15">
        <f t="shared" si="83"/>
        <v>3419</v>
      </c>
      <c r="N504" s="15">
        <f t="shared" si="87"/>
        <v>3419</v>
      </c>
      <c r="O504" s="15">
        <f t="shared" si="83"/>
        <v>5128.5</v>
      </c>
      <c r="P504" s="15">
        <f t="shared" si="88"/>
        <v>5128.5</v>
      </c>
      <c r="Q504" s="4"/>
      <c r="R504" s="4"/>
    </row>
    <row r="505" spans="1:18" ht="10.050000000000001" customHeight="1" x14ac:dyDescent="0.3">
      <c r="A505" s="27">
        <f t="shared" si="89"/>
        <v>25</v>
      </c>
      <c r="B505" s="33">
        <f t="shared" si="84"/>
        <v>24850000</v>
      </c>
      <c r="C505" s="6">
        <f t="shared" si="85"/>
        <v>24899999</v>
      </c>
      <c r="D505" s="6">
        <f t="shared" si="86"/>
        <v>24874999.5</v>
      </c>
      <c r="E505" s="41">
        <f t="shared" si="91"/>
        <v>1.3740964407267648E-3</v>
      </c>
      <c r="F505" s="56">
        <v>0</v>
      </c>
      <c r="G505" s="65">
        <f t="shared" si="92"/>
        <v>25</v>
      </c>
      <c r="H505" s="17"/>
      <c r="I505" s="20"/>
      <c r="J505" s="69">
        <f t="shared" si="90"/>
        <v>34215</v>
      </c>
      <c r="K505" s="15">
        <f t="shared" si="83"/>
        <v>8553.75</v>
      </c>
      <c r="L505" s="15">
        <f t="shared" si="83"/>
        <v>8553.75</v>
      </c>
      <c r="M505" s="15">
        <f t="shared" si="83"/>
        <v>3421.5</v>
      </c>
      <c r="N505" s="15">
        <f t="shared" si="87"/>
        <v>3421.5</v>
      </c>
      <c r="O505" s="15">
        <f t="shared" si="83"/>
        <v>5132.25</v>
      </c>
      <c r="P505" s="15">
        <f t="shared" si="88"/>
        <v>5132.25</v>
      </c>
      <c r="Q505" s="4"/>
      <c r="R505" s="4"/>
    </row>
    <row r="506" spans="1:18" ht="10.050000000000001" customHeight="1" x14ac:dyDescent="0.3">
      <c r="A506" s="27">
        <f t="shared" si="89"/>
        <v>25</v>
      </c>
      <c r="B506" s="33">
        <f t="shared" si="84"/>
        <v>24900000</v>
      </c>
      <c r="C506" s="6">
        <f t="shared" si="85"/>
        <v>24949999</v>
      </c>
      <c r="D506" s="6">
        <f t="shared" si="86"/>
        <v>24924999.5</v>
      </c>
      <c r="E506" s="41">
        <f t="shared" si="91"/>
        <v>1.3723447443825549E-3</v>
      </c>
      <c r="F506" s="56">
        <v>0</v>
      </c>
      <c r="G506" s="65">
        <f t="shared" si="92"/>
        <v>25</v>
      </c>
      <c r="H506" s="17"/>
      <c r="I506" s="20"/>
      <c r="J506" s="69">
        <f t="shared" si="90"/>
        <v>34240</v>
      </c>
      <c r="K506" s="15">
        <f t="shared" ref="K506:O569" si="93">+$J506*K$9</f>
        <v>8560</v>
      </c>
      <c r="L506" s="15">
        <f t="shared" si="93"/>
        <v>8560</v>
      </c>
      <c r="M506" s="15">
        <f t="shared" si="93"/>
        <v>3424</v>
      </c>
      <c r="N506" s="15">
        <f t="shared" si="87"/>
        <v>3424</v>
      </c>
      <c r="O506" s="15">
        <f t="shared" si="93"/>
        <v>5136</v>
      </c>
      <c r="P506" s="15">
        <f t="shared" si="88"/>
        <v>5136</v>
      </c>
      <c r="Q506" s="4"/>
      <c r="R506" s="4"/>
    </row>
    <row r="507" spans="1:18" ht="10.050000000000001" customHeight="1" x14ac:dyDescent="0.3">
      <c r="A507" s="27">
        <f t="shared" si="89"/>
        <v>25</v>
      </c>
      <c r="B507" s="33">
        <f t="shared" ref="B507:B570" si="94">+B506+50000</f>
        <v>24950000</v>
      </c>
      <c r="C507" s="6">
        <f t="shared" ref="C507:C570" si="95">+C506+50000</f>
        <v>24999999</v>
      </c>
      <c r="D507" s="6">
        <f t="shared" ref="D507:D570" si="96">(+C507+B507)/2</f>
        <v>24974999.5</v>
      </c>
      <c r="E507" s="41">
        <f t="shared" si="91"/>
        <v>1.3706000548240021E-3</v>
      </c>
      <c r="F507" s="56">
        <v>0</v>
      </c>
      <c r="G507" s="65">
        <f t="shared" si="92"/>
        <v>25</v>
      </c>
      <c r="H507" s="17"/>
      <c r="I507" s="20"/>
      <c r="J507" s="69">
        <f t="shared" si="90"/>
        <v>34265</v>
      </c>
      <c r="K507" s="15">
        <f t="shared" si="93"/>
        <v>8566.25</v>
      </c>
      <c r="L507" s="15">
        <f t="shared" si="93"/>
        <v>8566.25</v>
      </c>
      <c r="M507" s="15">
        <f t="shared" si="93"/>
        <v>3426.5</v>
      </c>
      <c r="N507" s="15">
        <f t="shared" si="87"/>
        <v>3426.5</v>
      </c>
      <c r="O507" s="15">
        <f t="shared" si="93"/>
        <v>5139.75</v>
      </c>
      <c r="P507" s="15">
        <f t="shared" si="88"/>
        <v>5139.75</v>
      </c>
      <c r="Q507" s="4"/>
      <c r="R507" s="4"/>
    </row>
    <row r="508" spans="1:18" ht="10.050000000000001" customHeight="1" x14ac:dyDescent="0.3">
      <c r="A508" s="27">
        <f t="shared" si="89"/>
        <v>25</v>
      </c>
      <c r="B508" s="33">
        <f t="shared" si="94"/>
        <v>25000000</v>
      </c>
      <c r="C508" s="6">
        <f t="shared" si="95"/>
        <v>25049999</v>
      </c>
      <c r="D508" s="6">
        <f t="shared" si="96"/>
        <v>25024999.5</v>
      </c>
      <c r="E508" s="41">
        <f t="shared" si="91"/>
        <v>1.3688623300943045E-3</v>
      </c>
      <c r="F508" s="56">
        <v>0</v>
      </c>
      <c r="G508" s="65">
        <f t="shared" si="92"/>
        <v>25</v>
      </c>
      <c r="H508" s="17"/>
      <c r="I508" s="20"/>
      <c r="J508" s="69">
        <f t="shared" si="90"/>
        <v>34290</v>
      </c>
      <c r="K508" s="15">
        <f t="shared" si="93"/>
        <v>8572.5</v>
      </c>
      <c r="L508" s="15">
        <f t="shared" si="93"/>
        <v>8572.5</v>
      </c>
      <c r="M508" s="15">
        <f t="shared" si="93"/>
        <v>3429</v>
      </c>
      <c r="N508" s="15">
        <f t="shared" ref="N508:N568" si="97">+$J508*N$9</f>
        <v>3429</v>
      </c>
      <c r="O508" s="15">
        <f t="shared" si="93"/>
        <v>5143.5</v>
      </c>
      <c r="P508" s="15">
        <f t="shared" si="88"/>
        <v>5143.5</v>
      </c>
      <c r="Q508" s="4"/>
      <c r="R508" s="4"/>
    </row>
    <row r="509" spans="1:18" ht="10.050000000000001" customHeight="1" x14ac:dyDescent="0.3">
      <c r="A509" s="27">
        <f t="shared" si="89"/>
        <v>25</v>
      </c>
      <c r="B509" s="33">
        <f t="shared" si="94"/>
        <v>25050000</v>
      </c>
      <c r="C509" s="6">
        <f t="shared" si="95"/>
        <v>25099999</v>
      </c>
      <c r="D509" s="6">
        <f t="shared" si="96"/>
        <v>25074999.5</v>
      </c>
      <c r="E509" s="41">
        <f t="shared" si="91"/>
        <v>1.3671315285709773E-3</v>
      </c>
      <c r="F509" s="56">
        <v>0</v>
      </c>
      <c r="G509" s="65">
        <f t="shared" si="92"/>
        <v>25</v>
      </c>
      <c r="H509" s="17"/>
      <c r="I509" s="20"/>
      <c r="J509" s="69">
        <f t="shared" si="90"/>
        <v>34315</v>
      </c>
      <c r="K509" s="15">
        <f t="shared" si="93"/>
        <v>8578.75</v>
      </c>
      <c r="L509" s="15">
        <f t="shared" si="93"/>
        <v>8578.75</v>
      </c>
      <c r="M509" s="15">
        <f t="shared" si="93"/>
        <v>3431.5</v>
      </c>
      <c r="N509" s="15">
        <f t="shared" si="97"/>
        <v>3431.5</v>
      </c>
      <c r="O509" s="15">
        <f t="shared" si="93"/>
        <v>5147.25</v>
      </c>
      <c r="P509" s="15">
        <f t="shared" si="88"/>
        <v>5147.25</v>
      </c>
      <c r="Q509" s="4"/>
      <c r="R509" s="4"/>
    </row>
    <row r="510" spans="1:18" ht="10.050000000000001" customHeight="1" x14ac:dyDescent="0.3">
      <c r="A510" s="27">
        <f t="shared" si="89"/>
        <v>25</v>
      </c>
      <c r="B510" s="33">
        <f t="shared" si="94"/>
        <v>25100000</v>
      </c>
      <c r="C510" s="6">
        <f t="shared" si="95"/>
        <v>25149999</v>
      </c>
      <c r="D510" s="6">
        <f t="shared" si="96"/>
        <v>25124999.5</v>
      </c>
      <c r="E510" s="41">
        <f t="shared" si="91"/>
        <v>1.3654076089625292E-3</v>
      </c>
      <c r="F510" s="56">
        <v>0</v>
      </c>
      <c r="G510" s="65">
        <f t="shared" si="92"/>
        <v>25</v>
      </c>
      <c r="H510" s="17"/>
      <c r="I510" s="20"/>
      <c r="J510" s="69">
        <f t="shared" si="90"/>
        <v>34340</v>
      </c>
      <c r="K510" s="15">
        <f t="shared" si="93"/>
        <v>8585</v>
      </c>
      <c r="L510" s="15">
        <f t="shared" si="93"/>
        <v>8585</v>
      </c>
      <c r="M510" s="15">
        <f t="shared" si="93"/>
        <v>3434</v>
      </c>
      <c r="N510" s="15">
        <f t="shared" si="97"/>
        <v>3434</v>
      </c>
      <c r="O510" s="15">
        <f t="shared" si="93"/>
        <v>5151</v>
      </c>
      <c r="P510" s="15">
        <f t="shared" si="88"/>
        <v>5151</v>
      </c>
      <c r="Q510" s="4"/>
      <c r="R510" s="4"/>
    </row>
    <row r="511" spans="1:18" ht="10.050000000000001" customHeight="1" x14ac:dyDescent="0.3">
      <c r="A511" s="27">
        <f t="shared" si="89"/>
        <v>25</v>
      </c>
      <c r="B511" s="33">
        <f t="shared" si="94"/>
        <v>25150000</v>
      </c>
      <c r="C511" s="6">
        <f t="shared" si="95"/>
        <v>25199999</v>
      </c>
      <c r="D511" s="6">
        <f t="shared" si="96"/>
        <v>25174999.5</v>
      </c>
      <c r="E511" s="41">
        <f t="shared" si="91"/>
        <v>1.3636905303051798E-3</v>
      </c>
      <c r="F511" s="56">
        <v>0</v>
      </c>
      <c r="G511" s="65">
        <f t="shared" si="92"/>
        <v>25</v>
      </c>
      <c r="H511" s="17"/>
      <c r="I511" s="20"/>
      <c r="J511" s="69">
        <f t="shared" si="90"/>
        <v>34365</v>
      </c>
      <c r="K511" s="15">
        <f t="shared" si="93"/>
        <v>8591.25</v>
      </c>
      <c r="L511" s="15">
        <f t="shared" si="93"/>
        <v>8591.25</v>
      </c>
      <c r="M511" s="15">
        <f t="shared" si="93"/>
        <v>3436.5</v>
      </c>
      <c r="N511" s="15">
        <f t="shared" si="97"/>
        <v>3436.5</v>
      </c>
      <c r="O511" s="15">
        <f t="shared" si="93"/>
        <v>5154.75</v>
      </c>
      <c r="P511" s="15">
        <f t="shared" si="88"/>
        <v>5154.75</v>
      </c>
      <c r="Q511" s="4"/>
      <c r="R511" s="4"/>
    </row>
    <row r="512" spans="1:18" ht="10.050000000000001" customHeight="1" x14ac:dyDescent="0.3">
      <c r="A512" s="27">
        <f t="shared" si="89"/>
        <v>25</v>
      </c>
      <c r="B512" s="33">
        <f t="shared" si="94"/>
        <v>25200000</v>
      </c>
      <c r="C512" s="6">
        <f t="shared" si="95"/>
        <v>25249999</v>
      </c>
      <c r="D512" s="6">
        <f t="shared" si="96"/>
        <v>25224999.5</v>
      </c>
      <c r="E512" s="41">
        <f t="shared" si="91"/>
        <v>1.361980251959614E-3</v>
      </c>
      <c r="F512" s="56">
        <v>0</v>
      </c>
      <c r="G512" s="65">
        <f t="shared" si="92"/>
        <v>25</v>
      </c>
      <c r="H512" s="17"/>
      <c r="I512" s="20"/>
      <c r="J512" s="69">
        <f t="shared" si="90"/>
        <v>34390</v>
      </c>
      <c r="K512" s="15">
        <f t="shared" si="93"/>
        <v>8597.5</v>
      </c>
      <c r="L512" s="15">
        <f t="shared" si="93"/>
        <v>8597.5</v>
      </c>
      <c r="M512" s="15">
        <f t="shared" si="93"/>
        <v>3439</v>
      </c>
      <c r="N512" s="15">
        <f t="shared" si="97"/>
        <v>3439</v>
      </c>
      <c r="O512" s="15">
        <f t="shared" si="93"/>
        <v>5158.5</v>
      </c>
      <c r="P512" s="15">
        <f t="shared" si="88"/>
        <v>5158.5</v>
      </c>
      <c r="Q512" s="4"/>
      <c r="R512" s="4"/>
    </row>
    <row r="513" spans="1:18" ht="10.050000000000001" customHeight="1" x14ac:dyDescent="0.3">
      <c r="A513" s="27">
        <f t="shared" si="89"/>
        <v>25</v>
      </c>
      <c r="B513" s="33">
        <f t="shared" si="94"/>
        <v>25250000</v>
      </c>
      <c r="C513" s="6">
        <f t="shared" si="95"/>
        <v>25299999</v>
      </c>
      <c r="D513" s="6">
        <f t="shared" si="96"/>
        <v>25274999.5</v>
      </c>
      <c r="E513" s="41">
        <f t="shared" si="91"/>
        <v>1.360276733607776E-3</v>
      </c>
      <c r="F513" s="56">
        <v>0</v>
      </c>
      <c r="G513" s="65">
        <f t="shared" si="92"/>
        <v>25</v>
      </c>
      <c r="H513" s="17"/>
      <c r="I513" s="20"/>
      <c r="J513" s="69">
        <f t="shared" si="90"/>
        <v>34415</v>
      </c>
      <c r="K513" s="15">
        <f t="shared" si="93"/>
        <v>8603.75</v>
      </c>
      <c r="L513" s="15">
        <f t="shared" si="93"/>
        <v>8603.75</v>
      </c>
      <c r="M513" s="15">
        <f t="shared" si="93"/>
        <v>3441.5</v>
      </c>
      <c r="N513" s="15">
        <f t="shared" si="97"/>
        <v>3441.5</v>
      </c>
      <c r="O513" s="15">
        <f t="shared" si="93"/>
        <v>5162.25</v>
      </c>
      <c r="P513" s="15">
        <f t="shared" si="88"/>
        <v>5162.25</v>
      </c>
      <c r="Q513" s="4"/>
      <c r="R513" s="4"/>
    </row>
    <row r="514" spans="1:18" ht="10.050000000000001" customHeight="1" x14ac:dyDescent="0.3">
      <c r="A514" s="27">
        <f t="shared" si="89"/>
        <v>25</v>
      </c>
      <c r="B514" s="33">
        <f t="shared" si="94"/>
        <v>25300000</v>
      </c>
      <c r="C514" s="6">
        <f t="shared" si="95"/>
        <v>25349999</v>
      </c>
      <c r="D514" s="6">
        <f t="shared" si="96"/>
        <v>25324999.5</v>
      </c>
      <c r="E514" s="41">
        <f t="shared" si="91"/>
        <v>1.3585799352497016E-3</v>
      </c>
      <c r="F514" s="56">
        <v>0</v>
      </c>
      <c r="G514" s="65">
        <f t="shared" si="92"/>
        <v>25</v>
      </c>
      <c r="H514" s="17"/>
      <c r="I514" s="20"/>
      <c r="J514" s="69">
        <f t="shared" si="90"/>
        <v>34440</v>
      </c>
      <c r="K514" s="15">
        <f t="shared" si="93"/>
        <v>8610</v>
      </c>
      <c r="L514" s="15">
        <f t="shared" si="93"/>
        <v>8610</v>
      </c>
      <c r="M514" s="15">
        <f t="shared" si="93"/>
        <v>3444</v>
      </c>
      <c r="N514" s="15">
        <f t="shared" si="97"/>
        <v>3444</v>
      </c>
      <c r="O514" s="15">
        <f t="shared" si="93"/>
        <v>5166</v>
      </c>
      <c r="P514" s="15">
        <f t="shared" si="88"/>
        <v>5166</v>
      </c>
      <c r="Q514" s="4"/>
      <c r="R514" s="4"/>
    </row>
    <row r="515" spans="1:18" ht="10.050000000000001" customHeight="1" x14ac:dyDescent="0.3">
      <c r="A515" s="27">
        <f t="shared" si="89"/>
        <v>25</v>
      </c>
      <c r="B515" s="33">
        <f t="shared" si="94"/>
        <v>25350000</v>
      </c>
      <c r="C515" s="6">
        <f t="shared" si="95"/>
        <v>25399999</v>
      </c>
      <c r="D515" s="6">
        <f t="shared" si="96"/>
        <v>25374999.5</v>
      </c>
      <c r="E515" s="41">
        <f t="shared" si="91"/>
        <v>1.3568898172003866E-3</v>
      </c>
      <c r="F515" s="56">
        <v>0</v>
      </c>
      <c r="G515" s="65">
        <f t="shared" si="92"/>
        <v>25</v>
      </c>
      <c r="H515" s="17"/>
      <c r="I515" s="20"/>
      <c r="J515" s="69">
        <f t="shared" si="90"/>
        <v>34465</v>
      </c>
      <c r="K515" s="15">
        <f t="shared" si="93"/>
        <v>8616.25</v>
      </c>
      <c r="L515" s="15">
        <f t="shared" si="93"/>
        <v>8616.25</v>
      </c>
      <c r="M515" s="15">
        <f t="shared" si="93"/>
        <v>3446.5</v>
      </c>
      <c r="N515" s="15">
        <f t="shared" si="97"/>
        <v>3446.5</v>
      </c>
      <c r="O515" s="15">
        <f t="shared" si="93"/>
        <v>5169.75</v>
      </c>
      <c r="P515" s="15">
        <f t="shared" si="88"/>
        <v>5169.75</v>
      </c>
      <c r="Q515" s="4"/>
      <c r="R515" s="4"/>
    </row>
    <row r="516" spans="1:18" ht="10.050000000000001" customHeight="1" x14ac:dyDescent="0.3">
      <c r="A516" s="27">
        <f t="shared" si="89"/>
        <v>25</v>
      </c>
      <c r="B516" s="33">
        <f t="shared" si="94"/>
        <v>25400000</v>
      </c>
      <c r="C516" s="6">
        <f t="shared" si="95"/>
        <v>25449999</v>
      </c>
      <c r="D516" s="6">
        <f t="shared" si="96"/>
        <v>25424999.5</v>
      </c>
      <c r="E516" s="41">
        <f t="shared" si="91"/>
        <v>1.355206340086693E-3</v>
      </c>
      <c r="F516" s="56">
        <v>0</v>
      </c>
      <c r="G516" s="65">
        <f t="shared" si="92"/>
        <v>25</v>
      </c>
      <c r="H516" s="17"/>
      <c r="I516" s="20"/>
      <c r="J516" s="69">
        <f t="shared" si="90"/>
        <v>34490</v>
      </c>
      <c r="K516" s="15">
        <f t="shared" si="93"/>
        <v>8622.5</v>
      </c>
      <c r="L516" s="15">
        <f t="shared" si="93"/>
        <v>8622.5</v>
      </c>
      <c r="M516" s="15">
        <f t="shared" si="93"/>
        <v>3449</v>
      </c>
      <c r="N516" s="15">
        <f t="shared" si="97"/>
        <v>3449</v>
      </c>
      <c r="O516" s="15">
        <f t="shared" si="93"/>
        <v>5173.5</v>
      </c>
      <c r="P516" s="15">
        <f t="shared" si="88"/>
        <v>5173.5</v>
      </c>
      <c r="Q516" s="4"/>
      <c r="R516" s="4"/>
    </row>
    <row r="517" spans="1:18" ht="10.050000000000001" customHeight="1" x14ac:dyDescent="0.3">
      <c r="A517" s="27">
        <f t="shared" si="89"/>
        <v>25</v>
      </c>
      <c r="B517" s="33">
        <f t="shared" si="94"/>
        <v>25450000</v>
      </c>
      <c r="C517" s="6">
        <f t="shared" si="95"/>
        <v>25499999</v>
      </c>
      <c r="D517" s="6">
        <f t="shared" si="96"/>
        <v>25474999.5</v>
      </c>
      <c r="E517" s="41">
        <f t="shared" si="91"/>
        <v>1.3535294648442926E-3</v>
      </c>
      <c r="F517" s="56">
        <v>0</v>
      </c>
      <c r="G517" s="65">
        <f t="shared" si="92"/>
        <v>25</v>
      </c>
      <c r="H517" s="17"/>
      <c r="I517" s="20"/>
      <c r="J517" s="69">
        <f t="shared" si="90"/>
        <v>34515</v>
      </c>
      <c r="K517" s="15">
        <f t="shared" si="93"/>
        <v>8628.75</v>
      </c>
      <c r="L517" s="15">
        <f t="shared" si="93"/>
        <v>8628.75</v>
      </c>
      <c r="M517" s="15">
        <f t="shared" si="93"/>
        <v>3451.5</v>
      </c>
      <c r="N517" s="15">
        <f t="shared" si="97"/>
        <v>3451.5</v>
      </c>
      <c r="O517" s="15">
        <f t="shared" si="93"/>
        <v>5177.25</v>
      </c>
      <c r="P517" s="15">
        <f t="shared" si="88"/>
        <v>5177.25</v>
      </c>
      <c r="Q517" s="4"/>
      <c r="R517" s="4"/>
    </row>
    <row r="518" spans="1:18" ht="10.050000000000001" customHeight="1" x14ac:dyDescent="0.3">
      <c r="A518" s="27">
        <f t="shared" si="89"/>
        <v>25</v>
      </c>
      <c r="B518" s="33">
        <f t="shared" si="94"/>
        <v>25500000</v>
      </c>
      <c r="C518" s="6">
        <f t="shared" si="95"/>
        <v>25549999</v>
      </c>
      <c r="D518" s="6">
        <f t="shared" si="96"/>
        <v>25524999.5</v>
      </c>
      <c r="E518" s="41">
        <f t="shared" si="91"/>
        <v>1.3518591527146438E-3</v>
      </c>
      <c r="F518" s="56">
        <v>0</v>
      </c>
      <c r="G518" s="65">
        <f t="shared" si="92"/>
        <v>25</v>
      </c>
      <c r="H518" s="17"/>
      <c r="I518" s="20"/>
      <c r="J518" s="69">
        <f t="shared" si="90"/>
        <v>34540</v>
      </c>
      <c r="K518" s="15">
        <f t="shared" si="93"/>
        <v>8635</v>
      </c>
      <c r="L518" s="15">
        <f t="shared" si="93"/>
        <v>8635</v>
      </c>
      <c r="M518" s="15">
        <f t="shared" si="93"/>
        <v>3454</v>
      </c>
      <c r="N518" s="15">
        <f t="shared" si="97"/>
        <v>3454</v>
      </c>
      <c r="O518" s="15">
        <f t="shared" si="93"/>
        <v>5181</v>
      </c>
      <c r="P518" s="15">
        <f t="shared" si="88"/>
        <v>5181</v>
      </c>
      <c r="Q518" s="4"/>
      <c r="R518" s="4"/>
    </row>
    <row r="519" spans="1:18" ht="10.050000000000001" customHeight="1" x14ac:dyDescent="0.3">
      <c r="A519" s="27">
        <f t="shared" si="89"/>
        <v>25</v>
      </c>
      <c r="B519" s="33">
        <f t="shared" si="94"/>
        <v>25550000</v>
      </c>
      <c r="C519" s="6">
        <f t="shared" si="95"/>
        <v>25599999</v>
      </c>
      <c r="D519" s="6">
        <f t="shared" si="96"/>
        <v>25574999.5</v>
      </c>
      <c r="E519" s="41">
        <f t="shared" si="91"/>
        <v>1.3501953652420066E-3</v>
      </c>
      <c r="F519" s="56">
        <v>0</v>
      </c>
      <c r="G519" s="65">
        <f t="shared" si="92"/>
        <v>25</v>
      </c>
      <c r="H519" s="17"/>
      <c r="I519" s="20"/>
      <c r="J519" s="69">
        <f t="shared" si="90"/>
        <v>34565</v>
      </c>
      <c r="K519" s="15">
        <f t="shared" si="93"/>
        <v>8641.25</v>
      </c>
      <c r="L519" s="15">
        <f t="shared" si="93"/>
        <v>8641.25</v>
      </c>
      <c r="M519" s="15">
        <f t="shared" si="93"/>
        <v>3456.5</v>
      </c>
      <c r="N519" s="15">
        <f t="shared" si="97"/>
        <v>3456.5</v>
      </c>
      <c r="O519" s="15">
        <f t="shared" si="93"/>
        <v>5184.75</v>
      </c>
      <c r="P519" s="15">
        <f t="shared" si="88"/>
        <v>5184.75</v>
      </c>
      <c r="Q519" s="4"/>
      <c r="R519" s="4"/>
    </row>
    <row r="520" spans="1:18" ht="10.050000000000001" customHeight="1" x14ac:dyDescent="0.3">
      <c r="A520" s="27">
        <f t="shared" si="89"/>
        <v>25</v>
      </c>
      <c r="B520" s="33">
        <f t="shared" si="94"/>
        <v>25600000</v>
      </c>
      <c r="C520" s="6">
        <f t="shared" si="95"/>
        <v>25649999</v>
      </c>
      <c r="D520" s="6">
        <f t="shared" si="96"/>
        <v>25624999.5</v>
      </c>
      <c r="E520" s="41">
        <f t="shared" si="91"/>
        <v>1.3485380642704898E-3</v>
      </c>
      <c r="F520" s="56">
        <v>0</v>
      </c>
      <c r="G520" s="65">
        <f t="shared" si="92"/>
        <v>25</v>
      </c>
      <c r="H520" s="17"/>
      <c r="I520" s="20"/>
      <c r="J520" s="69">
        <f t="shared" si="90"/>
        <v>34590</v>
      </c>
      <c r="K520" s="15">
        <f t="shared" si="93"/>
        <v>8647.5</v>
      </c>
      <c r="L520" s="15">
        <f t="shared" si="93"/>
        <v>8647.5</v>
      </c>
      <c r="M520" s="15">
        <f t="shared" si="93"/>
        <v>3459</v>
      </c>
      <c r="N520" s="15">
        <f t="shared" si="97"/>
        <v>3459</v>
      </c>
      <c r="O520" s="15">
        <f t="shared" si="93"/>
        <v>5188.5</v>
      </c>
      <c r="P520" s="15">
        <f t="shared" si="88"/>
        <v>5188.5</v>
      </c>
      <c r="Q520" s="4"/>
      <c r="R520" s="4"/>
    </row>
    <row r="521" spans="1:18" ht="10.050000000000001" customHeight="1" x14ac:dyDescent="0.3">
      <c r="A521" s="27">
        <f t="shared" si="89"/>
        <v>25</v>
      </c>
      <c r="B521" s="33">
        <f t="shared" si="94"/>
        <v>25650000</v>
      </c>
      <c r="C521" s="6">
        <f t="shared" si="95"/>
        <v>25699999</v>
      </c>
      <c r="D521" s="6">
        <f t="shared" si="96"/>
        <v>25674999.5</v>
      </c>
      <c r="E521" s="41">
        <f t="shared" si="91"/>
        <v>1.3468872119411367E-3</v>
      </c>
      <c r="F521" s="56">
        <v>0</v>
      </c>
      <c r="G521" s="65">
        <f t="shared" si="92"/>
        <v>25</v>
      </c>
      <c r="H521" s="17"/>
      <c r="I521" s="20"/>
      <c r="J521" s="69">
        <f t="shared" si="90"/>
        <v>34615</v>
      </c>
      <c r="K521" s="15">
        <f t="shared" si="93"/>
        <v>8653.75</v>
      </c>
      <c r="L521" s="15">
        <f t="shared" si="93"/>
        <v>8653.75</v>
      </c>
      <c r="M521" s="15">
        <f t="shared" si="93"/>
        <v>3461.5</v>
      </c>
      <c r="N521" s="15">
        <f t="shared" si="97"/>
        <v>3461.5</v>
      </c>
      <c r="O521" s="15">
        <f t="shared" si="93"/>
        <v>5192.25</v>
      </c>
      <c r="P521" s="15">
        <f t="shared" si="88"/>
        <v>5192.25</v>
      </c>
      <c r="Q521" s="4"/>
      <c r="R521" s="4"/>
    </row>
    <row r="522" spans="1:18" ht="10.050000000000001" customHeight="1" x14ac:dyDescent="0.3">
      <c r="A522" s="27">
        <f t="shared" si="89"/>
        <v>25</v>
      </c>
      <c r="B522" s="33">
        <f t="shared" si="94"/>
        <v>25700000</v>
      </c>
      <c r="C522" s="6">
        <f t="shared" si="95"/>
        <v>25749999</v>
      </c>
      <c r="D522" s="6">
        <f t="shared" si="96"/>
        <v>25724999.5</v>
      </c>
      <c r="E522" s="41">
        <f t="shared" si="91"/>
        <v>1.3452427706890397E-3</v>
      </c>
      <c r="F522" s="56">
        <v>0</v>
      </c>
      <c r="G522" s="65">
        <f t="shared" si="92"/>
        <v>25</v>
      </c>
      <c r="H522" s="17"/>
      <c r="I522" s="20"/>
      <c r="J522" s="69">
        <f t="shared" si="90"/>
        <v>34640</v>
      </c>
      <c r="K522" s="15">
        <f t="shared" si="93"/>
        <v>8660</v>
      </c>
      <c r="L522" s="15">
        <f t="shared" si="93"/>
        <v>8660</v>
      </c>
      <c r="M522" s="15">
        <f t="shared" si="93"/>
        <v>3464</v>
      </c>
      <c r="N522" s="15">
        <f t="shared" si="97"/>
        <v>3464</v>
      </c>
      <c r="O522" s="15">
        <f t="shared" si="93"/>
        <v>5196</v>
      </c>
      <c r="P522" s="15">
        <f t="shared" si="88"/>
        <v>5196</v>
      </c>
      <c r="Q522" s="4"/>
      <c r="R522" s="4"/>
    </row>
    <row r="523" spans="1:18" ht="10.050000000000001" customHeight="1" x14ac:dyDescent="0.3">
      <c r="A523" s="27">
        <f t="shared" si="89"/>
        <v>25</v>
      </c>
      <c r="B523" s="33">
        <f t="shared" si="94"/>
        <v>25750000</v>
      </c>
      <c r="C523" s="6">
        <f t="shared" si="95"/>
        <v>25799999</v>
      </c>
      <c r="D523" s="6">
        <f t="shared" si="96"/>
        <v>25774999.5</v>
      </c>
      <c r="E523" s="41">
        <f t="shared" si="91"/>
        <v>1.3436047032404923E-3</v>
      </c>
      <c r="F523" s="56">
        <v>0</v>
      </c>
      <c r="G523" s="65">
        <f t="shared" si="92"/>
        <v>25</v>
      </c>
      <c r="H523" s="17"/>
      <c r="I523" s="20"/>
      <c r="J523" s="69">
        <f t="shared" si="90"/>
        <v>34665</v>
      </c>
      <c r="K523" s="15">
        <f t="shared" si="93"/>
        <v>8666.25</v>
      </c>
      <c r="L523" s="15">
        <f t="shared" si="93"/>
        <v>8666.25</v>
      </c>
      <c r="M523" s="15">
        <f t="shared" si="93"/>
        <v>3466.5</v>
      </c>
      <c r="N523" s="15">
        <f t="shared" si="97"/>
        <v>3466.5</v>
      </c>
      <c r="O523" s="15">
        <f t="shared" si="93"/>
        <v>5199.75</v>
      </c>
      <c r="P523" s="15">
        <f t="shared" si="88"/>
        <v>5199.75</v>
      </c>
      <c r="Q523" s="4"/>
      <c r="R523" s="4"/>
    </row>
    <row r="524" spans="1:18" ht="10.050000000000001" customHeight="1" x14ac:dyDescent="0.3">
      <c r="A524" s="27">
        <f t="shared" si="89"/>
        <v>25</v>
      </c>
      <c r="B524" s="33">
        <f t="shared" si="94"/>
        <v>25800000</v>
      </c>
      <c r="C524" s="6">
        <f t="shared" si="95"/>
        <v>25849999</v>
      </c>
      <c r="D524" s="6">
        <f t="shared" si="96"/>
        <v>25824999.5</v>
      </c>
      <c r="E524" s="41">
        <f t="shared" si="91"/>
        <v>1.341972972610173E-3</v>
      </c>
      <c r="F524" s="56">
        <v>0</v>
      </c>
      <c r="G524" s="65">
        <f t="shared" si="92"/>
        <v>25</v>
      </c>
      <c r="H524" s="17"/>
      <c r="I524" s="20"/>
      <c r="J524" s="69">
        <f t="shared" si="90"/>
        <v>34690</v>
      </c>
      <c r="K524" s="15">
        <f t="shared" si="93"/>
        <v>8672.5</v>
      </c>
      <c r="L524" s="15">
        <f t="shared" si="93"/>
        <v>8672.5</v>
      </c>
      <c r="M524" s="15">
        <f t="shared" si="93"/>
        <v>3469</v>
      </c>
      <c r="N524" s="15">
        <f t="shared" si="97"/>
        <v>3469</v>
      </c>
      <c r="O524" s="15">
        <f t="shared" si="93"/>
        <v>5203.5</v>
      </c>
      <c r="P524" s="15">
        <f t="shared" si="88"/>
        <v>5203.5</v>
      </c>
      <c r="Q524" s="4"/>
      <c r="R524" s="4"/>
    </row>
    <row r="525" spans="1:18" ht="10.050000000000001" customHeight="1" x14ac:dyDescent="0.3">
      <c r="A525" s="27">
        <f t="shared" si="89"/>
        <v>25</v>
      </c>
      <c r="B525" s="33">
        <f t="shared" si="94"/>
        <v>25850000</v>
      </c>
      <c r="C525" s="6">
        <f t="shared" si="95"/>
        <v>25899999</v>
      </c>
      <c r="D525" s="6">
        <f t="shared" si="96"/>
        <v>25874999.5</v>
      </c>
      <c r="E525" s="41">
        <f t="shared" si="91"/>
        <v>1.3403475420983608E-3</v>
      </c>
      <c r="F525" s="56">
        <v>0</v>
      </c>
      <c r="G525" s="65">
        <f t="shared" si="92"/>
        <v>25</v>
      </c>
      <c r="H525" s="17"/>
      <c r="I525" s="20"/>
      <c r="J525" s="69">
        <f t="shared" si="90"/>
        <v>34715</v>
      </c>
      <c r="K525" s="15">
        <f t="shared" si="93"/>
        <v>8678.75</v>
      </c>
      <c r="L525" s="15">
        <f t="shared" si="93"/>
        <v>8678.75</v>
      </c>
      <c r="M525" s="15">
        <f t="shared" si="93"/>
        <v>3471.5</v>
      </c>
      <c r="N525" s="15">
        <f t="shared" si="97"/>
        <v>3471.5</v>
      </c>
      <c r="O525" s="15">
        <f t="shared" si="93"/>
        <v>5207.25</v>
      </c>
      <c r="P525" s="15">
        <f t="shared" si="88"/>
        <v>5207.25</v>
      </c>
      <c r="Q525" s="4"/>
      <c r="R525" s="4"/>
    </row>
    <row r="526" spans="1:18" ht="10.050000000000001" customHeight="1" x14ac:dyDescent="0.3">
      <c r="A526" s="27">
        <f t="shared" si="89"/>
        <v>25</v>
      </c>
      <c r="B526" s="33">
        <f t="shared" si="94"/>
        <v>25900000</v>
      </c>
      <c r="C526" s="6">
        <f t="shared" si="95"/>
        <v>25949999</v>
      </c>
      <c r="D526" s="6">
        <f t="shared" si="96"/>
        <v>25924999.5</v>
      </c>
      <c r="E526" s="41">
        <f t="shared" si="91"/>
        <v>1.338728375288184E-3</v>
      </c>
      <c r="F526" s="56">
        <v>0</v>
      </c>
      <c r="G526" s="65">
        <f t="shared" si="92"/>
        <v>25</v>
      </c>
      <c r="H526" s="17"/>
      <c r="I526" s="20"/>
      <c r="J526" s="69">
        <f t="shared" si="90"/>
        <v>34740</v>
      </c>
      <c r="K526" s="15">
        <f t="shared" si="93"/>
        <v>8685</v>
      </c>
      <c r="L526" s="15">
        <f t="shared" si="93"/>
        <v>8685</v>
      </c>
      <c r="M526" s="15">
        <f t="shared" si="93"/>
        <v>3474</v>
      </c>
      <c r="N526" s="15">
        <f t="shared" si="97"/>
        <v>3474</v>
      </c>
      <c r="O526" s="15">
        <f t="shared" si="93"/>
        <v>5211</v>
      </c>
      <c r="P526" s="15">
        <f t="shared" si="88"/>
        <v>5211</v>
      </c>
      <c r="Q526" s="4"/>
      <c r="R526" s="4"/>
    </row>
    <row r="527" spans="1:18" ht="10.050000000000001" customHeight="1" x14ac:dyDescent="0.3">
      <c r="A527" s="27">
        <f t="shared" si="89"/>
        <v>25</v>
      </c>
      <c r="B527" s="33">
        <f t="shared" si="94"/>
        <v>25950000</v>
      </c>
      <c r="C527" s="6">
        <f t="shared" si="95"/>
        <v>25999999</v>
      </c>
      <c r="D527" s="6">
        <f t="shared" si="96"/>
        <v>25974999.5</v>
      </c>
      <c r="E527" s="41">
        <f t="shared" si="91"/>
        <v>1.3371154360429015E-3</v>
      </c>
      <c r="F527" s="56">
        <v>0</v>
      </c>
      <c r="G527" s="65">
        <f t="shared" si="92"/>
        <v>25</v>
      </c>
      <c r="H527" s="17"/>
      <c r="I527" s="20"/>
      <c r="J527" s="69">
        <f t="shared" si="90"/>
        <v>34765</v>
      </c>
      <c r="K527" s="15">
        <f t="shared" si="93"/>
        <v>8691.25</v>
      </c>
      <c r="L527" s="15">
        <f t="shared" si="93"/>
        <v>8691.25</v>
      </c>
      <c r="M527" s="15">
        <f t="shared" si="93"/>
        <v>3476.5</v>
      </c>
      <c r="N527" s="15">
        <f t="shared" si="97"/>
        <v>3476.5</v>
      </c>
      <c r="O527" s="15">
        <f t="shared" si="93"/>
        <v>5214.75</v>
      </c>
      <c r="P527" s="15">
        <f t="shared" si="88"/>
        <v>5214.75</v>
      </c>
      <c r="Q527" s="4"/>
      <c r="R527" s="4"/>
    </row>
    <row r="528" spans="1:18" ht="10.050000000000001" customHeight="1" x14ac:dyDescent="0.3">
      <c r="A528" s="27">
        <f t="shared" si="89"/>
        <v>25</v>
      </c>
      <c r="B528" s="33">
        <f t="shared" si="94"/>
        <v>26000000</v>
      </c>
      <c r="C528" s="6">
        <f t="shared" si="95"/>
        <v>26049999</v>
      </c>
      <c r="D528" s="6">
        <f t="shared" si="96"/>
        <v>26024999.5</v>
      </c>
      <c r="E528" s="41">
        <f t="shared" si="91"/>
        <v>1.3355086885032126E-3</v>
      </c>
      <c r="F528" s="56">
        <v>0</v>
      </c>
      <c r="G528" s="65">
        <f t="shared" si="92"/>
        <v>25</v>
      </c>
      <c r="H528" s="17"/>
      <c r="I528" s="20"/>
      <c r="J528" s="69">
        <f t="shared" si="90"/>
        <v>34790</v>
      </c>
      <c r="K528" s="15">
        <f t="shared" si="93"/>
        <v>8697.5</v>
      </c>
      <c r="L528" s="15">
        <f t="shared" si="93"/>
        <v>8697.5</v>
      </c>
      <c r="M528" s="15">
        <f t="shared" si="93"/>
        <v>3479</v>
      </c>
      <c r="N528" s="15">
        <f t="shared" si="97"/>
        <v>3479</v>
      </c>
      <c r="O528" s="15">
        <f t="shared" si="93"/>
        <v>5218.5</v>
      </c>
      <c r="P528" s="15">
        <f t="shared" si="88"/>
        <v>5218.5</v>
      </c>
      <c r="Q528" s="4"/>
      <c r="R528" s="4"/>
    </row>
    <row r="529" spans="1:18" ht="10.050000000000001" customHeight="1" x14ac:dyDescent="0.3">
      <c r="A529" s="27">
        <f t="shared" si="89"/>
        <v>25</v>
      </c>
      <c r="B529" s="33">
        <f t="shared" si="94"/>
        <v>26050000</v>
      </c>
      <c r="C529" s="6">
        <f t="shared" si="95"/>
        <v>26099999</v>
      </c>
      <c r="D529" s="6">
        <f t="shared" si="96"/>
        <v>26074999.5</v>
      </c>
      <c r="E529" s="41">
        <f t="shared" si="91"/>
        <v>1.3339080970846014E-3</v>
      </c>
      <c r="F529" s="56">
        <v>0</v>
      </c>
      <c r="G529" s="65">
        <f t="shared" si="92"/>
        <v>25</v>
      </c>
      <c r="H529" s="17"/>
      <c r="I529" s="20"/>
      <c r="J529" s="69">
        <f t="shared" si="90"/>
        <v>34815</v>
      </c>
      <c r="K529" s="15">
        <f t="shared" si="93"/>
        <v>8703.75</v>
      </c>
      <c r="L529" s="15">
        <f t="shared" si="93"/>
        <v>8703.75</v>
      </c>
      <c r="M529" s="15">
        <f t="shared" si="93"/>
        <v>3481.5</v>
      </c>
      <c r="N529" s="15">
        <f t="shared" si="97"/>
        <v>3481.5</v>
      </c>
      <c r="O529" s="15">
        <f t="shared" si="93"/>
        <v>5222.25</v>
      </c>
      <c r="P529" s="15">
        <f t="shared" si="88"/>
        <v>5222.25</v>
      </c>
      <c r="Q529" s="4"/>
      <c r="R529" s="4"/>
    </row>
    <row r="530" spans="1:18" ht="10.050000000000001" customHeight="1" x14ac:dyDescent="0.3">
      <c r="A530" s="27">
        <f t="shared" si="89"/>
        <v>25</v>
      </c>
      <c r="B530" s="33">
        <f t="shared" si="94"/>
        <v>26100000</v>
      </c>
      <c r="C530" s="6">
        <f t="shared" si="95"/>
        <v>26149999</v>
      </c>
      <c r="D530" s="6">
        <f t="shared" si="96"/>
        <v>26124999.5</v>
      </c>
      <c r="E530" s="41">
        <f t="shared" si="91"/>
        <v>1.3323136264747084E-3</v>
      </c>
      <c r="F530" s="56">
        <v>0</v>
      </c>
      <c r="G530" s="65">
        <f t="shared" si="92"/>
        <v>25</v>
      </c>
      <c r="H530" s="17"/>
      <c r="I530" s="20"/>
      <c r="J530" s="69">
        <f t="shared" si="90"/>
        <v>34840</v>
      </c>
      <c r="K530" s="15">
        <f t="shared" si="93"/>
        <v>8710</v>
      </c>
      <c r="L530" s="15">
        <f t="shared" si="93"/>
        <v>8710</v>
      </c>
      <c r="M530" s="15">
        <f t="shared" si="93"/>
        <v>3484</v>
      </c>
      <c r="N530" s="15">
        <f t="shared" si="97"/>
        <v>3484</v>
      </c>
      <c r="O530" s="15">
        <f t="shared" si="93"/>
        <v>5226</v>
      </c>
      <c r="P530" s="15">
        <f t="shared" si="88"/>
        <v>5226</v>
      </c>
      <c r="Q530" s="4"/>
      <c r="R530" s="4"/>
    </row>
    <row r="531" spans="1:18" ht="10.050000000000001" customHeight="1" x14ac:dyDescent="0.3">
      <c r="A531" s="27">
        <f t="shared" si="89"/>
        <v>25</v>
      </c>
      <c r="B531" s="33">
        <f t="shared" si="94"/>
        <v>26150000</v>
      </c>
      <c r="C531" s="6">
        <f t="shared" si="95"/>
        <v>26199999</v>
      </c>
      <c r="D531" s="6">
        <f t="shared" si="96"/>
        <v>26174999.5</v>
      </c>
      <c r="E531" s="41">
        <f t="shared" si="91"/>
        <v>1.3307252416307344E-3</v>
      </c>
      <c r="F531" s="56">
        <v>0</v>
      </c>
      <c r="G531" s="65">
        <f t="shared" si="92"/>
        <v>25</v>
      </c>
      <c r="H531" s="17"/>
      <c r="I531" s="20"/>
      <c r="J531" s="69">
        <f t="shared" si="90"/>
        <v>34865</v>
      </c>
      <c r="K531" s="15">
        <f t="shared" si="93"/>
        <v>8716.25</v>
      </c>
      <c r="L531" s="15">
        <f t="shared" si="93"/>
        <v>8716.25</v>
      </c>
      <c r="M531" s="15">
        <f t="shared" si="93"/>
        <v>3486.5</v>
      </c>
      <c r="N531" s="15">
        <f t="shared" si="97"/>
        <v>3486.5</v>
      </c>
      <c r="O531" s="15">
        <f t="shared" si="93"/>
        <v>5229.75</v>
      </c>
      <c r="P531" s="15">
        <f t="shared" si="88"/>
        <v>5229.75</v>
      </c>
      <c r="Q531" s="4"/>
      <c r="R531" s="4"/>
    </row>
    <row r="532" spans="1:18" ht="10.050000000000001" customHeight="1" x14ac:dyDescent="0.3">
      <c r="A532" s="27">
        <f t="shared" si="89"/>
        <v>25</v>
      </c>
      <c r="B532" s="33">
        <f t="shared" si="94"/>
        <v>26200000</v>
      </c>
      <c r="C532" s="6">
        <f t="shared" si="95"/>
        <v>26249999</v>
      </c>
      <c r="D532" s="6">
        <f t="shared" si="96"/>
        <v>26224999.5</v>
      </c>
      <c r="E532" s="41">
        <f t="shared" si="91"/>
        <v>1.3291429077768727E-3</v>
      </c>
      <c r="F532" s="56">
        <v>0</v>
      </c>
      <c r="G532" s="65">
        <f t="shared" si="92"/>
        <v>25</v>
      </c>
      <c r="H532" s="17"/>
      <c r="I532" s="20"/>
      <c r="J532" s="69">
        <f t="shared" si="90"/>
        <v>34890</v>
      </c>
      <c r="K532" s="15">
        <f t="shared" si="93"/>
        <v>8722.5</v>
      </c>
      <c r="L532" s="15">
        <f t="shared" si="93"/>
        <v>8722.5</v>
      </c>
      <c r="M532" s="15">
        <f t="shared" si="93"/>
        <v>3489</v>
      </c>
      <c r="N532" s="15">
        <f t="shared" si="97"/>
        <v>3489</v>
      </c>
      <c r="O532" s="15">
        <f t="shared" si="93"/>
        <v>5233.5</v>
      </c>
      <c r="P532" s="15">
        <f t="shared" si="88"/>
        <v>5233.5</v>
      </c>
      <c r="Q532" s="4"/>
      <c r="R532" s="4"/>
    </row>
    <row r="533" spans="1:18" ht="10.050000000000001" customHeight="1" x14ac:dyDescent="0.3">
      <c r="A533" s="27">
        <f t="shared" si="89"/>
        <v>25</v>
      </c>
      <c r="B533" s="33">
        <f t="shared" si="94"/>
        <v>26250000</v>
      </c>
      <c r="C533" s="6">
        <f t="shared" si="95"/>
        <v>26299999</v>
      </c>
      <c r="D533" s="6">
        <f t="shared" si="96"/>
        <v>26274999.5</v>
      </c>
      <c r="E533" s="41">
        <f t="shared" si="91"/>
        <v>1.3275665904017716E-3</v>
      </c>
      <c r="F533" s="56">
        <v>0</v>
      </c>
      <c r="G533" s="65">
        <f t="shared" si="92"/>
        <v>25</v>
      </c>
      <c r="H533" s="17"/>
      <c r="I533" s="20"/>
      <c r="J533" s="69">
        <f t="shared" si="90"/>
        <v>34915</v>
      </c>
      <c r="K533" s="15">
        <f t="shared" si="93"/>
        <v>8728.75</v>
      </c>
      <c r="L533" s="15">
        <f t="shared" si="93"/>
        <v>8728.75</v>
      </c>
      <c r="M533" s="15">
        <f t="shared" si="93"/>
        <v>3491.5</v>
      </c>
      <c r="N533" s="15">
        <f t="shared" si="97"/>
        <v>3491.5</v>
      </c>
      <c r="O533" s="15">
        <f t="shared" si="93"/>
        <v>5237.25</v>
      </c>
      <c r="P533" s="15">
        <f t="shared" ref="P533:P596" si="98">+$J533*P$9</f>
        <v>5237.25</v>
      </c>
      <c r="Q533" s="4"/>
      <c r="R533" s="4"/>
    </row>
    <row r="534" spans="1:18" ht="10.050000000000001" customHeight="1" x14ac:dyDescent="0.3">
      <c r="A534" s="27">
        <f t="shared" si="89"/>
        <v>25</v>
      </c>
      <c r="B534" s="33">
        <f t="shared" si="94"/>
        <v>26300000</v>
      </c>
      <c r="C534" s="6">
        <f t="shared" si="95"/>
        <v>26349999</v>
      </c>
      <c r="D534" s="6">
        <f t="shared" si="96"/>
        <v>26324999.5</v>
      </c>
      <c r="E534" s="41">
        <f t="shared" si="91"/>
        <v>1.3259962552560249E-3</v>
      </c>
      <c r="F534" s="56">
        <v>0</v>
      </c>
      <c r="G534" s="65">
        <f t="shared" si="92"/>
        <v>25</v>
      </c>
      <c r="H534" s="17"/>
      <c r="I534" s="20"/>
      <c r="J534" s="69">
        <f t="shared" si="90"/>
        <v>34940</v>
      </c>
      <c r="K534" s="15">
        <f t="shared" si="93"/>
        <v>8735</v>
      </c>
      <c r="L534" s="15">
        <f t="shared" si="93"/>
        <v>8735</v>
      </c>
      <c r="M534" s="15">
        <f t="shared" si="93"/>
        <v>3494</v>
      </c>
      <c r="N534" s="15">
        <f t="shared" si="97"/>
        <v>3494</v>
      </c>
      <c r="O534" s="15">
        <f t="shared" si="93"/>
        <v>5241</v>
      </c>
      <c r="P534" s="15">
        <f t="shared" si="98"/>
        <v>5241</v>
      </c>
      <c r="Q534" s="4"/>
      <c r="R534" s="4"/>
    </row>
    <row r="535" spans="1:18" ht="10.050000000000001" customHeight="1" x14ac:dyDescent="0.3">
      <c r="A535" s="27">
        <f t="shared" si="89"/>
        <v>25</v>
      </c>
      <c r="B535" s="33">
        <f t="shared" si="94"/>
        <v>26350000</v>
      </c>
      <c r="C535" s="6">
        <f t="shared" si="95"/>
        <v>26399999</v>
      </c>
      <c r="D535" s="6">
        <f t="shared" si="96"/>
        <v>26374999.5</v>
      </c>
      <c r="E535" s="41">
        <f t="shared" si="91"/>
        <v>1.3244318683496919E-3</v>
      </c>
      <c r="F535" s="56">
        <v>0</v>
      </c>
      <c r="G535" s="65">
        <f t="shared" si="92"/>
        <v>25</v>
      </c>
      <c r="H535" s="17"/>
      <c r="I535" s="20"/>
      <c r="J535" s="69">
        <f t="shared" si="90"/>
        <v>34965</v>
      </c>
      <c r="K535" s="15">
        <f t="shared" si="93"/>
        <v>8741.25</v>
      </c>
      <c r="L535" s="15">
        <f t="shared" si="93"/>
        <v>8741.25</v>
      </c>
      <c r="M535" s="15">
        <f t="shared" si="93"/>
        <v>3496.5</v>
      </c>
      <c r="N535" s="15">
        <f t="shared" si="97"/>
        <v>3496.5</v>
      </c>
      <c r="O535" s="15">
        <f t="shared" si="93"/>
        <v>5244.75</v>
      </c>
      <c r="P535" s="15">
        <f t="shared" si="98"/>
        <v>5244.75</v>
      </c>
      <c r="Q535" s="4"/>
      <c r="R535" s="4"/>
    </row>
    <row r="536" spans="1:18" ht="10.050000000000001" customHeight="1" x14ac:dyDescent="0.3">
      <c r="A536" s="27">
        <f t="shared" si="89"/>
        <v>25</v>
      </c>
      <c r="B536" s="33">
        <f t="shared" si="94"/>
        <v>26400000</v>
      </c>
      <c r="C536" s="6">
        <f t="shared" si="95"/>
        <v>26449999</v>
      </c>
      <c r="D536" s="6">
        <f t="shared" si="96"/>
        <v>26424999.5</v>
      </c>
      <c r="E536" s="41">
        <f t="shared" si="91"/>
        <v>1.3228733959498448E-3</v>
      </c>
      <c r="F536" s="56">
        <v>0</v>
      </c>
      <c r="G536" s="65">
        <f t="shared" si="92"/>
        <v>25</v>
      </c>
      <c r="H536" s="17"/>
      <c r="I536" s="20"/>
      <c r="J536" s="69">
        <f t="shared" si="90"/>
        <v>34990</v>
      </c>
      <c r="K536" s="15">
        <f t="shared" si="93"/>
        <v>8747.5</v>
      </c>
      <c r="L536" s="15">
        <f t="shared" si="93"/>
        <v>8747.5</v>
      </c>
      <c r="M536" s="15">
        <f t="shared" si="93"/>
        <v>3499</v>
      </c>
      <c r="N536" s="15">
        <f t="shared" si="97"/>
        <v>3499</v>
      </c>
      <c r="O536" s="15">
        <f t="shared" si="93"/>
        <v>5248.5</v>
      </c>
      <c r="P536" s="15">
        <f t="shared" si="98"/>
        <v>5248.5</v>
      </c>
      <c r="Q536" s="4"/>
      <c r="R536" s="4"/>
    </row>
    <row r="537" spans="1:18" ht="10.050000000000001" customHeight="1" x14ac:dyDescent="0.3">
      <c r="A537" s="27">
        <f t="shared" si="89"/>
        <v>25</v>
      </c>
      <c r="B537" s="33">
        <f t="shared" si="94"/>
        <v>26450000</v>
      </c>
      <c r="C537" s="6">
        <f t="shared" si="95"/>
        <v>26499999</v>
      </c>
      <c r="D537" s="6">
        <f t="shared" si="96"/>
        <v>26474999.5</v>
      </c>
      <c r="E537" s="41">
        <f t="shared" si="91"/>
        <v>1.3213208045781437E-3</v>
      </c>
      <c r="F537" s="56">
        <v>0</v>
      </c>
      <c r="G537" s="65">
        <f t="shared" si="92"/>
        <v>25</v>
      </c>
      <c r="H537" s="17"/>
      <c r="I537" s="20"/>
      <c r="J537" s="69">
        <f t="shared" si="90"/>
        <v>35015</v>
      </c>
      <c r="K537" s="15">
        <f t="shared" si="93"/>
        <v>8753.75</v>
      </c>
      <c r="L537" s="15">
        <f t="shared" si="93"/>
        <v>8753.75</v>
      </c>
      <c r="M537" s="15">
        <f t="shared" si="93"/>
        <v>3501.5</v>
      </c>
      <c r="N537" s="15">
        <f t="shared" si="97"/>
        <v>3501.5</v>
      </c>
      <c r="O537" s="15">
        <f t="shared" si="93"/>
        <v>5252.25</v>
      </c>
      <c r="P537" s="15">
        <f t="shared" si="98"/>
        <v>5252.25</v>
      </c>
      <c r="Q537" s="4"/>
      <c r="R537" s="4"/>
    </row>
    <row r="538" spans="1:18" ht="10.050000000000001" customHeight="1" x14ac:dyDescent="0.3">
      <c r="A538" s="27">
        <f t="shared" ref="A538:A601" si="99">+A537</f>
        <v>25</v>
      </c>
      <c r="B538" s="33">
        <f t="shared" si="94"/>
        <v>26500000</v>
      </c>
      <c r="C538" s="6">
        <f t="shared" si="95"/>
        <v>26549999</v>
      </c>
      <c r="D538" s="6">
        <f t="shared" si="96"/>
        <v>26524999.5</v>
      </c>
      <c r="E538" s="41">
        <f t="shared" si="91"/>
        <v>1.3197740610084393E-3</v>
      </c>
      <c r="F538" s="56">
        <v>0</v>
      </c>
      <c r="G538" s="65">
        <f t="shared" si="92"/>
        <v>25</v>
      </c>
      <c r="H538" s="17"/>
      <c r="I538" s="20"/>
      <c r="J538" s="69">
        <f t="shared" si="90"/>
        <v>35040</v>
      </c>
      <c r="K538" s="15">
        <f t="shared" si="93"/>
        <v>8760</v>
      </c>
      <c r="L538" s="15">
        <f t="shared" si="93"/>
        <v>8760</v>
      </c>
      <c r="M538" s="15">
        <f t="shared" si="93"/>
        <v>3504</v>
      </c>
      <c r="N538" s="15">
        <f t="shared" si="97"/>
        <v>3504</v>
      </c>
      <c r="O538" s="15">
        <f t="shared" si="93"/>
        <v>5256</v>
      </c>
      <c r="P538" s="15">
        <f t="shared" si="98"/>
        <v>5256</v>
      </c>
      <c r="Q538" s="4"/>
      <c r="R538" s="4"/>
    </row>
    <row r="539" spans="1:18" ht="10.050000000000001" customHeight="1" x14ac:dyDescent="0.3">
      <c r="A539" s="27">
        <f t="shared" si="99"/>
        <v>25</v>
      </c>
      <c r="B539" s="33">
        <f t="shared" si="94"/>
        <v>26550000</v>
      </c>
      <c r="C539" s="6">
        <f t="shared" si="95"/>
        <v>26599999</v>
      </c>
      <c r="D539" s="6">
        <f t="shared" si="96"/>
        <v>26574999.5</v>
      </c>
      <c r="E539" s="41">
        <f t="shared" si="91"/>
        <v>1.3182331322644035E-3</v>
      </c>
      <c r="F539" s="56">
        <v>0</v>
      </c>
      <c r="G539" s="65">
        <f t="shared" si="92"/>
        <v>25</v>
      </c>
      <c r="H539" s="17"/>
      <c r="I539" s="20"/>
      <c r="J539" s="69">
        <f t="shared" si="90"/>
        <v>35065</v>
      </c>
      <c r="K539" s="15">
        <f t="shared" si="93"/>
        <v>8766.25</v>
      </c>
      <c r="L539" s="15">
        <f t="shared" si="93"/>
        <v>8766.25</v>
      </c>
      <c r="M539" s="15">
        <f t="shared" si="93"/>
        <v>3506.5</v>
      </c>
      <c r="N539" s="15">
        <f t="shared" si="97"/>
        <v>3506.5</v>
      </c>
      <c r="O539" s="15">
        <f t="shared" si="93"/>
        <v>5259.75</v>
      </c>
      <c r="P539" s="15">
        <f t="shared" si="98"/>
        <v>5259.75</v>
      </c>
      <c r="Q539" s="4"/>
      <c r="R539" s="4"/>
    </row>
    <row r="540" spans="1:18" ht="10.050000000000001" customHeight="1" x14ac:dyDescent="0.3">
      <c r="A540" s="27">
        <f t="shared" si="99"/>
        <v>25</v>
      </c>
      <c r="B540" s="33">
        <f t="shared" si="94"/>
        <v>26600000</v>
      </c>
      <c r="C540" s="6">
        <f t="shared" si="95"/>
        <v>26649999</v>
      </c>
      <c r="D540" s="6">
        <f t="shared" si="96"/>
        <v>26624999.5</v>
      </c>
      <c r="E540" s="41">
        <f t="shared" si="91"/>
        <v>1.3166979856171852E-3</v>
      </c>
      <c r="F540" s="56">
        <v>0</v>
      </c>
      <c r="G540" s="65">
        <f t="shared" si="92"/>
        <v>25</v>
      </c>
      <c r="H540" s="17"/>
      <c r="I540" s="20"/>
      <c r="J540" s="69">
        <f t="shared" si="90"/>
        <v>35090</v>
      </c>
      <c r="K540" s="15">
        <f t="shared" si="93"/>
        <v>8772.5</v>
      </c>
      <c r="L540" s="15">
        <f t="shared" si="93"/>
        <v>8772.5</v>
      </c>
      <c r="M540" s="15">
        <f t="shared" si="93"/>
        <v>3509</v>
      </c>
      <c r="N540" s="15">
        <f t="shared" si="97"/>
        <v>3509</v>
      </c>
      <c r="O540" s="15">
        <f t="shared" si="93"/>
        <v>5263.5</v>
      </c>
      <c r="P540" s="15">
        <f t="shared" si="98"/>
        <v>5263.5</v>
      </c>
      <c r="Q540" s="4"/>
      <c r="R540" s="4"/>
    </row>
    <row r="541" spans="1:18" ht="10.050000000000001" customHeight="1" x14ac:dyDescent="0.3">
      <c r="A541" s="27">
        <f t="shared" si="99"/>
        <v>25</v>
      </c>
      <c r="B541" s="33">
        <f t="shared" si="94"/>
        <v>26650000</v>
      </c>
      <c r="C541" s="6">
        <f t="shared" si="95"/>
        <v>26699999</v>
      </c>
      <c r="D541" s="6">
        <f t="shared" si="96"/>
        <v>26674999.5</v>
      </c>
      <c r="E541" s="41">
        <f t="shared" si="91"/>
        <v>1.3151685885830933E-3</v>
      </c>
      <c r="F541" s="56">
        <v>0</v>
      </c>
      <c r="G541" s="65">
        <f t="shared" si="92"/>
        <v>25</v>
      </c>
      <c r="H541" s="17"/>
      <c r="I541" s="20"/>
      <c r="J541" s="69">
        <f t="shared" si="90"/>
        <v>35115</v>
      </c>
      <c r="K541" s="15">
        <f t="shared" si="93"/>
        <v>8778.75</v>
      </c>
      <c r="L541" s="15">
        <f t="shared" si="93"/>
        <v>8778.75</v>
      </c>
      <c r="M541" s="15">
        <f t="shared" si="93"/>
        <v>3511.5</v>
      </c>
      <c r="N541" s="15">
        <f t="shared" si="97"/>
        <v>3511.5</v>
      </c>
      <c r="O541" s="15">
        <f t="shared" si="93"/>
        <v>5267.25</v>
      </c>
      <c r="P541" s="15">
        <f t="shared" si="98"/>
        <v>5267.25</v>
      </c>
      <c r="Q541" s="4"/>
      <c r="R541" s="4"/>
    </row>
    <row r="542" spans="1:18" ht="10.050000000000001" customHeight="1" x14ac:dyDescent="0.3">
      <c r="A542" s="27">
        <f t="shared" si="99"/>
        <v>25</v>
      </c>
      <c r="B542" s="33">
        <f t="shared" si="94"/>
        <v>26700000</v>
      </c>
      <c r="C542" s="6">
        <f t="shared" si="95"/>
        <v>26749999</v>
      </c>
      <c r="D542" s="6">
        <f t="shared" si="96"/>
        <v>26724999.5</v>
      </c>
      <c r="E542" s="41">
        <f t="shared" si="91"/>
        <v>1.3136449089213051E-3</v>
      </c>
      <c r="F542" s="56">
        <v>0</v>
      </c>
      <c r="G542" s="65">
        <f t="shared" si="92"/>
        <v>25</v>
      </c>
      <c r="H542" s="17"/>
      <c r="I542" s="20"/>
      <c r="J542" s="69">
        <f t="shared" si="90"/>
        <v>35140</v>
      </c>
      <c r="K542" s="15">
        <f t="shared" si="93"/>
        <v>8785</v>
      </c>
      <c r="L542" s="15">
        <f t="shared" si="93"/>
        <v>8785</v>
      </c>
      <c r="M542" s="15">
        <f t="shared" si="93"/>
        <v>3514</v>
      </c>
      <c r="N542" s="15">
        <f t="shared" si="97"/>
        <v>3514</v>
      </c>
      <c r="O542" s="15">
        <f t="shared" si="93"/>
        <v>5271</v>
      </c>
      <c r="P542" s="15">
        <f t="shared" si="98"/>
        <v>5271</v>
      </c>
      <c r="Q542" s="4"/>
      <c r="R542" s="4"/>
    </row>
    <row r="543" spans="1:18" ht="10.050000000000001" customHeight="1" x14ac:dyDescent="0.3">
      <c r="A543" s="27">
        <f t="shared" si="99"/>
        <v>25</v>
      </c>
      <c r="B543" s="33">
        <f t="shared" si="94"/>
        <v>26750000</v>
      </c>
      <c r="C543" s="6">
        <f t="shared" si="95"/>
        <v>26799999</v>
      </c>
      <c r="D543" s="6">
        <f t="shared" si="96"/>
        <v>26774999.5</v>
      </c>
      <c r="E543" s="41">
        <f t="shared" si="91"/>
        <v>1.3121269146316012E-3</v>
      </c>
      <c r="F543" s="56">
        <v>0</v>
      </c>
      <c r="G543" s="65">
        <f t="shared" si="92"/>
        <v>25</v>
      </c>
      <c r="H543" s="17"/>
      <c r="I543" s="20"/>
      <c r="J543" s="69">
        <f t="shared" si="90"/>
        <v>35165</v>
      </c>
      <c r="K543" s="15">
        <f t="shared" si="93"/>
        <v>8791.25</v>
      </c>
      <c r="L543" s="15">
        <f t="shared" si="93"/>
        <v>8791.25</v>
      </c>
      <c r="M543" s="15">
        <f t="shared" si="93"/>
        <v>3516.5</v>
      </c>
      <c r="N543" s="15">
        <f t="shared" si="97"/>
        <v>3516.5</v>
      </c>
      <c r="O543" s="15">
        <f t="shared" si="93"/>
        <v>5274.75</v>
      </c>
      <c r="P543" s="15">
        <f t="shared" si="98"/>
        <v>5274.75</v>
      </c>
      <c r="Q543" s="4"/>
      <c r="R543" s="4"/>
    </row>
    <row r="544" spans="1:18" ht="10.050000000000001" customHeight="1" x14ac:dyDescent="0.3">
      <c r="A544" s="27">
        <f t="shared" si="99"/>
        <v>25</v>
      </c>
      <c r="B544" s="33">
        <f t="shared" si="94"/>
        <v>26800000</v>
      </c>
      <c r="C544" s="6">
        <f t="shared" si="95"/>
        <v>26849999</v>
      </c>
      <c r="D544" s="6">
        <f t="shared" si="96"/>
        <v>26824999.5</v>
      </c>
      <c r="E544" s="41">
        <f t="shared" si="91"/>
        <v>1.3106145739521257E-3</v>
      </c>
      <c r="F544" s="56">
        <v>0</v>
      </c>
      <c r="G544" s="65">
        <f t="shared" si="92"/>
        <v>25</v>
      </c>
      <c r="H544" s="17"/>
      <c r="I544" s="20"/>
      <c r="J544" s="69">
        <f t="shared" si="90"/>
        <v>35190</v>
      </c>
      <c r="K544" s="15">
        <f t="shared" si="93"/>
        <v>8797.5</v>
      </c>
      <c r="L544" s="15">
        <f t="shared" si="93"/>
        <v>8797.5</v>
      </c>
      <c r="M544" s="15">
        <f t="shared" si="93"/>
        <v>3519</v>
      </c>
      <c r="N544" s="15">
        <f t="shared" si="97"/>
        <v>3519</v>
      </c>
      <c r="O544" s="15">
        <f t="shared" si="93"/>
        <v>5278.5</v>
      </c>
      <c r="P544" s="15">
        <f t="shared" si="98"/>
        <v>5278.5</v>
      </c>
      <c r="Q544" s="4"/>
      <c r="R544" s="4"/>
    </row>
    <row r="545" spans="1:18" ht="10.050000000000001" customHeight="1" x14ac:dyDescent="0.3">
      <c r="A545" s="27">
        <f t="shared" si="99"/>
        <v>25</v>
      </c>
      <c r="B545" s="33">
        <f t="shared" si="94"/>
        <v>26850000</v>
      </c>
      <c r="C545" s="6">
        <f t="shared" si="95"/>
        <v>26899999</v>
      </c>
      <c r="D545" s="6">
        <f t="shared" si="96"/>
        <v>26874999.5</v>
      </c>
      <c r="E545" s="41">
        <f t="shared" si="91"/>
        <v>1.3091078553571693E-3</v>
      </c>
      <c r="F545" s="56">
        <v>0</v>
      </c>
      <c r="G545" s="65">
        <f t="shared" si="92"/>
        <v>25</v>
      </c>
      <c r="H545" s="17"/>
      <c r="I545" s="20"/>
      <c r="J545" s="69">
        <f t="shared" si="90"/>
        <v>35215</v>
      </c>
      <c r="K545" s="15">
        <f t="shared" si="93"/>
        <v>8803.75</v>
      </c>
      <c r="L545" s="15">
        <f t="shared" si="93"/>
        <v>8803.75</v>
      </c>
      <c r="M545" s="15">
        <f t="shared" si="93"/>
        <v>3521.5</v>
      </c>
      <c r="N545" s="15">
        <f t="shared" si="97"/>
        <v>3521.5</v>
      </c>
      <c r="O545" s="15">
        <f t="shared" si="93"/>
        <v>5282.25</v>
      </c>
      <c r="P545" s="15">
        <f t="shared" si="98"/>
        <v>5282.25</v>
      </c>
      <c r="Q545" s="4"/>
      <c r="R545" s="4"/>
    </row>
    <row r="546" spans="1:18" ht="10.050000000000001" customHeight="1" x14ac:dyDescent="0.3">
      <c r="A546" s="27">
        <f t="shared" si="99"/>
        <v>25</v>
      </c>
      <c r="B546" s="33">
        <f t="shared" si="94"/>
        <v>26900000</v>
      </c>
      <c r="C546" s="6">
        <f t="shared" si="95"/>
        <v>26949999</v>
      </c>
      <c r="D546" s="6">
        <f t="shared" si="96"/>
        <v>26924999.5</v>
      </c>
      <c r="E546" s="41">
        <f t="shared" si="91"/>
        <v>1.3076067275549807E-3</v>
      </c>
      <c r="F546" s="56">
        <v>0</v>
      </c>
      <c r="G546" s="65">
        <f t="shared" si="92"/>
        <v>25</v>
      </c>
      <c r="H546" s="17"/>
      <c r="I546" s="20"/>
      <c r="J546" s="69">
        <f t="shared" si="90"/>
        <v>35240</v>
      </c>
      <c r="K546" s="15">
        <f t="shared" si="93"/>
        <v>8810</v>
      </c>
      <c r="L546" s="15">
        <f t="shared" si="93"/>
        <v>8810</v>
      </c>
      <c r="M546" s="15">
        <f t="shared" si="93"/>
        <v>3524</v>
      </c>
      <c r="N546" s="15">
        <f t="shared" si="97"/>
        <v>3524</v>
      </c>
      <c r="O546" s="15">
        <f t="shared" si="93"/>
        <v>5286</v>
      </c>
      <c r="P546" s="15">
        <f t="shared" si="98"/>
        <v>5286</v>
      </c>
      <c r="Q546" s="4"/>
      <c r="R546" s="4"/>
    </row>
    <row r="547" spans="1:18" ht="10.050000000000001" customHeight="1" x14ac:dyDescent="0.3">
      <c r="A547" s="27">
        <f t="shared" si="99"/>
        <v>25</v>
      </c>
      <c r="B547" s="33">
        <f t="shared" si="94"/>
        <v>26950000</v>
      </c>
      <c r="C547" s="6">
        <f t="shared" si="95"/>
        <v>26999999</v>
      </c>
      <c r="D547" s="6">
        <f t="shared" si="96"/>
        <v>26974999.5</v>
      </c>
      <c r="E547" s="41">
        <f t="shared" si="91"/>
        <v>1.3061111594855985E-3</v>
      </c>
      <c r="F547" s="56">
        <v>0</v>
      </c>
      <c r="G547" s="65">
        <f t="shared" si="92"/>
        <v>25</v>
      </c>
      <c r="H547" s="17"/>
      <c r="I547" s="20"/>
      <c r="J547" s="69">
        <f t="shared" si="90"/>
        <v>35265</v>
      </c>
      <c r="K547" s="15">
        <f t="shared" si="93"/>
        <v>8816.25</v>
      </c>
      <c r="L547" s="15">
        <f t="shared" si="93"/>
        <v>8816.25</v>
      </c>
      <c r="M547" s="15">
        <f t="shared" si="93"/>
        <v>3526.5</v>
      </c>
      <c r="N547" s="15">
        <f t="shared" si="97"/>
        <v>3526.5</v>
      </c>
      <c r="O547" s="15">
        <f t="shared" si="93"/>
        <v>5289.75</v>
      </c>
      <c r="P547" s="15">
        <f t="shared" si="98"/>
        <v>5289.75</v>
      </c>
      <c r="Q547" s="4"/>
      <c r="R547" s="4"/>
    </row>
    <row r="548" spans="1:18" ht="10.050000000000001" customHeight="1" x14ac:dyDescent="0.3">
      <c r="A548" s="27">
        <f t="shared" si="99"/>
        <v>25</v>
      </c>
      <c r="B548" s="33">
        <f t="shared" si="94"/>
        <v>27000000</v>
      </c>
      <c r="C548" s="6">
        <f t="shared" si="95"/>
        <v>27049999</v>
      </c>
      <c r="D548" s="6">
        <f t="shared" si="96"/>
        <v>27024999.5</v>
      </c>
      <c r="E548" s="41">
        <f t="shared" si="91"/>
        <v>1.3046211203187105E-3</v>
      </c>
      <c r="F548" s="56">
        <v>0</v>
      </c>
      <c r="G548" s="65">
        <f t="shared" si="92"/>
        <v>25</v>
      </c>
      <c r="H548" s="17"/>
      <c r="I548" s="20"/>
      <c r="J548" s="69">
        <f t="shared" si="90"/>
        <v>35290</v>
      </c>
      <c r="K548" s="15">
        <f t="shared" si="93"/>
        <v>8822.5</v>
      </c>
      <c r="L548" s="15">
        <f t="shared" si="93"/>
        <v>8822.5</v>
      </c>
      <c r="M548" s="15">
        <f t="shared" si="93"/>
        <v>3529</v>
      </c>
      <c r="N548" s="15">
        <f t="shared" si="97"/>
        <v>3529</v>
      </c>
      <c r="O548" s="15">
        <f t="shared" si="93"/>
        <v>5293.5</v>
      </c>
      <c r="P548" s="15">
        <f t="shared" si="98"/>
        <v>5293.5</v>
      </c>
      <c r="Q548" s="4"/>
      <c r="R548" s="4"/>
    </row>
    <row r="549" spans="1:18" ht="10.050000000000001" customHeight="1" x14ac:dyDescent="0.3">
      <c r="A549" s="27">
        <f t="shared" si="99"/>
        <v>25</v>
      </c>
      <c r="B549" s="33">
        <f t="shared" si="94"/>
        <v>27050000</v>
      </c>
      <c r="C549" s="6">
        <f t="shared" si="95"/>
        <v>27099999</v>
      </c>
      <c r="D549" s="6">
        <f t="shared" si="96"/>
        <v>27074999.5</v>
      </c>
      <c r="E549" s="41">
        <f t="shared" si="91"/>
        <v>1.3031365794515344E-3</v>
      </c>
      <c r="F549" s="56">
        <v>0</v>
      </c>
      <c r="G549" s="65">
        <f t="shared" si="92"/>
        <v>25</v>
      </c>
      <c r="H549" s="17"/>
      <c r="I549" s="20"/>
      <c r="J549" s="69">
        <f t="shared" si="90"/>
        <v>35315</v>
      </c>
      <c r="K549" s="15">
        <f t="shared" si="93"/>
        <v>8828.75</v>
      </c>
      <c r="L549" s="15">
        <f t="shared" si="93"/>
        <v>8828.75</v>
      </c>
      <c r="M549" s="15">
        <f t="shared" si="93"/>
        <v>3531.5</v>
      </c>
      <c r="N549" s="15">
        <f t="shared" si="97"/>
        <v>3531.5</v>
      </c>
      <c r="O549" s="15">
        <f t="shared" si="93"/>
        <v>5297.25</v>
      </c>
      <c r="P549" s="15">
        <f t="shared" si="98"/>
        <v>5297.25</v>
      </c>
      <c r="Q549" s="4"/>
      <c r="R549" s="4"/>
    </row>
    <row r="550" spans="1:18" ht="10.050000000000001" customHeight="1" x14ac:dyDescent="0.3">
      <c r="A550" s="27">
        <f t="shared" si="99"/>
        <v>25</v>
      </c>
      <c r="B550" s="33">
        <f t="shared" si="94"/>
        <v>27100000</v>
      </c>
      <c r="C550" s="6">
        <f t="shared" si="95"/>
        <v>27149999</v>
      </c>
      <c r="D550" s="6">
        <f t="shared" si="96"/>
        <v>27124999.5</v>
      </c>
      <c r="E550" s="41">
        <f t="shared" si="91"/>
        <v>1.3016575065067221E-3</v>
      </c>
      <c r="F550" s="56">
        <v>0</v>
      </c>
      <c r="G550" s="65">
        <f t="shared" si="92"/>
        <v>25</v>
      </c>
      <c r="H550" s="17"/>
      <c r="I550" s="20"/>
      <c r="J550" s="69">
        <f t="shared" si="90"/>
        <v>35340</v>
      </c>
      <c r="K550" s="15">
        <f t="shared" si="93"/>
        <v>8835</v>
      </c>
      <c r="L550" s="15">
        <f t="shared" si="93"/>
        <v>8835</v>
      </c>
      <c r="M550" s="15">
        <f t="shared" si="93"/>
        <v>3534</v>
      </c>
      <c r="N550" s="15">
        <f t="shared" si="97"/>
        <v>3534</v>
      </c>
      <c r="O550" s="15">
        <f t="shared" si="93"/>
        <v>5301</v>
      </c>
      <c r="P550" s="15">
        <f t="shared" si="98"/>
        <v>5301</v>
      </c>
      <c r="Q550" s="4"/>
      <c r="R550" s="4"/>
    </row>
    <row r="551" spans="1:18" ht="10.050000000000001" customHeight="1" x14ac:dyDescent="0.3">
      <c r="A551" s="27">
        <f t="shared" si="99"/>
        <v>25</v>
      </c>
      <c r="B551" s="33">
        <f t="shared" si="94"/>
        <v>27150000</v>
      </c>
      <c r="C551" s="6">
        <f t="shared" si="95"/>
        <v>27199999</v>
      </c>
      <c r="D551" s="6">
        <f t="shared" si="96"/>
        <v>27174999.5</v>
      </c>
      <c r="E551" s="41">
        <f t="shared" si="91"/>
        <v>1.3001838713302893E-3</v>
      </c>
      <c r="F551" s="56">
        <v>0</v>
      </c>
      <c r="G551" s="65">
        <f t="shared" si="92"/>
        <v>25</v>
      </c>
      <c r="H551" s="17"/>
      <c r="I551" s="20"/>
      <c r="J551" s="69">
        <f t="shared" si="90"/>
        <v>35365</v>
      </c>
      <c r="K551" s="15">
        <f t="shared" si="93"/>
        <v>8841.25</v>
      </c>
      <c r="L551" s="15">
        <f t="shared" si="93"/>
        <v>8841.25</v>
      </c>
      <c r="M551" s="15">
        <f t="shared" si="93"/>
        <v>3536.5</v>
      </c>
      <c r="N551" s="15">
        <f t="shared" si="97"/>
        <v>3536.5</v>
      </c>
      <c r="O551" s="15">
        <f t="shared" si="93"/>
        <v>5304.75</v>
      </c>
      <c r="P551" s="15">
        <f t="shared" si="98"/>
        <v>5304.75</v>
      </c>
      <c r="Q551" s="4"/>
      <c r="R551" s="4"/>
    </row>
    <row r="552" spans="1:18" ht="10.050000000000001" customHeight="1" x14ac:dyDescent="0.3">
      <c r="A552" s="27">
        <f t="shared" si="99"/>
        <v>25</v>
      </c>
      <c r="B552" s="33">
        <f t="shared" si="94"/>
        <v>27200000</v>
      </c>
      <c r="C552" s="6">
        <f t="shared" si="95"/>
        <v>27249999</v>
      </c>
      <c r="D552" s="6">
        <f t="shared" si="96"/>
        <v>27224999.5</v>
      </c>
      <c r="E552" s="41">
        <f t="shared" si="91"/>
        <v>1.298715643989565E-3</v>
      </c>
      <c r="F552" s="56">
        <v>0</v>
      </c>
      <c r="G552" s="65">
        <f t="shared" si="92"/>
        <v>25</v>
      </c>
      <c r="H552" s="17"/>
      <c r="I552" s="20"/>
      <c r="J552" s="69">
        <f t="shared" si="90"/>
        <v>35390</v>
      </c>
      <c r="K552" s="15">
        <f t="shared" si="93"/>
        <v>8847.5</v>
      </c>
      <c r="L552" s="15">
        <f t="shared" si="93"/>
        <v>8847.5</v>
      </c>
      <c r="M552" s="15">
        <f t="shared" si="93"/>
        <v>3539</v>
      </c>
      <c r="N552" s="15">
        <f t="shared" si="97"/>
        <v>3539</v>
      </c>
      <c r="O552" s="15">
        <f t="shared" si="93"/>
        <v>5308.5</v>
      </c>
      <c r="P552" s="15">
        <f t="shared" si="98"/>
        <v>5308.5</v>
      </c>
      <c r="Q552" s="4"/>
      <c r="R552" s="4"/>
    </row>
    <row r="553" spans="1:18" ht="10.050000000000001" customHeight="1" x14ac:dyDescent="0.3">
      <c r="A553" s="27">
        <f t="shared" si="99"/>
        <v>25</v>
      </c>
      <c r="B553" s="33">
        <f t="shared" si="94"/>
        <v>27250000</v>
      </c>
      <c r="C553" s="6">
        <f t="shared" si="95"/>
        <v>27299999</v>
      </c>
      <c r="D553" s="6">
        <f t="shared" si="96"/>
        <v>27274999.5</v>
      </c>
      <c r="E553" s="41">
        <f t="shared" si="91"/>
        <v>1.2972527947711647E-3</v>
      </c>
      <c r="F553" s="56">
        <v>0</v>
      </c>
      <c r="G553" s="65">
        <f t="shared" si="92"/>
        <v>25</v>
      </c>
      <c r="H553" s="17"/>
      <c r="I553" s="20"/>
      <c r="J553" s="69">
        <f t="shared" si="90"/>
        <v>35415</v>
      </c>
      <c r="K553" s="15">
        <f t="shared" si="93"/>
        <v>8853.75</v>
      </c>
      <c r="L553" s="15">
        <f t="shared" si="93"/>
        <v>8853.75</v>
      </c>
      <c r="M553" s="15">
        <f t="shared" si="93"/>
        <v>3541.5</v>
      </c>
      <c r="N553" s="15">
        <f t="shared" si="97"/>
        <v>3541.5</v>
      </c>
      <c r="O553" s="15">
        <f t="shared" si="93"/>
        <v>5312.25</v>
      </c>
      <c r="P553" s="15">
        <f t="shared" si="98"/>
        <v>5312.25</v>
      </c>
      <c r="Q553" s="4"/>
      <c r="R553" s="4"/>
    </row>
    <row r="554" spans="1:18" ht="10.050000000000001" customHeight="1" x14ac:dyDescent="0.3">
      <c r="A554" s="27">
        <f t="shared" si="99"/>
        <v>25</v>
      </c>
      <c r="B554" s="33">
        <f t="shared" si="94"/>
        <v>27300000</v>
      </c>
      <c r="C554" s="6">
        <f t="shared" si="95"/>
        <v>27349999</v>
      </c>
      <c r="D554" s="6">
        <f t="shared" si="96"/>
        <v>27324999.5</v>
      </c>
      <c r="E554" s="41">
        <f t="shared" si="91"/>
        <v>1.2957952941789869E-3</v>
      </c>
      <c r="F554" s="56">
        <v>0</v>
      </c>
      <c r="G554" s="65">
        <f t="shared" si="92"/>
        <v>25</v>
      </c>
      <c r="H554" s="17"/>
      <c r="I554" s="20"/>
      <c r="J554" s="69">
        <f t="shared" si="90"/>
        <v>35440</v>
      </c>
      <c r="K554" s="15">
        <f t="shared" si="93"/>
        <v>8860</v>
      </c>
      <c r="L554" s="15">
        <f t="shared" si="93"/>
        <v>8860</v>
      </c>
      <c r="M554" s="15">
        <f t="shared" si="93"/>
        <v>3544</v>
      </c>
      <c r="N554" s="15">
        <f t="shared" si="97"/>
        <v>3544</v>
      </c>
      <c r="O554" s="15">
        <f t="shared" si="93"/>
        <v>5316</v>
      </c>
      <c r="P554" s="15">
        <f t="shared" si="98"/>
        <v>5316</v>
      </c>
      <c r="Q554" s="4"/>
      <c r="R554" s="4"/>
    </row>
    <row r="555" spans="1:18" ht="10.050000000000001" customHeight="1" x14ac:dyDescent="0.3">
      <c r="A555" s="27">
        <f t="shared" si="99"/>
        <v>25</v>
      </c>
      <c r="B555" s="33">
        <f t="shared" si="94"/>
        <v>27350000</v>
      </c>
      <c r="C555" s="6">
        <f t="shared" si="95"/>
        <v>27399999</v>
      </c>
      <c r="D555" s="6">
        <f t="shared" si="96"/>
        <v>27374999.5</v>
      </c>
      <c r="E555" s="41">
        <f t="shared" si="91"/>
        <v>1.2943431129322305E-3</v>
      </c>
      <c r="F555" s="56">
        <v>0</v>
      </c>
      <c r="G555" s="65">
        <f t="shared" si="92"/>
        <v>25</v>
      </c>
      <c r="H555" s="17"/>
      <c r="I555" s="20"/>
      <c r="J555" s="69">
        <f t="shared" si="90"/>
        <v>35465</v>
      </c>
      <c r="K555" s="15">
        <f t="shared" si="93"/>
        <v>8866.25</v>
      </c>
      <c r="L555" s="15">
        <f t="shared" si="93"/>
        <v>8866.25</v>
      </c>
      <c r="M555" s="15">
        <f t="shared" si="93"/>
        <v>3546.5</v>
      </c>
      <c r="N555" s="15">
        <f t="shared" si="97"/>
        <v>3546.5</v>
      </c>
      <c r="O555" s="15">
        <f t="shared" si="93"/>
        <v>5319.75</v>
      </c>
      <c r="P555" s="15">
        <f t="shared" si="98"/>
        <v>5319.75</v>
      </c>
      <c r="Q555" s="4"/>
      <c r="R555" s="4"/>
    </row>
    <row r="556" spans="1:18" ht="10.050000000000001" customHeight="1" x14ac:dyDescent="0.3">
      <c r="A556" s="27">
        <f t="shared" si="99"/>
        <v>25</v>
      </c>
      <c r="B556" s="33">
        <f t="shared" si="94"/>
        <v>27400000</v>
      </c>
      <c r="C556" s="6">
        <f t="shared" si="95"/>
        <v>27449999</v>
      </c>
      <c r="D556" s="6">
        <f t="shared" si="96"/>
        <v>27424999.5</v>
      </c>
      <c r="E556" s="41">
        <f t="shared" si="91"/>
        <v>1.2928962219634324E-3</v>
      </c>
      <c r="F556" s="56">
        <v>0</v>
      </c>
      <c r="G556" s="65">
        <f t="shared" si="92"/>
        <v>25</v>
      </c>
      <c r="H556" s="17"/>
      <c r="I556" s="20"/>
      <c r="J556" s="69">
        <f t="shared" si="90"/>
        <v>35490</v>
      </c>
      <c r="K556" s="15">
        <f t="shared" si="93"/>
        <v>8872.5</v>
      </c>
      <c r="L556" s="15">
        <f t="shared" si="93"/>
        <v>8872.5</v>
      </c>
      <c r="M556" s="15">
        <f t="shared" si="93"/>
        <v>3549</v>
      </c>
      <c r="N556" s="15">
        <f t="shared" si="97"/>
        <v>3549</v>
      </c>
      <c r="O556" s="15">
        <f t="shared" si="93"/>
        <v>5323.5</v>
      </c>
      <c r="P556" s="15">
        <f t="shared" si="98"/>
        <v>5323.5</v>
      </c>
      <c r="Q556" s="4"/>
      <c r="R556" s="4"/>
    </row>
    <row r="557" spans="1:18" ht="10.050000000000001" customHeight="1" x14ac:dyDescent="0.3">
      <c r="A557" s="27">
        <f t="shared" si="99"/>
        <v>25</v>
      </c>
      <c r="B557" s="33">
        <f t="shared" si="94"/>
        <v>27450000</v>
      </c>
      <c r="C557" s="6">
        <f t="shared" si="95"/>
        <v>27499999</v>
      </c>
      <c r="D557" s="6">
        <f t="shared" si="96"/>
        <v>27474999.5</v>
      </c>
      <c r="E557" s="41">
        <f t="shared" si="91"/>
        <v>1.2914545924165306E-3</v>
      </c>
      <c r="F557" s="56">
        <v>0</v>
      </c>
      <c r="G557" s="65">
        <f t="shared" si="92"/>
        <v>25</v>
      </c>
      <c r="H557" s="17"/>
      <c r="I557" s="20"/>
      <c r="J557" s="69">
        <f t="shared" si="90"/>
        <v>35515</v>
      </c>
      <c r="K557" s="15">
        <f t="shared" si="93"/>
        <v>8878.75</v>
      </c>
      <c r="L557" s="15">
        <f t="shared" si="93"/>
        <v>8878.75</v>
      </c>
      <c r="M557" s="15">
        <f t="shared" si="93"/>
        <v>3551.5</v>
      </c>
      <c r="N557" s="15">
        <f t="shared" si="97"/>
        <v>3551.5</v>
      </c>
      <c r="O557" s="15">
        <f t="shared" si="93"/>
        <v>5327.25</v>
      </c>
      <c r="P557" s="15">
        <f t="shared" si="98"/>
        <v>5327.25</v>
      </c>
      <c r="Q557" s="4"/>
      <c r="R557" s="4"/>
    </row>
    <row r="558" spans="1:18" ht="10.050000000000001" customHeight="1" x14ac:dyDescent="0.3">
      <c r="A558" s="27">
        <f t="shared" si="99"/>
        <v>25</v>
      </c>
      <c r="B558" s="33">
        <f t="shared" si="94"/>
        <v>27500000</v>
      </c>
      <c r="C558" s="6">
        <f t="shared" si="95"/>
        <v>27549999</v>
      </c>
      <c r="D558" s="6">
        <f t="shared" si="96"/>
        <v>27524999.5</v>
      </c>
      <c r="E558" s="41">
        <f t="shared" si="91"/>
        <v>1.2900181956449436E-3</v>
      </c>
      <c r="F558" s="56">
        <v>0</v>
      </c>
      <c r="G558" s="65">
        <f t="shared" si="92"/>
        <v>25</v>
      </c>
      <c r="H558" s="17"/>
      <c r="I558" s="20"/>
      <c r="J558" s="69">
        <f t="shared" si="90"/>
        <v>35540</v>
      </c>
      <c r="K558" s="15">
        <f t="shared" si="93"/>
        <v>8885</v>
      </c>
      <c r="L558" s="15">
        <f t="shared" si="93"/>
        <v>8885</v>
      </c>
      <c r="M558" s="15">
        <f t="shared" si="93"/>
        <v>3554</v>
      </c>
      <c r="N558" s="15">
        <f t="shared" si="97"/>
        <v>3554</v>
      </c>
      <c r="O558" s="15">
        <f t="shared" si="93"/>
        <v>5331</v>
      </c>
      <c r="P558" s="15">
        <f t="shared" si="98"/>
        <v>5331</v>
      </c>
      <c r="Q558" s="4"/>
      <c r="R558" s="4"/>
    </row>
    <row r="559" spans="1:18" ht="10.050000000000001" customHeight="1" x14ac:dyDescent="0.3">
      <c r="A559" s="27">
        <f t="shared" si="99"/>
        <v>25</v>
      </c>
      <c r="B559" s="33">
        <f t="shared" si="94"/>
        <v>27550000</v>
      </c>
      <c r="C559" s="6">
        <f t="shared" si="95"/>
        <v>27599999</v>
      </c>
      <c r="D559" s="6">
        <f t="shared" si="96"/>
        <v>27574999.5</v>
      </c>
      <c r="E559" s="41">
        <f t="shared" si="91"/>
        <v>1.288587003209674E-3</v>
      </c>
      <c r="F559" s="56">
        <v>0</v>
      </c>
      <c r="G559" s="65">
        <f t="shared" si="92"/>
        <v>25</v>
      </c>
      <c r="H559" s="17"/>
      <c r="I559" s="20"/>
      <c r="J559" s="69">
        <f t="shared" si="90"/>
        <v>35565</v>
      </c>
      <c r="K559" s="15">
        <f t="shared" si="93"/>
        <v>8891.25</v>
      </c>
      <c r="L559" s="15">
        <f t="shared" si="93"/>
        <v>8891.25</v>
      </c>
      <c r="M559" s="15">
        <f t="shared" si="93"/>
        <v>3556.5</v>
      </c>
      <c r="N559" s="15">
        <f t="shared" si="97"/>
        <v>3556.5</v>
      </c>
      <c r="O559" s="15">
        <f t="shared" si="93"/>
        <v>5334.75</v>
      </c>
      <c r="P559" s="15">
        <f t="shared" si="98"/>
        <v>5334.75</v>
      </c>
      <c r="Q559" s="4"/>
      <c r="R559" s="4"/>
    </row>
    <row r="560" spans="1:18" ht="10.050000000000001" customHeight="1" x14ac:dyDescent="0.3">
      <c r="A560" s="27">
        <f t="shared" si="99"/>
        <v>25</v>
      </c>
      <c r="B560" s="33">
        <f t="shared" si="94"/>
        <v>27600000</v>
      </c>
      <c r="C560" s="6">
        <f t="shared" si="95"/>
        <v>27649999</v>
      </c>
      <c r="D560" s="6">
        <f t="shared" si="96"/>
        <v>27624999.5</v>
      </c>
      <c r="E560" s="41">
        <f t="shared" si="91"/>
        <v>1.2871609868774316E-3</v>
      </c>
      <c r="F560" s="56">
        <v>0</v>
      </c>
      <c r="G560" s="65">
        <f t="shared" si="92"/>
        <v>25</v>
      </c>
      <c r="H560" s="17"/>
      <c r="I560" s="20"/>
      <c r="J560" s="69">
        <f t="shared" si="90"/>
        <v>35590</v>
      </c>
      <c r="K560" s="15">
        <f t="shared" si="93"/>
        <v>8897.5</v>
      </c>
      <c r="L560" s="15">
        <f t="shared" si="93"/>
        <v>8897.5</v>
      </c>
      <c r="M560" s="15">
        <f t="shared" si="93"/>
        <v>3559</v>
      </c>
      <c r="N560" s="15">
        <f t="shared" si="97"/>
        <v>3559</v>
      </c>
      <c r="O560" s="15">
        <f t="shared" si="93"/>
        <v>5338.5</v>
      </c>
      <c r="P560" s="15">
        <f t="shared" si="98"/>
        <v>5338.5</v>
      </c>
      <c r="Q560" s="4"/>
      <c r="R560" s="4"/>
    </row>
    <row r="561" spans="1:18" ht="10.050000000000001" customHeight="1" x14ac:dyDescent="0.3">
      <c r="A561" s="27">
        <f t="shared" si="99"/>
        <v>25</v>
      </c>
      <c r="B561" s="33">
        <f t="shared" si="94"/>
        <v>27650000</v>
      </c>
      <c r="C561" s="6">
        <f t="shared" si="95"/>
        <v>27699999</v>
      </c>
      <c r="D561" s="6">
        <f t="shared" si="96"/>
        <v>27674999.5</v>
      </c>
      <c r="E561" s="41">
        <f t="shared" si="91"/>
        <v>1.2857401186187768E-3</v>
      </c>
      <c r="F561" s="56">
        <v>0</v>
      </c>
      <c r="G561" s="65">
        <f t="shared" si="92"/>
        <v>25</v>
      </c>
      <c r="H561" s="17"/>
      <c r="I561" s="20"/>
      <c r="J561" s="69">
        <f t="shared" si="90"/>
        <v>35615</v>
      </c>
      <c r="K561" s="15">
        <f t="shared" si="93"/>
        <v>8903.75</v>
      </c>
      <c r="L561" s="15">
        <f t="shared" si="93"/>
        <v>8903.75</v>
      </c>
      <c r="M561" s="15">
        <f t="shared" si="93"/>
        <v>3561.5</v>
      </c>
      <c r="N561" s="15">
        <f t="shared" si="97"/>
        <v>3561.5</v>
      </c>
      <c r="O561" s="15">
        <f t="shared" si="93"/>
        <v>5342.25</v>
      </c>
      <c r="P561" s="15">
        <f t="shared" si="98"/>
        <v>5342.25</v>
      </c>
      <c r="Q561" s="4"/>
      <c r="R561" s="4"/>
    </row>
    <row r="562" spans="1:18" ht="10.050000000000001" customHeight="1" x14ac:dyDescent="0.3">
      <c r="A562" s="27">
        <f t="shared" si="99"/>
        <v>25</v>
      </c>
      <c r="B562" s="33">
        <f t="shared" si="94"/>
        <v>27700000</v>
      </c>
      <c r="C562" s="6">
        <f t="shared" si="95"/>
        <v>27749999</v>
      </c>
      <c r="D562" s="6">
        <f t="shared" si="96"/>
        <v>27724999.5</v>
      </c>
      <c r="E562" s="41">
        <f t="shared" si="91"/>
        <v>1.2843243706062836E-3</v>
      </c>
      <c r="F562" s="56">
        <v>0</v>
      </c>
      <c r="G562" s="65">
        <f t="shared" si="92"/>
        <v>25</v>
      </c>
      <c r="H562" s="17"/>
      <c r="I562" s="20"/>
      <c r="J562" s="69">
        <f t="shared" ref="J562:J625" si="100">+J561+G562</f>
        <v>35640</v>
      </c>
      <c r="K562" s="15">
        <f t="shared" si="93"/>
        <v>8910</v>
      </c>
      <c r="L562" s="15">
        <f t="shared" si="93"/>
        <v>8910</v>
      </c>
      <c r="M562" s="15">
        <f t="shared" si="93"/>
        <v>3564</v>
      </c>
      <c r="N562" s="15">
        <f t="shared" si="97"/>
        <v>3564</v>
      </c>
      <c r="O562" s="15">
        <f t="shared" si="93"/>
        <v>5346</v>
      </c>
      <c r="P562" s="15">
        <f t="shared" si="98"/>
        <v>5346</v>
      </c>
      <c r="Q562" s="4"/>
      <c r="R562" s="4"/>
    </row>
    <row r="563" spans="1:18" ht="10.050000000000001" customHeight="1" x14ac:dyDescent="0.3">
      <c r="A563" s="27">
        <f t="shared" si="99"/>
        <v>25</v>
      </c>
      <c r="B563" s="33">
        <f t="shared" si="94"/>
        <v>27750000</v>
      </c>
      <c r="C563" s="6">
        <f t="shared" si="95"/>
        <v>27799999</v>
      </c>
      <c r="D563" s="6">
        <f t="shared" si="96"/>
        <v>27774999.5</v>
      </c>
      <c r="E563" s="41">
        <f t="shared" ref="E563:E626" si="101">+J563/C563</f>
        <v>1.2829137152127236E-3</v>
      </c>
      <c r="F563" s="56">
        <v>0</v>
      </c>
      <c r="G563" s="65">
        <f t="shared" ref="G563:G626" si="102">+G562</f>
        <v>25</v>
      </c>
      <c r="H563" s="17"/>
      <c r="I563" s="20"/>
      <c r="J563" s="69">
        <f t="shared" si="100"/>
        <v>35665</v>
      </c>
      <c r="K563" s="15">
        <f t="shared" si="93"/>
        <v>8916.25</v>
      </c>
      <c r="L563" s="15">
        <f t="shared" si="93"/>
        <v>8916.25</v>
      </c>
      <c r="M563" s="15">
        <f t="shared" si="93"/>
        <v>3566.5</v>
      </c>
      <c r="N563" s="15">
        <f t="shared" si="97"/>
        <v>3566.5</v>
      </c>
      <c r="O563" s="15">
        <f t="shared" si="93"/>
        <v>5349.75</v>
      </c>
      <c r="P563" s="15">
        <f t="shared" si="98"/>
        <v>5349.75</v>
      </c>
      <c r="Q563" s="4"/>
      <c r="R563" s="4"/>
    </row>
    <row r="564" spans="1:18" ht="10.050000000000001" customHeight="1" x14ac:dyDescent="0.3">
      <c r="A564" s="27">
        <f t="shared" si="99"/>
        <v>25</v>
      </c>
      <c r="B564" s="33">
        <f t="shared" si="94"/>
        <v>27800000</v>
      </c>
      <c r="C564" s="6">
        <f t="shared" si="95"/>
        <v>27849999</v>
      </c>
      <c r="D564" s="6">
        <f t="shared" si="96"/>
        <v>27824999.5</v>
      </c>
      <c r="E564" s="41">
        <f t="shared" si="101"/>
        <v>1.2815081250092683E-3</v>
      </c>
      <c r="F564" s="56">
        <v>0</v>
      </c>
      <c r="G564" s="65">
        <f t="shared" si="102"/>
        <v>25</v>
      </c>
      <c r="H564" s="17"/>
      <c r="I564" s="20"/>
      <c r="J564" s="69">
        <f t="shared" si="100"/>
        <v>35690</v>
      </c>
      <c r="K564" s="15">
        <f t="shared" si="93"/>
        <v>8922.5</v>
      </c>
      <c r="L564" s="15">
        <f t="shared" si="93"/>
        <v>8922.5</v>
      </c>
      <c r="M564" s="15">
        <f t="shared" si="93"/>
        <v>3569</v>
      </c>
      <c r="N564" s="15">
        <f t="shared" si="97"/>
        <v>3569</v>
      </c>
      <c r="O564" s="15">
        <f t="shared" si="93"/>
        <v>5353.5</v>
      </c>
      <c r="P564" s="15">
        <f t="shared" si="98"/>
        <v>5353.5</v>
      </c>
      <c r="Q564" s="4"/>
      <c r="R564" s="4"/>
    </row>
    <row r="565" spans="1:18" ht="10.050000000000001" customHeight="1" x14ac:dyDescent="0.3">
      <c r="A565" s="27">
        <f t="shared" si="99"/>
        <v>25</v>
      </c>
      <c r="B565" s="33">
        <f t="shared" si="94"/>
        <v>27850000</v>
      </c>
      <c r="C565" s="6">
        <f t="shared" si="95"/>
        <v>27899999</v>
      </c>
      <c r="D565" s="6">
        <f t="shared" si="96"/>
        <v>27874999.5</v>
      </c>
      <c r="E565" s="41">
        <f t="shared" si="101"/>
        <v>1.2801075727637123E-3</v>
      </c>
      <c r="F565" s="56">
        <v>0</v>
      </c>
      <c r="G565" s="65">
        <f t="shared" si="102"/>
        <v>25</v>
      </c>
      <c r="H565" s="17"/>
      <c r="I565" s="20"/>
      <c r="J565" s="69">
        <f t="shared" si="100"/>
        <v>35715</v>
      </c>
      <c r="K565" s="15">
        <f t="shared" si="93"/>
        <v>8928.75</v>
      </c>
      <c r="L565" s="15">
        <f t="shared" si="93"/>
        <v>8928.75</v>
      </c>
      <c r="M565" s="15">
        <f t="shared" si="93"/>
        <v>3571.5</v>
      </c>
      <c r="N565" s="15">
        <f t="shared" si="97"/>
        <v>3571.5</v>
      </c>
      <c r="O565" s="15">
        <f t="shared" si="93"/>
        <v>5357.25</v>
      </c>
      <c r="P565" s="15">
        <f t="shared" si="98"/>
        <v>5357.25</v>
      </c>
      <c r="Q565" s="4"/>
      <c r="R565" s="4"/>
    </row>
    <row r="566" spans="1:18" ht="10.050000000000001" customHeight="1" x14ac:dyDescent="0.3">
      <c r="A566" s="27">
        <f t="shared" si="99"/>
        <v>25</v>
      </c>
      <c r="B566" s="33">
        <f t="shared" si="94"/>
        <v>27900000</v>
      </c>
      <c r="C566" s="6">
        <f t="shared" si="95"/>
        <v>27949999</v>
      </c>
      <c r="D566" s="6">
        <f t="shared" si="96"/>
        <v>27924999.5</v>
      </c>
      <c r="E566" s="41">
        <f t="shared" si="101"/>
        <v>1.2787120314387132E-3</v>
      </c>
      <c r="F566" s="56">
        <v>0</v>
      </c>
      <c r="G566" s="65">
        <f t="shared" si="102"/>
        <v>25</v>
      </c>
      <c r="H566" s="17"/>
      <c r="I566" s="20"/>
      <c r="J566" s="69">
        <f t="shared" si="100"/>
        <v>35740</v>
      </c>
      <c r="K566" s="15">
        <f t="shared" si="93"/>
        <v>8935</v>
      </c>
      <c r="L566" s="15">
        <f t="shared" si="93"/>
        <v>8935</v>
      </c>
      <c r="M566" s="15">
        <f t="shared" si="93"/>
        <v>3574</v>
      </c>
      <c r="N566" s="15">
        <f t="shared" si="97"/>
        <v>3574</v>
      </c>
      <c r="O566" s="15">
        <f t="shared" si="93"/>
        <v>5361</v>
      </c>
      <c r="P566" s="15">
        <f t="shared" si="98"/>
        <v>5361</v>
      </c>
      <c r="Q566" s="4"/>
      <c r="R566" s="4"/>
    </row>
    <row r="567" spans="1:18" ht="10.050000000000001" customHeight="1" x14ac:dyDescent="0.3">
      <c r="A567" s="27">
        <f t="shared" si="99"/>
        <v>25</v>
      </c>
      <c r="B567" s="33">
        <f t="shared" si="94"/>
        <v>27950000</v>
      </c>
      <c r="C567" s="6">
        <f t="shared" si="95"/>
        <v>27999999</v>
      </c>
      <c r="D567" s="6">
        <f t="shared" si="96"/>
        <v>27974999.5</v>
      </c>
      <c r="E567" s="41">
        <f t="shared" si="101"/>
        <v>1.2773214741900526E-3</v>
      </c>
      <c r="F567" s="56">
        <v>0</v>
      </c>
      <c r="G567" s="65">
        <f t="shared" si="102"/>
        <v>25</v>
      </c>
      <c r="H567" s="17"/>
      <c r="I567" s="20"/>
      <c r="J567" s="69">
        <f t="shared" si="100"/>
        <v>35765</v>
      </c>
      <c r="K567" s="15">
        <f t="shared" si="93"/>
        <v>8941.25</v>
      </c>
      <c r="L567" s="15">
        <f t="shared" si="93"/>
        <v>8941.25</v>
      </c>
      <c r="M567" s="15">
        <f t="shared" si="93"/>
        <v>3576.5</v>
      </c>
      <c r="N567" s="15">
        <f t="shared" si="97"/>
        <v>3576.5</v>
      </c>
      <c r="O567" s="15">
        <f t="shared" si="93"/>
        <v>5364.75</v>
      </c>
      <c r="P567" s="15">
        <f t="shared" si="98"/>
        <v>5364.75</v>
      </c>
      <c r="Q567" s="4"/>
      <c r="R567" s="4"/>
    </row>
    <row r="568" spans="1:18" ht="10.050000000000001" customHeight="1" x14ac:dyDescent="0.3">
      <c r="A568" s="27">
        <f t="shared" si="99"/>
        <v>25</v>
      </c>
      <c r="B568" s="33">
        <f t="shared" si="94"/>
        <v>28000000</v>
      </c>
      <c r="C568" s="6">
        <f t="shared" si="95"/>
        <v>28049999</v>
      </c>
      <c r="D568" s="6">
        <f t="shared" si="96"/>
        <v>28024999.5</v>
      </c>
      <c r="E568" s="41">
        <f t="shared" si="101"/>
        <v>1.2759358743649153E-3</v>
      </c>
      <c r="F568" s="56">
        <v>0</v>
      </c>
      <c r="G568" s="65">
        <f t="shared" si="102"/>
        <v>25</v>
      </c>
      <c r="H568" s="17"/>
      <c r="I568" s="20"/>
      <c r="J568" s="69">
        <f t="shared" si="100"/>
        <v>35790</v>
      </c>
      <c r="K568" s="15">
        <f t="shared" si="93"/>
        <v>8947.5</v>
      </c>
      <c r="L568" s="15">
        <f t="shared" si="93"/>
        <v>8947.5</v>
      </c>
      <c r="M568" s="15">
        <f t="shared" si="93"/>
        <v>3579</v>
      </c>
      <c r="N568" s="15">
        <f t="shared" si="97"/>
        <v>3579</v>
      </c>
      <c r="O568" s="15">
        <f t="shared" si="93"/>
        <v>5368.5</v>
      </c>
      <c r="P568" s="15">
        <f t="shared" si="98"/>
        <v>5368.5</v>
      </c>
      <c r="Q568" s="4"/>
      <c r="R568" s="4"/>
    </row>
    <row r="569" spans="1:18" ht="10.050000000000001" customHeight="1" x14ac:dyDescent="0.3">
      <c r="A569" s="27">
        <f t="shared" si="99"/>
        <v>25</v>
      </c>
      <c r="B569" s="33">
        <f t="shared" si="94"/>
        <v>28050000</v>
      </c>
      <c r="C569" s="6">
        <f t="shared" si="95"/>
        <v>28099999</v>
      </c>
      <c r="D569" s="6">
        <f t="shared" si="96"/>
        <v>28074999.5</v>
      </c>
      <c r="E569" s="41">
        <f t="shared" si="101"/>
        <v>1.2745552055001851E-3</v>
      </c>
      <c r="F569" s="56">
        <v>0</v>
      </c>
      <c r="G569" s="65">
        <f t="shared" si="102"/>
        <v>25</v>
      </c>
      <c r="H569" s="17"/>
      <c r="I569" s="20"/>
      <c r="J569" s="69">
        <f t="shared" si="100"/>
        <v>35815</v>
      </c>
      <c r="K569" s="15">
        <f t="shared" si="93"/>
        <v>8953.75</v>
      </c>
      <c r="L569" s="15">
        <f t="shared" si="93"/>
        <v>8953.75</v>
      </c>
      <c r="M569" s="15">
        <f t="shared" si="93"/>
        <v>3581.5</v>
      </c>
      <c r="N569" s="15">
        <f t="shared" ref="K569:O632" si="103">+$J569*N$9</f>
        <v>3581.5</v>
      </c>
      <c r="O569" s="15">
        <f t="shared" si="103"/>
        <v>5372.25</v>
      </c>
      <c r="P569" s="15">
        <f t="shared" si="98"/>
        <v>5372.25</v>
      </c>
      <c r="Q569" s="4"/>
      <c r="R569" s="4"/>
    </row>
    <row r="570" spans="1:18" ht="10.050000000000001" customHeight="1" x14ac:dyDescent="0.3">
      <c r="A570" s="27">
        <f t="shared" si="99"/>
        <v>25</v>
      </c>
      <c r="B570" s="33">
        <f t="shared" si="94"/>
        <v>28100000</v>
      </c>
      <c r="C570" s="6">
        <f t="shared" si="95"/>
        <v>28149999</v>
      </c>
      <c r="D570" s="6">
        <f t="shared" si="96"/>
        <v>28124999.5</v>
      </c>
      <c r="E570" s="41">
        <f t="shared" si="101"/>
        <v>1.2731794413207618E-3</v>
      </c>
      <c r="F570" s="56">
        <v>0</v>
      </c>
      <c r="G570" s="65">
        <f t="shared" si="102"/>
        <v>25</v>
      </c>
      <c r="H570" s="17"/>
      <c r="I570" s="20"/>
      <c r="J570" s="69">
        <f t="shared" si="100"/>
        <v>35840</v>
      </c>
      <c r="K570" s="15">
        <f t="shared" si="103"/>
        <v>8960</v>
      </c>
      <c r="L570" s="15">
        <f t="shared" si="103"/>
        <v>8960</v>
      </c>
      <c r="M570" s="15">
        <f t="shared" si="103"/>
        <v>3584</v>
      </c>
      <c r="N570" s="15">
        <f t="shared" si="103"/>
        <v>3584</v>
      </c>
      <c r="O570" s="15">
        <f t="shared" si="103"/>
        <v>5376</v>
      </c>
      <c r="P570" s="15">
        <f t="shared" si="98"/>
        <v>5376</v>
      </c>
      <c r="Q570" s="4"/>
      <c r="R570" s="4"/>
    </row>
    <row r="571" spans="1:18" ht="10.050000000000001" customHeight="1" x14ac:dyDescent="0.3">
      <c r="A571" s="27">
        <f t="shared" si="99"/>
        <v>25</v>
      </c>
      <c r="B571" s="33">
        <f t="shared" ref="B571:B634" si="104">+B570+50000</f>
        <v>28150000</v>
      </c>
      <c r="C571" s="6">
        <f t="shared" ref="C571:C634" si="105">+C570+50000</f>
        <v>28199999</v>
      </c>
      <c r="D571" s="6">
        <f t="shared" ref="D571:D634" si="106">(+C571+B571)/2</f>
        <v>28174999.5</v>
      </c>
      <c r="E571" s="41">
        <f t="shared" si="101"/>
        <v>1.271808555737892E-3</v>
      </c>
      <c r="F571" s="56">
        <v>0</v>
      </c>
      <c r="G571" s="65">
        <f t="shared" si="102"/>
        <v>25</v>
      </c>
      <c r="H571" s="17"/>
      <c r="I571" s="20"/>
      <c r="J571" s="69">
        <f t="shared" si="100"/>
        <v>35865</v>
      </c>
      <c r="K571" s="15">
        <f t="shared" si="103"/>
        <v>8966.25</v>
      </c>
      <c r="L571" s="15">
        <f t="shared" si="103"/>
        <v>8966.25</v>
      </c>
      <c r="M571" s="15">
        <f t="shared" si="103"/>
        <v>3586.5</v>
      </c>
      <c r="N571" s="15">
        <f t="shared" ref="N571:N634" si="107">+$J571*N$9</f>
        <v>3586.5</v>
      </c>
      <c r="O571" s="15">
        <f t="shared" si="103"/>
        <v>5379.75</v>
      </c>
      <c r="P571" s="15">
        <f t="shared" si="98"/>
        <v>5379.75</v>
      </c>
      <c r="Q571" s="4"/>
      <c r="R571" s="4"/>
    </row>
    <row r="572" spans="1:18" ht="10.050000000000001" customHeight="1" x14ac:dyDescent="0.3">
      <c r="A572" s="27">
        <f t="shared" si="99"/>
        <v>25</v>
      </c>
      <c r="B572" s="33">
        <f t="shared" si="104"/>
        <v>28200000</v>
      </c>
      <c r="C572" s="6">
        <f t="shared" si="105"/>
        <v>28249999</v>
      </c>
      <c r="D572" s="6">
        <f t="shared" si="106"/>
        <v>28224999.5</v>
      </c>
      <c r="E572" s="41">
        <f t="shared" si="101"/>
        <v>1.270442522847523E-3</v>
      </c>
      <c r="F572" s="56">
        <v>0</v>
      </c>
      <c r="G572" s="65">
        <f t="shared" si="102"/>
        <v>25</v>
      </c>
      <c r="H572" s="17"/>
      <c r="I572" s="20"/>
      <c r="J572" s="69">
        <f t="shared" si="100"/>
        <v>35890</v>
      </c>
      <c r="K572" s="15">
        <f t="shared" si="103"/>
        <v>8972.5</v>
      </c>
      <c r="L572" s="15">
        <f t="shared" si="103"/>
        <v>8972.5</v>
      </c>
      <c r="M572" s="15">
        <f t="shared" si="103"/>
        <v>3589</v>
      </c>
      <c r="N572" s="15">
        <f t="shared" si="107"/>
        <v>3589</v>
      </c>
      <c r="O572" s="15">
        <f t="shared" si="103"/>
        <v>5383.5</v>
      </c>
      <c r="P572" s="15">
        <f t="shared" si="98"/>
        <v>5383.5</v>
      </c>
      <c r="Q572" s="4"/>
      <c r="R572" s="4"/>
    </row>
    <row r="573" spans="1:18" ht="10.050000000000001" customHeight="1" x14ac:dyDescent="0.3">
      <c r="A573" s="27">
        <f t="shared" si="99"/>
        <v>25</v>
      </c>
      <c r="B573" s="33">
        <f t="shared" si="104"/>
        <v>28250000</v>
      </c>
      <c r="C573" s="6">
        <f t="shared" si="105"/>
        <v>28299999</v>
      </c>
      <c r="D573" s="6">
        <f t="shared" si="106"/>
        <v>28274999.5</v>
      </c>
      <c r="E573" s="41">
        <f t="shared" si="101"/>
        <v>1.2690813169286685E-3</v>
      </c>
      <c r="F573" s="56">
        <v>0</v>
      </c>
      <c r="G573" s="65">
        <f t="shared" si="102"/>
        <v>25</v>
      </c>
      <c r="H573" s="17"/>
      <c r="I573" s="20"/>
      <c r="J573" s="69">
        <f t="shared" si="100"/>
        <v>35915</v>
      </c>
      <c r="K573" s="15">
        <f t="shared" si="103"/>
        <v>8978.75</v>
      </c>
      <c r="L573" s="15">
        <f t="shared" si="103"/>
        <v>8978.75</v>
      </c>
      <c r="M573" s="15">
        <f t="shared" si="103"/>
        <v>3591.5</v>
      </c>
      <c r="N573" s="15">
        <f t="shared" si="107"/>
        <v>3591.5</v>
      </c>
      <c r="O573" s="15">
        <f t="shared" si="103"/>
        <v>5387.25</v>
      </c>
      <c r="P573" s="15">
        <f t="shared" si="98"/>
        <v>5387.25</v>
      </c>
      <c r="Q573" s="4"/>
      <c r="R573" s="4"/>
    </row>
    <row r="574" spans="1:18" ht="10.050000000000001" customHeight="1" x14ac:dyDescent="0.3">
      <c r="A574" s="27">
        <f t="shared" si="99"/>
        <v>25</v>
      </c>
      <c r="B574" s="33">
        <f t="shared" si="104"/>
        <v>28300000</v>
      </c>
      <c r="C574" s="6">
        <f t="shared" si="105"/>
        <v>28349999</v>
      </c>
      <c r="D574" s="6">
        <f t="shared" si="106"/>
        <v>28324999.5</v>
      </c>
      <c r="E574" s="41">
        <f t="shared" si="101"/>
        <v>1.2677249124417958E-3</v>
      </c>
      <c r="F574" s="56">
        <v>0</v>
      </c>
      <c r="G574" s="65">
        <f t="shared" si="102"/>
        <v>25</v>
      </c>
      <c r="H574" s="17"/>
      <c r="I574" s="20"/>
      <c r="J574" s="69">
        <f t="shared" si="100"/>
        <v>35940</v>
      </c>
      <c r="K574" s="15">
        <f t="shared" si="103"/>
        <v>8985</v>
      </c>
      <c r="L574" s="15">
        <f t="shared" si="103"/>
        <v>8985</v>
      </c>
      <c r="M574" s="15">
        <f t="shared" si="103"/>
        <v>3594</v>
      </c>
      <c r="N574" s="15">
        <f t="shared" si="107"/>
        <v>3594</v>
      </c>
      <c r="O574" s="15">
        <f t="shared" si="103"/>
        <v>5391</v>
      </c>
      <c r="P574" s="15">
        <f t="shared" si="98"/>
        <v>5391</v>
      </c>
      <c r="Q574" s="4"/>
      <c r="R574" s="4"/>
    </row>
    <row r="575" spans="1:18" ht="10.050000000000001" customHeight="1" x14ac:dyDescent="0.3">
      <c r="A575" s="27">
        <f t="shared" si="99"/>
        <v>25</v>
      </c>
      <c r="B575" s="33">
        <f t="shared" si="104"/>
        <v>28350000</v>
      </c>
      <c r="C575" s="6">
        <f t="shared" si="105"/>
        <v>28399999</v>
      </c>
      <c r="D575" s="6">
        <f t="shared" si="106"/>
        <v>28374999.5</v>
      </c>
      <c r="E575" s="41">
        <f t="shared" si="101"/>
        <v>1.2663732840272283E-3</v>
      </c>
      <c r="F575" s="56">
        <v>0</v>
      </c>
      <c r="G575" s="65">
        <f t="shared" si="102"/>
        <v>25</v>
      </c>
      <c r="H575" s="17"/>
      <c r="I575" s="20"/>
      <c r="J575" s="69">
        <f t="shared" si="100"/>
        <v>35965</v>
      </c>
      <c r="K575" s="15">
        <f t="shared" si="103"/>
        <v>8991.25</v>
      </c>
      <c r="L575" s="15">
        <f t="shared" si="103"/>
        <v>8991.25</v>
      </c>
      <c r="M575" s="15">
        <f t="shared" si="103"/>
        <v>3596.5</v>
      </c>
      <c r="N575" s="15">
        <f t="shared" si="107"/>
        <v>3596.5</v>
      </c>
      <c r="O575" s="15">
        <f t="shared" si="103"/>
        <v>5394.75</v>
      </c>
      <c r="P575" s="15">
        <f t="shared" si="98"/>
        <v>5394.75</v>
      </c>
      <c r="Q575" s="4"/>
      <c r="R575" s="4"/>
    </row>
    <row r="576" spans="1:18" ht="10.050000000000001" customHeight="1" x14ac:dyDescent="0.3">
      <c r="A576" s="27">
        <f t="shared" si="99"/>
        <v>25</v>
      </c>
      <c r="B576" s="33">
        <f t="shared" si="104"/>
        <v>28400000</v>
      </c>
      <c r="C576" s="6">
        <f t="shared" si="105"/>
        <v>28449999</v>
      </c>
      <c r="D576" s="6">
        <f t="shared" si="106"/>
        <v>28424999.5</v>
      </c>
      <c r="E576" s="41">
        <f t="shared" si="101"/>
        <v>1.2650264065035644E-3</v>
      </c>
      <c r="F576" s="56">
        <v>0</v>
      </c>
      <c r="G576" s="65">
        <f t="shared" si="102"/>
        <v>25</v>
      </c>
      <c r="H576" s="17"/>
      <c r="I576" s="20"/>
      <c r="J576" s="69">
        <f t="shared" si="100"/>
        <v>35990</v>
      </c>
      <c r="K576" s="15">
        <f t="shared" si="103"/>
        <v>8997.5</v>
      </c>
      <c r="L576" s="15">
        <f t="shared" si="103"/>
        <v>8997.5</v>
      </c>
      <c r="M576" s="15">
        <f t="shared" si="103"/>
        <v>3599</v>
      </c>
      <c r="N576" s="15">
        <f t="shared" si="107"/>
        <v>3599</v>
      </c>
      <c r="O576" s="15">
        <f t="shared" si="103"/>
        <v>5398.5</v>
      </c>
      <c r="P576" s="15">
        <f t="shared" si="98"/>
        <v>5398.5</v>
      </c>
      <c r="Q576" s="4"/>
      <c r="R576" s="4"/>
    </row>
    <row r="577" spans="1:18" ht="10.050000000000001" customHeight="1" x14ac:dyDescent="0.3">
      <c r="A577" s="27">
        <f t="shared" si="99"/>
        <v>25</v>
      </c>
      <c r="B577" s="33">
        <f t="shared" si="104"/>
        <v>28450000</v>
      </c>
      <c r="C577" s="6">
        <f t="shared" si="105"/>
        <v>28499999</v>
      </c>
      <c r="D577" s="6">
        <f t="shared" si="106"/>
        <v>28474999.5</v>
      </c>
      <c r="E577" s="41">
        <f t="shared" si="101"/>
        <v>1.2636842548661143E-3</v>
      </c>
      <c r="F577" s="56">
        <v>0</v>
      </c>
      <c r="G577" s="65">
        <f t="shared" si="102"/>
        <v>25</v>
      </c>
      <c r="H577" s="17"/>
      <c r="I577" s="20"/>
      <c r="J577" s="69">
        <f t="shared" si="100"/>
        <v>36015</v>
      </c>
      <c r="K577" s="15">
        <f t="shared" si="103"/>
        <v>9003.75</v>
      </c>
      <c r="L577" s="15">
        <f t="shared" si="103"/>
        <v>9003.75</v>
      </c>
      <c r="M577" s="15">
        <f t="shared" si="103"/>
        <v>3601.5</v>
      </c>
      <c r="N577" s="15">
        <f t="shared" si="107"/>
        <v>3601.5</v>
      </c>
      <c r="O577" s="15">
        <f t="shared" si="103"/>
        <v>5402.25</v>
      </c>
      <c r="P577" s="15">
        <f t="shared" si="98"/>
        <v>5402.25</v>
      </c>
      <c r="Q577" s="4"/>
      <c r="R577" s="4"/>
    </row>
    <row r="578" spans="1:18" ht="10.050000000000001" customHeight="1" x14ac:dyDescent="0.3">
      <c r="A578" s="27">
        <f t="shared" si="99"/>
        <v>25</v>
      </c>
      <c r="B578" s="33">
        <f t="shared" si="104"/>
        <v>28500000</v>
      </c>
      <c r="C578" s="6">
        <f t="shared" si="105"/>
        <v>28549999</v>
      </c>
      <c r="D578" s="6">
        <f t="shared" si="106"/>
        <v>28524999.5</v>
      </c>
      <c r="E578" s="41">
        <f t="shared" si="101"/>
        <v>1.2623468042853522E-3</v>
      </c>
      <c r="F578" s="56">
        <v>0</v>
      </c>
      <c r="G578" s="65">
        <f t="shared" si="102"/>
        <v>25</v>
      </c>
      <c r="H578" s="17"/>
      <c r="I578" s="20"/>
      <c r="J578" s="69">
        <f t="shared" si="100"/>
        <v>36040</v>
      </c>
      <c r="K578" s="15">
        <f t="shared" si="103"/>
        <v>9010</v>
      </c>
      <c r="L578" s="15">
        <f t="shared" si="103"/>
        <v>9010</v>
      </c>
      <c r="M578" s="15">
        <f t="shared" si="103"/>
        <v>3604</v>
      </c>
      <c r="N578" s="15">
        <f t="shared" si="107"/>
        <v>3604</v>
      </c>
      <c r="O578" s="15">
        <f t="shared" si="103"/>
        <v>5406</v>
      </c>
      <c r="P578" s="15">
        <f t="shared" si="98"/>
        <v>5406</v>
      </c>
      <c r="Q578" s="4"/>
      <c r="R578" s="4"/>
    </row>
    <row r="579" spans="1:18" ht="10.050000000000001" customHeight="1" x14ac:dyDescent="0.3">
      <c r="A579" s="27">
        <f t="shared" si="99"/>
        <v>25</v>
      </c>
      <c r="B579" s="33">
        <f t="shared" si="104"/>
        <v>28550000</v>
      </c>
      <c r="C579" s="6">
        <f t="shared" si="105"/>
        <v>28599999</v>
      </c>
      <c r="D579" s="6">
        <f t="shared" si="106"/>
        <v>28574999.5</v>
      </c>
      <c r="E579" s="41">
        <f t="shared" si="101"/>
        <v>1.2610140301053856E-3</v>
      </c>
      <c r="F579" s="56">
        <v>0</v>
      </c>
      <c r="G579" s="65">
        <f t="shared" si="102"/>
        <v>25</v>
      </c>
      <c r="H579" s="17"/>
      <c r="I579" s="20"/>
      <c r="J579" s="69">
        <f t="shared" si="100"/>
        <v>36065</v>
      </c>
      <c r="K579" s="15">
        <f t="shared" si="103"/>
        <v>9016.25</v>
      </c>
      <c r="L579" s="15">
        <f t="shared" si="103"/>
        <v>9016.25</v>
      </c>
      <c r="M579" s="15">
        <f t="shared" si="103"/>
        <v>3606.5</v>
      </c>
      <c r="N579" s="15">
        <f t="shared" si="107"/>
        <v>3606.5</v>
      </c>
      <c r="O579" s="15">
        <f t="shared" si="103"/>
        <v>5409.75</v>
      </c>
      <c r="P579" s="15">
        <f t="shared" si="98"/>
        <v>5409.75</v>
      </c>
      <c r="Q579" s="4"/>
      <c r="R579" s="4"/>
    </row>
    <row r="580" spans="1:18" ht="10.050000000000001" customHeight="1" x14ac:dyDescent="0.3">
      <c r="A580" s="27">
        <f t="shared" si="99"/>
        <v>25</v>
      </c>
      <c r="B580" s="33">
        <f t="shared" si="104"/>
        <v>28600000</v>
      </c>
      <c r="C580" s="6">
        <f t="shared" si="105"/>
        <v>28649999</v>
      </c>
      <c r="D580" s="6">
        <f t="shared" si="106"/>
        <v>28624999.5</v>
      </c>
      <c r="E580" s="41">
        <f t="shared" si="101"/>
        <v>1.2596859078424401E-3</v>
      </c>
      <c r="F580" s="56">
        <v>0</v>
      </c>
      <c r="G580" s="65">
        <f t="shared" si="102"/>
        <v>25</v>
      </c>
      <c r="H580" s="17"/>
      <c r="I580" s="20"/>
      <c r="J580" s="69">
        <f t="shared" si="100"/>
        <v>36090</v>
      </c>
      <c r="K580" s="15">
        <f t="shared" si="103"/>
        <v>9022.5</v>
      </c>
      <c r="L580" s="15">
        <f t="shared" si="103"/>
        <v>9022.5</v>
      </c>
      <c r="M580" s="15">
        <f t="shared" si="103"/>
        <v>3609</v>
      </c>
      <c r="N580" s="15">
        <f t="shared" si="107"/>
        <v>3609</v>
      </c>
      <c r="O580" s="15">
        <f t="shared" si="103"/>
        <v>5413.5</v>
      </c>
      <c r="P580" s="15">
        <f t="shared" si="98"/>
        <v>5413.5</v>
      </c>
      <c r="Q580" s="4"/>
      <c r="R580" s="4"/>
    </row>
    <row r="581" spans="1:18" ht="10.050000000000001" customHeight="1" x14ac:dyDescent="0.3">
      <c r="A581" s="27">
        <f t="shared" si="99"/>
        <v>25</v>
      </c>
      <c r="B581" s="33">
        <f t="shared" si="104"/>
        <v>28650000</v>
      </c>
      <c r="C581" s="6">
        <f t="shared" si="105"/>
        <v>28699999</v>
      </c>
      <c r="D581" s="6">
        <f t="shared" si="106"/>
        <v>28674999.5</v>
      </c>
      <c r="E581" s="41">
        <f t="shared" si="101"/>
        <v>1.2583624131833593E-3</v>
      </c>
      <c r="F581" s="56">
        <v>0</v>
      </c>
      <c r="G581" s="65">
        <f t="shared" si="102"/>
        <v>25</v>
      </c>
      <c r="H581" s="17"/>
      <c r="I581" s="20"/>
      <c r="J581" s="69">
        <f t="shared" si="100"/>
        <v>36115</v>
      </c>
      <c r="K581" s="15">
        <f t="shared" si="103"/>
        <v>9028.75</v>
      </c>
      <c r="L581" s="15">
        <f t="shared" si="103"/>
        <v>9028.75</v>
      </c>
      <c r="M581" s="15">
        <f t="shared" si="103"/>
        <v>3611.5</v>
      </c>
      <c r="N581" s="15">
        <f t="shared" si="107"/>
        <v>3611.5</v>
      </c>
      <c r="O581" s="15">
        <f t="shared" si="103"/>
        <v>5417.25</v>
      </c>
      <c r="P581" s="15">
        <f t="shared" si="98"/>
        <v>5417.25</v>
      </c>
      <c r="Q581" s="4"/>
      <c r="R581" s="4"/>
    </row>
    <row r="582" spans="1:18" ht="10.050000000000001" customHeight="1" x14ac:dyDescent="0.3">
      <c r="A582" s="27">
        <f t="shared" si="99"/>
        <v>25</v>
      </c>
      <c r="B582" s="33">
        <f t="shared" si="104"/>
        <v>28700000</v>
      </c>
      <c r="C582" s="6">
        <f t="shared" si="105"/>
        <v>28749999</v>
      </c>
      <c r="D582" s="6">
        <f t="shared" si="106"/>
        <v>28724999.5</v>
      </c>
      <c r="E582" s="41">
        <f t="shared" si="101"/>
        <v>1.2570435219841226E-3</v>
      </c>
      <c r="F582" s="56">
        <v>0</v>
      </c>
      <c r="G582" s="65">
        <f t="shared" si="102"/>
        <v>25</v>
      </c>
      <c r="H582" s="17"/>
      <c r="I582" s="20"/>
      <c r="J582" s="69">
        <f t="shared" si="100"/>
        <v>36140</v>
      </c>
      <c r="K582" s="15">
        <f t="shared" si="103"/>
        <v>9035</v>
      </c>
      <c r="L582" s="15">
        <f t="shared" si="103"/>
        <v>9035</v>
      </c>
      <c r="M582" s="15">
        <f t="shared" si="103"/>
        <v>3614</v>
      </c>
      <c r="N582" s="15">
        <f t="shared" si="107"/>
        <v>3614</v>
      </c>
      <c r="O582" s="15">
        <f t="shared" si="103"/>
        <v>5421</v>
      </c>
      <c r="P582" s="15">
        <f t="shared" si="98"/>
        <v>5421</v>
      </c>
      <c r="Q582" s="4"/>
      <c r="R582" s="4"/>
    </row>
    <row r="583" spans="1:18" ht="10.050000000000001" customHeight="1" x14ac:dyDescent="0.3">
      <c r="A583" s="27">
        <f t="shared" si="99"/>
        <v>25</v>
      </c>
      <c r="B583" s="33">
        <f t="shared" si="104"/>
        <v>28750000</v>
      </c>
      <c r="C583" s="6">
        <f t="shared" si="105"/>
        <v>28799999</v>
      </c>
      <c r="D583" s="6">
        <f t="shared" si="106"/>
        <v>28774999.5</v>
      </c>
      <c r="E583" s="41">
        <f t="shared" si="101"/>
        <v>1.2557292102683753E-3</v>
      </c>
      <c r="F583" s="56">
        <v>0</v>
      </c>
      <c r="G583" s="65">
        <f t="shared" si="102"/>
        <v>25</v>
      </c>
      <c r="H583" s="17"/>
      <c r="I583" s="20"/>
      <c r="J583" s="69">
        <f t="shared" si="100"/>
        <v>36165</v>
      </c>
      <c r="K583" s="15">
        <f t="shared" si="103"/>
        <v>9041.25</v>
      </c>
      <c r="L583" s="15">
        <f t="shared" si="103"/>
        <v>9041.25</v>
      </c>
      <c r="M583" s="15">
        <f t="shared" si="103"/>
        <v>3616.5</v>
      </c>
      <c r="N583" s="15">
        <f t="shared" si="107"/>
        <v>3616.5</v>
      </c>
      <c r="O583" s="15">
        <f t="shared" si="103"/>
        <v>5424.75</v>
      </c>
      <c r="P583" s="15">
        <f t="shared" si="98"/>
        <v>5424.75</v>
      </c>
      <c r="Q583" s="4"/>
      <c r="R583" s="4"/>
    </row>
    <row r="584" spans="1:18" ht="10.050000000000001" customHeight="1" x14ac:dyDescent="0.3">
      <c r="A584" s="27">
        <f t="shared" si="99"/>
        <v>25</v>
      </c>
      <c r="B584" s="33">
        <f t="shared" si="104"/>
        <v>28800000</v>
      </c>
      <c r="C584" s="6">
        <f t="shared" si="105"/>
        <v>28849999</v>
      </c>
      <c r="D584" s="6">
        <f t="shared" si="106"/>
        <v>28824999.5</v>
      </c>
      <c r="E584" s="41">
        <f t="shared" si="101"/>
        <v>1.2544194542259777E-3</v>
      </c>
      <c r="F584" s="56">
        <v>0</v>
      </c>
      <c r="G584" s="65">
        <f t="shared" si="102"/>
        <v>25</v>
      </c>
      <c r="H584" s="17"/>
      <c r="I584" s="20"/>
      <c r="J584" s="69">
        <f t="shared" si="100"/>
        <v>36190</v>
      </c>
      <c r="K584" s="15">
        <f t="shared" si="103"/>
        <v>9047.5</v>
      </c>
      <c r="L584" s="15">
        <f t="shared" si="103"/>
        <v>9047.5</v>
      </c>
      <c r="M584" s="15">
        <f t="shared" si="103"/>
        <v>3619</v>
      </c>
      <c r="N584" s="15">
        <f t="shared" si="107"/>
        <v>3619</v>
      </c>
      <c r="O584" s="15">
        <f t="shared" si="103"/>
        <v>5428.5</v>
      </c>
      <c r="P584" s="15">
        <f t="shared" si="98"/>
        <v>5428.5</v>
      </c>
      <c r="Q584" s="4"/>
      <c r="R584" s="4"/>
    </row>
    <row r="585" spans="1:18" ht="10.050000000000001" customHeight="1" x14ac:dyDescent="0.3">
      <c r="A585" s="27">
        <f t="shared" si="99"/>
        <v>25</v>
      </c>
      <c r="B585" s="33">
        <f t="shared" si="104"/>
        <v>28850000</v>
      </c>
      <c r="C585" s="6">
        <f t="shared" si="105"/>
        <v>28899999</v>
      </c>
      <c r="D585" s="6">
        <f t="shared" si="106"/>
        <v>28874999.5</v>
      </c>
      <c r="E585" s="41">
        <f t="shared" si="101"/>
        <v>1.2531142302115651E-3</v>
      </c>
      <c r="F585" s="56">
        <v>0</v>
      </c>
      <c r="G585" s="65">
        <f t="shared" si="102"/>
        <v>25</v>
      </c>
      <c r="H585" s="17"/>
      <c r="I585" s="20"/>
      <c r="J585" s="69">
        <f t="shared" si="100"/>
        <v>36215</v>
      </c>
      <c r="K585" s="15">
        <f t="shared" si="103"/>
        <v>9053.75</v>
      </c>
      <c r="L585" s="15">
        <f t="shared" si="103"/>
        <v>9053.75</v>
      </c>
      <c r="M585" s="15">
        <f t="shared" si="103"/>
        <v>3621.5</v>
      </c>
      <c r="N585" s="15">
        <f t="shared" si="107"/>
        <v>3621.5</v>
      </c>
      <c r="O585" s="15">
        <f t="shared" si="103"/>
        <v>5432.25</v>
      </c>
      <c r="P585" s="15">
        <f t="shared" si="98"/>
        <v>5432.25</v>
      </c>
      <c r="Q585" s="4"/>
      <c r="R585" s="4"/>
    </row>
    <row r="586" spans="1:18" ht="10.050000000000001" customHeight="1" x14ac:dyDescent="0.3">
      <c r="A586" s="27">
        <f t="shared" si="99"/>
        <v>25</v>
      </c>
      <c r="B586" s="33">
        <f t="shared" si="104"/>
        <v>28900000</v>
      </c>
      <c r="C586" s="6">
        <f t="shared" si="105"/>
        <v>28949999</v>
      </c>
      <c r="D586" s="6">
        <f t="shared" si="106"/>
        <v>28924999.5</v>
      </c>
      <c r="E586" s="41">
        <f t="shared" si="101"/>
        <v>1.2518135147431267E-3</v>
      </c>
      <c r="F586" s="56">
        <v>0</v>
      </c>
      <c r="G586" s="65">
        <f t="shared" si="102"/>
        <v>25</v>
      </c>
      <c r="H586" s="17"/>
      <c r="I586" s="20"/>
      <c r="J586" s="69">
        <f t="shared" si="100"/>
        <v>36240</v>
      </c>
      <c r="K586" s="15">
        <f t="shared" si="103"/>
        <v>9060</v>
      </c>
      <c r="L586" s="15">
        <f t="shared" si="103"/>
        <v>9060</v>
      </c>
      <c r="M586" s="15">
        <f t="shared" si="103"/>
        <v>3624</v>
      </c>
      <c r="N586" s="15">
        <f t="shared" si="107"/>
        <v>3624</v>
      </c>
      <c r="O586" s="15">
        <f t="shared" si="103"/>
        <v>5436</v>
      </c>
      <c r="P586" s="15">
        <f t="shared" si="98"/>
        <v>5436</v>
      </c>
      <c r="Q586" s="4"/>
      <c r="R586" s="4"/>
    </row>
    <row r="587" spans="1:18" ht="10.050000000000001" customHeight="1" x14ac:dyDescent="0.3">
      <c r="A587" s="27">
        <f t="shared" si="99"/>
        <v>25</v>
      </c>
      <c r="B587" s="33">
        <f t="shared" si="104"/>
        <v>28950000</v>
      </c>
      <c r="C587" s="6">
        <f t="shared" si="105"/>
        <v>28999999</v>
      </c>
      <c r="D587" s="6">
        <f t="shared" si="106"/>
        <v>28974999.5</v>
      </c>
      <c r="E587" s="41">
        <f t="shared" si="101"/>
        <v>1.2505172845005961E-3</v>
      </c>
      <c r="F587" s="56">
        <v>0</v>
      </c>
      <c r="G587" s="65">
        <f t="shared" si="102"/>
        <v>25</v>
      </c>
      <c r="H587" s="17"/>
      <c r="I587" s="20"/>
      <c r="J587" s="69">
        <f t="shared" si="100"/>
        <v>36265</v>
      </c>
      <c r="K587" s="15">
        <f t="shared" si="103"/>
        <v>9066.25</v>
      </c>
      <c r="L587" s="15">
        <f t="shared" si="103"/>
        <v>9066.25</v>
      </c>
      <c r="M587" s="15">
        <f t="shared" si="103"/>
        <v>3626.5</v>
      </c>
      <c r="N587" s="15">
        <f t="shared" si="107"/>
        <v>3626.5</v>
      </c>
      <c r="O587" s="15">
        <f t="shared" si="103"/>
        <v>5439.75</v>
      </c>
      <c r="P587" s="15">
        <f t="shared" si="98"/>
        <v>5439.75</v>
      </c>
      <c r="Q587" s="4"/>
      <c r="R587" s="4"/>
    </row>
    <row r="588" spans="1:18" ht="10.050000000000001" customHeight="1" x14ac:dyDescent="0.3">
      <c r="A588" s="27">
        <f t="shared" si="99"/>
        <v>25</v>
      </c>
      <c r="B588" s="33">
        <f t="shared" si="104"/>
        <v>29000000</v>
      </c>
      <c r="C588" s="6">
        <f t="shared" si="105"/>
        <v>29049999</v>
      </c>
      <c r="D588" s="6">
        <f t="shared" si="106"/>
        <v>29024999.5</v>
      </c>
      <c r="E588" s="41">
        <f t="shared" si="101"/>
        <v>1.2492255163244583E-3</v>
      </c>
      <c r="F588" s="56">
        <v>0</v>
      </c>
      <c r="G588" s="65">
        <f t="shared" si="102"/>
        <v>25</v>
      </c>
      <c r="H588" s="17"/>
      <c r="I588" s="20"/>
      <c r="J588" s="69">
        <f t="shared" si="100"/>
        <v>36290</v>
      </c>
      <c r="K588" s="15">
        <f t="shared" si="103"/>
        <v>9072.5</v>
      </c>
      <c r="L588" s="15">
        <f t="shared" si="103"/>
        <v>9072.5</v>
      </c>
      <c r="M588" s="15">
        <f t="shared" si="103"/>
        <v>3629</v>
      </c>
      <c r="N588" s="15">
        <f t="shared" si="107"/>
        <v>3629</v>
      </c>
      <c r="O588" s="15">
        <f t="shared" si="103"/>
        <v>5443.5</v>
      </c>
      <c r="P588" s="15">
        <f t="shared" si="98"/>
        <v>5443.5</v>
      </c>
      <c r="Q588" s="4"/>
      <c r="R588" s="4"/>
    </row>
    <row r="589" spans="1:18" ht="10.050000000000001" customHeight="1" x14ac:dyDescent="0.3">
      <c r="A589" s="27">
        <f t="shared" si="99"/>
        <v>25</v>
      </c>
      <c r="B589" s="33">
        <f t="shared" si="104"/>
        <v>29050000</v>
      </c>
      <c r="C589" s="6">
        <f t="shared" si="105"/>
        <v>29099999</v>
      </c>
      <c r="D589" s="6">
        <f t="shared" si="106"/>
        <v>29074999.5</v>
      </c>
      <c r="E589" s="41">
        <f t="shared" si="101"/>
        <v>1.2479381872143706E-3</v>
      </c>
      <c r="F589" s="56">
        <v>0</v>
      </c>
      <c r="G589" s="65">
        <f t="shared" si="102"/>
        <v>25</v>
      </c>
      <c r="H589" s="17"/>
      <c r="I589" s="20"/>
      <c r="J589" s="69">
        <f t="shared" si="100"/>
        <v>36315</v>
      </c>
      <c r="K589" s="15">
        <f t="shared" si="103"/>
        <v>9078.75</v>
      </c>
      <c r="L589" s="15">
        <f t="shared" si="103"/>
        <v>9078.75</v>
      </c>
      <c r="M589" s="15">
        <f t="shared" si="103"/>
        <v>3631.5</v>
      </c>
      <c r="N589" s="15">
        <f t="shared" si="107"/>
        <v>3631.5</v>
      </c>
      <c r="O589" s="15">
        <f t="shared" si="103"/>
        <v>5447.25</v>
      </c>
      <c r="P589" s="15">
        <f t="shared" si="98"/>
        <v>5447.25</v>
      </c>
      <c r="Q589" s="4"/>
      <c r="R589" s="4"/>
    </row>
    <row r="590" spans="1:18" ht="10.050000000000001" customHeight="1" x14ac:dyDescent="0.3">
      <c r="A590" s="27">
        <f t="shared" si="99"/>
        <v>25</v>
      </c>
      <c r="B590" s="33">
        <f t="shared" si="104"/>
        <v>29100000</v>
      </c>
      <c r="C590" s="6">
        <f t="shared" si="105"/>
        <v>29149999</v>
      </c>
      <c r="D590" s="6">
        <f t="shared" si="106"/>
        <v>29124999.5</v>
      </c>
      <c r="E590" s="41">
        <f t="shared" si="101"/>
        <v>1.2466552743277967E-3</v>
      </c>
      <c r="F590" s="56">
        <v>0</v>
      </c>
      <c r="G590" s="65">
        <f t="shared" si="102"/>
        <v>25</v>
      </c>
      <c r="H590" s="17"/>
      <c r="I590" s="20"/>
      <c r="J590" s="69">
        <f t="shared" si="100"/>
        <v>36340</v>
      </c>
      <c r="K590" s="15">
        <f t="shared" si="103"/>
        <v>9085</v>
      </c>
      <c r="L590" s="15">
        <f t="shared" si="103"/>
        <v>9085</v>
      </c>
      <c r="M590" s="15">
        <f t="shared" si="103"/>
        <v>3634</v>
      </c>
      <c r="N590" s="15">
        <f t="shared" si="107"/>
        <v>3634</v>
      </c>
      <c r="O590" s="15">
        <f t="shared" si="103"/>
        <v>5451</v>
      </c>
      <c r="P590" s="15">
        <f t="shared" si="98"/>
        <v>5451</v>
      </c>
      <c r="Q590" s="4"/>
      <c r="R590" s="4"/>
    </row>
    <row r="591" spans="1:18" ht="10.050000000000001" customHeight="1" x14ac:dyDescent="0.3">
      <c r="A591" s="27">
        <f t="shared" si="99"/>
        <v>25</v>
      </c>
      <c r="B591" s="33">
        <f t="shared" si="104"/>
        <v>29150000</v>
      </c>
      <c r="C591" s="6">
        <f t="shared" si="105"/>
        <v>29199999</v>
      </c>
      <c r="D591" s="6">
        <f t="shared" si="106"/>
        <v>29174999.5</v>
      </c>
      <c r="E591" s="41">
        <f t="shared" si="101"/>
        <v>1.2453767549786561E-3</v>
      </c>
      <c r="F591" s="56">
        <v>0</v>
      </c>
      <c r="G591" s="65">
        <f t="shared" si="102"/>
        <v>25</v>
      </c>
      <c r="H591" s="17"/>
      <c r="I591" s="20"/>
      <c r="J591" s="69">
        <f t="shared" si="100"/>
        <v>36365</v>
      </c>
      <c r="K591" s="15">
        <f t="shared" si="103"/>
        <v>9091.25</v>
      </c>
      <c r="L591" s="15">
        <f t="shared" si="103"/>
        <v>9091.25</v>
      </c>
      <c r="M591" s="15">
        <f t="shared" si="103"/>
        <v>3636.5</v>
      </c>
      <c r="N591" s="15">
        <f t="shared" si="107"/>
        <v>3636.5</v>
      </c>
      <c r="O591" s="15">
        <f t="shared" si="103"/>
        <v>5454.75</v>
      </c>
      <c r="P591" s="15">
        <f t="shared" si="98"/>
        <v>5454.75</v>
      </c>
      <c r="Q591" s="4"/>
      <c r="R591" s="4"/>
    </row>
    <row r="592" spans="1:18" ht="10.050000000000001" customHeight="1" x14ac:dyDescent="0.3">
      <c r="A592" s="27">
        <f t="shared" si="99"/>
        <v>25</v>
      </c>
      <c r="B592" s="33">
        <f t="shared" si="104"/>
        <v>29200000</v>
      </c>
      <c r="C592" s="6">
        <f t="shared" si="105"/>
        <v>29249999</v>
      </c>
      <c r="D592" s="6">
        <f t="shared" si="106"/>
        <v>29224999.5</v>
      </c>
      <c r="E592" s="41">
        <f t="shared" si="101"/>
        <v>1.2441026066359866E-3</v>
      </c>
      <c r="F592" s="56">
        <v>0</v>
      </c>
      <c r="G592" s="65">
        <f t="shared" si="102"/>
        <v>25</v>
      </c>
      <c r="H592" s="17"/>
      <c r="I592" s="20"/>
      <c r="J592" s="69">
        <f t="shared" si="100"/>
        <v>36390</v>
      </c>
      <c r="K592" s="15">
        <f t="shared" si="103"/>
        <v>9097.5</v>
      </c>
      <c r="L592" s="15">
        <f t="shared" si="103"/>
        <v>9097.5</v>
      </c>
      <c r="M592" s="15">
        <f t="shared" si="103"/>
        <v>3639</v>
      </c>
      <c r="N592" s="15">
        <f t="shared" si="107"/>
        <v>3639</v>
      </c>
      <c r="O592" s="15">
        <f t="shared" si="103"/>
        <v>5458.5</v>
      </c>
      <c r="P592" s="15">
        <f t="shared" si="98"/>
        <v>5458.5</v>
      </c>
      <c r="Q592" s="4"/>
      <c r="R592" s="4"/>
    </row>
    <row r="593" spans="1:18" ht="10.050000000000001" customHeight="1" x14ac:dyDescent="0.3">
      <c r="A593" s="27">
        <f t="shared" si="99"/>
        <v>25</v>
      </c>
      <c r="B593" s="33">
        <f t="shared" si="104"/>
        <v>29250000</v>
      </c>
      <c r="C593" s="6">
        <f t="shared" si="105"/>
        <v>29299999</v>
      </c>
      <c r="D593" s="6">
        <f t="shared" si="106"/>
        <v>29274999.5</v>
      </c>
      <c r="E593" s="41">
        <f t="shared" si="101"/>
        <v>1.2428328069226213E-3</v>
      </c>
      <c r="F593" s="56">
        <v>0</v>
      </c>
      <c r="G593" s="65">
        <f t="shared" si="102"/>
        <v>25</v>
      </c>
      <c r="H593" s="17"/>
      <c r="I593" s="20"/>
      <c r="J593" s="69">
        <f t="shared" si="100"/>
        <v>36415</v>
      </c>
      <c r="K593" s="15">
        <f t="shared" si="103"/>
        <v>9103.75</v>
      </c>
      <c r="L593" s="15">
        <f t="shared" si="103"/>
        <v>9103.75</v>
      </c>
      <c r="M593" s="15">
        <f t="shared" si="103"/>
        <v>3641.5</v>
      </c>
      <c r="N593" s="15">
        <f t="shared" si="107"/>
        <v>3641.5</v>
      </c>
      <c r="O593" s="15">
        <f t="shared" si="103"/>
        <v>5462.25</v>
      </c>
      <c r="P593" s="15">
        <f t="shared" si="98"/>
        <v>5462.25</v>
      </c>
      <c r="Q593" s="4"/>
      <c r="R593" s="4"/>
    </row>
    <row r="594" spans="1:18" ht="10.050000000000001" customHeight="1" x14ac:dyDescent="0.3">
      <c r="A594" s="27">
        <f t="shared" si="99"/>
        <v>25</v>
      </c>
      <c r="B594" s="33">
        <f t="shared" si="104"/>
        <v>29300000</v>
      </c>
      <c r="C594" s="6">
        <f t="shared" si="105"/>
        <v>29349999</v>
      </c>
      <c r="D594" s="6">
        <f t="shared" si="106"/>
        <v>29324999.5</v>
      </c>
      <c r="E594" s="41">
        <f t="shared" si="101"/>
        <v>1.2415673336138786E-3</v>
      </c>
      <c r="F594" s="56">
        <v>0</v>
      </c>
      <c r="G594" s="65">
        <f t="shared" si="102"/>
        <v>25</v>
      </c>
      <c r="H594" s="17"/>
      <c r="I594" s="20"/>
      <c r="J594" s="69">
        <f t="shared" si="100"/>
        <v>36440</v>
      </c>
      <c r="K594" s="15">
        <f t="shared" si="103"/>
        <v>9110</v>
      </c>
      <c r="L594" s="15">
        <f t="shared" si="103"/>
        <v>9110</v>
      </c>
      <c r="M594" s="15">
        <f t="shared" si="103"/>
        <v>3644</v>
      </c>
      <c r="N594" s="15">
        <f t="shared" si="107"/>
        <v>3644</v>
      </c>
      <c r="O594" s="15">
        <f t="shared" si="103"/>
        <v>5466</v>
      </c>
      <c r="P594" s="15">
        <f t="shared" si="98"/>
        <v>5466</v>
      </c>
      <c r="Q594" s="4"/>
      <c r="R594" s="4"/>
    </row>
    <row r="595" spans="1:18" ht="10.050000000000001" customHeight="1" x14ac:dyDescent="0.3">
      <c r="A595" s="27">
        <f t="shared" si="99"/>
        <v>25</v>
      </c>
      <c r="B595" s="33">
        <f t="shared" si="104"/>
        <v>29350000</v>
      </c>
      <c r="C595" s="6">
        <f t="shared" si="105"/>
        <v>29399999</v>
      </c>
      <c r="D595" s="6">
        <f t="shared" si="106"/>
        <v>29374999.5</v>
      </c>
      <c r="E595" s="41">
        <f t="shared" si="101"/>
        <v>1.2403061646362641E-3</v>
      </c>
      <c r="F595" s="56">
        <v>0</v>
      </c>
      <c r="G595" s="65">
        <f t="shared" si="102"/>
        <v>25</v>
      </c>
      <c r="H595" s="17"/>
      <c r="I595" s="20"/>
      <c r="J595" s="69">
        <f t="shared" si="100"/>
        <v>36465</v>
      </c>
      <c r="K595" s="15">
        <f t="shared" si="103"/>
        <v>9116.25</v>
      </c>
      <c r="L595" s="15">
        <f t="shared" si="103"/>
        <v>9116.25</v>
      </c>
      <c r="M595" s="15">
        <f t="shared" si="103"/>
        <v>3646.5</v>
      </c>
      <c r="N595" s="15">
        <f t="shared" si="107"/>
        <v>3646.5</v>
      </c>
      <c r="O595" s="15">
        <f t="shared" si="103"/>
        <v>5469.75</v>
      </c>
      <c r="P595" s="15">
        <f t="shared" si="98"/>
        <v>5469.75</v>
      </c>
      <c r="Q595" s="4"/>
      <c r="R595" s="4"/>
    </row>
    <row r="596" spans="1:18" ht="10.050000000000001" customHeight="1" x14ac:dyDescent="0.3">
      <c r="A596" s="27">
        <f t="shared" si="99"/>
        <v>25</v>
      </c>
      <c r="B596" s="33">
        <f t="shared" si="104"/>
        <v>29400000</v>
      </c>
      <c r="C596" s="6">
        <f t="shared" si="105"/>
        <v>29449999</v>
      </c>
      <c r="D596" s="6">
        <f t="shared" si="106"/>
        <v>29424999.5</v>
      </c>
      <c r="E596" s="41">
        <f t="shared" si="101"/>
        <v>1.2390492780661893E-3</v>
      </c>
      <c r="F596" s="56">
        <v>0</v>
      </c>
      <c r="G596" s="65">
        <f t="shared" si="102"/>
        <v>25</v>
      </c>
      <c r="H596" s="17"/>
      <c r="I596" s="20"/>
      <c r="J596" s="69">
        <f t="shared" si="100"/>
        <v>36490</v>
      </c>
      <c r="K596" s="15">
        <f t="shared" si="103"/>
        <v>9122.5</v>
      </c>
      <c r="L596" s="15">
        <f t="shared" si="103"/>
        <v>9122.5</v>
      </c>
      <c r="M596" s="15">
        <f t="shared" si="103"/>
        <v>3649</v>
      </c>
      <c r="N596" s="15">
        <f t="shared" si="107"/>
        <v>3649</v>
      </c>
      <c r="O596" s="15">
        <f t="shared" si="103"/>
        <v>5473.5</v>
      </c>
      <c r="P596" s="15">
        <f t="shared" si="98"/>
        <v>5473.5</v>
      </c>
      <c r="Q596" s="4"/>
      <c r="R596" s="4"/>
    </row>
    <row r="597" spans="1:18" ht="10.050000000000001" customHeight="1" x14ac:dyDescent="0.3">
      <c r="A597" s="27">
        <f t="shared" si="99"/>
        <v>25</v>
      </c>
      <c r="B597" s="33">
        <f t="shared" si="104"/>
        <v>29450000</v>
      </c>
      <c r="C597" s="6">
        <f t="shared" si="105"/>
        <v>29499999</v>
      </c>
      <c r="D597" s="6">
        <f t="shared" si="106"/>
        <v>29474999.5</v>
      </c>
      <c r="E597" s="41">
        <f t="shared" si="101"/>
        <v>1.2377966521287E-3</v>
      </c>
      <c r="F597" s="56">
        <v>0</v>
      </c>
      <c r="G597" s="65">
        <f t="shared" si="102"/>
        <v>25</v>
      </c>
      <c r="H597" s="17"/>
      <c r="I597" s="20"/>
      <c r="J597" s="69">
        <f t="shared" si="100"/>
        <v>36515</v>
      </c>
      <c r="K597" s="15">
        <f t="shared" si="103"/>
        <v>9128.75</v>
      </c>
      <c r="L597" s="15">
        <f t="shared" si="103"/>
        <v>9128.75</v>
      </c>
      <c r="M597" s="15">
        <f t="shared" si="103"/>
        <v>3651.5</v>
      </c>
      <c r="N597" s="15">
        <f t="shared" si="107"/>
        <v>3651.5</v>
      </c>
      <c r="O597" s="15">
        <f t="shared" si="103"/>
        <v>5477.25</v>
      </c>
      <c r="P597" s="15">
        <f t="shared" ref="P597:P660" si="108">+$J597*P$9</f>
        <v>5477.25</v>
      </c>
      <c r="Q597" s="4"/>
      <c r="R597" s="4"/>
    </row>
    <row r="598" spans="1:18" ht="10.050000000000001" customHeight="1" x14ac:dyDescent="0.3">
      <c r="A598" s="27">
        <f t="shared" si="99"/>
        <v>25</v>
      </c>
      <c r="B598" s="33">
        <f t="shared" si="104"/>
        <v>29500000</v>
      </c>
      <c r="C598" s="6">
        <f t="shared" si="105"/>
        <v>29549999</v>
      </c>
      <c r="D598" s="6">
        <f t="shared" si="106"/>
        <v>29524999.5</v>
      </c>
      <c r="E598" s="41">
        <f t="shared" si="101"/>
        <v>1.2365482651962188E-3</v>
      </c>
      <c r="F598" s="56">
        <v>0</v>
      </c>
      <c r="G598" s="65">
        <f t="shared" si="102"/>
        <v>25</v>
      </c>
      <c r="H598" s="17"/>
      <c r="I598" s="20"/>
      <c r="J598" s="69">
        <f t="shared" si="100"/>
        <v>36540</v>
      </c>
      <c r="K598" s="15">
        <f t="shared" si="103"/>
        <v>9135</v>
      </c>
      <c r="L598" s="15">
        <f t="shared" si="103"/>
        <v>9135</v>
      </c>
      <c r="M598" s="15">
        <f t="shared" si="103"/>
        <v>3654</v>
      </c>
      <c r="N598" s="15">
        <f t="shared" si="107"/>
        <v>3654</v>
      </c>
      <c r="O598" s="15">
        <f t="shared" si="103"/>
        <v>5481</v>
      </c>
      <c r="P598" s="15">
        <f t="shared" si="108"/>
        <v>5481</v>
      </c>
      <c r="Q598" s="4"/>
      <c r="R598" s="4"/>
    </row>
    <row r="599" spans="1:18" ht="10.050000000000001" customHeight="1" x14ac:dyDescent="0.3">
      <c r="A599" s="27">
        <f t="shared" si="99"/>
        <v>25</v>
      </c>
      <c r="B599" s="33">
        <f t="shared" si="104"/>
        <v>29550000</v>
      </c>
      <c r="C599" s="6">
        <f t="shared" si="105"/>
        <v>29599999</v>
      </c>
      <c r="D599" s="6">
        <f t="shared" si="106"/>
        <v>29574999.5</v>
      </c>
      <c r="E599" s="41">
        <f t="shared" si="101"/>
        <v>1.2353040957873006E-3</v>
      </c>
      <c r="F599" s="56">
        <v>0</v>
      </c>
      <c r="G599" s="65">
        <f t="shared" si="102"/>
        <v>25</v>
      </c>
      <c r="H599" s="17"/>
      <c r="I599" s="20"/>
      <c r="J599" s="69">
        <f t="shared" si="100"/>
        <v>36565</v>
      </c>
      <c r="K599" s="15">
        <f t="shared" si="103"/>
        <v>9141.25</v>
      </c>
      <c r="L599" s="15">
        <f t="shared" si="103"/>
        <v>9141.25</v>
      </c>
      <c r="M599" s="15">
        <f t="shared" si="103"/>
        <v>3656.5</v>
      </c>
      <c r="N599" s="15">
        <f t="shared" si="107"/>
        <v>3656.5</v>
      </c>
      <c r="O599" s="15">
        <f t="shared" si="103"/>
        <v>5484.75</v>
      </c>
      <c r="P599" s="15">
        <f t="shared" si="108"/>
        <v>5484.75</v>
      </c>
      <c r="Q599" s="4"/>
      <c r="R599" s="4"/>
    </row>
    <row r="600" spans="1:18" ht="10.050000000000001" customHeight="1" x14ac:dyDescent="0.3">
      <c r="A600" s="27">
        <f t="shared" si="99"/>
        <v>25</v>
      </c>
      <c r="B600" s="33">
        <f t="shared" si="104"/>
        <v>29600000</v>
      </c>
      <c r="C600" s="6">
        <f t="shared" si="105"/>
        <v>29649999</v>
      </c>
      <c r="D600" s="6">
        <f t="shared" si="106"/>
        <v>29624999.5</v>
      </c>
      <c r="E600" s="41">
        <f t="shared" si="101"/>
        <v>1.2340641225654005E-3</v>
      </c>
      <c r="F600" s="56">
        <v>0</v>
      </c>
      <c r="G600" s="65">
        <f t="shared" si="102"/>
        <v>25</v>
      </c>
      <c r="H600" s="17"/>
      <c r="I600" s="20"/>
      <c r="J600" s="69">
        <f t="shared" si="100"/>
        <v>36590</v>
      </c>
      <c r="K600" s="15">
        <f t="shared" si="103"/>
        <v>9147.5</v>
      </c>
      <c r="L600" s="15">
        <f t="shared" si="103"/>
        <v>9147.5</v>
      </c>
      <c r="M600" s="15">
        <f t="shared" si="103"/>
        <v>3659</v>
      </c>
      <c r="N600" s="15">
        <f t="shared" si="107"/>
        <v>3659</v>
      </c>
      <c r="O600" s="15">
        <f t="shared" si="103"/>
        <v>5488.5</v>
      </c>
      <c r="P600" s="15">
        <f t="shared" si="108"/>
        <v>5488.5</v>
      </c>
      <c r="Q600" s="4"/>
      <c r="R600" s="4"/>
    </row>
    <row r="601" spans="1:18" ht="10.050000000000001" customHeight="1" x14ac:dyDescent="0.3">
      <c r="A601" s="27">
        <f t="shared" si="99"/>
        <v>25</v>
      </c>
      <c r="B601" s="33">
        <f t="shared" si="104"/>
        <v>29650000</v>
      </c>
      <c r="C601" s="6">
        <f t="shared" si="105"/>
        <v>29699999</v>
      </c>
      <c r="D601" s="6">
        <f t="shared" si="106"/>
        <v>29674999.5</v>
      </c>
      <c r="E601" s="41">
        <f t="shared" si="101"/>
        <v>1.232828324337654E-3</v>
      </c>
      <c r="F601" s="56">
        <v>0</v>
      </c>
      <c r="G601" s="65">
        <f t="shared" si="102"/>
        <v>25</v>
      </c>
      <c r="H601" s="17"/>
      <c r="I601" s="20"/>
      <c r="J601" s="69">
        <f t="shared" si="100"/>
        <v>36615</v>
      </c>
      <c r="K601" s="15">
        <f t="shared" si="103"/>
        <v>9153.75</v>
      </c>
      <c r="L601" s="15">
        <f t="shared" si="103"/>
        <v>9153.75</v>
      </c>
      <c r="M601" s="15">
        <f t="shared" si="103"/>
        <v>3661.5</v>
      </c>
      <c r="N601" s="15">
        <f t="shared" si="107"/>
        <v>3661.5</v>
      </c>
      <c r="O601" s="15">
        <f t="shared" si="103"/>
        <v>5492.25</v>
      </c>
      <c r="P601" s="15">
        <f t="shared" si="108"/>
        <v>5492.25</v>
      </c>
      <c r="Q601" s="4"/>
      <c r="R601" s="4"/>
    </row>
    <row r="602" spans="1:18" ht="10.050000000000001" customHeight="1" x14ac:dyDescent="0.3">
      <c r="A602" s="27">
        <f t="shared" ref="A602:A665" si="109">+A601</f>
        <v>25</v>
      </c>
      <c r="B602" s="33">
        <f t="shared" si="104"/>
        <v>29700000</v>
      </c>
      <c r="C602" s="6">
        <f t="shared" si="105"/>
        <v>29749999</v>
      </c>
      <c r="D602" s="6">
        <f t="shared" si="106"/>
        <v>29724999.5</v>
      </c>
      <c r="E602" s="41">
        <f t="shared" si="101"/>
        <v>1.23159668005367E-3</v>
      </c>
      <c r="F602" s="56">
        <v>0</v>
      </c>
      <c r="G602" s="65">
        <f t="shared" si="102"/>
        <v>25</v>
      </c>
      <c r="H602" s="17"/>
      <c r="I602" s="20"/>
      <c r="J602" s="69">
        <f t="shared" si="100"/>
        <v>36640</v>
      </c>
      <c r="K602" s="15">
        <f t="shared" si="103"/>
        <v>9160</v>
      </c>
      <c r="L602" s="15">
        <f t="shared" si="103"/>
        <v>9160</v>
      </c>
      <c r="M602" s="15">
        <f t="shared" si="103"/>
        <v>3664</v>
      </c>
      <c r="N602" s="15">
        <f t="shared" si="107"/>
        <v>3664</v>
      </c>
      <c r="O602" s="15">
        <f t="shared" si="103"/>
        <v>5496</v>
      </c>
      <c r="P602" s="15">
        <f t="shared" si="108"/>
        <v>5496</v>
      </c>
      <c r="Q602" s="4"/>
      <c r="R602" s="4"/>
    </row>
    <row r="603" spans="1:18" ht="10.050000000000001" customHeight="1" x14ac:dyDescent="0.3">
      <c r="A603" s="27">
        <f t="shared" si="109"/>
        <v>25</v>
      </c>
      <c r="B603" s="33">
        <f t="shared" si="104"/>
        <v>29750000</v>
      </c>
      <c r="C603" s="6">
        <f t="shared" si="105"/>
        <v>29799999</v>
      </c>
      <c r="D603" s="6">
        <f t="shared" si="106"/>
        <v>29774999.5</v>
      </c>
      <c r="E603" s="41">
        <f t="shared" si="101"/>
        <v>1.2303691688043345E-3</v>
      </c>
      <c r="F603" s="56">
        <v>0</v>
      </c>
      <c r="G603" s="65">
        <f t="shared" si="102"/>
        <v>25</v>
      </c>
      <c r="H603" s="17"/>
      <c r="I603" s="20"/>
      <c r="J603" s="69">
        <f t="shared" si="100"/>
        <v>36665</v>
      </c>
      <c r="K603" s="15">
        <f t="shared" si="103"/>
        <v>9166.25</v>
      </c>
      <c r="L603" s="15">
        <f t="shared" si="103"/>
        <v>9166.25</v>
      </c>
      <c r="M603" s="15">
        <f t="shared" si="103"/>
        <v>3666.5</v>
      </c>
      <c r="N603" s="15">
        <f t="shared" si="107"/>
        <v>3666.5</v>
      </c>
      <c r="O603" s="15">
        <f t="shared" si="103"/>
        <v>5499.75</v>
      </c>
      <c r="P603" s="15">
        <f t="shared" si="108"/>
        <v>5499.75</v>
      </c>
      <c r="Q603" s="4"/>
      <c r="R603" s="4"/>
    </row>
    <row r="604" spans="1:18" ht="10.050000000000001" customHeight="1" x14ac:dyDescent="0.3">
      <c r="A604" s="27">
        <f t="shared" si="109"/>
        <v>25</v>
      </c>
      <c r="B604" s="33">
        <f t="shared" si="104"/>
        <v>29800000</v>
      </c>
      <c r="C604" s="6">
        <f t="shared" si="105"/>
        <v>29849999</v>
      </c>
      <c r="D604" s="6">
        <f t="shared" si="106"/>
        <v>29824999.5</v>
      </c>
      <c r="E604" s="41">
        <f t="shared" si="101"/>
        <v>1.2291457698206287E-3</v>
      </c>
      <c r="F604" s="56">
        <v>0</v>
      </c>
      <c r="G604" s="65">
        <f t="shared" si="102"/>
        <v>25</v>
      </c>
      <c r="H604" s="17"/>
      <c r="I604" s="20"/>
      <c r="J604" s="69">
        <f t="shared" si="100"/>
        <v>36690</v>
      </c>
      <c r="K604" s="15">
        <f t="shared" si="103"/>
        <v>9172.5</v>
      </c>
      <c r="L604" s="15">
        <f t="shared" si="103"/>
        <v>9172.5</v>
      </c>
      <c r="M604" s="15">
        <f t="shared" si="103"/>
        <v>3669</v>
      </c>
      <c r="N604" s="15">
        <f t="shared" si="107"/>
        <v>3669</v>
      </c>
      <c r="O604" s="15">
        <f t="shared" si="103"/>
        <v>5503.5</v>
      </c>
      <c r="P604" s="15">
        <f t="shared" si="108"/>
        <v>5503.5</v>
      </c>
      <c r="Q604" s="4"/>
      <c r="R604" s="4"/>
    </row>
    <row r="605" spans="1:18" ht="10.050000000000001" customHeight="1" x14ac:dyDescent="0.3">
      <c r="A605" s="27">
        <f t="shared" si="109"/>
        <v>25</v>
      </c>
      <c r="B605" s="33">
        <f t="shared" si="104"/>
        <v>29850000</v>
      </c>
      <c r="C605" s="6">
        <f t="shared" si="105"/>
        <v>29899999</v>
      </c>
      <c r="D605" s="6">
        <f t="shared" si="106"/>
        <v>29874999.5</v>
      </c>
      <c r="E605" s="41">
        <f t="shared" si="101"/>
        <v>1.2279264624724569E-3</v>
      </c>
      <c r="F605" s="56">
        <v>0</v>
      </c>
      <c r="G605" s="65">
        <f t="shared" si="102"/>
        <v>25</v>
      </c>
      <c r="H605" s="17"/>
      <c r="I605" s="20"/>
      <c r="J605" s="69">
        <f t="shared" si="100"/>
        <v>36715</v>
      </c>
      <c r="K605" s="15">
        <f t="shared" si="103"/>
        <v>9178.75</v>
      </c>
      <c r="L605" s="15">
        <f t="shared" si="103"/>
        <v>9178.75</v>
      </c>
      <c r="M605" s="15">
        <f t="shared" si="103"/>
        <v>3671.5</v>
      </c>
      <c r="N605" s="15">
        <f t="shared" si="107"/>
        <v>3671.5</v>
      </c>
      <c r="O605" s="15">
        <f t="shared" si="103"/>
        <v>5507.25</v>
      </c>
      <c r="P605" s="15">
        <f t="shared" si="108"/>
        <v>5507.25</v>
      </c>
      <c r="Q605" s="4"/>
      <c r="R605" s="4"/>
    </row>
    <row r="606" spans="1:18" ht="10.050000000000001" customHeight="1" x14ac:dyDescent="0.3">
      <c r="A606" s="27">
        <f t="shared" si="109"/>
        <v>25</v>
      </c>
      <c r="B606" s="33">
        <f t="shared" si="104"/>
        <v>29900000</v>
      </c>
      <c r="C606" s="6">
        <f t="shared" si="105"/>
        <v>29949999</v>
      </c>
      <c r="D606" s="6">
        <f t="shared" si="106"/>
        <v>29924999.5</v>
      </c>
      <c r="E606" s="41">
        <f t="shared" si="101"/>
        <v>1.2267112262674866E-3</v>
      </c>
      <c r="F606" s="56">
        <v>0</v>
      </c>
      <c r="G606" s="65">
        <f t="shared" si="102"/>
        <v>25</v>
      </c>
      <c r="H606" s="17"/>
      <c r="I606" s="20"/>
      <c r="J606" s="69">
        <f t="shared" si="100"/>
        <v>36740</v>
      </c>
      <c r="K606" s="15">
        <f t="shared" si="103"/>
        <v>9185</v>
      </c>
      <c r="L606" s="15">
        <f t="shared" si="103"/>
        <v>9185</v>
      </c>
      <c r="M606" s="15">
        <f t="shared" si="103"/>
        <v>3674</v>
      </c>
      <c r="N606" s="15">
        <f t="shared" si="107"/>
        <v>3674</v>
      </c>
      <c r="O606" s="15">
        <f t="shared" si="103"/>
        <v>5511</v>
      </c>
      <c r="P606" s="15">
        <f t="shared" si="108"/>
        <v>5511</v>
      </c>
      <c r="Q606" s="4"/>
      <c r="R606" s="4"/>
    </row>
    <row r="607" spans="1:18" ht="10.050000000000001" customHeight="1" x14ac:dyDescent="0.3">
      <c r="A607" s="27">
        <f t="shared" si="109"/>
        <v>25</v>
      </c>
      <c r="B607" s="33">
        <f t="shared" si="104"/>
        <v>29950000</v>
      </c>
      <c r="C607" s="6">
        <f t="shared" si="105"/>
        <v>29999999</v>
      </c>
      <c r="D607" s="6">
        <f t="shared" si="106"/>
        <v>29974999.5</v>
      </c>
      <c r="E607" s="41">
        <f t="shared" si="101"/>
        <v>1.2255000408500014E-3</v>
      </c>
      <c r="F607" s="56">
        <v>0</v>
      </c>
      <c r="G607" s="65">
        <f t="shared" si="102"/>
        <v>25</v>
      </c>
      <c r="H607" s="17"/>
      <c r="I607" s="20"/>
      <c r="J607" s="69">
        <f t="shared" si="100"/>
        <v>36765</v>
      </c>
      <c r="K607" s="15">
        <f t="shared" si="103"/>
        <v>9191.25</v>
      </c>
      <c r="L607" s="15">
        <f t="shared" si="103"/>
        <v>9191.25</v>
      </c>
      <c r="M607" s="15">
        <f t="shared" si="103"/>
        <v>3676.5</v>
      </c>
      <c r="N607" s="15">
        <f t="shared" si="107"/>
        <v>3676.5</v>
      </c>
      <c r="O607" s="15">
        <f t="shared" si="103"/>
        <v>5514.75</v>
      </c>
      <c r="P607" s="15">
        <f t="shared" si="108"/>
        <v>5514.75</v>
      </c>
      <c r="Q607" s="4"/>
      <c r="R607" s="4"/>
    </row>
    <row r="608" spans="1:18" ht="10.050000000000001" customHeight="1" x14ac:dyDescent="0.3">
      <c r="A608" s="27">
        <f t="shared" si="109"/>
        <v>25</v>
      </c>
      <c r="B608" s="33">
        <f t="shared" si="104"/>
        <v>30000000</v>
      </c>
      <c r="C608" s="6">
        <f t="shared" si="105"/>
        <v>30049999</v>
      </c>
      <c r="D608" s="6">
        <f t="shared" si="106"/>
        <v>30024999.5</v>
      </c>
      <c r="E608" s="41">
        <f t="shared" si="101"/>
        <v>1.2241264966431447E-3</v>
      </c>
      <c r="F608" s="56">
        <v>0</v>
      </c>
      <c r="G608" s="64">
        <v>20</v>
      </c>
      <c r="H608" s="17"/>
      <c r="I608" s="20"/>
      <c r="J608" s="69">
        <f t="shared" si="100"/>
        <v>36785</v>
      </c>
      <c r="K608" s="15">
        <f t="shared" si="103"/>
        <v>9196.25</v>
      </c>
      <c r="L608" s="15">
        <f t="shared" si="103"/>
        <v>9196.25</v>
      </c>
      <c r="M608" s="15">
        <f t="shared" si="103"/>
        <v>3678.5</v>
      </c>
      <c r="N608" s="15">
        <f t="shared" si="107"/>
        <v>3678.5</v>
      </c>
      <c r="O608" s="15">
        <f t="shared" si="103"/>
        <v>5517.75</v>
      </c>
      <c r="P608" s="15">
        <f t="shared" si="108"/>
        <v>5517.75</v>
      </c>
      <c r="Q608" s="4"/>
      <c r="R608" s="4"/>
    </row>
    <row r="609" spans="1:18" ht="10.050000000000001" customHeight="1" x14ac:dyDescent="0.3">
      <c r="A609" s="27">
        <f t="shared" si="109"/>
        <v>25</v>
      </c>
      <c r="B609" s="33">
        <f t="shared" si="104"/>
        <v>30050000</v>
      </c>
      <c r="C609" s="6">
        <f t="shared" si="105"/>
        <v>30099999</v>
      </c>
      <c r="D609" s="6">
        <f t="shared" si="106"/>
        <v>30074999.5</v>
      </c>
      <c r="E609" s="41">
        <f t="shared" si="101"/>
        <v>1.2227575157062298E-3</v>
      </c>
      <c r="F609" s="56">
        <v>0</v>
      </c>
      <c r="G609" s="65">
        <f t="shared" si="102"/>
        <v>20</v>
      </c>
      <c r="H609" s="17"/>
      <c r="I609" s="20"/>
      <c r="J609" s="69">
        <f t="shared" si="100"/>
        <v>36805</v>
      </c>
      <c r="K609" s="15">
        <f t="shared" si="103"/>
        <v>9201.25</v>
      </c>
      <c r="L609" s="15">
        <f t="shared" si="103"/>
        <v>9201.25</v>
      </c>
      <c r="M609" s="15">
        <f t="shared" si="103"/>
        <v>3680.5</v>
      </c>
      <c r="N609" s="15">
        <f t="shared" si="107"/>
        <v>3680.5</v>
      </c>
      <c r="O609" s="15">
        <f t="shared" si="103"/>
        <v>5520.75</v>
      </c>
      <c r="P609" s="15">
        <f t="shared" si="108"/>
        <v>5520.75</v>
      </c>
      <c r="Q609" s="4"/>
      <c r="R609" s="4"/>
    </row>
    <row r="610" spans="1:18" ht="10.050000000000001" customHeight="1" x14ac:dyDescent="0.3">
      <c r="A610" s="27">
        <f t="shared" si="109"/>
        <v>25</v>
      </c>
      <c r="B610" s="33">
        <f t="shared" si="104"/>
        <v>30100000</v>
      </c>
      <c r="C610" s="6">
        <f t="shared" si="105"/>
        <v>30149999</v>
      </c>
      <c r="D610" s="6">
        <f t="shared" si="106"/>
        <v>30124999.5</v>
      </c>
      <c r="E610" s="41">
        <f t="shared" si="101"/>
        <v>1.2213930753364203E-3</v>
      </c>
      <c r="F610" s="56">
        <v>0</v>
      </c>
      <c r="G610" s="65">
        <f t="shared" si="102"/>
        <v>20</v>
      </c>
      <c r="H610" s="17"/>
      <c r="I610" s="20"/>
      <c r="J610" s="69">
        <f t="shared" si="100"/>
        <v>36825</v>
      </c>
      <c r="K610" s="15">
        <f t="shared" si="103"/>
        <v>9206.25</v>
      </c>
      <c r="L610" s="15">
        <f t="shared" si="103"/>
        <v>9206.25</v>
      </c>
      <c r="M610" s="15">
        <f t="shared" si="103"/>
        <v>3682.5</v>
      </c>
      <c r="N610" s="15">
        <f t="shared" si="107"/>
        <v>3682.5</v>
      </c>
      <c r="O610" s="15">
        <f t="shared" si="103"/>
        <v>5523.75</v>
      </c>
      <c r="P610" s="15">
        <f t="shared" si="108"/>
        <v>5523.75</v>
      </c>
      <c r="Q610" s="4"/>
      <c r="R610" s="4"/>
    </row>
    <row r="611" spans="1:18" ht="10.050000000000001" customHeight="1" x14ac:dyDescent="0.3">
      <c r="A611" s="27">
        <f t="shared" si="109"/>
        <v>25</v>
      </c>
      <c r="B611" s="33">
        <f t="shared" si="104"/>
        <v>30150000</v>
      </c>
      <c r="C611" s="6">
        <f t="shared" si="105"/>
        <v>30199999</v>
      </c>
      <c r="D611" s="6">
        <f t="shared" si="106"/>
        <v>30174999.5</v>
      </c>
      <c r="E611" s="41">
        <f t="shared" si="101"/>
        <v>1.2200331529812303E-3</v>
      </c>
      <c r="F611" s="56">
        <v>0</v>
      </c>
      <c r="G611" s="65">
        <f t="shared" si="102"/>
        <v>20</v>
      </c>
      <c r="H611" s="17"/>
      <c r="I611" s="20"/>
      <c r="J611" s="69">
        <f t="shared" si="100"/>
        <v>36845</v>
      </c>
      <c r="K611" s="15">
        <f t="shared" si="103"/>
        <v>9211.25</v>
      </c>
      <c r="L611" s="15">
        <f t="shared" si="103"/>
        <v>9211.25</v>
      </c>
      <c r="M611" s="15">
        <f t="shared" si="103"/>
        <v>3684.5</v>
      </c>
      <c r="N611" s="15">
        <f t="shared" si="107"/>
        <v>3684.5</v>
      </c>
      <c r="O611" s="15">
        <f t="shared" si="103"/>
        <v>5526.75</v>
      </c>
      <c r="P611" s="15">
        <f t="shared" si="108"/>
        <v>5526.75</v>
      </c>
      <c r="Q611" s="4"/>
      <c r="R611" s="4"/>
    </row>
    <row r="612" spans="1:18" ht="10.050000000000001" customHeight="1" x14ac:dyDescent="0.3">
      <c r="A612" s="27">
        <f t="shared" si="109"/>
        <v>25</v>
      </c>
      <c r="B612" s="33">
        <f t="shared" si="104"/>
        <v>30200000</v>
      </c>
      <c r="C612" s="6">
        <f t="shared" si="105"/>
        <v>30249999</v>
      </c>
      <c r="D612" s="6">
        <f t="shared" si="106"/>
        <v>30224999.5</v>
      </c>
      <c r="E612" s="41">
        <f t="shared" si="101"/>
        <v>1.2186777262372802E-3</v>
      </c>
      <c r="F612" s="56">
        <v>0</v>
      </c>
      <c r="G612" s="65">
        <f t="shared" si="102"/>
        <v>20</v>
      </c>
      <c r="H612" s="17"/>
      <c r="I612" s="20"/>
      <c r="J612" s="69">
        <f t="shared" si="100"/>
        <v>36865</v>
      </c>
      <c r="K612" s="15">
        <f t="shared" si="103"/>
        <v>9216.25</v>
      </c>
      <c r="L612" s="15">
        <f t="shared" si="103"/>
        <v>9216.25</v>
      </c>
      <c r="M612" s="15">
        <f t="shared" si="103"/>
        <v>3686.5</v>
      </c>
      <c r="N612" s="15">
        <f t="shared" si="107"/>
        <v>3686.5</v>
      </c>
      <c r="O612" s="15">
        <f t="shared" si="103"/>
        <v>5529.75</v>
      </c>
      <c r="P612" s="15">
        <f t="shared" si="108"/>
        <v>5529.75</v>
      </c>
      <c r="Q612" s="4"/>
      <c r="R612" s="4"/>
    </row>
    <row r="613" spans="1:18" ht="10.050000000000001" customHeight="1" x14ac:dyDescent="0.3">
      <c r="A613" s="27">
        <f t="shared" si="109"/>
        <v>25</v>
      </c>
      <c r="B613" s="33">
        <f t="shared" si="104"/>
        <v>30250000</v>
      </c>
      <c r="C613" s="6">
        <f t="shared" si="105"/>
        <v>30299999</v>
      </c>
      <c r="D613" s="6">
        <f t="shared" si="106"/>
        <v>30274999.5</v>
      </c>
      <c r="E613" s="41">
        <f t="shared" si="101"/>
        <v>1.2173267728490685E-3</v>
      </c>
      <c r="F613" s="56">
        <v>0</v>
      </c>
      <c r="G613" s="65">
        <f t="shared" si="102"/>
        <v>20</v>
      </c>
      <c r="H613" s="17"/>
      <c r="I613" s="20"/>
      <c r="J613" s="69">
        <f t="shared" si="100"/>
        <v>36885</v>
      </c>
      <c r="K613" s="15">
        <f t="shared" si="103"/>
        <v>9221.25</v>
      </c>
      <c r="L613" s="15">
        <f t="shared" si="103"/>
        <v>9221.25</v>
      </c>
      <c r="M613" s="15">
        <f t="shared" si="103"/>
        <v>3688.5</v>
      </c>
      <c r="N613" s="15">
        <f t="shared" si="107"/>
        <v>3688.5</v>
      </c>
      <c r="O613" s="15">
        <f t="shared" si="103"/>
        <v>5532.75</v>
      </c>
      <c r="P613" s="15">
        <f t="shared" si="108"/>
        <v>5532.75</v>
      </c>
      <c r="Q613" s="4"/>
      <c r="R613" s="4"/>
    </row>
    <row r="614" spans="1:18" ht="10.050000000000001" customHeight="1" x14ac:dyDescent="0.3">
      <c r="A614" s="27">
        <f t="shared" si="109"/>
        <v>25</v>
      </c>
      <c r="B614" s="33">
        <f t="shared" si="104"/>
        <v>30300000</v>
      </c>
      <c r="C614" s="6">
        <f t="shared" si="105"/>
        <v>30349999</v>
      </c>
      <c r="D614" s="6">
        <f t="shared" si="106"/>
        <v>30324999.5</v>
      </c>
      <c r="E614" s="41">
        <f t="shared" si="101"/>
        <v>1.215980270707752E-3</v>
      </c>
      <c r="F614" s="56">
        <v>0</v>
      </c>
      <c r="G614" s="65">
        <f t="shared" si="102"/>
        <v>20</v>
      </c>
      <c r="H614" s="17"/>
      <c r="I614" s="20"/>
      <c r="J614" s="69">
        <f t="shared" si="100"/>
        <v>36905</v>
      </c>
      <c r="K614" s="15">
        <f t="shared" si="103"/>
        <v>9226.25</v>
      </c>
      <c r="L614" s="15">
        <f t="shared" si="103"/>
        <v>9226.25</v>
      </c>
      <c r="M614" s="15">
        <f t="shared" si="103"/>
        <v>3690.5</v>
      </c>
      <c r="N614" s="15">
        <f t="shared" si="107"/>
        <v>3690.5</v>
      </c>
      <c r="O614" s="15">
        <f t="shared" si="103"/>
        <v>5535.75</v>
      </c>
      <c r="P614" s="15">
        <f t="shared" si="108"/>
        <v>5535.75</v>
      </c>
      <c r="Q614" s="4"/>
      <c r="R614" s="4"/>
    </row>
    <row r="615" spans="1:18" ht="10.050000000000001" customHeight="1" x14ac:dyDescent="0.3">
      <c r="A615" s="27">
        <f t="shared" si="109"/>
        <v>25</v>
      </c>
      <c r="B615" s="33">
        <f t="shared" si="104"/>
        <v>30350000</v>
      </c>
      <c r="C615" s="6">
        <f t="shared" si="105"/>
        <v>30399999</v>
      </c>
      <c r="D615" s="6">
        <f t="shared" si="106"/>
        <v>30374999.5</v>
      </c>
      <c r="E615" s="41">
        <f t="shared" si="101"/>
        <v>1.2146381978499407E-3</v>
      </c>
      <c r="F615" s="56">
        <v>0</v>
      </c>
      <c r="G615" s="65">
        <f t="shared" si="102"/>
        <v>20</v>
      </c>
      <c r="H615" s="17"/>
      <c r="I615" s="20"/>
      <c r="J615" s="69">
        <f t="shared" si="100"/>
        <v>36925</v>
      </c>
      <c r="K615" s="15">
        <f t="shared" si="103"/>
        <v>9231.25</v>
      </c>
      <c r="L615" s="15">
        <f t="shared" si="103"/>
        <v>9231.25</v>
      </c>
      <c r="M615" s="15">
        <f t="shared" si="103"/>
        <v>3692.5</v>
      </c>
      <c r="N615" s="15">
        <f t="shared" si="107"/>
        <v>3692.5</v>
      </c>
      <c r="O615" s="15">
        <f t="shared" si="103"/>
        <v>5538.75</v>
      </c>
      <c r="P615" s="15">
        <f t="shared" si="108"/>
        <v>5538.75</v>
      </c>
      <c r="Q615" s="4"/>
      <c r="R615" s="4"/>
    </row>
    <row r="616" spans="1:18" ht="10.050000000000001" customHeight="1" x14ac:dyDescent="0.3">
      <c r="A616" s="27">
        <f t="shared" si="109"/>
        <v>25</v>
      </c>
      <c r="B616" s="33">
        <f t="shared" si="104"/>
        <v>30400000</v>
      </c>
      <c r="C616" s="6">
        <f t="shared" si="105"/>
        <v>30449999</v>
      </c>
      <c r="D616" s="6">
        <f t="shared" si="106"/>
        <v>30424999.5</v>
      </c>
      <c r="E616" s="41">
        <f t="shared" si="101"/>
        <v>1.2133005324565034E-3</v>
      </c>
      <c r="F616" s="56">
        <v>0</v>
      </c>
      <c r="G616" s="65">
        <f t="shared" si="102"/>
        <v>20</v>
      </c>
      <c r="H616" s="17"/>
      <c r="I616" s="20"/>
      <c r="J616" s="69">
        <f t="shared" si="100"/>
        <v>36945</v>
      </c>
      <c r="K616" s="15">
        <f t="shared" si="103"/>
        <v>9236.25</v>
      </c>
      <c r="L616" s="15">
        <f t="shared" si="103"/>
        <v>9236.25</v>
      </c>
      <c r="M616" s="15">
        <f t="shared" si="103"/>
        <v>3694.5</v>
      </c>
      <c r="N616" s="15">
        <f t="shared" si="107"/>
        <v>3694.5</v>
      </c>
      <c r="O616" s="15">
        <f t="shared" si="103"/>
        <v>5541.75</v>
      </c>
      <c r="P616" s="15">
        <f t="shared" si="108"/>
        <v>5541.75</v>
      </c>
      <c r="Q616" s="4"/>
      <c r="R616" s="4"/>
    </row>
    <row r="617" spans="1:18" ht="10.050000000000001" customHeight="1" x14ac:dyDescent="0.3">
      <c r="A617" s="27">
        <f t="shared" si="109"/>
        <v>25</v>
      </c>
      <c r="B617" s="33">
        <f t="shared" si="104"/>
        <v>30450000</v>
      </c>
      <c r="C617" s="6">
        <f t="shared" si="105"/>
        <v>30499999</v>
      </c>
      <c r="D617" s="6">
        <f t="shared" si="106"/>
        <v>30474999.5</v>
      </c>
      <c r="E617" s="41">
        <f t="shared" si="101"/>
        <v>1.2119672528513854E-3</v>
      </c>
      <c r="F617" s="56">
        <v>0</v>
      </c>
      <c r="G617" s="65">
        <f t="shared" si="102"/>
        <v>20</v>
      </c>
      <c r="H617" s="17"/>
      <c r="I617" s="20"/>
      <c r="J617" s="69">
        <f t="shared" si="100"/>
        <v>36965</v>
      </c>
      <c r="K617" s="15">
        <f t="shared" si="103"/>
        <v>9241.25</v>
      </c>
      <c r="L617" s="15">
        <f t="shared" si="103"/>
        <v>9241.25</v>
      </c>
      <c r="M617" s="15">
        <f t="shared" si="103"/>
        <v>3696.5</v>
      </c>
      <c r="N617" s="15">
        <f t="shared" si="107"/>
        <v>3696.5</v>
      </c>
      <c r="O617" s="15">
        <f t="shared" si="103"/>
        <v>5544.75</v>
      </c>
      <c r="P617" s="15">
        <f t="shared" si="108"/>
        <v>5544.75</v>
      </c>
      <c r="Q617" s="4"/>
      <c r="R617" s="4"/>
    </row>
    <row r="618" spans="1:18" ht="10.050000000000001" customHeight="1" x14ac:dyDescent="0.3">
      <c r="A618" s="27">
        <f t="shared" si="109"/>
        <v>25</v>
      </c>
      <c r="B618" s="33">
        <f t="shared" si="104"/>
        <v>30500000</v>
      </c>
      <c r="C618" s="6">
        <f t="shared" si="105"/>
        <v>30549999</v>
      </c>
      <c r="D618" s="6">
        <f t="shared" si="106"/>
        <v>30524999.5</v>
      </c>
      <c r="E618" s="41">
        <f t="shared" si="101"/>
        <v>1.2106383375004367E-3</v>
      </c>
      <c r="F618" s="56">
        <v>0</v>
      </c>
      <c r="G618" s="65">
        <f t="shared" si="102"/>
        <v>20</v>
      </c>
      <c r="H618" s="17"/>
      <c r="I618" s="20"/>
      <c r="J618" s="69">
        <f t="shared" si="100"/>
        <v>36985</v>
      </c>
      <c r="K618" s="15">
        <f t="shared" si="103"/>
        <v>9246.25</v>
      </c>
      <c r="L618" s="15">
        <f t="shared" si="103"/>
        <v>9246.25</v>
      </c>
      <c r="M618" s="15">
        <f t="shared" si="103"/>
        <v>3698.5</v>
      </c>
      <c r="N618" s="15">
        <f t="shared" si="107"/>
        <v>3698.5</v>
      </c>
      <c r="O618" s="15">
        <f t="shared" si="103"/>
        <v>5547.75</v>
      </c>
      <c r="P618" s="15">
        <f t="shared" si="108"/>
        <v>5547.75</v>
      </c>
      <c r="Q618" s="4"/>
      <c r="R618" s="4"/>
    </row>
    <row r="619" spans="1:18" ht="10.050000000000001" customHeight="1" x14ac:dyDescent="0.3">
      <c r="A619" s="27">
        <f t="shared" si="109"/>
        <v>25</v>
      </c>
      <c r="B619" s="33">
        <f t="shared" si="104"/>
        <v>30550000</v>
      </c>
      <c r="C619" s="6">
        <f t="shared" si="105"/>
        <v>30599999</v>
      </c>
      <c r="D619" s="6">
        <f t="shared" si="106"/>
        <v>30574999.5</v>
      </c>
      <c r="E619" s="41">
        <f t="shared" si="101"/>
        <v>1.2093137650102538E-3</v>
      </c>
      <c r="F619" s="56">
        <v>0</v>
      </c>
      <c r="G619" s="65">
        <f t="shared" si="102"/>
        <v>20</v>
      </c>
      <c r="H619" s="17"/>
      <c r="I619" s="20"/>
      <c r="J619" s="69">
        <f t="shared" si="100"/>
        <v>37005</v>
      </c>
      <c r="K619" s="15">
        <f t="shared" si="103"/>
        <v>9251.25</v>
      </c>
      <c r="L619" s="15">
        <f t="shared" si="103"/>
        <v>9251.25</v>
      </c>
      <c r="M619" s="15">
        <f t="shared" si="103"/>
        <v>3700.5</v>
      </c>
      <c r="N619" s="15">
        <f t="shared" si="107"/>
        <v>3700.5</v>
      </c>
      <c r="O619" s="15">
        <f t="shared" si="103"/>
        <v>5550.75</v>
      </c>
      <c r="P619" s="15">
        <f t="shared" si="108"/>
        <v>5550.75</v>
      </c>
      <c r="Q619" s="4"/>
      <c r="R619" s="4"/>
    </row>
    <row r="620" spans="1:18" ht="10.050000000000001" customHeight="1" x14ac:dyDescent="0.3">
      <c r="A620" s="27">
        <f t="shared" si="109"/>
        <v>25</v>
      </c>
      <c r="B620" s="33">
        <f t="shared" si="104"/>
        <v>30600000</v>
      </c>
      <c r="C620" s="6">
        <f t="shared" si="105"/>
        <v>30649999</v>
      </c>
      <c r="D620" s="6">
        <f t="shared" si="106"/>
        <v>30624999.5</v>
      </c>
      <c r="E620" s="41">
        <f t="shared" si="101"/>
        <v>1.2079935141270314E-3</v>
      </c>
      <c r="F620" s="56">
        <v>0</v>
      </c>
      <c r="G620" s="65">
        <f t="shared" si="102"/>
        <v>20</v>
      </c>
      <c r="H620" s="17"/>
      <c r="I620" s="20"/>
      <c r="J620" s="69">
        <f t="shared" si="100"/>
        <v>37025</v>
      </c>
      <c r="K620" s="15">
        <f t="shared" si="103"/>
        <v>9256.25</v>
      </c>
      <c r="L620" s="15">
        <f t="shared" si="103"/>
        <v>9256.25</v>
      </c>
      <c r="M620" s="15">
        <f t="shared" si="103"/>
        <v>3702.5</v>
      </c>
      <c r="N620" s="15">
        <f t="shared" si="107"/>
        <v>3702.5</v>
      </c>
      <c r="O620" s="15">
        <f t="shared" si="103"/>
        <v>5553.75</v>
      </c>
      <c r="P620" s="15">
        <f t="shared" si="108"/>
        <v>5553.75</v>
      </c>
      <c r="Q620" s="4"/>
      <c r="R620" s="4"/>
    </row>
    <row r="621" spans="1:18" ht="10.050000000000001" customHeight="1" x14ac:dyDescent="0.3">
      <c r="A621" s="27">
        <f t="shared" si="109"/>
        <v>25</v>
      </c>
      <c r="B621" s="33">
        <f t="shared" si="104"/>
        <v>30650000</v>
      </c>
      <c r="C621" s="6">
        <f t="shared" si="105"/>
        <v>30699999</v>
      </c>
      <c r="D621" s="6">
        <f t="shared" si="106"/>
        <v>30674999.5</v>
      </c>
      <c r="E621" s="41">
        <f t="shared" si="101"/>
        <v>1.2066775637354255E-3</v>
      </c>
      <c r="F621" s="56">
        <v>0</v>
      </c>
      <c r="G621" s="65">
        <f t="shared" si="102"/>
        <v>20</v>
      </c>
      <c r="H621" s="17"/>
      <c r="I621" s="20"/>
      <c r="J621" s="69">
        <f t="shared" si="100"/>
        <v>37045</v>
      </c>
      <c r="K621" s="15">
        <f t="shared" si="103"/>
        <v>9261.25</v>
      </c>
      <c r="L621" s="15">
        <f t="shared" si="103"/>
        <v>9261.25</v>
      </c>
      <c r="M621" s="15">
        <f t="shared" si="103"/>
        <v>3704.5</v>
      </c>
      <c r="N621" s="15">
        <f t="shared" si="107"/>
        <v>3704.5</v>
      </c>
      <c r="O621" s="15">
        <f t="shared" si="103"/>
        <v>5556.75</v>
      </c>
      <c r="P621" s="15">
        <f t="shared" si="108"/>
        <v>5556.75</v>
      </c>
      <c r="Q621" s="4"/>
      <c r="R621" s="4"/>
    </row>
    <row r="622" spans="1:18" ht="10.050000000000001" customHeight="1" x14ac:dyDescent="0.3">
      <c r="A622" s="27">
        <f t="shared" si="109"/>
        <v>25</v>
      </c>
      <c r="B622" s="33">
        <f t="shared" si="104"/>
        <v>30700000</v>
      </c>
      <c r="C622" s="6">
        <f t="shared" si="105"/>
        <v>30749999</v>
      </c>
      <c r="D622" s="6">
        <f t="shared" si="106"/>
        <v>30724999.5</v>
      </c>
      <c r="E622" s="41">
        <f t="shared" si="101"/>
        <v>1.2053658928574274E-3</v>
      </c>
      <c r="F622" s="56">
        <v>0</v>
      </c>
      <c r="G622" s="65">
        <f t="shared" si="102"/>
        <v>20</v>
      </c>
      <c r="H622" s="17"/>
      <c r="I622" s="20"/>
      <c r="J622" s="69">
        <f t="shared" si="100"/>
        <v>37065</v>
      </c>
      <c r="K622" s="15">
        <f t="shared" si="103"/>
        <v>9266.25</v>
      </c>
      <c r="L622" s="15">
        <f t="shared" si="103"/>
        <v>9266.25</v>
      </c>
      <c r="M622" s="15">
        <f t="shared" si="103"/>
        <v>3706.5</v>
      </c>
      <c r="N622" s="15">
        <f t="shared" si="107"/>
        <v>3706.5</v>
      </c>
      <c r="O622" s="15">
        <f t="shared" si="103"/>
        <v>5559.75</v>
      </c>
      <c r="P622" s="15">
        <f t="shared" si="108"/>
        <v>5559.75</v>
      </c>
      <c r="Q622" s="4"/>
      <c r="R622" s="4"/>
    </row>
    <row r="623" spans="1:18" ht="10.050000000000001" customHeight="1" x14ac:dyDescent="0.3">
      <c r="A623" s="27">
        <f t="shared" si="109"/>
        <v>25</v>
      </c>
      <c r="B623" s="33">
        <f t="shared" si="104"/>
        <v>30750000</v>
      </c>
      <c r="C623" s="6">
        <f t="shared" si="105"/>
        <v>30799999</v>
      </c>
      <c r="D623" s="6">
        <f t="shared" si="106"/>
        <v>30774999.5</v>
      </c>
      <c r="E623" s="41">
        <f t="shared" si="101"/>
        <v>1.2040584806512493E-3</v>
      </c>
      <c r="F623" s="56">
        <v>0</v>
      </c>
      <c r="G623" s="65">
        <f t="shared" si="102"/>
        <v>20</v>
      </c>
      <c r="H623" s="17"/>
      <c r="I623" s="20"/>
      <c r="J623" s="69">
        <f t="shared" si="100"/>
        <v>37085</v>
      </c>
      <c r="K623" s="15">
        <f t="shared" si="103"/>
        <v>9271.25</v>
      </c>
      <c r="L623" s="15">
        <f t="shared" si="103"/>
        <v>9271.25</v>
      </c>
      <c r="M623" s="15">
        <f t="shared" si="103"/>
        <v>3708.5</v>
      </c>
      <c r="N623" s="15">
        <f t="shared" si="107"/>
        <v>3708.5</v>
      </c>
      <c r="O623" s="15">
        <f t="shared" si="103"/>
        <v>5562.75</v>
      </c>
      <c r="P623" s="15">
        <f t="shared" si="108"/>
        <v>5562.75</v>
      </c>
      <c r="Q623" s="4"/>
      <c r="R623" s="4"/>
    </row>
    <row r="624" spans="1:18" ht="10.050000000000001" customHeight="1" x14ac:dyDescent="0.3">
      <c r="A624" s="27">
        <f t="shared" si="109"/>
        <v>25</v>
      </c>
      <c r="B624" s="33">
        <f t="shared" si="104"/>
        <v>30800000</v>
      </c>
      <c r="C624" s="6">
        <f t="shared" si="105"/>
        <v>30849999</v>
      </c>
      <c r="D624" s="6">
        <f t="shared" si="106"/>
        <v>30824999.5</v>
      </c>
      <c r="E624" s="41">
        <f t="shared" si="101"/>
        <v>1.2027553064102206E-3</v>
      </c>
      <c r="F624" s="56">
        <v>0</v>
      </c>
      <c r="G624" s="65">
        <f t="shared" si="102"/>
        <v>20</v>
      </c>
      <c r="H624" s="17"/>
      <c r="I624" s="20"/>
      <c r="J624" s="69">
        <f t="shared" si="100"/>
        <v>37105</v>
      </c>
      <c r="K624" s="15">
        <f t="shared" si="103"/>
        <v>9276.25</v>
      </c>
      <c r="L624" s="15">
        <f t="shared" si="103"/>
        <v>9276.25</v>
      </c>
      <c r="M624" s="15">
        <f t="shared" si="103"/>
        <v>3710.5</v>
      </c>
      <c r="N624" s="15">
        <f t="shared" si="107"/>
        <v>3710.5</v>
      </c>
      <c r="O624" s="15">
        <f t="shared" si="103"/>
        <v>5565.75</v>
      </c>
      <c r="P624" s="15">
        <f t="shared" si="108"/>
        <v>5565.75</v>
      </c>
      <c r="Q624" s="4"/>
      <c r="R624" s="4"/>
    </row>
    <row r="625" spans="1:18" ht="10.050000000000001" customHeight="1" x14ac:dyDescent="0.3">
      <c r="A625" s="27">
        <f t="shared" si="109"/>
        <v>25</v>
      </c>
      <c r="B625" s="33">
        <f t="shared" si="104"/>
        <v>30850000</v>
      </c>
      <c r="C625" s="6">
        <f t="shared" si="105"/>
        <v>30899999</v>
      </c>
      <c r="D625" s="6">
        <f t="shared" si="106"/>
        <v>30874999.5</v>
      </c>
      <c r="E625" s="41">
        <f t="shared" si="101"/>
        <v>1.2014563495616941E-3</v>
      </c>
      <c r="F625" s="56">
        <v>0</v>
      </c>
      <c r="G625" s="65">
        <f t="shared" si="102"/>
        <v>20</v>
      </c>
      <c r="H625" s="17"/>
      <c r="I625" s="20"/>
      <c r="J625" s="69">
        <f t="shared" si="100"/>
        <v>37125</v>
      </c>
      <c r="K625" s="15">
        <f t="shared" si="103"/>
        <v>9281.25</v>
      </c>
      <c r="L625" s="15">
        <f t="shared" si="103"/>
        <v>9281.25</v>
      </c>
      <c r="M625" s="15">
        <f t="shared" si="103"/>
        <v>3712.5</v>
      </c>
      <c r="N625" s="15">
        <f t="shared" si="107"/>
        <v>3712.5</v>
      </c>
      <c r="O625" s="15">
        <f t="shared" si="103"/>
        <v>5568.75</v>
      </c>
      <c r="P625" s="15">
        <f t="shared" si="108"/>
        <v>5568.75</v>
      </c>
      <c r="Q625" s="4"/>
      <c r="R625" s="4"/>
    </row>
    <row r="626" spans="1:18" ht="10.050000000000001" customHeight="1" x14ac:dyDescent="0.3">
      <c r="A626" s="27">
        <f t="shared" si="109"/>
        <v>25</v>
      </c>
      <c r="B626" s="33">
        <f t="shared" si="104"/>
        <v>30900000</v>
      </c>
      <c r="C626" s="6">
        <f t="shared" si="105"/>
        <v>30949999</v>
      </c>
      <c r="D626" s="6">
        <f t="shared" si="106"/>
        <v>30924999.5</v>
      </c>
      <c r="E626" s="41">
        <f t="shared" si="101"/>
        <v>1.2001615896659642E-3</v>
      </c>
      <c r="F626" s="56">
        <v>0</v>
      </c>
      <c r="G626" s="65">
        <f t="shared" si="102"/>
        <v>20</v>
      </c>
      <c r="H626" s="17"/>
      <c r="I626" s="20"/>
      <c r="J626" s="69">
        <f t="shared" ref="J626:J689" si="110">+J625+G626</f>
        <v>37145</v>
      </c>
      <c r="K626" s="15">
        <f t="shared" si="103"/>
        <v>9286.25</v>
      </c>
      <c r="L626" s="15">
        <f t="shared" si="103"/>
        <v>9286.25</v>
      </c>
      <c r="M626" s="15">
        <f t="shared" si="103"/>
        <v>3714.5</v>
      </c>
      <c r="N626" s="15">
        <f t="shared" si="107"/>
        <v>3714.5</v>
      </c>
      <c r="O626" s="15">
        <f t="shared" si="103"/>
        <v>5571.75</v>
      </c>
      <c r="P626" s="15">
        <f t="shared" si="108"/>
        <v>5571.75</v>
      </c>
      <c r="Q626" s="4"/>
      <c r="R626" s="4"/>
    </row>
    <row r="627" spans="1:18" ht="10.050000000000001" customHeight="1" x14ac:dyDescent="0.3">
      <c r="A627" s="27">
        <f t="shared" si="109"/>
        <v>25</v>
      </c>
      <c r="B627" s="33">
        <f t="shared" si="104"/>
        <v>30950000</v>
      </c>
      <c r="C627" s="6">
        <f t="shared" si="105"/>
        <v>30999999</v>
      </c>
      <c r="D627" s="6">
        <f t="shared" si="106"/>
        <v>30974999.5</v>
      </c>
      <c r="E627" s="41">
        <f t="shared" ref="E627:E690" si="111">+J627/C627</f>
        <v>1.1988710064151937E-3</v>
      </c>
      <c r="F627" s="56">
        <v>0</v>
      </c>
      <c r="G627" s="65">
        <f t="shared" ref="G627:G690" si="112">+G626</f>
        <v>20</v>
      </c>
      <c r="H627" s="17"/>
      <c r="I627" s="20"/>
      <c r="J627" s="69">
        <f t="shared" si="110"/>
        <v>37165</v>
      </c>
      <c r="K627" s="15">
        <f t="shared" si="103"/>
        <v>9291.25</v>
      </c>
      <c r="L627" s="15">
        <f t="shared" si="103"/>
        <v>9291.25</v>
      </c>
      <c r="M627" s="15">
        <f t="shared" si="103"/>
        <v>3716.5</v>
      </c>
      <c r="N627" s="15">
        <f t="shared" si="107"/>
        <v>3716.5</v>
      </c>
      <c r="O627" s="15">
        <f t="shared" si="103"/>
        <v>5574.75</v>
      </c>
      <c r="P627" s="15">
        <f t="shared" si="108"/>
        <v>5574.75</v>
      </c>
      <c r="Q627" s="4"/>
      <c r="R627" s="4"/>
    </row>
    <row r="628" spans="1:18" ht="10.050000000000001" customHeight="1" x14ac:dyDescent="0.3">
      <c r="A628" s="27">
        <f t="shared" si="109"/>
        <v>25</v>
      </c>
      <c r="B628" s="33">
        <f t="shared" si="104"/>
        <v>31000000</v>
      </c>
      <c r="C628" s="6">
        <f t="shared" si="105"/>
        <v>31049999</v>
      </c>
      <c r="D628" s="6">
        <f t="shared" si="106"/>
        <v>31024999.5</v>
      </c>
      <c r="E628" s="41">
        <f t="shared" si="111"/>
        <v>1.1975845796323536E-3</v>
      </c>
      <c r="F628" s="56">
        <v>0</v>
      </c>
      <c r="G628" s="65">
        <f t="shared" si="112"/>
        <v>20</v>
      </c>
      <c r="H628" s="17"/>
      <c r="I628" s="20"/>
      <c r="J628" s="69">
        <f t="shared" si="110"/>
        <v>37185</v>
      </c>
      <c r="K628" s="15">
        <f t="shared" si="103"/>
        <v>9296.25</v>
      </c>
      <c r="L628" s="15">
        <f t="shared" si="103"/>
        <v>9296.25</v>
      </c>
      <c r="M628" s="15">
        <f t="shared" si="103"/>
        <v>3718.5</v>
      </c>
      <c r="N628" s="15">
        <f t="shared" si="107"/>
        <v>3718.5</v>
      </c>
      <c r="O628" s="15">
        <f t="shared" si="103"/>
        <v>5577.75</v>
      </c>
      <c r="P628" s="15">
        <f t="shared" si="108"/>
        <v>5577.75</v>
      </c>
      <c r="Q628" s="4"/>
      <c r="R628" s="4"/>
    </row>
    <row r="629" spans="1:18" ht="10.050000000000001" customHeight="1" x14ac:dyDescent="0.3">
      <c r="A629" s="27">
        <f t="shared" si="109"/>
        <v>25</v>
      </c>
      <c r="B629" s="33">
        <f t="shared" si="104"/>
        <v>31050000</v>
      </c>
      <c r="C629" s="6">
        <f t="shared" si="105"/>
        <v>31099999</v>
      </c>
      <c r="D629" s="6">
        <f t="shared" si="106"/>
        <v>31074999.5</v>
      </c>
      <c r="E629" s="41">
        <f t="shared" si="111"/>
        <v>1.1963022892701701E-3</v>
      </c>
      <c r="F629" s="56">
        <v>0</v>
      </c>
      <c r="G629" s="65">
        <f t="shared" si="112"/>
        <v>20</v>
      </c>
      <c r="H629" s="17"/>
      <c r="I629" s="20"/>
      <c r="J629" s="69">
        <f t="shared" si="110"/>
        <v>37205</v>
      </c>
      <c r="K629" s="15">
        <f t="shared" si="103"/>
        <v>9301.25</v>
      </c>
      <c r="L629" s="15">
        <f t="shared" si="103"/>
        <v>9301.25</v>
      </c>
      <c r="M629" s="15">
        <f t="shared" si="103"/>
        <v>3720.5</v>
      </c>
      <c r="N629" s="15">
        <f t="shared" si="107"/>
        <v>3720.5</v>
      </c>
      <c r="O629" s="15">
        <f t="shared" si="103"/>
        <v>5580.75</v>
      </c>
      <c r="P629" s="15">
        <f t="shared" si="108"/>
        <v>5580.75</v>
      </c>
      <c r="Q629" s="4"/>
      <c r="R629" s="4"/>
    </row>
    <row r="630" spans="1:18" ht="10.050000000000001" customHeight="1" x14ac:dyDescent="0.3">
      <c r="A630" s="27">
        <f t="shared" si="109"/>
        <v>25</v>
      </c>
      <c r="B630" s="33">
        <f t="shared" si="104"/>
        <v>31100000</v>
      </c>
      <c r="C630" s="6">
        <f t="shared" si="105"/>
        <v>31149999</v>
      </c>
      <c r="D630" s="6">
        <f t="shared" si="106"/>
        <v>31124999.5</v>
      </c>
      <c r="E630" s="41">
        <f t="shared" si="111"/>
        <v>1.1950241154100839E-3</v>
      </c>
      <c r="F630" s="56">
        <v>0</v>
      </c>
      <c r="G630" s="65">
        <f t="shared" si="112"/>
        <v>20</v>
      </c>
      <c r="H630" s="17"/>
      <c r="I630" s="20"/>
      <c r="J630" s="69">
        <f t="shared" si="110"/>
        <v>37225</v>
      </c>
      <c r="K630" s="15">
        <f t="shared" si="103"/>
        <v>9306.25</v>
      </c>
      <c r="L630" s="15">
        <f t="shared" si="103"/>
        <v>9306.25</v>
      </c>
      <c r="M630" s="15">
        <f t="shared" si="103"/>
        <v>3722.5</v>
      </c>
      <c r="N630" s="15">
        <f t="shared" si="107"/>
        <v>3722.5</v>
      </c>
      <c r="O630" s="15">
        <f t="shared" si="103"/>
        <v>5583.75</v>
      </c>
      <c r="P630" s="15">
        <f t="shared" si="108"/>
        <v>5583.75</v>
      </c>
      <c r="Q630" s="4"/>
      <c r="R630" s="4"/>
    </row>
    <row r="631" spans="1:18" ht="10.050000000000001" customHeight="1" x14ac:dyDescent="0.3">
      <c r="A631" s="27">
        <f t="shared" si="109"/>
        <v>25</v>
      </c>
      <c r="B631" s="33">
        <f t="shared" si="104"/>
        <v>31150000</v>
      </c>
      <c r="C631" s="6">
        <f t="shared" si="105"/>
        <v>31199999</v>
      </c>
      <c r="D631" s="6">
        <f t="shared" si="106"/>
        <v>31174999.5</v>
      </c>
      <c r="E631" s="41">
        <f t="shared" si="111"/>
        <v>1.1937500382612192E-3</v>
      </c>
      <c r="F631" s="56">
        <v>0</v>
      </c>
      <c r="G631" s="65">
        <f t="shared" si="112"/>
        <v>20</v>
      </c>
      <c r="H631" s="17"/>
      <c r="I631" s="20"/>
      <c r="J631" s="69">
        <f t="shared" si="110"/>
        <v>37245</v>
      </c>
      <c r="K631" s="15">
        <f t="shared" si="103"/>
        <v>9311.25</v>
      </c>
      <c r="L631" s="15">
        <f t="shared" si="103"/>
        <v>9311.25</v>
      </c>
      <c r="M631" s="15">
        <f t="shared" si="103"/>
        <v>3724.5</v>
      </c>
      <c r="N631" s="15">
        <f t="shared" si="107"/>
        <v>3724.5</v>
      </c>
      <c r="O631" s="15">
        <f t="shared" si="103"/>
        <v>5586.75</v>
      </c>
      <c r="P631" s="15">
        <f t="shared" si="108"/>
        <v>5586.75</v>
      </c>
      <c r="Q631" s="4"/>
      <c r="R631" s="4"/>
    </row>
    <row r="632" spans="1:18" ht="10.050000000000001" customHeight="1" x14ac:dyDescent="0.3">
      <c r="A632" s="27">
        <f t="shared" si="109"/>
        <v>25</v>
      </c>
      <c r="B632" s="33">
        <f t="shared" si="104"/>
        <v>31200000</v>
      </c>
      <c r="C632" s="6">
        <f t="shared" si="105"/>
        <v>31249999</v>
      </c>
      <c r="D632" s="6">
        <f t="shared" si="106"/>
        <v>31224999.5</v>
      </c>
      <c r="E632" s="41">
        <f t="shared" si="111"/>
        <v>1.1924800381593612E-3</v>
      </c>
      <c r="F632" s="56">
        <v>0</v>
      </c>
      <c r="G632" s="65">
        <f t="shared" si="112"/>
        <v>20</v>
      </c>
      <c r="H632" s="17"/>
      <c r="I632" s="20"/>
      <c r="J632" s="69">
        <f t="shared" si="110"/>
        <v>37265</v>
      </c>
      <c r="K632" s="15">
        <f t="shared" si="103"/>
        <v>9316.25</v>
      </c>
      <c r="L632" s="15">
        <f t="shared" si="103"/>
        <v>9316.25</v>
      </c>
      <c r="M632" s="15">
        <f t="shared" si="103"/>
        <v>3726.5</v>
      </c>
      <c r="N632" s="15">
        <f t="shared" si="107"/>
        <v>3726.5</v>
      </c>
      <c r="O632" s="15">
        <f t="shared" si="103"/>
        <v>5589.75</v>
      </c>
      <c r="P632" s="15">
        <f t="shared" si="108"/>
        <v>5589.75</v>
      </c>
      <c r="Q632" s="4"/>
      <c r="R632" s="4"/>
    </row>
    <row r="633" spans="1:18" ht="10.050000000000001" customHeight="1" x14ac:dyDescent="0.3">
      <c r="A633" s="27">
        <f t="shared" si="109"/>
        <v>25</v>
      </c>
      <c r="B633" s="33">
        <f t="shared" si="104"/>
        <v>31250000</v>
      </c>
      <c r="C633" s="6">
        <f t="shared" si="105"/>
        <v>31299999</v>
      </c>
      <c r="D633" s="6">
        <f t="shared" si="106"/>
        <v>31274999.5</v>
      </c>
      <c r="E633" s="41">
        <f t="shared" si="111"/>
        <v>1.1912140955659455E-3</v>
      </c>
      <c r="F633" s="56">
        <v>0</v>
      </c>
      <c r="G633" s="65">
        <f t="shared" si="112"/>
        <v>20</v>
      </c>
      <c r="H633" s="17"/>
      <c r="I633" s="20"/>
      <c r="J633" s="69">
        <f t="shared" si="110"/>
        <v>37285</v>
      </c>
      <c r="K633" s="15">
        <f t="shared" ref="K633:O696" si="113">+$J633*K$9</f>
        <v>9321.25</v>
      </c>
      <c r="L633" s="15">
        <f t="shared" si="113"/>
        <v>9321.25</v>
      </c>
      <c r="M633" s="15">
        <f t="shared" si="113"/>
        <v>3728.5</v>
      </c>
      <c r="N633" s="15">
        <f t="shared" si="107"/>
        <v>3728.5</v>
      </c>
      <c r="O633" s="15">
        <f t="shared" si="113"/>
        <v>5592.75</v>
      </c>
      <c r="P633" s="15">
        <f t="shared" si="108"/>
        <v>5592.75</v>
      </c>
      <c r="Q633" s="4"/>
      <c r="R633" s="4"/>
    </row>
    <row r="634" spans="1:18" ht="10.050000000000001" customHeight="1" x14ac:dyDescent="0.3">
      <c r="A634" s="27">
        <f t="shared" si="109"/>
        <v>25</v>
      </c>
      <c r="B634" s="33">
        <f t="shared" si="104"/>
        <v>31300000</v>
      </c>
      <c r="C634" s="6">
        <f t="shared" si="105"/>
        <v>31349999</v>
      </c>
      <c r="D634" s="6">
        <f t="shared" si="106"/>
        <v>31324999.5</v>
      </c>
      <c r="E634" s="41">
        <f t="shared" si="111"/>
        <v>1.1899521910670556E-3</v>
      </c>
      <c r="F634" s="56">
        <v>0</v>
      </c>
      <c r="G634" s="65">
        <f t="shared" si="112"/>
        <v>20</v>
      </c>
      <c r="H634" s="17"/>
      <c r="I634" s="20"/>
      <c r="J634" s="69">
        <f t="shared" si="110"/>
        <v>37305</v>
      </c>
      <c r="K634" s="15">
        <f t="shared" si="113"/>
        <v>9326.25</v>
      </c>
      <c r="L634" s="15">
        <f t="shared" si="113"/>
        <v>9326.25</v>
      </c>
      <c r="M634" s="15">
        <f t="shared" si="113"/>
        <v>3730.5</v>
      </c>
      <c r="N634" s="15">
        <f t="shared" si="107"/>
        <v>3730.5</v>
      </c>
      <c r="O634" s="15">
        <f t="shared" si="113"/>
        <v>5595.75</v>
      </c>
      <c r="P634" s="15">
        <f t="shared" si="108"/>
        <v>5595.75</v>
      </c>
      <c r="Q634" s="4"/>
      <c r="R634" s="4"/>
    </row>
    <row r="635" spans="1:18" ht="10.050000000000001" customHeight="1" x14ac:dyDescent="0.3">
      <c r="A635" s="27">
        <f t="shared" si="109"/>
        <v>25</v>
      </c>
      <c r="B635" s="33">
        <f t="shared" ref="B635:B698" si="114">+B634+50000</f>
        <v>31350000</v>
      </c>
      <c r="C635" s="6">
        <f t="shared" ref="C635:C698" si="115">+C634+50000</f>
        <v>31399999</v>
      </c>
      <c r="D635" s="6">
        <f t="shared" ref="D635:D698" si="116">(+C635+B635)/2</f>
        <v>31374999.5</v>
      </c>
      <c r="E635" s="41">
        <f t="shared" si="111"/>
        <v>1.1886943053724302E-3</v>
      </c>
      <c r="F635" s="56">
        <v>0</v>
      </c>
      <c r="G635" s="65">
        <f t="shared" si="112"/>
        <v>20</v>
      </c>
      <c r="H635" s="17"/>
      <c r="I635" s="20"/>
      <c r="J635" s="69">
        <f t="shared" si="110"/>
        <v>37325</v>
      </c>
      <c r="K635" s="15">
        <f t="shared" si="113"/>
        <v>9331.25</v>
      </c>
      <c r="L635" s="15">
        <f t="shared" si="113"/>
        <v>9331.25</v>
      </c>
      <c r="M635" s="15">
        <f t="shared" si="113"/>
        <v>3732.5</v>
      </c>
      <c r="N635" s="15">
        <f t="shared" ref="N635:N695" si="117">+$J635*N$9</f>
        <v>3732.5</v>
      </c>
      <c r="O635" s="15">
        <f t="shared" si="113"/>
        <v>5598.75</v>
      </c>
      <c r="P635" s="15">
        <f t="shared" si="108"/>
        <v>5598.75</v>
      </c>
      <c r="Q635" s="4"/>
      <c r="R635" s="4"/>
    </row>
    <row r="636" spans="1:18" ht="10.050000000000001" customHeight="1" x14ac:dyDescent="0.3">
      <c r="A636" s="27">
        <f t="shared" si="109"/>
        <v>25</v>
      </c>
      <c r="B636" s="33">
        <f t="shared" si="114"/>
        <v>31400000</v>
      </c>
      <c r="C636" s="6">
        <f t="shared" si="115"/>
        <v>31449999</v>
      </c>
      <c r="D636" s="6">
        <f t="shared" si="116"/>
        <v>31424999.5</v>
      </c>
      <c r="E636" s="41">
        <f t="shared" si="111"/>
        <v>1.1874404193144808E-3</v>
      </c>
      <c r="F636" s="56">
        <v>0</v>
      </c>
      <c r="G636" s="65">
        <f t="shared" si="112"/>
        <v>20</v>
      </c>
      <c r="H636" s="17"/>
      <c r="I636" s="20"/>
      <c r="J636" s="69">
        <f t="shared" si="110"/>
        <v>37345</v>
      </c>
      <c r="K636" s="15">
        <f t="shared" si="113"/>
        <v>9336.25</v>
      </c>
      <c r="L636" s="15">
        <f t="shared" si="113"/>
        <v>9336.25</v>
      </c>
      <c r="M636" s="15">
        <f t="shared" si="113"/>
        <v>3734.5</v>
      </c>
      <c r="N636" s="15">
        <f t="shared" si="117"/>
        <v>3734.5</v>
      </c>
      <c r="O636" s="15">
        <f t="shared" si="113"/>
        <v>5601.75</v>
      </c>
      <c r="P636" s="15">
        <f t="shared" si="108"/>
        <v>5601.75</v>
      </c>
      <c r="Q636" s="4"/>
      <c r="R636" s="4"/>
    </row>
    <row r="637" spans="1:18" ht="10.050000000000001" customHeight="1" x14ac:dyDescent="0.3">
      <c r="A637" s="27">
        <f t="shared" si="109"/>
        <v>25</v>
      </c>
      <c r="B637" s="33">
        <f t="shared" si="114"/>
        <v>31450000</v>
      </c>
      <c r="C637" s="6">
        <f t="shared" si="115"/>
        <v>31499999</v>
      </c>
      <c r="D637" s="6">
        <f t="shared" si="116"/>
        <v>31474999.5</v>
      </c>
      <c r="E637" s="41">
        <f t="shared" si="111"/>
        <v>1.1861905138473179E-3</v>
      </c>
      <c r="F637" s="56">
        <v>0</v>
      </c>
      <c r="G637" s="65">
        <f t="shared" si="112"/>
        <v>20</v>
      </c>
      <c r="H637" s="17"/>
      <c r="I637" s="20"/>
      <c r="J637" s="69">
        <f t="shared" si="110"/>
        <v>37365</v>
      </c>
      <c r="K637" s="15">
        <f t="shared" si="113"/>
        <v>9341.25</v>
      </c>
      <c r="L637" s="15">
        <f t="shared" si="113"/>
        <v>9341.25</v>
      </c>
      <c r="M637" s="15">
        <f t="shared" si="113"/>
        <v>3736.5</v>
      </c>
      <c r="N637" s="15">
        <f t="shared" si="117"/>
        <v>3736.5</v>
      </c>
      <c r="O637" s="15">
        <f t="shared" si="113"/>
        <v>5604.75</v>
      </c>
      <c r="P637" s="15">
        <f t="shared" si="108"/>
        <v>5604.75</v>
      </c>
      <c r="Q637" s="4"/>
      <c r="R637" s="4"/>
    </row>
    <row r="638" spans="1:18" ht="10.050000000000001" customHeight="1" x14ac:dyDescent="0.3">
      <c r="A638" s="27">
        <f t="shared" si="109"/>
        <v>25</v>
      </c>
      <c r="B638" s="33">
        <f t="shared" si="114"/>
        <v>31500000</v>
      </c>
      <c r="C638" s="6">
        <f t="shared" si="115"/>
        <v>31549999</v>
      </c>
      <c r="D638" s="6">
        <f t="shared" si="116"/>
        <v>31524999.5</v>
      </c>
      <c r="E638" s="41">
        <f t="shared" si="111"/>
        <v>1.1849445700457867E-3</v>
      </c>
      <c r="F638" s="56">
        <v>0</v>
      </c>
      <c r="G638" s="65">
        <f t="shared" si="112"/>
        <v>20</v>
      </c>
      <c r="H638" s="17"/>
      <c r="I638" s="20"/>
      <c r="J638" s="69">
        <f t="shared" si="110"/>
        <v>37385</v>
      </c>
      <c r="K638" s="15">
        <f t="shared" si="113"/>
        <v>9346.25</v>
      </c>
      <c r="L638" s="15">
        <f t="shared" si="113"/>
        <v>9346.25</v>
      </c>
      <c r="M638" s="15">
        <f t="shared" si="113"/>
        <v>3738.5</v>
      </c>
      <c r="N638" s="15">
        <f t="shared" si="117"/>
        <v>3738.5</v>
      </c>
      <c r="O638" s="15">
        <f t="shared" si="113"/>
        <v>5607.75</v>
      </c>
      <c r="P638" s="15">
        <f t="shared" si="108"/>
        <v>5607.75</v>
      </c>
      <c r="Q638" s="4"/>
      <c r="R638" s="4"/>
    </row>
    <row r="639" spans="1:18" ht="10.050000000000001" customHeight="1" x14ac:dyDescent="0.3">
      <c r="A639" s="27">
        <f t="shared" si="109"/>
        <v>25</v>
      </c>
      <c r="B639" s="33">
        <f t="shared" si="114"/>
        <v>31550000</v>
      </c>
      <c r="C639" s="6">
        <f t="shared" si="115"/>
        <v>31599999</v>
      </c>
      <c r="D639" s="6">
        <f t="shared" si="116"/>
        <v>31574999.5</v>
      </c>
      <c r="E639" s="41">
        <f t="shared" si="111"/>
        <v>1.1837025691045116E-3</v>
      </c>
      <c r="F639" s="56">
        <v>0</v>
      </c>
      <c r="G639" s="65">
        <f t="shared" si="112"/>
        <v>20</v>
      </c>
      <c r="H639" s="17"/>
      <c r="I639" s="20"/>
      <c r="J639" s="69">
        <f t="shared" si="110"/>
        <v>37405</v>
      </c>
      <c r="K639" s="15">
        <f t="shared" si="113"/>
        <v>9351.25</v>
      </c>
      <c r="L639" s="15">
        <f t="shared" si="113"/>
        <v>9351.25</v>
      </c>
      <c r="M639" s="15">
        <f t="shared" si="113"/>
        <v>3740.5</v>
      </c>
      <c r="N639" s="15">
        <f t="shared" si="117"/>
        <v>3740.5</v>
      </c>
      <c r="O639" s="15">
        <f t="shared" si="113"/>
        <v>5610.75</v>
      </c>
      <c r="P639" s="15">
        <f t="shared" si="108"/>
        <v>5610.75</v>
      </c>
      <c r="Q639" s="4"/>
      <c r="R639" s="4"/>
    </row>
    <row r="640" spans="1:18" ht="10.050000000000001" customHeight="1" x14ac:dyDescent="0.3">
      <c r="A640" s="27">
        <f t="shared" si="109"/>
        <v>25</v>
      </c>
      <c r="B640" s="33">
        <f t="shared" si="114"/>
        <v>31600000</v>
      </c>
      <c r="C640" s="6">
        <f t="shared" si="115"/>
        <v>31649999</v>
      </c>
      <c r="D640" s="6">
        <f t="shared" si="116"/>
        <v>31624999.5</v>
      </c>
      <c r="E640" s="41">
        <f t="shared" si="111"/>
        <v>1.1824644923369508E-3</v>
      </c>
      <c r="F640" s="56">
        <v>0</v>
      </c>
      <c r="G640" s="65">
        <f t="shared" si="112"/>
        <v>20</v>
      </c>
      <c r="H640" s="17"/>
      <c r="I640" s="20"/>
      <c r="J640" s="69">
        <f t="shared" si="110"/>
        <v>37425</v>
      </c>
      <c r="K640" s="15">
        <f t="shared" si="113"/>
        <v>9356.25</v>
      </c>
      <c r="L640" s="15">
        <f t="shared" si="113"/>
        <v>9356.25</v>
      </c>
      <c r="M640" s="15">
        <f t="shared" si="113"/>
        <v>3742.5</v>
      </c>
      <c r="N640" s="15">
        <f t="shared" si="117"/>
        <v>3742.5</v>
      </c>
      <c r="O640" s="15">
        <f t="shared" si="113"/>
        <v>5613.75</v>
      </c>
      <c r="P640" s="15">
        <f t="shared" si="108"/>
        <v>5613.75</v>
      </c>
      <c r="Q640" s="4"/>
      <c r="R640" s="4"/>
    </row>
    <row r="641" spans="1:18" ht="10.050000000000001" customHeight="1" x14ac:dyDescent="0.3">
      <c r="A641" s="27">
        <f t="shared" si="109"/>
        <v>25</v>
      </c>
      <c r="B641" s="33">
        <f t="shared" si="114"/>
        <v>31650000</v>
      </c>
      <c r="C641" s="6">
        <f t="shared" si="115"/>
        <v>31699999</v>
      </c>
      <c r="D641" s="6">
        <f t="shared" si="116"/>
        <v>31674999.5</v>
      </c>
      <c r="E641" s="41">
        <f t="shared" si="111"/>
        <v>1.181230321174458E-3</v>
      </c>
      <c r="F641" s="56">
        <v>0</v>
      </c>
      <c r="G641" s="65">
        <f t="shared" si="112"/>
        <v>20</v>
      </c>
      <c r="H641" s="17"/>
      <c r="I641" s="20"/>
      <c r="J641" s="69">
        <f t="shared" si="110"/>
        <v>37445</v>
      </c>
      <c r="K641" s="15">
        <f t="shared" si="113"/>
        <v>9361.25</v>
      </c>
      <c r="L641" s="15">
        <f t="shared" si="113"/>
        <v>9361.25</v>
      </c>
      <c r="M641" s="15">
        <f t="shared" si="113"/>
        <v>3744.5</v>
      </c>
      <c r="N641" s="15">
        <f t="shared" si="117"/>
        <v>3744.5</v>
      </c>
      <c r="O641" s="15">
        <f t="shared" si="113"/>
        <v>5616.75</v>
      </c>
      <c r="P641" s="15">
        <f t="shared" si="108"/>
        <v>5616.75</v>
      </c>
      <c r="Q641" s="4"/>
      <c r="R641" s="4"/>
    </row>
    <row r="642" spans="1:18" ht="10.050000000000001" customHeight="1" x14ac:dyDescent="0.3">
      <c r="A642" s="27">
        <f t="shared" si="109"/>
        <v>25</v>
      </c>
      <c r="B642" s="33">
        <f t="shared" si="114"/>
        <v>31700000</v>
      </c>
      <c r="C642" s="6">
        <f t="shared" si="115"/>
        <v>31749999</v>
      </c>
      <c r="D642" s="6">
        <f t="shared" si="116"/>
        <v>31724999.5</v>
      </c>
      <c r="E642" s="41">
        <f t="shared" si="111"/>
        <v>1.1800000371653555E-3</v>
      </c>
      <c r="F642" s="56">
        <v>0</v>
      </c>
      <c r="G642" s="65">
        <f t="shared" si="112"/>
        <v>20</v>
      </c>
      <c r="H642" s="17"/>
      <c r="I642" s="20"/>
      <c r="J642" s="69">
        <f t="shared" si="110"/>
        <v>37465</v>
      </c>
      <c r="K642" s="15">
        <f t="shared" si="113"/>
        <v>9366.25</v>
      </c>
      <c r="L642" s="15">
        <f t="shared" si="113"/>
        <v>9366.25</v>
      </c>
      <c r="M642" s="15">
        <f t="shared" si="113"/>
        <v>3746.5</v>
      </c>
      <c r="N642" s="15">
        <f t="shared" si="117"/>
        <v>3746.5</v>
      </c>
      <c r="O642" s="15">
        <f t="shared" si="113"/>
        <v>5619.75</v>
      </c>
      <c r="P642" s="15">
        <f t="shared" si="108"/>
        <v>5619.75</v>
      </c>
      <c r="Q642" s="4"/>
      <c r="R642" s="4"/>
    </row>
    <row r="643" spans="1:18" ht="10.050000000000001" customHeight="1" x14ac:dyDescent="0.3">
      <c r="A643" s="27">
        <f t="shared" si="109"/>
        <v>25</v>
      </c>
      <c r="B643" s="33">
        <f t="shared" si="114"/>
        <v>31750000</v>
      </c>
      <c r="C643" s="6">
        <f t="shared" si="115"/>
        <v>31799999</v>
      </c>
      <c r="D643" s="6">
        <f t="shared" si="116"/>
        <v>31774999.5</v>
      </c>
      <c r="E643" s="41">
        <f t="shared" si="111"/>
        <v>1.1787736219740132E-3</v>
      </c>
      <c r="F643" s="56">
        <v>0</v>
      </c>
      <c r="G643" s="65">
        <f t="shared" si="112"/>
        <v>20</v>
      </c>
      <c r="H643" s="17"/>
      <c r="I643" s="20"/>
      <c r="J643" s="69">
        <f t="shared" si="110"/>
        <v>37485</v>
      </c>
      <c r="K643" s="15">
        <f t="shared" si="113"/>
        <v>9371.25</v>
      </c>
      <c r="L643" s="15">
        <f t="shared" si="113"/>
        <v>9371.25</v>
      </c>
      <c r="M643" s="15">
        <f t="shared" si="113"/>
        <v>3748.5</v>
      </c>
      <c r="N643" s="15">
        <f t="shared" si="117"/>
        <v>3748.5</v>
      </c>
      <c r="O643" s="15">
        <f t="shared" si="113"/>
        <v>5622.75</v>
      </c>
      <c r="P643" s="15">
        <f t="shared" si="108"/>
        <v>5622.75</v>
      </c>
      <c r="Q643" s="4"/>
      <c r="R643" s="4"/>
    </row>
    <row r="644" spans="1:18" ht="10.050000000000001" customHeight="1" x14ac:dyDescent="0.3">
      <c r="A644" s="27">
        <f t="shared" si="109"/>
        <v>25</v>
      </c>
      <c r="B644" s="33">
        <f t="shared" si="114"/>
        <v>31800000</v>
      </c>
      <c r="C644" s="6">
        <f t="shared" si="115"/>
        <v>31849999</v>
      </c>
      <c r="D644" s="6">
        <f t="shared" si="116"/>
        <v>31824999.5</v>
      </c>
      <c r="E644" s="41">
        <f t="shared" si="111"/>
        <v>1.1775510573799391E-3</v>
      </c>
      <c r="F644" s="56">
        <v>0</v>
      </c>
      <c r="G644" s="65">
        <f t="shared" si="112"/>
        <v>20</v>
      </c>
      <c r="H644" s="17"/>
      <c r="I644" s="20"/>
      <c r="J644" s="69">
        <f t="shared" si="110"/>
        <v>37505</v>
      </c>
      <c r="K644" s="15">
        <f t="shared" si="113"/>
        <v>9376.25</v>
      </c>
      <c r="L644" s="15">
        <f t="shared" si="113"/>
        <v>9376.25</v>
      </c>
      <c r="M644" s="15">
        <f t="shared" si="113"/>
        <v>3750.5</v>
      </c>
      <c r="N644" s="15">
        <f t="shared" si="117"/>
        <v>3750.5</v>
      </c>
      <c r="O644" s="15">
        <f t="shared" si="113"/>
        <v>5625.75</v>
      </c>
      <c r="P644" s="15">
        <f t="shared" si="108"/>
        <v>5625.75</v>
      </c>
      <c r="Q644" s="4"/>
      <c r="R644" s="4"/>
    </row>
    <row r="645" spans="1:18" ht="10.050000000000001" customHeight="1" x14ac:dyDescent="0.3">
      <c r="A645" s="27">
        <f t="shared" si="109"/>
        <v>25</v>
      </c>
      <c r="B645" s="33">
        <f t="shared" si="114"/>
        <v>31850000</v>
      </c>
      <c r="C645" s="6">
        <f t="shared" si="115"/>
        <v>31899999</v>
      </c>
      <c r="D645" s="6">
        <f t="shared" si="116"/>
        <v>31874999.5</v>
      </c>
      <c r="E645" s="41">
        <f t="shared" si="111"/>
        <v>1.1763323252768753E-3</v>
      </c>
      <c r="F645" s="56">
        <v>0</v>
      </c>
      <c r="G645" s="65">
        <f t="shared" si="112"/>
        <v>20</v>
      </c>
      <c r="H645" s="17"/>
      <c r="I645" s="20"/>
      <c r="J645" s="69">
        <f t="shared" si="110"/>
        <v>37525</v>
      </c>
      <c r="K645" s="15">
        <f t="shared" si="113"/>
        <v>9381.25</v>
      </c>
      <c r="L645" s="15">
        <f t="shared" si="113"/>
        <v>9381.25</v>
      </c>
      <c r="M645" s="15">
        <f t="shared" si="113"/>
        <v>3752.5</v>
      </c>
      <c r="N645" s="15">
        <f t="shared" si="117"/>
        <v>3752.5</v>
      </c>
      <c r="O645" s="15">
        <f t="shared" si="113"/>
        <v>5628.75</v>
      </c>
      <c r="P645" s="15">
        <f t="shared" si="108"/>
        <v>5628.75</v>
      </c>
      <c r="Q645" s="4"/>
      <c r="R645" s="4"/>
    </row>
    <row r="646" spans="1:18" ht="10.050000000000001" customHeight="1" x14ac:dyDescent="0.3">
      <c r="A646" s="27">
        <f t="shared" si="109"/>
        <v>25</v>
      </c>
      <c r="B646" s="33">
        <f t="shared" si="114"/>
        <v>31900000</v>
      </c>
      <c r="C646" s="6">
        <f t="shared" si="115"/>
        <v>31949999</v>
      </c>
      <c r="D646" s="6">
        <f t="shared" si="116"/>
        <v>31924999.5</v>
      </c>
      <c r="E646" s="41">
        <f t="shared" si="111"/>
        <v>1.1751174076719063E-3</v>
      </c>
      <c r="F646" s="56">
        <v>0</v>
      </c>
      <c r="G646" s="65">
        <f t="shared" si="112"/>
        <v>20</v>
      </c>
      <c r="H646" s="17"/>
      <c r="I646" s="20"/>
      <c r="J646" s="69">
        <f t="shared" si="110"/>
        <v>37545</v>
      </c>
      <c r="K646" s="15">
        <f t="shared" si="113"/>
        <v>9386.25</v>
      </c>
      <c r="L646" s="15">
        <f t="shared" si="113"/>
        <v>9386.25</v>
      </c>
      <c r="M646" s="15">
        <f t="shared" si="113"/>
        <v>3754.5</v>
      </c>
      <c r="N646" s="15">
        <f t="shared" si="117"/>
        <v>3754.5</v>
      </c>
      <c r="O646" s="15">
        <f t="shared" si="113"/>
        <v>5631.75</v>
      </c>
      <c r="P646" s="15">
        <f t="shared" si="108"/>
        <v>5631.75</v>
      </c>
      <c r="Q646" s="4"/>
      <c r="R646" s="4"/>
    </row>
    <row r="647" spans="1:18" ht="10.050000000000001" customHeight="1" x14ac:dyDescent="0.3">
      <c r="A647" s="27">
        <f t="shared" si="109"/>
        <v>25</v>
      </c>
      <c r="B647" s="33">
        <f t="shared" si="114"/>
        <v>31950000</v>
      </c>
      <c r="C647" s="6">
        <f t="shared" si="115"/>
        <v>31999999</v>
      </c>
      <c r="D647" s="6">
        <f t="shared" si="116"/>
        <v>31974999.5</v>
      </c>
      <c r="E647" s="41">
        <f t="shared" si="111"/>
        <v>1.1739062866845714E-3</v>
      </c>
      <c r="F647" s="56">
        <v>0</v>
      </c>
      <c r="G647" s="65">
        <f t="shared" si="112"/>
        <v>20</v>
      </c>
      <c r="H647" s="17"/>
      <c r="I647" s="20"/>
      <c r="J647" s="69">
        <f t="shared" si="110"/>
        <v>37565</v>
      </c>
      <c r="K647" s="15">
        <f t="shared" si="113"/>
        <v>9391.25</v>
      </c>
      <c r="L647" s="15">
        <f t="shared" si="113"/>
        <v>9391.25</v>
      </c>
      <c r="M647" s="15">
        <f t="shared" si="113"/>
        <v>3756.5</v>
      </c>
      <c r="N647" s="15">
        <f t="shared" si="117"/>
        <v>3756.5</v>
      </c>
      <c r="O647" s="15">
        <f t="shared" si="113"/>
        <v>5634.75</v>
      </c>
      <c r="P647" s="15">
        <f t="shared" si="108"/>
        <v>5634.75</v>
      </c>
      <c r="Q647" s="4"/>
      <c r="R647" s="4"/>
    </row>
    <row r="648" spans="1:18" ht="10.050000000000001" customHeight="1" x14ac:dyDescent="0.3">
      <c r="A648" s="27">
        <f t="shared" si="109"/>
        <v>25</v>
      </c>
      <c r="B648" s="33">
        <f t="shared" si="114"/>
        <v>32000000</v>
      </c>
      <c r="C648" s="6">
        <f t="shared" si="115"/>
        <v>32049999</v>
      </c>
      <c r="D648" s="6">
        <f t="shared" si="116"/>
        <v>32024999.5</v>
      </c>
      <c r="E648" s="41">
        <f t="shared" si="111"/>
        <v>1.172698944545989E-3</v>
      </c>
      <c r="F648" s="56">
        <v>0</v>
      </c>
      <c r="G648" s="65">
        <f t="shared" si="112"/>
        <v>20</v>
      </c>
      <c r="H648" s="17"/>
      <c r="I648" s="20"/>
      <c r="J648" s="69">
        <f t="shared" si="110"/>
        <v>37585</v>
      </c>
      <c r="K648" s="15">
        <f t="shared" si="113"/>
        <v>9396.25</v>
      </c>
      <c r="L648" s="15">
        <f t="shared" si="113"/>
        <v>9396.25</v>
      </c>
      <c r="M648" s="15">
        <f t="shared" si="113"/>
        <v>3758.5</v>
      </c>
      <c r="N648" s="15">
        <f t="shared" si="117"/>
        <v>3758.5</v>
      </c>
      <c r="O648" s="15">
        <f t="shared" si="113"/>
        <v>5637.75</v>
      </c>
      <c r="P648" s="15">
        <f t="shared" si="108"/>
        <v>5637.75</v>
      </c>
      <c r="Q648" s="4"/>
      <c r="R648" s="4"/>
    </row>
    <row r="649" spans="1:18" ht="10.050000000000001" customHeight="1" x14ac:dyDescent="0.3">
      <c r="A649" s="27">
        <f t="shared" si="109"/>
        <v>25</v>
      </c>
      <c r="B649" s="33">
        <f t="shared" si="114"/>
        <v>32050000</v>
      </c>
      <c r="C649" s="6">
        <f t="shared" si="115"/>
        <v>32099999</v>
      </c>
      <c r="D649" s="6">
        <f t="shared" si="116"/>
        <v>32074999.5</v>
      </c>
      <c r="E649" s="41">
        <f t="shared" si="111"/>
        <v>1.1714953635979864E-3</v>
      </c>
      <c r="F649" s="56">
        <v>0</v>
      </c>
      <c r="G649" s="65">
        <f t="shared" si="112"/>
        <v>20</v>
      </c>
      <c r="H649" s="17"/>
      <c r="I649" s="20"/>
      <c r="J649" s="69">
        <f t="shared" si="110"/>
        <v>37605</v>
      </c>
      <c r="K649" s="15">
        <f t="shared" si="113"/>
        <v>9401.25</v>
      </c>
      <c r="L649" s="15">
        <f t="shared" si="113"/>
        <v>9401.25</v>
      </c>
      <c r="M649" s="15">
        <f t="shared" si="113"/>
        <v>3760.5</v>
      </c>
      <c r="N649" s="15">
        <f t="shared" si="117"/>
        <v>3760.5</v>
      </c>
      <c r="O649" s="15">
        <f t="shared" si="113"/>
        <v>5640.75</v>
      </c>
      <c r="P649" s="15">
        <f t="shared" si="108"/>
        <v>5640.75</v>
      </c>
      <c r="Q649" s="4"/>
      <c r="R649" s="4"/>
    </row>
    <row r="650" spans="1:18" ht="10.050000000000001" customHeight="1" x14ac:dyDescent="0.3">
      <c r="A650" s="27">
        <f t="shared" si="109"/>
        <v>25</v>
      </c>
      <c r="B650" s="33">
        <f t="shared" si="114"/>
        <v>32100000</v>
      </c>
      <c r="C650" s="6">
        <f t="shared" si="115"/>
        <v>32149999</v>
      </c>
      <c r="D650" s="6">
        <f t="shared" si="116"/>
        <v>32124999.5</v>
      </c>
      <c r="E650" s="41">
        <f t="shared" si="111"/>
        <v>1.1702955262922403E-3</v>
      </c>
      <c r="F650" s="56">
        <v>0</v>
      </c>
      <c r="G650" s="65">
        <f t="shared" si="112"/>
        <v>20</v>
      </c>
      <c r="H650" s="17"/>
      <c r="I650" s="20"/>
      <c r="J650" s="69">
        <f t="shared" si="110"/>
        <v>37625</v>
      </c>
      <c r="K650" s="15">
        <f t="shared" si="113"/>
        <v>9406.25</v>
      </c>
      <c r="L650" s="15">
        <f t="shared" si="113"/>
        <v>9406.25</v>
      </c>
      <c r="M650" s="15">
        <f t="shared" si="113"/>
        <v>3762.5</v>
      </c>
      <c r="N650" s="15">
        <f t="shared" si="117"/>
        <v>3762.5</v>
      </c>
      <c r="O650" s="15">
        <f t="shared" si="113"/>
        <v>5643.75</v>
      </c>
      <c r="P650" s="15">
        <f t="shared" si="108"/>
        <v>5643.75</v>
      </c>
      <c r="Q650" s="4"/>
      <c r="R650" s="4"/>
    </row>
    <row r="651" spans="1:18" ht="10.050000000000001" customHeight="1" x14ac:dyDescent="0.3">
      <c r="A651" s="27">
        <f t="shared" si="109"/>
        <v>25</v>
      </c>
      <c r="B651" s="33">
        <f t="shared" si="114"/>
        <v>32150000</v>
      </c>
      <c r="C651" s="6">
        <f t="shared" si="115"/>
        <v>32199999</v>
      </c>
      <c r="D651" s="6">
        <f t="shared" si="116"/>
        <v>32174999.5</v>
      </c>
      <c r="E651" s="41">
        <f t="shared" si="111"/>
        <v>1.1690994151894228E-3</v>
      </c>
      <c r="F651" s="56">
        <v>0</v>
      </c>
      <c r="G651" s="65">
        <f t="shared" si="112"/>
        <v>20</v>
      </c>
      <c r="H651" s="17"/>
      <c r="I651" s="20"/>
      <c r="J651" s="69">
        <f t="shared" si="110"/>
        <v>37645</v>
      </c>
      <c r="K651" s="15">
        <f t="shared" si="113"/>
        <v>9411.25</v>
      </c>
      <c r="L651" s="15">
        <f t="shared" si="113"/>
        <v>9411.25</v>
      </c>
      <c r="M651" s="15">
        <f t="shared" si="113"/>
        <v>3764.5</v>
      </c>
      <c r="N651" s="15">
        <f t="shared" si="117"/>
        <v>3764.5</v>
      </c>
      <c r="O651" s="15">
        <f t="shared" si="113"/>
        <v>5646.75</v>
      </c>
      <c r="P651" s="15">
        <f t="shared" si="108"/>
        <v>5646.75</v>
      </c>
      <c r="Q651" s="4"/>
      <c r="R651" s="4"/>
    </row>
    <row r="652" spans="1:18" ht="10.050000000000001" customHeight="1" x14ac:dyDescent="0.3">
      <c r="A652" s="27">
        <f t="shared" si="109"/>
        <v>25</v>
      </c>
      <c r="B652" s="33">
        <f t="shared" si="114"/>
        <v>32200000</v>
      </c>
      <c r="C652" s="6">
        <f t="shared" si="115"/>
        <v>32249999</v>
      </c>
      <c r="D652" s="6">
        <f t="shared" si="116"/>
        <v>32224999.5</v>
      </c>
      <c r="E652" s="41">
        <f t="shared" si="111"/>
        <v>1.167907012958357E-3</v>
      </c>
      <c r="F652" s="56">
        <v>0</v>
      </c>
      <c r="G652" s="65">
        <f t="shared" si="112"/>
        <v>20</v>
      </c>
      <c r="H652" s="17"/>
      <c r="I652" s="20"/>
      <c r="J652" s="69">
        <f t="shared" si="110"/>
        <v>37665</v>
      </c>
      <c r="K652" s="15">
        <f t="shared" si="113"/>
        <v>9416.25</v>
      </c>
      <c r="L652" s="15">
        <f t="shared" si="113"/>
        <v>9416.25</v>
      </c>
      <c r="M652" s="15">
        <f t="shared" si="113"/>
        <v>3766.5</v>
      </c>
      <c r="N652" s="15">
        <f t="shared" si="117"/>
        <v>3766.5</v>
      </c>
      <c r="O652" s="15">
        <f t="shared" si="113"/>
        <v>5649.75</v>
      </c>
      <c r="P652" s="15">
        <f t="shared" si="108"/>
        <v>5649.75</v>
      </c>
      <c r="Q652" s="4"/>
      <c r="R652" s="4"/>
    </row>
    <row r="653" spans="1:18" ht="10.050000000000001" customHeight="1" x14ac:dyDescent="0.3">
      <c r="A653" s="27">
        <f t="shared" si="109"/>
        <v>25</v>
      </c>
      <c r="B653" s="33">
        <f t="shared" si="114"/>
        <v>32250000</v>
      </c>
      <c r="C653" s="6">
        <f t="shared" si="115"/>
        <v>32299999</v>
      </c>
      <c r="D653" s="6">
        <f t="shared" si="116"/>
        <v>32274999.5</v>
      </c>
      <c r="E653" s="41">
        <f t="shared" si="111"/>
        <v>1.1667183023751795E-3</v>
      </c>
      <c r="F653" s="56">
        <v>0</v>
      </c>
      <c r="G653" s="65">
        <f t="shared" si="112"/>
        <v>20</v>
      </c>
      <c r="H653" s="17"/>
      <c r="I653" s="20"/>
      <c r="J653" s="69">
        <f t="shared" si="110"/>
        <v>37685</v>
      </c>
      <c r="K653" s="15">
        <f t="shared" si="113"/>
        <v>9421.25</v>
      </c>
      <c r="L653" s="15">
        <f t="shared" si="113"/>
        <v>9421.25</v>
      </c>
      <c r="M653" s="15">
        <f t="shared" si="113"/>
        <v>3768.5</v>
      </c>
      <c r="N653" s="15">
        <f t="shared" si="117"/>
        <v>3768.5</v>
      </c>
      <c r="O653" s="15">
        <f t="shared" si="113"/>
        <v>5652.75</v>
      </c>
      <c r="P653" s="15">
        <f t="shared" si="108"/>
        <v>5652.75</v>
      </c>
      <c r="Q653" s="4"/>
      <c r="R653" s="4"/>
    </row>
    <row r="654" spans="1:18" ht="10.050000000000001" customHeight="1" x14ac:dyDescent="0.3">
      <c r="A654" s="27">
        <f t="shared" si="109"/>
        <v>25</v>
      </c>
      <c r="B654" s="33">
        <f t="shared" si="114"/>
        <v>32300000</v>
      </c>
      <c r="C654" s="6">
        <f t="shared" si="115"/>
        <v>32349999</v>
      </c>
      <c r="D654" s="6">
        <f t="shared" si="116"/>
        <v>32324999.5</v>
      </c>
      <c r="E654" s="41">
        <f t="shared" si="111"/>
        <v>1.1655332663225121E-3</v>
      </c>
      <c r="F654" s="56">
        <v>0</v>
      </c>
      <c r="G654" s="65">
        <f t="shared" si="112"/>
        <v>20</v>
      </c>
      <c r="H654" s="17"/>
      <c r="I654" s="20"/>
      <c r="J654" s="69">
        <f t="shared" si="110"/>
        <v>37705</v>
      </c>
      <c r="K654" s="15">
        <f t="shared" si="113"/>
        <v>9426.25</v>
      </c>
      <c r="L654" s="15">
        <f t="shared" si="113"/>
        <v>9426.25</v>
      </c>
      <c r="M654" s="15">
        <f t="shared" si="113"/>
        <v>3770.5</v>
      </c>
      <c r="N654" s="15">
        <f t="shared" si="117"/>
        <v>3770.5</v>
      </c>
      <c r="O654" s="15">
        <f t="shared" si="113"/>
        <v>5655.75</v>
      </c>
      <c r="P654" s="15">
        <f t="shared" si="108"/>
        <v>5655.75</v>
      </c>
      <c r="Q654" s="4"/>
      <c r="R654" s="4"/>
    </row>
    <row r="655" spans="1:18" ht="10.050000000000001" customHeight="1" x14ac:dyDescent="0.3">
      <c r="A655" s="27">
        <f t="shared" si="109"/>
        <v>25</v>
      </c>
      <c r="B655" s="33">
        <f t="shared" si="114"/>
        <v>32350000</v>
      </c>
      <c r="C655" s="6">
        <f t="shared" si="115"/>
        <v>32399999</v>
      </c>
      <c r="D655" s="6">
        <f t="shared" si="116"/>
        <v>32374999.5</v>
      </c>
      <c r="E655" s="41">
        <f t="shared" si="111"/>
        <v>1.1643518877886385E-3</v>
      </c>
      <c r="F655" s="56">
        <v>0</v>
      </c>
      <c r="G655" s="65">
        <f t="shared" si="112"/>
        <v>20</v>
      </c>
      <c r="H655" s="17"/>
      <c r="I655" s="20"/>
      <c r="J655" s="69">
        <f t="shared" si="110"/>
        <v>37725</v>
      </c>
      <c r="K655" s="15">
        <f t="shared" si="113"/>
        <v>9431.25</v>
      </c>
      <c r="L655" s="15">
        <f t="shared" si="113"/>
        <v>9431.25</v>
      </c>
      <c r="M655" s="15">
        <f t="shared" si="113"/>
        <v>3772.5</v>
      </c>
      <c r="N655" s="15">
        <f t="shared" si="117"/>
        <v>3772.5</v>
      </c>
      <c r="O655" s="15">
        <f t="shared" si="113"/>
        <v>5658.75</v>
      </c>
      <c r="P655" s="15">
        <f t="shared" si="108"/>
        <v>5658.75</v>
      </c>
      <c r="Q655" s="4"/>
      <c r="R655" s="4"/>
    </row>
    <row r="656" spans="1:18" ht="10.050000000000001" customHeight="1" x14ac:dyDescent="0.3">
      <c r="A656" s="27">
        <f t="shared" si="109"/>
        <v>25</v>
      </c>
      <c r="B656" s="33">
        <f t="shared" si="114"/>
        <v>32400000</v>
      </c>
      <c r="C656" s="6">
        <f t="shared" si="115"/>
        <v>32449999</v>
      </c>
      <c r="D656" s="6">
        <f t="shared" si="116"/>
        <v>32424999.5</v>
      </c>
      <c r="E656" s="41">
        <f t="shared" si="111"/>
        <v>1.1631741498666919E-3</v>
      </c>
      <c r="F656" s="56">
        <v>0</v>
      </c>
      <c r="G656" s="65">
        <f t="shared" si="112"/>
        <v>20</v>
      </c>
      <c r="H656" s="17"/>
      <c r="I656" s="20"/>
      <c r="J656" s="69">
        <f t="shared" si="110"/>
        <v>37745</v>
      </c>
      <c r="K656" s="15">
        <f t="shared" si="113"/>
        <v>9436.25</v>
      </c>
      <c r="L656" s="15">
        <f t="shared" si="113"/>
        <v>9436.25</v>
      </c>
      <c r="M656" s="15">
        <f t="shared" si="113"/>
        <v>3774.5</v>
      </c>
      <c r="N656" s="15">
        <f t="shared" si="117"/>
        <v>3774.5</v>
      </c>
      <c r="O656" s="15">
        <f t="shared" si="113"/>
        <v>5661.75</v>
      </c>
      <c r="P656" s="15">
        <f t="shared" si="108"/>
        <v>5661.75</v>
      </c>
      <c r="Q656" s="4"/>
      <c r="R656" s="4"/>
    </row>
    <row r="657" spans="1:18" ht="10.050000000000001" customHeight="1" x14ac:dyDescent="0.3">
      <c r="A657" s="27">
        <f t="shared" si="109"/>
        <v>25</v>
      </c>
      <c r="B657" s="33">
        <f t="shared" si="114"/>
        <v>32450000</v>
      </c>
      <c r="C657" s="6">
        <f t="shared" si="115"/>
        <v>32499999</v>
      </c>
      <c r="D657" s="6">
        <f t="shared" si="116"/>
        <v>32474999.5</v>
      </c>
      <c r="E657" s="41">
        <f t="shared" si="111"/>
        <v>1.1620000357538472E-3</v>
      </c>
      <c r="F657" s="56">
        <v>0</v>
      </c>
      <c r="G657" s="65">
        <f t="shared" si="112"/>
        <v>20</v>
      </c>
      <c r="H657" s="17"/>
      <c r="I657" s="20"/>
      <c r="J657" s="69">
        <f t="shared" si="110"/>
        <v>37765</v>
      </c>
      <c r="K657" s="15">
        <f t="shared" si="113"/>
        <v>9441.25</v>
      </c>
      <c r="L657" s="15">
        <f t="shared" si="113"/>
        <v>9441.25</v>
      </c>
      <c r="M657" s="15">
        <f t="shared" si="113"/>
        <v>3776.5</v>
      </c>
      <c r="N657" s="15">
        <f t="shared" si="117"/>
        <v>3776.5</v>
      </c>
      <c r="O657" s="15">
        <f t="shared" si="113"/>
        <v>5664.75</v>
      </c>
      <c r="P657" s="15">
        <f t="shared" si="108"/>
        <v>5664.75</v>
      </c>
      <c r="Q657" s="4"/>
      <c r="R657" s="4"/>
    </row>
    <row r="658" spans="1:18" ht="10.050000000000001" customHeight="1" x14ac:dyDescent="0.3">
      <c r="A658" s="27">
        <f t="shared" si="109"/>
        <v>25</v>
      </c>
      <c r="B658" s="33">
        <f t="shared" si="114"/>
        <v>32500000</v>
      </c>
      <c r="C658" s="6">
        <f t="shared" si="115"/>
        <v>32549999</v>
      </c>
      <c r="D658" s="6">
        <f t="shared" si="116"/>
        <v>32524999.5</v>
      </c>
      <c r="E658" s="41">
        <f t="shared" si="111"/>
        <v>1.1608295287505231E-3</v>
      </c>
      <c r="F658" s="56">
        <v>0</v>
      </c>
      <c r="G658" s="65">
        <f t="shared" si="112"/>
        <v>20</v>
      </c>
      <c r="H658" s="17"/>
      <c r="I658" s="20"/>
      <c r="J658" s="69">
        <f t="shared" si="110"/>
        <v>37785</v>
      </c>
      <c r="K658" s="15">
        <f t="shared" si="113"/>
        <v>9446.25</v>
      </c>
      <c r="L658" s="15">
        <f t="shared" si="113"/>
        <v>9446.25</v>
      </c>
      <c r="M658" s="15">
        <f t="shared" si="113"/>
        <v>3778.5</v>
      </c>
      <c r="N658" s="15">
        <f t="shared" si="117"/>
        <v>3778.5</v>
      </c>
      <c r="O658" s="15">
        <f t="shared" si="113"/>
        <v>5667.75</v>
      </c>
      <c r="P658" s="15">
        <f t="shared" si="108"/>
        <v>5667.75</v>
      </c>
      <c r="Q658" s="4"/>
      <c r="R658" s="4"/>
    </row>
    <row r="659" spans="1:18" ht="10.050000000000001" customHeight="1" x14ac:dyDescent="0.3">
      <c r="A659" s="27">
        <f t="shared" si="109"/>
        <v>25</v>
      </c>
      <c r="B659" s="33">
        <f t="shared" si="114"/>
        <v>32550000</v>
      </c>
      <c r="C659" s="6">
        <f t="shared" si="115"/>
        <v>32599999</v>
      </c>
      <c r="D659" s="6">
        <f t="shared" si="116"/>
        <v>32574999.5</v>
      </c>
      <c r="E659" s="41">
        <f t="shared" si="111"/>
        <v>1.1596626122595893E-3</v>
      </c>
      <c r="F659" s="56">
        <v>0</v>
      </c>
      <c r="G659" s="65">
        <f t="shared" si="112"/>
        <v>20</v>
      </c>
      <c r="H659" s="17"/>
      <c r="I659" s="20"/>
      <c r="J659" s="69">
        <f t="shared" si="110"/>
        <v>37805</v>
      </c>
      <c r="K659" s="15">
        <f t="shared" si="113"/>
        <v>9451.25</v>
      </c>
      <c r="L659" s="15">
        <f t="shared" si="113"/>
        <v>9451.25</v>
      </c>
      <c r="M659" s="15">
        <f t="shared" si="113"/>
        <v>3780.5</v>
      </c>
      <c r="N659" s="15">
        <f t="shared" si="117"/>
        <v>3780.5</v>
      </c>
      <c r="O659" s="15">
        <f t="shared" si="113"/>
        <v>5670.75</v>
      </c>
      <c r="P659" s="15">
        <f t="shared" si="108"/>
        <v>5670.75</v>
      </c>
      <c r="Q659" s="4"/>
      <c r="R659" s="4"/>
    </row>
    <row r="660" spans="1:18" ht="10.050000000000001" customHeight="1" x14ac:dyDescent="0.3">
      <c r="A660" s="27">
        <f t="shared" si="109"/>
        <v>25</v>
      </c>
      <c r="B660" s="33">
        <f t="shared" si="114"/>
        <v>32600000</v>
      </c>
      <c r="C660" s="6">
        <f t="shared" si="115"/>
        <v>32649999</v>
      </c>
      <c r="D660" s="6">
        <f t="shared" si="116"/>
        <v>32624999.5</v>
      </c>
      <c r="E660" s="41">
        <f t="shared" si="111"/>
        <v>1.1584992697855824E-3</v>
      </c>
      <c r="F660" s="56">
        <v>0</v>
      </c>
      <c r="G660" s="65">
        <f t="shared" si="112"/>
        <v>20</v>
      </c>
      <c r="H660" s="17"/>
      <c r="I660" s="20"/>
      <c r="J660" s="69">
        <f t="shared" si="110"/>
        <v>37825</v>
      </c>
      <c r="K660" s="15">
        <f t="shared" si="113"/>
        <v>9456.25</v>
      </c>
      <c r="L660" s="15">
        <f t="shared" si="113"/>
        <v>9456.25</v>
      </c>
      <c r="M660" s="15">
        <f t="shared" si="113"/>
        <v>3782.5</v>
      </c>
      <c r="N660" s="15">
        <f t="shared" si="117"/>
        <v>3782.5</v>
      </c>
      <c r="O660" s="15">
        <f t="shared" si="113"/>
        <v>5673.75</v>
      </c>
      <c r="P660" s="15">
        <f t="shared" si="108"/>
        <v>5673.75</v>
      </c>
      <c r="Q660" s="4"/>
      <c r="R660" s="4"/>
    </row>
    <row r="661" spans="1:18" ht="10.050000000000001" customHeight="1" x14ac:dyDescent="0.3">
      <c r="A661" s="27">
        <f t="shared" si="109"/>
        <v>25</v>
      </c>
      <c r="B661" s="33">
        <f t="shared" si="114"/>
        <v>32650000</v>
      </c>
      <c r="C661" s="6">
        <f t="shared" si="115"/>
        <v>32699999</v>
      </c>
      <c r="D661" s="6">
        <f t="shared" si="116"/>
        <v>32674999.5</v>
      </c>
      <c r="E661" s="41">
        <f t="shared" si="111"/>
        <v>1.1573394849339292E-3</v>
      </c>
      <c r="F661" s="56">
        <v>0</v>
      </c>
      <c r="G661" s="65">
        <f t="shared" si="112"/>
        <v>20</v>
      </c>
      <c r="H661" s="17"/>
      <c r="I661" s="20"/>
      <c r="J661" s="69">
        <f t="shared" si="110"/>
        <v>37845</v>
      </c>
      <c r="K661" s="15">
        <f t="shared" si="113"/>
        <v>9461.25</v>
      </c>
      <c r="L661" s="15">
        <f t="shared" si="113"/>
        <v>9461.25</v>
      </c>
      <c r="M661" s="15">
        <f t="shared" si="113"/>
        <v>3784.5</v>
      </c>
      <c r="N661" s="15">
        <f t="shared" si="117"/>
        <v>3784.5</v>
      </c>
      <c r="O661" s="15">
        <f t="shared" si="113"/>
        <v>5676.75</v>
      </c>
      <c r="P661" s="15">
        <f t="shared" ref="P661:P724" si="118">+$J661*P$9</f>
        <v>5676.75</v>
      </c>
      <c r="Q661" s="4"/>
      <c r="R661" s="4"/>
    </row>
    <row r="662" spans="1:18" ht="10.050000000000001" customHeight="1" x14ac:dyDescent="0.3">
      <c r="A662" s="27">
        <f t="shared" si="109"/>
        <v>25</v>
      </c>
      <c r="B662" s="33">
        <f t="shared" si="114"/>
        <v>32700000</v>
      </c>
      <c r="C662" s="6">
        <f t="shared" si="115"/>
        <v>32749999</v>
      </c>
      <c r="D662" s="6">
        <f t="shared" si="116"/>
        <v>32724999.5</v>
      </c>
      <c r="E662" s="41">
        <f t="shared" si="111"/>
        <v>1.1561832414101754E-3</v>
      </c>
      <c r="F662" s="56">
        <v>0</v>
      </c>
      <c r="G662" s="65">
        <f t="shared" si="112"/>
        <v>20</v>
      </c>
      <c r="H662" s="17"/>
      <c r="I662" s="20"/>
      <c r="J662" s="69">
        <f t="shared" si="110"/>
        <v>37865</v>
      </c>
      <c r="K662" s="15">
        <f t="shared" si="113"/>
        <v>9466.25</v>
      </c>
      <c r="L662" s="15">
        <f t="shared" si="113"/>
        <v>9466.25</v>
      </c>
      <c r="M662" s="15">
        <f t="shared" si="113"/>
        <v>3786.5</v>
      </c>
      <c r="N662" s="15">
        <f t="shared" si="117"/>
        <v>3786.5</v>
      </c>
      <c r="O662" s="15">
        <f t="shared" si="113"/>
        <v>5679.75</v>
      </c>
      <c r="P662" s="15">
        <f t="shared" si="118"/>
        <v>5679.75</v>
      </c>
      <c r="Q662" s="4"/>
      <c r="R662" s="4"/>
    </row>
    <row r="663" spans="1:18" ht="10.050000000000001" customHeight="1" x14ac:dyDescent="0.3">
      <c r="A663" s="27">
        <f t="shared" si="109"/>
        <v>25</v>
      </c>
      <c r="B663" s="33">
        <f t="shared" si="114"/>
        <v>32750000</v>
      </c>
      <c r="C663" s="6">
        <f t="shared" si="115"/>
        <v>32799999</v>
      </c>
      <c r="D663" s="6">
        <f t="shared" si="116"/>
        <v>32774999.5</v>
      </c>
      <c r="E663" s="41">
        <f t="shared" si="111"/>
        <v>1.1550305230192232E-3</v>
      </c>
      <c r="F663" s="56">
        <v>0</v>
      </c>
      <c r="G663" s="65">
        <f t="shared" si="112"/>
        <v>20</v>
      </c>
      <c r="H663" s="17"/>
      <c r="I663" s="20"/>
      <c r="J663" s="69">
        <f t="shared" si="110"/>
        <v>37885</v>
      </c>
      <c r="K663" s="15">
        <f t="shared" si="113"/>
        <v>9471.25</v>
      </c>
      <c r="L663" s="15">
        <f t="shared" si="113"/>
        <v>9471.25</v>
      </c>
      <c r="M663" s="15">
        <f t="shared" si="113"/>
        <v>3788.5</v>
      </c>
      <c r="N663" s="15">
        <f t="shared" si="117"/>
        <v>3788.5</v>
      </c>
      <c r="O663" s="15">
        <f t="shared" si="113"/>
        <v>5682.75</v>
      </c>
      <c r="P663" s="15">
        <f t="shared" si="118"/>
        <v>5682.75</v>
      </c>
      <c r="Q663" s="4"/>
      <c r="R663" s="4"/>
    </row>
    <row r="664" spans="1:18" ht="10.050000000000001" customHeight="1" x14ac:dyDescent="0.3">
      <c r="A664" s="27">
        <f t="shared" si="109"/>
        <v>25</v>
      </c>
      <c r="B664" s="33">
        <f t="shared" si="114"/>
        <v>32800000</v>
      </c>
      <c r="C664" s="6">
        <f t="shared" si="115"/>
        <v>32849999</v>
      </c>
      <c r="D664" s="6">
        <f t="shared" si="116"/>
        <v>32824999.5</v>
      </c>
      <c r="E664" s="41">
        <f t="shared" si="111"/>
        <v>1.1538813136645757E-3</v>
      </c>
      <c r="F664" s="56">
        <v>0</v>
      </c>
      <c r="G664" s="65">
        <f t="shared" si="112"/>
        <v>20</v>
      </c>
      <c r="H664" s="17"/>
      <c r="I664" s="20"/>
      <c r="J664" s="69">
        <f t="shared" si="110"/>
        <v>37905</v>
      </c>
      <c r="K664" s="15">
        <f t="shared" si="113"/>
        <v>9476.25</v>
      </c>
      <c r="L664" s="15">
        <f t="shared" si="113"/>
        <v>9476.25</v>
      </c>
      <c r="M664" s="15">
        <f t="shared" si="113"/>
        <v>3790.5</v>
      </c>
      <c r="N664" s="15">
        <f t="shared" si="117"/>
        <v>3790.5</v>
      </c>
      <c r="O664" s="15">
        <f t="shared" si="113"/>
        <v>5685.75</v>
      </c>
      <c r="P664" s="15">
        <f t="shared" si="118"/>
        <v>5685.75</v>
      </c>
      <c r="Q664" s="4"/>
      <c r="R664" s="4"/>
    </row>
    <row r="665" spans="1:18" ht="10.050000000000001" customHeight="1" x14ac:dyDescent="0.3">
      <c r="A665" s="27">
        <f t="shared" si="109"/>
        <v>25</v>
      </c>
      <c r="B665" s="33">
        <f t="shared" si="114"/>
        <v>32850000</v>
      </c>
      <c r="C665" s="6">
        <f t="shared" si="115"/>
        <v>32899999</v>
      </c>
      <c r="D665" s="6">
        <f t="shared" si="116"/>
        <v>32874999.5</v>
      </c>
      <c r="E665" s="41">
        <f t="shared" si="111"/>
        <v>1.1527355973475865E-3</v>
      </c>
      <c r="F665" s="56">
        <v>0</v>
      </c>
      <c r="G665" s="65">
        <f t="shared" si="112"/>
        <v>20</v>
      </c>
      <c r="H665" s="17"/>
      <c r="I665" s="20"/>
      <c r="J665" s="69">
        <f t="shared" si="110"/>
        <v>37925</v>
      </c>
      <c r="K665" s="15">
        <f t="shared" si="113"/>
        <v>9481.25</v>
      </c>
      <c r="L665" s="15">
        <f t="shared" si="113"/>
        <v>9481.25</v>
      </c>
      <c r="M665" s="15">
        <f t="shared" si="113"/>
        <v>3792.5</v>
      </c>
      <c r="N665" s="15">
        <f t="shared" si="117"/>
        <v>3792.5</v>
      </c>
      <c r="O665" s="15">
        <f t="shared" si="113"/>
        <v>5688.75</v>
      </c>
      <c r="P665" s="15">
        <f t="shared" si="118"/>
        <v>5688.75</v>
      </c>
      <c r="Q665" s="4"/>
      <c r="R665" s="4"/>
    </row>
    <row r="666" spans="1:18" ht="10.050000000000001" customHeight="1" x14ac:dyDescent="0.3">
      <c r="A666" s="27">
        <f t="shared" ref="A666:A729" si="119">+A665</f>
        <v>25</v>
      </c>
      <c r="B666" s="33">
        <f t="shared" si="114"/>
        <v>32900000</v>
      </c>
      <c r="C666" s="6">
        <f t="shared" si="115"/>
        <v>32949999</v>
      </c>
      <c r="D666" s="6">
        <f t="shared" si="116"/>
        <v>32924999.5</v>
      </c>
      <c r="E666" s="41">
        <f t="shared" si="111"/>
        <v>1.1515933581667181E-3</v>
      </c>
      <c r="F666" s="56">
        <v>0</v>
      </c>
      <c r="G666" s="65">
        <f t="shared" si="112"/>
        <v>20</v>
      </c>
      <c r="H666" s="17"/>
      <c r="I666" s="20"/>
      <c r="J666" s="69">
        <f t="shared" si="110"/>
        <v>37945</v>
      </c>
      <c r="K666" s="15">
        <f t="shared" si="113"/>
        <v>9486.25</v>
      </c>
      <c r="L666" s="15">
        <f t="shared" si="113"/>
        <v>9486.25</v>
      </c>
      <c r="M666" s="15">
        <f t="shared" si="113"/>
        <v>3794.5</v>
      </c>
      <c r="N666" s="15">
        <f t="shared" si="117"/>
        <v>3794.5</v>
      </c>
      <c r="O666" s="15">
        <f t="shared" si="113"/>
        <v>5691.75</v>
      </c>
      <c r="P666" s="15">
        <f t="shared" si="118"/>
        <v>5691.75</v>
      </c>
      <c r="Q666" s="4"/>
      <c r="R666" s="4"/>
    </row>
    <row r="667" spans="1:18" ht="10.050000000000001" customHeight="1" x14ac:dyDescent="0.3">
      <c r="A667" s="27">
        <f t="shared" si="119"/>
        <v>25</v>
      </c>
      <c r="B667" s="33">
        <f t="shared" si="114"/>
        <v>32950000</v>
      </c>
      <c r="C667" s="6">
        <f t="shared" si="115"/>
        <v>32999999</v>
      </c>
      <c r="D667" s="6">
        <f t="shared" si="116"/>
        <v>32974999.5</v>
      </c>
      <c r="E667" s="41">
        <f t="shared" si="111"/>
        <v>1.1504545803168054E-3</v>
      </c>
      <c r="F667" s="56">
        <v>0</v>
      </c>
      <c r="G667" s="65">
        <f t="shared" si="112"/>
        <v>20</v>
      </c>
      <c r="H667" s="17"/>
      <c r="I667" s="20"/>
      <c r="J667" s="69">
        <f t="shared" si="110"/>
        <v>37965</v>
      </c>
      <c r="K667" s="15">
        <f t="shared" si="113"/>
        <v>9491.25</v>
      </c>
      <c r="L667" s="15">
        <f t="shared" si="113"/>
        <v>9491.25</v>
      </c>
      <c r="M667" s="15">
        <f t="shared" si="113"/>
        <v>3796.5</v>
      </c>
      <c r="N667" s="15">
        <f t="shared" si="117"/>
        <v>3796.5</v>
      </c>
      <c r="O667" s="15">
        <f t="shared" si="113"/>
        <v>5694.75</v>
      </c>
      <c r="P667" s="15">
        <f t="shared" si="118"/>
        <v>5694.75</v>
      </c>
      <c r="Q667" s="4"/>
      <c r="R667" s="4"/>
    </row>
    <row r="668" spans="1:18" ht="10.050000000000001" customHeight="1" x14ac:dyDescent="0.3">
      <c r="A668" s="27">
        <f t="shared" si="119"/>
        <v>25</v>
      </c>
      <c r="B668" s="33">
        <f t="shared" si="114"/>
        <v>33000000</v>
      </c>
      <c r="C668" s="6">
        <f t="shared" si="115"/>
        <v>33049999</v>
      </c>
      <c r="D668" s="6">
        <f t="shared" si="116"/>
        <v>33024999.5</v>
      </c>
      <c r="E668" s="41">
        <f t="shared" si="111"/>
        <v>1.1493192480883283E-3</v>
      </c>
      <c r="F668" s="56">
        <v>0</v>
      </c>
      <c r="G668" s="65">
        <f t="shared" si="112"/>
        <v>20</v>
      </c>
      <c r="H668" s="17"/>
      <c r="I668" s="20"/>
      <c r="J668" s="69">
        <f t="shared" si="110"/>
        <v>37985</v>
      </c>
      <c r="K668" s="15">
        <f t="shared" si="113"/>
        <v>9496.25</v>
      </c>
      <c r="L668" s="15">
        <f t="shared" si="113"/>
        <v>9496.25</v>
      </c>
      <c r="M668" s="15">
        <f t="shared" si="113"/>
        <v>3798.5</v>
      </c>
      <c r="N668" s="15">
        <f t="shared" si="117"/>
        <v>3798.5</v>
      </c>
      <c r="O668" s="15">
        <f t="shared" si="113"/>
        <v>5697.75</v>
      </c>
      <c r="P668" s="15">
        <f t="shared" si="118"/>
        <v>5697.75</v>
      </c>
      <c r="Q668" s="4"/>
      <c r="R668" s="4"/>
    </row>
    <row r="669" spans="1:18" ht="10.050000000000001" customHeight="1" x14ac:dyDescent="0.3">
      <c r="A669" s="27">
        <f t="shared" si="119"/>
        <v>25</v>
      </c>
      <c r="B669" s="33">
        <f t="shared" si="114"/>
        <v>33050000</v>
      </c>
      <c r="C669" s="6">
        <f t="shared" si="115"/>
        <v>33099999</v>
      </c>
      <c r="D669" s="6">
        <f t="shared" si="116"/>
        <v>33074999.5</v>
      </c>
      <c r="E669" s="41">
        <f t="shared" si="111"/>
        <v>1.1481873458666872E-3</v>
      </c>
      <c r="F669" s="56">
        <v>0</v>
      </c>
      <c r="G669" s="65">
        <f t="shared" si="112"/>
        <v>20</v>
      </c>
      <c r="H669" s="17"/>
      <c r="I669" s="20"/>
      <c r="J669" s="69">
        <f t="shared" si="110"/>
        <v>38005</v>
      </c>
      <c r="K669" s="15">
        <f t="shared" si="113"/>
        <v>9501.25</v>
      </c>
      <c r="L669" s="15">
        <f t="shared" si="113"/>
        <v>9501.25</v>
      </c>
      <c r="M669" s="15">
        <f t="shared" si="113"/>
        <v>3800.5</v>
      </c>
      <c r="N669" s="15">
        <f t="shared" si="117"/>
        <v>3800.5</v>
      </c>
      <c r="O669" s="15">
        <f t="shared" si="113"/>
        <v>5700.75</v>
      </c>
      <c r="P669" s="15">
        <f t="shared" si="118"/>
        <v>5700.75</v>
      </c>
      <c r="Q669" s="4"/>
      <c r="R669" s="4"/>
    </row>
    <row r="670" spans="1:18" ht="10.050000000000001" customHeight="1" x14ac:dyDescent="0.3">
      <c r="A670" s="27">
        <f t="shared" si="119"/>
        <v>25</v>
      </c>
      <c r="B670" s="33">
        <f t="shared" si="114"/>
        <v>33100000</v>
      </c>
      <c r="C670" s="6">
        <f t="shared" si="115"/>
        <v>33149999</v>
      </c>
      <c r="D670" s="6">
        <f t="shared" si="116"/>
        <v>33124999.5</v>
      </c>
      <c r="E670" s="41">
        <f t="shared" si="111"/>
        <v>1.1470588581314889E-3</v>
      </c>
      <c r="F670" s="56">
        <v>0</v>
      </c>
      <c r="G670" s="65">
        <f t="shared" si="112"/>
        <v>20</v>
      </c>
      <c r="H670" s="17"/>
      <c r="I670" s="20"/>
      <c r="J670" s="69">
        <f t="shared" si="110"/>
        <v>38025</v>
      </c>
      <c r="K670" s="15">
        <f t="shared" si="113"/>
        <v>9506.25</v>
      </c>
      <c r="L670" s="15">
        <f t="shared" si="113"/>
        <v>9506.25</v>
      </c>
      <c r="M670" s="15">
        <f t="shared" si="113"/>
        <v>3802.5</v>
      </c>
      <c r="N670" s="15">
        <f t="shared" si="117"/>
        <v>3802.5</v>
      </c>
      <c r="O670" s="15">
        <f t="shared" si="113"/>
        <v>5703.75</v>
      </c>
      <c r="P670" s="15">
        <f t="shared" si="118"/>
        <v>5703.75</v>
      </c>
      <c r="Q670" s="4"/>
      <c r="R670" s="4"/>
    </row>
    <row r="671" spans="1:18" ht="10.050000000000001" customHeight="1" x14ac:dyDescent="0.3">
      <c r="A671" s="27">
        <f t="shared" si="119"/>
        <v>25</v>
      </c>
      <c r="B671" s="33">
        <f t="shared" si="114"/>
        <v>33150000</v>
      </c>
      <c r="C671" s="6">
        <f t="shared" si="115"/>
        <v>33199999</v>
      </c>
      <c r="D671" s="6">
        <f t="shared" si="116"/>
        <v>33174999.5</v>
      </c>
      <c r="E671" s="41">
        <f t="shared" si="111"/>
        <v>1.1459337694558365E-3</v>
      </c>
      <c r="F671" s="56">
        <v>0</v>
      </c>
      <c r="G671" s="65">
        <f t="shared" si="112"/>
        <v>20</v>
      </c>
      <c r="H671" s="17"/>
      <c r="I671" s="20"/>
      <c r="J671" s="69">
        <f t="shared" si="110"/>
        <v>38045</v>
      </c>
      <c r="K671" s="15">
        <f t="shared" si="113"/>
        <v>9511.25</v>
      </c>
      <c r="L671" s="15">
        <f t="shared" si="113"/>
        <v>9511.25</v>
      </c>
      <c r="M671" s="15">
        <f t="shared" si="113"/>
        <v>3804.5</v>
      </c>
      <c r="N671" s="15">
        <f t="shared" si="117"/>
        <v>3804.5</v>
      </c>
      <c r="O671" s="15">
        <f t="shared" si="113"/>
        <v>5706.75</v>
      </c>
      <c r="P671" s="15">
        <f t="shared" si="118"/>
        <v>5706.75</v>
      </c>
      <c r="Q671" s="4"/>
      <c r="R671" s="4"/>
    </row>
    <row r="672" spans="1:18" ht="10.050000000000001" customHeight="1" x14ac:dyDescent="0.3">
      <c r="A672" s="27">
        <f t="shared" si="119"/>
        <v>25</v>
      </c>
      <c r="B672" s="33">
        <f t="shared" si="114"/>
        <v>33200000</v>
      </c>
      <c r="C672" s="6">
        <f t="shared" si="115"/>
        <v>33249999</v>
      </c>
      <c r="D672" s="6">
        <f t="shared" si="116"/>
        <v>33224999.5</v>
      </c>
      <c r="E672" s="41">
        <f t="shared" si="111"/>
        <v>1.1448120645056259E-3</v>
      </c>
      <c r="F672" s="56">
        <v>0</v>
      </c>
      <c r="G672" s="65">
        <f t="shared" si="112"/>
        <v>20</v>
      </c>
      <c r="H672" s="17"/>
      <c r="I672" s="20"/>
      <c r="J672" s="69">
        <f t="shared" si="110"/>
        <v>38065</v>
      </c>
      <c r="K672" s="15">
        <f t="shared" si="113"/>
        <v>9516.25</v>
      </c>
      <c r="L672" s="15">
        <f t="shared" si="113"/>
        <v>9516.25</v>
      </c>
      <c r="M672" s="15">
        <f t="shared" si="113"/>
        <v>3806.5</v>
      </c>
      <c r="N672" s="15">
        <f t="shared" si="117"/>
        <v>3806.5</v>
      </c>
      <c r="O672" s="15">
        <f t="shared" si="113"/>
        <v>5709.75</v>
      </c>
      <c r="P672" s="15">
        <f t="shared" si="118"/>
        <v>5709.75</v>
      </c>
      <c r="Q672" s="4"/>
      <c r="R672" s="4"/>
    </row>
    <row r="673" spans="1:18" ht="10.050000000000001" customHeight="1" x14ac:dyDescent="0.3">
      <c r="A673" s="27">
        <f t="shared" si="119"/>
        <v>25</v>
      </c>
      <c r="B673" s="33">
        <f t="shared" si="114"/>
        <v>33250000</v>
      </c>
      <c r="C673" s="6">
        <f t="shared" si="115"/>
        <v>33299999</v>
      </c>
      <c r="D673" s="6">
        <f t="shared" si="116"/>
        <v>33274999.5</v>
      </c>
      <c r="E673" s="41">
        <f t="shared" si="111"/>
        <v>1.1436937280388507E-3</v>
      </c>
      <c r="F673" s="56">
        <v>0</v>
      </c>
      <c r="G673" s="65">
        <f t="shared" si="112"/>
        <v>20</v>
      </c>
      <c r="H673" s="17"/>
      <c r="I673" s="20"/>
      <c r="J673" s="69">
        <f t="shared" si="110"/>
        <v>38085</v>
      </c>
      <c r="K673" s="15">
        <f t="shared" si="113"/>
        <v>9521.25</v>
      </c>
      <c r="L673" s="15">
        <f t="shared" si="113"/>
        <v>9521.25</v>
      </c>
      <c r="M673" s="15">
        <f t="shared" si="113"/>
        <v>3808.5</v>
      </c>
      <c r="N673" s="15">
        <f t="shared" si="117"/>
        <v>3808.5</v>
      </c>
      <c r="O673" s="15">
        <f t="shared" si="113"/>
        <v>5712.75</v>
      </c>
      <c r="P673" s="15">
        <f t="shared" si="118"/>
        <v>5712.75</v>
      </c>
      <c r="Q673" s="4"/>
      <c r="R673" s="4"/>
    </row>
    <row r="674" spans="1:18" ht="10.050000000000001" customHeight="1" x14ac:dyDescent="0.3">
      <c r="A674" s="27">
        <f t="shared" si="119"/>
        <v>25</v>
      </c>
      <c r="B674" s="33">
        <f t="shared" si="114"/>
        <v>33300000</v>
      </c>
      <c r="C674" s="6">
        <f t="shared" si="115"/>
        <v>33349999</v>
      </c>
      <c r="D674" s="6">
        <f t="shared" si="116"/>
        <v>33324999.5</v>
      </c>
      <c r="E674" s="41">
        <f t="shared" si="111"/>
        <v>1.1425787449049099E-3</v>
      </c>
      <c r="F674" s="56">
        <v>0</v>
      </c>
      <c r="G674" s="65">
        <f t="shared" si="112"/>
        <v>20</v>
      </c>
      <c r="H674" s="17"/>
      <c r="I674" s="20"/>
      <c r="J674" s="69">
        <f t="shared" si="110"/>
        <v>38105</v>
      </c>
      <c r="K674" s="15">
        <f t="shared" si="113"/>
        <v>9526.25</v>
      </c>
      <c r="L674" s="15">
        <f t="shared" si="113"/>
        <v>9526.25</v>
      </c>
      <c r="M674" s="15">
        <f t="shared" si="113"/>
        <v>3810.5</v>
      </c>
      <c r="N674" s="15">
        <f t="shared" si="117"/>
        <v>3810.5</v>
      </c>
      <c r="O674" s="15">
        <f t="shared" si="113"/>
        <v>5715.75</v>
      </c>
      <c r="P674" s="15">
        <f t="shared" si="118"/>
        <v>5715.75</v>
      </c>
      <c r="Q674" s="4"/>
      <c r="R674" s="4"/>
    </row>
    <row r="675" spans="1:18" ht="10.050000000000001" customHeight="1" x14ac:dyDescent="0.3">
      <c r="A675" s="27">
        <f t="shared" si="119"/>
        <v>25</v>
      </c>
      <c r="B675" s="33">
        <f t="shared" si="114"/>
        <v>33350000</v>
      </c>
      <c r="C675" s="6">
        <f t="shared" si="115"/>
        <v>33399999</v>
      </c>
      <c r="D675" s="6">
        <f t="shared" si="116"/>
        <v>33374999.5</v>
      </c>
      <c r="E675" s="41">
        <f t="shared" si="111"/>
        <v>1.1414671000439251E-3</v>
      </c>
      <c r="F675" s="56">
        <v>0</v>
      </c>
      <c r="G675" s="65">
        <f t="shared" si="112"/>
        <v>20</v>
      </c>
      <c r="H675" s="17"/>
      <c r="I675" s="20"/>
      <c r="J675" s="69">
        <f t="shared" si="110"/>
        <v>38125</v>
      </c>
      <c r="K675" s="15">
        <f t="shared" si="113"/>
        <v>9531.25</v>
      </c>
      <c r="L675" s="15">
        <f t="shared" si="113"/>
        <v>9531.25</v>
      </c>
      <c r="M675" s="15">
        <f t="shared" si="113"/>
        <v>3812.5</v>
      </c>
      <c r="N675" s="15">
        <f t="shared" si="117"/>
        <v>3812.5</v>
      </c>
      <c r="O675" s="15">
        <f t="shared" si="113"/>
        <v>5718.75</v>
      </c>
      <c r="P675" s="15">
        <f t="shared" si="118"/>
        <v>5718.75</v>
      </c>
      <c r="Q675" s="4"/>
      <c r="R675" s="4"/>
    </row>
    <row r="676" spans="1:18" ht="10.050000000000001" customHeight="1" x14ac:dyDescent="0.3">
      <c r="A676" s="27">
        <f t="shared" si="119"/>
        <v>25</v>
      </c>
      <c r="B676" s="33">
        <f t="shared" si="114"/>
        <v>33400000</v>
      </c>
      <c r="C676" s="6">
        <f t="shared" si="115"/>
        <v>33449999</v>
      </c>
      <c r="D676" s="6">
        <f t="shared" si="116"/>
        <v>33424999.5</v>
      </c>
      <c r="E676" s="41">
        <f t="shared" si="111"/>
        <v>1.1403587784860622E-3</v>
      </c>
      <c r="F676" s="56">
        <v>0</v>
      </c>
      <c r="G676" s="65">
        <f t="shared" si="112"/>
        <v>20</v>
      </c>
      <c r="H676" s="17"/>
      <c r="I676" s="20"/>
      <c r="J676" s="69">
        <f t="shared" si="110"/>
        <v>38145</v>
      </c>
      <c r="K676" s="15">
        <f t="shared" si="113"/>
        <v>9536.25</v>
      </c>
      <c r="L676" s="15">
        <f t="shared" si="113"/>
        <v>9536.25</v>
      </c>
      <c r="M676" s="15">
        <f t="shared" si="113"/>
        <v>3814.5</v>
      </c>
      <c r="N676" s="15">
        <f t="shared" si="117"/>
        <v>3814.5</v>
      </c>
      <c r="O676" s="15">
        <f t="shared" si="113"/>
        <v>5721.75</v>
      </c>
      <c r="P676" s="15">
        <f t="shared" si="118"/>
        <v>5721.75</v>
      </c>
      <c r="Q676" s="4"/>
      <c r="R676" s="4"/>
    </row>
    <row r="677" spans="1:18" ht="10.050000000000001" customHeight="1" x14ac:dyDescent="0.3">
      <c r="A677" s="27">
        <f t="shared" si="119"/>
        <v>25</v>
      </c>
      <c r="B677" s="33">
        <f t="shared" si="114"/>
        <v>33450000</v>
      </c>
      <c r="C677" s="6">
        <f t="shared" si="115"/>
        <v>33499999</v>
      </c>
      <c r="D677" s="6">
        <f t="shared" si="116"/>
        <v>33474999.5</v>
      </c>
      <c r="E677" s="41">
        <f t="shared" si="111"/>
        <v>1.1392537653508587E-3</v>
      </c>
      <c r="F677" s="56">
        <v>0</v>
      </c>
      <c r="G677" s="65">
        <f t="shared" si="112"/>
        <v>20</v>
      </c>
      <c r="H677" s="17"/>
      <c r="I677" s="20"/>
      <c r="J677" s="69">
        <f t="shared" si="110"/>
        <v>38165</v>
      </c>
      <c r="K677" s="15">
        <f t="shared" si="113"/>
        <v>9541.25</v>
      </c>
      <c r="L677" s="15">
        <f t="shared" si="113"/>
        <v>9541.25</v>
      </c>
      <c r="M677" s="15">
        <f t="shared" si="113"/>
        <v>3816.5</v>
      </c>
      <c r="N677" s="15">
        <f t="shared" si="117"/>
        <v>3816.5</v>
      </c>
      <c r="O677" s="15">
        <f t="shared" si="113"/>
        <v>5724.75</v>
      </c>
      <c r="P677" s="15">
        <f t="shared" si="118"/>
        <v>5724.75</v>
      </c>
      <c r="Q677" s="4"/>
      <c r="R677" s="4"/>
    </row>
    <row r="678" spans="1:18" ht="10.050000000000001" customHeight="1" x14ac:dyDescent="0.3">
      <c r="A678" s="27">
        <f t="shared" si="119"/>
        <v>25</v>
      </c>
      <c r="B678" s="33">
        <f t="shared" si="114"/>
        <v>33500000</v>
      </c>
      <c r="C678" s="6">
        <f t="shared" si="115"/>
        <v>33549999</v>
      </c>
      <c r="D678" s="6">
        <f t="shared" si="116"/>
        <v>33524999.5</v>
      </c>
      <c r="E678" s="41">
        <f t="shared" si="111"/>
        <v>1.1381520458465587E-3</v>
      </c>
      <c r="F678" s="56">
        <v>0</v>
      </c>
      <c r="G678" s="65">
        <f t="shared" si="112"/>
        <v>20</v>
      </c>
      <c r="H678" s="17"/>
      <c r="I678" s="20"/>
      <c r="J678" s="69">
        <f t="shared" si="110"/>
        <v>38185</v>
      </c>
      <c r="K678" s="15">
        <f t="shared" si="113"/>
        <v>9546.25</v>
      </c>
      <c r="L678" s="15">
        <f t="shared" si="113"/>
        <v>9546.25</v>
      </c>
      <c r="M678" s="15">
        <f t="shared" si="113"/>
        <v>3818.5</v>
      </c>
      <c r="N678" s="15">
        <f t="shared" si="117"/>
        <v>3818.5</v>
      </c>
      <c r="O678" s="15">
        <f t="shared" si="113"/>
        <v>5727.75</v>
      </c>
      <c r="P678" s="15">
        <f t="shared" si="118"/>
        <v>5727.75</v>
      </c>
      <c r="Q678" s="4"/>
      <c r="R678" s="4"/>
    </row>
    <row r="679" spans="1:18" ht="10.050000000000001" customHeight="1" x14ac:dyDescent="0.3">
      <c r="A679" s="27">
        <f t="shared" si="119"/>
        <v>25</v>
      </c>
      <c r="B679" s="33">
        <f t="shared" si="114"/>
        <v>33550000</v>
      </c>
      <c r="C679" s="6">
        <f t="shared" si="115"/>
        <v>33599999</v>
      </c>
      <c r="D679" s="6">
        <f t="shared" si="116"/>
        <v>33574999.5</v>
      </c>
      <c r="E679" s="41">
        <f t="shared" si="111"/>
        <v>1.1370536052694525E-3</v>
      </c>
      <c r="F679" s="56">
        <v>0</v>
      </c>
      <c r="G679" s="65">
        <f t="shared" si="112"/>
        <v>20</v>
      </c>
      <c r="H679" s="17"/>
      <c r="I679" s="20"/>
      <c r="J679" s="69">
        <f t="shared" si="110"/>
        <v>38205</v>
      </c>
      <c r="K679" s="15">
        <f t="shared" si="113"/>
        <v>9551.25</v>
      </c>
      <c r="L679" s="15">
        <f t="shared" si="113"/>
        <v>9551.25</v>
      </c>
      <c r="M679" s="15">
        <f t="shared" si="113"/>
        <v>3820.5</v>
      </c>
      <c r="N679" s="15">
        <f t="shared" si="117"/>
        <v>3820.5</v>
      </c>
      <c r="O679" s="15">
        <f t="shared" si="113"/>
        <v>5730.75</v>
      </c>
      <c r="P679" s="15">
        <f t="shared" si="118"/>
        <v>5730.75</v>
      </c>
      <c r="Q679" s="4"/>
      <c r="R679" s="4"/>
    </row>
    <row r="680" spans="1:18" ht="10.050000000000001" customHeight="1" x14ac:dyDescent="0.3">
      <c r="A680" s="27">
        <f t="shared" si="119"/>
        <v>25</v>
      </c>
      <c r="B680" s="33">
        <f t="shared" si="114"/>
        <v>33600000</v>
      </c>
      <c r="C680" s="6">
        <f t="shared" si="115"/>
        <v>33649999</v>
      </c>
      <c r="D680" s="6">
        <f t="shared" si="116"/>
        <v>33624999.5</v>
      </c>
      <c r="E680" s="41">
        <f t="shared" si="111"/>
        <v>1.1359584290032223E-3</v>
      </c>
      <c r="F680" s="56">
        <v>0</v>
      </c>
      <c r="G680" s="65">
        <f t="shared" si="112"/>
        <v>20</v>
      </c>
      <c r="H680" s="17"/>
      <c r="I680" s="20"/>
      <c r="J680" s="69">
        <f t="shared" si="110"/>
        <v>38225</v>
      </c>
      <c r="K680" s="15">
        <f t="shared" si="113"/>
        <v>9556.25</v>
      </c>
      <c r="L680" s="15">
        <f t="shared" si="113"/>
        <v>9556.25</v>
      </c>
      <c r="M680" s="15">
        <f t="shared" si="113"/>
        <v>3822.5</v>
      </c>
      <c r="N680" s="15">
        <f t="shared" si="117"/>
        <v>3822.5</v>
      </c>
      <c r="O680" s="15">
        <f t="shared" si="113"/>
        <v>5733.75</v>
      </c>
      <c r="P680" s="15">
        <f t="shared" si="118"/>
        <v>5733.75</v>
      </c>
      <c r="Q680" s="4"/>
      <c r="R680" s="4"/>
    </row>
    <row r="681" spans="1:18" ht="10.050000000000001" customHeight="1" x14ac:dyDescent="0.3">
      <c r="A681" s="27">
        <f t="shared" si="119"/>
        <v>25</v>
      </c>
      <c r="B681" s="33">
        <f t="shared" si="114"/>
        <v>33650000</v>
      </c>
      <c r="C681" s="6">
        <f t="shared" si="115"/>
        <v>33699999</v>
      </c>
      <c r="D681" s="6">
        <f t="shared" si="116"/>
        <v>33674999.5</v>
      </c>
      <c r="E681" s="41">
        <f t="shared" si="111"/>
        <v>1.1348665025182939E-3</v>
      </c>
      <c r="F681" s="56">
        <v>0</v>
      </c>
      <c r="G681" s="65">
        <f t="shared" si="112"/>
        <v>20</v>
      </c>
      <c r="H681" s="17"/>
      <c r="I681" s="20"/>
      <c r="J681" s="69">
        <f t="shared" si="110"/>
        <v>38245</v>
      </c>
      <c r="K681" s="15">
        <f t="shared" si="113"/>
        <v>9561.25</v>
      </c>
      <c r="L681" s="15">
        <f t="shared" si="113"/>
        <v>9561.25</v>
      </c>
      <c r="M681" s="15">
        <f t="shared" si="113"/>
        <v>3824.5</v>
      </c>
      <c r="N681" s="15">
        <f t="shared" si="117"/>
        <v>3824.5</v>
      </c>
      <c r="O681" s="15">
        <f t="shared" si="113"/>
        <v>5736.75</v>
      </c>
      <c r="P681" s="15">
        <f t="shared" si="118"/>
        <v>5736.75</v>
      </c>
      <c r="Q681" s="4"/>
      <c r="R681" s="4"/>
    </row>
    <row r="682" spans="1:18" ht="10.050000000000001" customHeight="1" x14ac:dyDescent="0.3">
      <c r="A682" s="27">
        <f t="shared" si="119"/>
        <v>25</v>
      </c>
      <c r="B682" s="33">
        <f t="shared" si="114"/>
        <v>33700000</v>
      </c>
      <c r="C682" s="6">
        <f t="shared" si="115"/>
        <v>33749999</v>
      </c>
      <c r="D682" s="6">
        <f t="shared" si="116"/>
        <v>33724999.5</v>
      </c>
      <c r="E682" s="41">
        <f t="shared" si="111"/>
        <v>1.1337778113711945E-3</v>
      </c>
      <c r="F682" s="56">
        <v>0</v>
      </c>
      <c r="G682" s="65">
        <f t="shared" si="112"/>
        <v>20</v>
      </c>
      <c r="H682" s="17"/>
      <c r="I682" s="20"/>
      <c r="J682" s="69">
        <f t="shared" si="110"/>
        <v>38265</v>
      </c>
      <c r="K682" s="15">
        <f t="shared" si="113"/>
        <v>9566.25</v>
      </c>
      <c r="L682" s="15">
        <f t="shared" si="113"/>
        <v>9566.25</v>
      </c>
      <c r="M682" s="15">
        <f t="shared" si="113"/>
        <v>3826.5</v>
      </c>
      <c r="N682" s="15">
        <f t="shared" si="117"/>
        <v>3826.5</v>
      </c>
      <c r="O682" s="15">
        <f t="shared" si="113"/>
        <v>5739.75</v>
      </c>
      <c r="P682" s="15">
        <f t="shared" si="118"/>
        <v>5739.75</v>
      </c>
      <c r="Q682" s="4"/>
      <c r="R682" s="4"/>
    </row>
    <row r="683" spans="1:18" ht="10.050000000000001" customHeight="1" x14ac:dyDescent="0.3">
      <c r="A683" s="27">
        <f t="shared" si="119"/>
        <v>25</v>
      </c>
      <c r="B683" s="33">
        <f t="shared" si="114"/>
        <v>33750000</v>
      </c>
      <c r="C683" s="6">
        <f t="shared" si="115"/>
        <v>33799999</v>
      </c>
      <c r="D683" s="6">
        <f t="shared" si="116"/>
        <v>33774999.5</v>
      </c>
      <c r="E683" s="41">
        <f t="shared" si="111"/>
        <v>1.1326923412039154E-3</v>
      </c>
      <c r="F683" s="56">
        <v>0</v>
      </c>
      <c r="G683" s="65">
        <f t="shared" si="112"/>
        <v>20</v>
      </c>
      <c r="H683" s="17"/>
      <c r="I683" s="20"/>
      <c r="J683" s="69">
        <f t="shared" si="110"/>
        <v>38285</v>
      </c>
      <c r="K683" s="15">
        <f t="shared" si="113"/>
        <v>9571.25</v>
      </c>
      <c r="L683" s="15">
        <f t="shared" si="113"/>
        <v>9571.25</v>
      </c>
      <c r="M683" s="15">
        <f t="shared" si="113"/>
        <v>3828.5</v>
      </c>
      <c r="N683" s="15">
        <f t="shared" si="117"/>
        <v>3828.5</v>
      </c>
      <c r="O683" s="15">
        <f t="shared" si="113"/>
        <v>5742.75</v>
      </c>
      <c r="P683" s="15">
        <f t="shared" si="118"/>
        <v>5742.75</v>
      </c>
      <c r="Q683" s="4"/>
      <c r="R683" s="4"/>
    </row>
    <row r="684" spans="1:18" ht="10.050000000000001" customHeight="1" x14ac:dyDescent="0.3">
      <c r="A684" s="27">
        <f t="shared" si="119"/>
        <v>25</v>
      </c>
      <c r="B684" s="33">
        <f t="shared" si="114"/>
        <v>33800000</v>
      </c>
      <c r="C684" s="6">
        <f t="shared" si="115"/>
        <v>33849999</v>
      </c>
      <c r="D684" s="6">
        <f t="shared" si="116"/>
        <v>33824999.5</v>
      </c>
      <c r="E684" s="41">
        <f t="shared" si="111"/>
        <v>1.1316100777432816E-3</v>
      </c>
      <c r="F684" s="56">
        <v>0</v>
      </c>
      <c r="G684" s="65">
        <f t="shared" si="112"/>
        <v>20</v>
      </c>
      <c r="H684" s="17"/>
      <c r="I684" s="20"/>
      <c r="J684" s="69">
        <f t="shared" si="110"/>
        <v>38305</v>
      </c>
      <c r="K684" s="15">
        <f t="shared" si="113"/>
        <v>9576.25</v>
      </c>
      <c r="L684" s="15">
        <f t="shared" si="113"/>
        <v>9576.25</v>
      </c>
      <c r="M684" s="15">
        <f t="shared" si="113"/>
        <v>3830.5</v>
      </c>
      <c r="N684" s="15">
        <f t="shared" si="117"/>
        <v>3830.5</v>
      </c>
      <c r="O684" s="15">
        <f t="shared" si="113"/>
        <v>5745.75</v>
      </c>
      <c r="P684" s="15">
        <f t="shared" si="118"/>
        <v>5745.75</v>
      </c>
      <c r="Q684" s="4"/>
      <c r="R684" s="4"/>
    </row>
    <row r="685" spans="1:18" ht="10.050000000000001" customHeight="1" x14ac:dyDescent="0.3">
      <c r="A685" s="27">
        <f t="shared" si="119"/>
        <v>25</v>
      </c>
      <c r="B685" s="33">
        <f t="shared" si="114"/>
        <v>33850000</v>
      </c>
      <c r="C685" s="6">
        <f t="shared" si="115"/>
        <v>33899999</v>
      </c>
      <c r="D685" s="6">
        <f t="shared" si="116"/>
        <v>33874999.5</v>
      </c>
      <c r="E685" s="41">
        <f t="shared" si="111"/>
        <v>1.1305310068003248E-3</v>
      </c>
      <c r="F685" s="56">
        <v>0</v>
      </c>
      <c r="G685" s="65">
        <f t="shared" si="112"/>
        <v>20</v>
      </c>
      <c r="H685" s="17"/>
      <c r="I685" s="20"/>
      <c r="J685" s="69">
        <f t="shared" si="110"/>
        <v>38325</v>
      </c>
      <c r="K685" s="15">
        <f t="shared" si="113"/>
        <v>9581.25</v>
      </c>
      <c r="L685" s="15">
        <f t="shared" si="113"/>
        <v>9581.25</v>
      </c>
      <c r="M685" s="15">
        <f t="shared" si="113"/>
        <v>3832.5</v>
      </c>
      <c r="N685" s="15">
        <f t="shared" si="117"/>
        <v>3832.5</v>
      </c>
      <c r="O685" s="15">
        <f t="shared" si="113"/>
        <v>5748.75</v>
      </c>
      <c r="P685" s="15">
        <f t="shared" si="118"/>
        <v>5748.75</v>
      </c>
      <c r="Q685" s="4"/>
      <c r="R685" s="4"/>
    </row>
    <row r="686" spans="1:18" ht="10.050000000000001" customHeight="1" x14ac:dyDescent="0.3">
      <c r="A686" s="27">
        <f t="shared" si="119"/>
        <v>25</v>
      </c>
      <c r="B686" s="33">
        <f t="shared" si="114"/>
        <v>33900000</v>
      </c>
      <c r="C686" s="6">
        <f t="shared" si="115"/>
        <v>33949999</v>
      </c>
      <c r="D686" s="6">
        <f t="shared" si="116"/>
        <v>33924999.5</v>
      </c>
      <c r="E686" s="41">
        <f t="shared" si="111"/>
        <v>1.1294551142696646E-3</v>
      </c>
      <c r="F686" s="56">
        <v>0</v>
      </c>
      <c r="G686" s="65">
        <f t="shared" si="112"/>
        <v>20</v>
      </c>
      <c r="H686" s="17"/>
      <c r="I686" s="20"/>
      <c r="J686" s="69">
        <f t="shared" si="110"/>
        <v>38345</v>
      </c>
      <c r="K686" s="15">
        <f t="shared" si="113"/>
        <v>9586.25</v>
      </c>
      <c r="L686" s="15">
        <f t="shared" si="113"/>
        <v>9586.25</v>
      </c>
      <c r="M686" s="15">
        <f t="shared" si="113"/>
        <v>3834.5</v>
      </c>
      <c r="N686" s="15">
        <f t="shared" si="117"/>
        <v>3834.5</v>
      </c>
      <c r="O686" s="15">
        <f t="shared" si="113"/>
        <v>5751.75</v>
      </c>
      <c r="P686" s="15">
        <f t="shared" si="118"/>
        <v>5751.75</v>
      </c>
      <c r="Q686" s="4"/>
      <c r="R686" s="4"/>
    </row>
    <row r="687" spans="1:18" ht="10.050000000000001" customHeight="1" x14ac:dyDescent="0.3">
      <c r="A687" s="27">
        <f t="shared" si="119"/>
        <v>25</v>
      </c>
      <c r="B687" s="33">
        <f t="shared" si="114"/>
        <v>33950000</v>
      </c>
      <c r="C687" s="6">
        <f t="shared" si="115"/>
        <v>33999999</v>
      </c>
      <c r="D687" s="6">
        <f t="shared" si="116"/>
        <v>33974999.5</v>
      </c>
      <c r="E687" s="41">
        <f t="shared" si="111"/>
        <v>1.1283823861288937E-3</v>
      </c>
      <c r="F687" s="56">
        <v>0</v>
      </c>
      <c r="G687" s="65">
        <f t="shared" si="112"/>
        <v>20</v>
      </c>
      <c r="H687" s="17"/>
      <c r="I687" s="20"/>
      <c r="J687" s="69">
        <f t="shared" si="110"/>
        <v>38365</v>
      </c>
      <c r="K687" s="15">
        <f t="shared" si="113"/>
        <v>9591.25</v>
      </c>
      <c r="L687" s="15">
        <f t="shared" si="113"/>
        <v>9591.25</v>
      </c>
      <c r="M687" s="15">
        <f t="shared" si="113"/>
        <v>3836.5</v>
      </c>
      <c r="N687" s="15">
        <f t="shared" si="117"/>
        <v>3836.5</v>
      </c>
      <c r="O687" s="15">
        <f t="shared" si="113"/>
        <v>5754.75</v>
      </c>
      <c r="P687" s="15">
        <f t="shared" si="118"/>
        <v>5754.75</v>
      </c>
      <c r="Q687" s="4"/>
      <c r="R687" s="4"/>
    </row>
    <row r="688" spans="1:18" ht="10.050000000000001" customHeight="1" x14ac:dyDescent="0.3">
      <c r="A688" s="27">
        <f t="shared" si="119"/>
        <v>25</v>
      </c>
      <c r="B688" s="33">
        <f t="shared" si="114"/>
        <v>34000000</v>
      </c>
      <c r="C688" s="6">
        <f t="shared" si="115"/>
        <v>34049999</v>
      </c>
      <c r="D688" s="6">
        <f t="shared" si="116"/>
        <v>34024999.5</v>
      </c>
      <c r="E688" s="41">
        <f t="shared" si="111"/>
        <v>1.1273128084379679E-3</v>
      </c>
      <c r="F688" s="56">
        <v>0</v>
      </c>
      <c r="G688" s="65">
        <f t="shared" si="112"/>
        <v>20</v>
      </c>
      <c r="H688" s="17"/>
      <c r="I688" s="20"/>
      <c r="J688" s="69">
        <f t="shared" si="110"/>
        <v>38385</v>
      </c>
      <c r="K688" s="15">
        <f t="shared" si="113"/>
        <v>9596.25</v>
      </c>
      <c r="L688" s="15">
        <f t="shared" si="113"/>
        <v>9596.25</v>
      </c>
      <c r="M688" s="15">
        <f t="shared" si="113"/>
        <v>3838.5</v>
      </c>
      <c r="N688" s="15">
        <f t="shared" si="117"/>
        <v>3838.5</v>
      </c>
      <c r="O688" s="15">
        <f t="shared" si="113"/>
        <v>5757.75</v>
      </c>
      <c r="P688" s="15">
        <f t="shared" si="118"/>
        <v>5757.75</v>
      </c>
      <c r="Q688" s="4"/>
      <c r="R688" s="4"/>
    </row>
    <row r="689" spans="1:18" ht="10.050000000000001" customHeight="1" x14ac:dyDescent="0.3">
      <c r="A689" s="27">
        <f t="shared" si="119"/>
        <v>25</v>
      </c>
      <c r="B689" s="33">
        <f t="shared" si="114"/>
        <v>34050000</v>
      </c>
      <c r="C689" s="6">
        <f t="shared" si="115"/>
        <v>34099999</v>
      </c>
      <c r="D689" s="6">
        <f t="shared" si="116"/>
        <v>34074999.5</v>
      </c>
      <c r="E689" s="41">
        <f t="shared" si="111"/>
        <v>1.1262463673386031E-3</v>
      </c>
      <c r="F689" s="56">
        <v>0</v>
      </c>
      <c r="G689" s="65">
        <f t="shared" si="112"/>
        <v>20</v>
      </c>
      <c r="H689" s="17"/>
      <c r="I689" s="20"/>
      <c r="J689" s="69">
        <f t="shared" si="110"/>
        <v>38405</v>
      </c>
      <c r="K689" s="15">
        <f t="shared" si="113"/>
        <v>9601.25</v>
      </c>
      <c r="L689" s="15">
        <f t="shared" si="113"/>
        <v>9601.25</v>
      </c>
      <c r="M689" s="15">
        <f t="shared" si="113"/>
        <v>3840.5</v>
      </c>
      <c r="N689" s="15">
        <f t="shared" si="117"/>
        <v>3840.5</v>
      </c>
      <c r="O689" s="15">
        <f t="shared" si="113"/>
        <v>5760.75</v>
      </c>
      <c r="P689" s="15">
        <f t="shared" si="118"/>
        <v>5760.75</v>
      </c>
      <c r="Q689" s="4"/>
      <c r="R689" s="4"/>
    </row>
    <row r="690" spans="1:18" ht="10.050000000000001" customHeight="1" x14ac:dyDescent="0.3">
      <c r="A690" s="27">
        <f t="shared" si="119"/>
        <v>25</v>
      </c>
      <c r="B690" s="33">
        <f t="shared" si="114"/>
        <v>34100000</v>
      </c>
      <c r="C690" s="6">
        <f t="shared" si="115"/>
        <v>34149999</v>
      </c>
      <c r="D690" s="6">
        <f t="shared" si="116"/>
        <v>34124999.5</v>
      </c>
      <c r="E690" s="41">
        <f t="shared" si="111"/>
        <v>1.1251830490536764E-3</v>
      </c>
      <c r="F690" s="56">
        <v>0</v>
      </c>
      <c r="G690" s="65">
        <f t="shared" si="112"/>
        <v>20</v>
      </c>
      <c r="H690" s="17"/>
      <c r="I690" s="20"/>
      <c r="J690" s="69">
        <f t="shared" ref="J690:J753" si="120">+J689+G690</f>
        <v>38425</v>
      </c>
      <c r="K690" s="15">
        <f t="shared" si="113"/>
        <v>9606.25</v>
      </c>
      <c r="L690" s="15">
        <f t="shared" si="113"/>
        <v>9606.25</v>
      </c>
      <c r="M690" s="15">
        <f t="shared" si="113"/>
        <v>3842.5</v>
      </c>
      <c r="N690" s="15">
        <f t="shared" si="117"/>
        <v>3842.5</v>
      </c>
      <c r="O690" s="15">
        <f t="shared" si="113"/>
        <v>5763.75</v>
      </c>
      <c r="P690" s="15">
        <f t="shared" si="118"/>
        <v>5763.75</v>
      </c>
      <c r="Q690" s="4"/>
      <c r="R690" s="4"/>
    </row>
    <row r="691" spans="1:18" ht="10.050000000000001" customHeight="1" x14ac:dyDescent="0.3">
      <c r="A691" s="27">
        <f t="shared" si="119"/>
        <v>25</v>
      </c>
      <c r="B691" s="33">
        <f t="shared" si="114"/>
        <v>34150000</v>
      </c>
      <c r="C691" s="6">
        <f t="shared" si="115"/>
        <v>34199999</v>
      </c>
      <c r="D691" s="6">
        <f t="shared" si="116"/>
        <v>34174999.5</v>
      </c>
      <c r="E691" s="41">
        <f t="shared" ref="E691:E754" si="121">+J691/C691</f>
        <v>1.1241228398866326E-3</v>
      </c>
      <c r="F691" s="56">
        <v>0</v>
      </c>
      <c r="G691" s="65">
        <f t="shared" ref="G691:G754" si="122">+G690</f>
        <v>20</v>
      </c>
      <c r="H691" s="17"/>
      <c r="I691" s="20"/>
      <c r="J691" s="69">
        <f t="shared" si="120"/>
        <v>38445</v>
      </c>
      <c r="K691" s="15">
        <f t="shared" si="113"/>
        <v>9611.25</v>
      </c>
      <c r="L691" s="15">
        <f t="shared" si="113"/>
        <v>9611.25</v>
      </c>
      <c r="M691" s="15">
        <f t="shared" si="113"/>
        <v>3844.5</v>
      </c>
      <c r="N691" s="15">
        <f t="shared" si="117"/>
        <v>3844.5</v>
      </c>
      <c r="O691" s="15">
        <f t="shared" si="113"/>
        <v>5766.75</v>
      </c>
      <c r="P691" s="15">
        <f t="shared" si="118"/>
        <v>5766.75</v>
      </c>
      <c r="Q691" s="4"/>
      <c r="R691" s="4"/>
    </row>
    <row r="692" spans="1:18" ht="10.050000000000001" customHeight="1" x14ac:dyDescent="0.3">
      <c r="A692" s="27">
        <f t="shared" si="119"/>
        <v>25</v>
      </c>
      <c r="B692" s="33">
        <f t="shared" si="114"/>
        <v>34200000</v>
      </c>
      <c r="C692" s="6">
        <f t="shared" si="115"/>
        <v>34249999</v>
      </c>
      <c r="D692" s="6">
        <f t="shared" si="116"/>
        <v>34224999.5</v>
      </c>
      <c r="E692" s="41">
        <f t="shared" si="121"/>
        <v>1.1230657262208971E-3</v>
      </c>
      <c r="F692" s="56">
        <v>0</v>
      </c>
      <c r="G692" s="65">
        <f t="shared" si="122"/>
        <v>20</v>
      </c>
      <c r="H692" s="17"/>
      <c r="I692" s="20"/>
      <c r="J692" s="69">
        <f t="shared" si="120"/>
        <v>38465</v>
      </c>
      <c r="K692" s="15">
        <f t="shared" si="113"/>
        <v>9616.25</v>
      </c>
      <c r="L692" s="15">
        <f t="shared" si="113"/>
        <v>9616.25</v>
      </c>
      <c r="M692" s="15">
        <f t="shared" si="113"/>
        <v>3846.5</v>
      </c>
      <c r="N692" s="15">
        <f t="shared" si="117"/>
        <v>3846.5</v>
      </c>
      <c r="O692" s="15">
        <f t="shared" si="113"/>
        <v>5769.75</v>
      </c>
      <c r="P692" s="15">
        <f t="shared" si="118"/>
        <v>5769.75</v>
      </c>
      <c r="Q692" s="4"/>
      <c r="R692" s="4"/>
    </row>
    <row r="693" spans="1:18" ht="10.050000000000001" customHeight="1" x14ac:dyDescent="0.3">
      <c r="A693" s="27">
        <f t="shared" si="119"/>
        <v>25</v>
      </c>
      <c r="B693" s="33">
        <f t="shared" si="114"/>
        <v>34250000</v>
      </c>
      <c r="C693" s="6">
        <f t="shared" si="115"/>
        <v>34299999</v>
      </c>
      <c r="D693" s="6">
        <f t="shared" si="116"/>
        <v>34274999.5</v>
      </c>
      <c r="E693" s="41">
        <f t="shared" si="121"/>
        <v>1.1220116945192915E-3</v>
      </c>
      <c r="F693" s="56">
        <v>0</v>
      </c>
      <c r="G693" s="65">
        <f t="shared" si="122"/>
        <v>20</v>
      </c>
      <c r="H693" s="17"/>
      <c r="I693" s="20"/>
      <c r="J693" s="69">
        <f t="shared" si="120"/>
        <v>38485</v>
      </c>
      <c r="K693" s="15">
        <f t="shared" si="113"/>
        <v>9621.25</v>
      </c>
      <c r="L693" s="15">
        <f t="shared" si="113"/>
        <v>9621.25</v>
      </c>
      <c r="M693" s="15">
        <f t="shared" si="113"/>
        <v>3848.5</v>
      </c>
      <c r="N693" s="15">
        <f t="shared" si="117"/>
        <v>3848.5</v>
      </c>
      <c r="O693" s="15">
        <f t="shared" si="113"/>
        <v>5772.75</v>
      </c>
      <c r="P693" s="15">
        <f t="shared" si="118"/>
        <v>5772.75</v>
      </c>
      <c r="Q693" s="4"/>
      <c r="R693" s="4"/>
    </row>
    <row r="694" spans="1:18" ht="10.050000000000001" customHeight="1" x14ac:dyDescent="0.3">
      <c r="A694" s="27">
        <f t="shared" si="119"/>
        <v>25</v>
      </c>
      <c r="B694" s="33">
        <f t="shared" si="114"/>
        <v>34300000</v>
      </c>
      <c r="C694" s="6">
        <f t="shared" si="115"/>
        <v>34349999</v>
      </c>
      <c r="D694" s="6">
        <f t="shared" si="116"/>
        <v>34324999.5</v>
      </c>
      <c r="E694" s="41">
        <f t="shared" si="121"/>
        <v>1.1209607313234565E-3</v>
      </c>
      <c r="F694" s="56">
        <v>0</v>
      </c>
      <c r="G694" s="65">
        <f t="shared" si="122"/>
        <v>20</v>
      </c>
      <c r="H694" s="17"/>
      <c r="I694" s="20"/>
      <c r="J694" s="69">
        <f t="shared" si="120"/>
        <v>38505</v>
      </c>
      <c r="K694" s="15">
        <f t="shared" si="113"/>
        <v>9626.25</v>
      </c>
      <c r="L694" s="15">
        <f t="shared" si="113"/>
        <v>9626.25</v>
      </c>
      <c r="M694" s="15">
        <f t="shared" si="113"/>
        <v>3850.5</v>
      </c>
      <c r="N694" s="15">
        <f t="shared" si="117"/>
        <v>3850.5</v>
      </c>
      <c r="O694" s="15">
        <f t="shared" si="113"/>
        <v>5775.75</v>
      </c>
      <c r="P694" s="15">
        <f t="shared" si="118"/>
        <v>5775.75</v>
      </c>
      <c r="Q694" s="4"/>
      <c r="R694" s="4"/>
    </row>
    <row r="695" spans="1:18" ht="10.050000000000001" customHeight="1" x14ac:dyDescent="0.3">
      <c r="A695" s="27">
        <f t="shared" si="119"/>
        <v>25</v>
      </c>
      <c r="B695" s="33">
        <f t="shared" si="114"/>
        <v>34350000</v>
      </c>
      <c r="C695" s="6">
        <f t="shared" si="115"/>
        <v>34399999</v>
      </c>
      <c r="D695" s="6">
        <f t="shared" si="116"/>
        <v>34374999.5</v>
      </c>
      <c r="E695" s="41">
        <f t="shared" si="121"/>
        <v>1.1199128232532798E-3</v>
      </c>
      <c r="F695" s="56">
        <v>0</v>
      </c>
      <c r="G695" s="65">
        <f t="shared" si="122"/>
        <v>20</v>
      </c>
      <c r="H695" s="17"/>
      <c r="I695" s="20"/>
      <c r="J695" s="69">
        <f t="shared" si="120"/>
        <v>38525</v>
      </c>
      <c r="K695" s="15">
        <f t="shared" si="113"/>
        <v>9631.25</v>
      </c>
      <c r="L695" s="15">
        <f t="shared" si="113"/>
        <v>9631.25</v>
      </c>
      <c r="M695" s="15">
        <f t="shared" si="113"/>
        <v>3852.5</v>
      </c>
      <c r="N695" s="15">
        <f t="shared" si="117"/>
        <v>3852.5</v>
      </c>
      <c r="O695" s="15">
        <f t="shared" si="113"/>
        <v>5778.75</v>
      </c>
      <c r="P695" s="15">
        <f t="shared" si="118"/>
        <v>5778.75</v>
      </c>
      <c r="Q695" s="4"/>
      <c r="R695" s="4"/>
    </row>
    <row r="696" spans="1:18" ht="10.050000000000001" customHeight="1" x14ac:dyDescent="0.3">
      <c r="A696" s="27">
        <f t="shared" si="119"/>
        <v>25</v>
      </c>
      <c r="B696" s="33">
        <f t="shared" si="114"/>
        <v>34400000</v>
      </c>
      <c r="C696" s="6">
        <f t="shared" si="115"/>
        <v>34449999</v>
      </c>
      <c r="D696" s="6">
        <f t="shared" si="116"/>
        <v>34424999.5</v>
      </c>
      <c r="E696" s="41">
        <f t="shared" si="121"/>
        <v>1.1188679570063268E-3</v>
      </c>
      <c r="F696" s="56">
        <v>0</v>
      </c>
      <c r="G696" s="65">
        <f t="shared" si="122"/>
        <v>20</v>
      </c>
      <c r="H696" s="17"/>
      <c r="I696" s="20"/>
      <c r="J696" s="69">
        <f t="shared" si="120"/>
        <v>38545</v>
      </c>
      <c r="K696" s="15">
        <f t="shared" si="113"/>
        <v>9636.25</v>
      </c>
      <c r="L696" s="15">
        <f t="shared" si="113"/>
        <v>9636.25</v>
      </c>
      <c r="M696" s="15">
        <f t="shared" si="113"/>
        <v>3854.5</v>
      </c>
      <c r="N696" s="15">
        <f t="shared" ref="K696:O759" si="123">+$J696*N$9</f>
        <v>3854.5</v>
      </c>
      <c r="O696" s="15">
        <f t="shared" si="123"/>
        <v>5781.75</v>
      </c>
      <c r="P696" s="15">
        <f t="shared" si="118"/>
        <v>5781.75</v>
      </c>
      <c r="Q696" s="4"/>
      <c r="R696" s="4"/>
    </row>
    <row r="697" spans="1:18" ht="10.050000000000001" customHeight="1" x14ac:dyDescent="0.3">
      <c r="A697" s="27">
        <f t="shared" si="119"/>
        <v>25</v>
      </c>
      <c r="B697" s="33">
        <f t="shared" si="114"/>
        <v>34450000</v>
      </c>
      <c r="C697" s="6">
        <f t="shared" si="115"/>
        <v>34499999</v>
      </c>
      <c r="D697" s="6">
        <f t="shared" si="116"/>
        <v>34474999.5</v>
      </c>
      <c r="E697" s="41">
        <f t="shared" si="121"/>
        <v>1.1178261193572788E-3</v>
      </c>
      <c r="F697" s="56">
        <v>0</v>
      </c>
      <c r="G697" s="65">
        <f t="shared" si="122"/>
        <v>20</v>
      </c>
      <c r="H697" s="17"/>
      <c r="I697" s="20"/>
      <c r="J697" s="69">
        <f t="shared" si="120"/>
        <v>38565</v>
      </c>
      <c r="K697" s="15">
        <f t="shared" si="123"/>
        <v>9641.25</v>
      </c>
      <c r="L697" s="15">
        <f t="shared" si="123"/>
        <v>9641.25</v>
      </c>
      <c r="M697" s="15">
        <f t="shared" si="123"/>
        <v>3856.5</v>
      </c>
      <c r="N697" s="15">
        <f t="shared" si="123"/>
        <v>3856.5</v>
      </c>
      <c r="O697" s="15">
        <f t="shared" si="123"/>
        <v>5784.75</v>
      </c>
      <c r="P697" s="15">
        <f t="shared" si="118"/>
        <v>5784.75</v>
      </c>
      <c r="Q697" s="4"/>
      <c r="R697" s="4"/>
    </row>
    <row r="698" spans="1:18" ht="10.050000000000001" customHeight="1" x14ac:dyDescent="0.3">
      <c r="A698" s="27">
        <f t="shared" si="119"/>
        <v>25</v>
      </c>
      <c r="B698" s="33">
        <f t="shared" si="114"/>
        <v>34500000</v>
      </c>
      <c r="C698" s="6">
        <f t="shared" si="115"/>
        <v>34549999</v>
      </c>
      <c r="D698" s="6">
        <f t="shared" si="116"/>
        <v>34524999.5</v>
      </c>
      <c r="E698" s="41">
        <f t="shared" si="121"/>
        <v>1.1167872971573748E-3</v>
      </c>
      <c r="F698" s="56">
        <v>0</v>
      </c>
      <c r="G698" s="65">
        <f t="shared" si="122"/>
        <v>20</v>
      </c>
      <c r="H698" s="17"/>
      <c r="I698" s="20"/>
      <c r="J698" s="69">
        <f t="shared" si="120"/>
        <v>38585</v>
      </c>
      <c r="K698" s="15">
        <f t="shared" si="123"/>
        <v>9646.25</v>
      </c>
      <c r="L698" s="15">
        <f t="shared" si="123"/>
        <v>9646.25</v>
      </c>
      <c r="M698" s="15">
        <f t="shared" si="123"/>
        <v>3858.5</v>
      </c>
      <c r="N698" s="15">
        <f t="shared" ref="N698:N761" si="124">+$J698*N$9</f>
        <v>3858.5</v>
      </c>
      <c r="O698" s="15">
        <f t="shared" si="123"/>
        <v>5787.75</v>
      </c>
      <c r="P698" s="15">
        <f t="shared" si="118"/>
        <v>5787.75</v>
      </c>
      <c r="Q698" s="4"/>
      <c r="R698" s="4"/>
    </row>
    <row r="699" spans="1:18" ht="10.050000000000001" customHeight="1" x14ac:dyDescent="0.3">
      <c r="A699" s="27">
        <f t="shared" si="119"/>
        <v>25</v>
      </c>
      <c r="B699" s="33">
        <f t="shared" ref="B699:B762" si="125">+B698+50000</f>
        <v>34550000</v>
      </c>
      <c r="C699" s="6">
        <f t="shared" ref="C699:C762" si="126">+C698+50000</f>
        <v>34599999</v>
      </c>
      <c r="D699" s="6">
        <f t="shared" ref="D699:D762" si="127">(+C699+B699)/2</f>
        <v>34574999.5</v>
      </c>
      <c r="E699" s="41">
        <f t="shared" si="121"/>
        <v>1.1157514773338577E-3</v>
      </c>
      <c r="F699" s="56">
        <v>0</v>
      </c>
      <c r="G699" s="65">
        <f t="shared" si="122"/>
        <v>20</v>
      </c>
      <c r="H699" s="17"/>
      <c r="I699" s="20"/>
      <c r="J699" s="69">
        <f t="shared" si="120"/>
        <v>38605</v>
      </c>
      <c r="K699" s="15">
        <f t="shared" si="123"/>
        <v>9651.25</v>
      </c>
      <c r="L699" s="15">
        <f t="shared" si="123"/>
        <v>9651.25</v>
      </c>
      <c r="M699" s="15">
        <f t="shared" si="123"/>
        <v>3860.5</v>
      </c>
      <c r="N699" s="15">
        <f t="shared" si="124"/>
        <v>3860.5</v>
      </c>
      <c r="O699" s="15">
        <f t="shared" si="123"/>
        <v>5790.75</v>
      </c>
      <c r="P699" s="15">
        <f t="shared" si="118"/>
        <v>5790.75</v>
      </c>
      <c r="Q699" s="4"/>
      <c r="R699" s="4"/>
    </row>
    <row r="700" spans="1:18" ht="10.050000000000001" customHeight="1" x14ac:dyDescent="0.3">
      <c r="A700" s="27">
        <f t="shared" si="119"/>
        <v>25</v>
      </c>
      <c r="B700" s="33">
        <f t="shared" si="125"/>
        <v>34600000</v>
      </c>
      <c r="C700" s="6">
        <f t="shared" si="126"/>
        <v>34649999</v>
      </c>
      <c r="D700" s="6">
        <f t="shared" si="127"/>
        <v>34624999.5</v>
      </c>
      <c r="E700" s="41">
        <f t="shared" si="121"/>
        <v>1.114718646889427E-3</v>
      </c>
      <c r="F700" s="56">
        <v>0</v>
      </c>
      <c r="G700" s="65">
        <f t="shared" si="122"/>
        <v>20</v>
      </c>
      <c r="H700" s="17"/>
      <c r="I700" s="20"/>
      <c r="J700" s="69">
        <f t="shared" si="120"/>
        <v>38625</v>
      </c>
      <c r="K700" s="15">
        <f t="shared" si="123"/>
        <v>9656.25</v>
      </c>
      <c r="L700" s="15">
        <f t="shared" si="123"/>
        <v>9656.25</v>
      </c>
      <c r="M700" s="15">
        <f t="shared" si="123"/>
        <v>3862.5</v>
      </c>
      <c r="N700" s="15">
        <f t="shared" si="124"/>
        <v>3862.5</v>
      </c>
      <c r="O700" s="15">
        <f t="shared" si="123"/>
        <v>5793.75</v>
      </c>
      <c r="P700" s="15">
        <f t="shared" si="118"/>
        <v>5793.75</v>
      </c>
      <c r="Q700" s="4"/>
      <c r="R700" s="4"/>
    </row>
    <row r="701" spans="1:18" ht="10.050000000000001" customHeight="1" x14ac:dyDescent="0.3">
      <c r="A701" s="27">
        <f t="shared" si="119"/>
        <v>25</v>
      </c>
      <c r="B701" s="33">
        <f t="shared" si="125"/>
        <v>34650000</v>
      </c>
      <c r="C701" s="6">
        <f t="shared" si="126"/>
        <v>34699999</v>
      </c>
      <c r="D701" s="6">
        <f t="shared" si="127"/>
        <v>34674999.5</v>
      </c>
      <c r="E701" s="41">
        <f t="shared" si="121"/>
        <v>1.1136887929016942E-3</v>
      </c>
      <c r="F701" s="56">
        <v>0</v>
      </c>
      <c r="G701" s="65">
        <f t="shared" si="122"/>
        <v>20</v>
      </c>
      <c r="H701" s="17"/>
      <c r="I701" s="20"/>
      <c r="J701" s="69">
        <f t="shared" si="120"/>
        <v>38645</v>
      </c>
      <c r="K701" s="15">
        <f t="shared" si="123"/>
        <v>9661.25</v>
      </c>
      <c r="L701" s="15">
        <f t="shared" si="123"/>
        <v>9661.25</v>
      </c>
      <c r="M701" s="15">
        <f t="shared" si="123"/>
        <v>3864.5</v>
      </c>
      <c r="N701" s="15">
        <f t="shared" si="124"/>
        <v>3864.5</v>
      </c>
      <c r="O701" s="15">
        <f t="shared" si="123"/>
        <v>5796.75</v>
      </c>
      <c r="P701" s="15">
        <f t="shared" si="118"/>
        <v>5796.75</v>
      </c>
      <c r="Q701" s="4"/>
      <c r="R701" s="4"/>
    </row>
    <row r="702" spans="1:18" ht="10.050000000000001" customHeight="1" x14ac:dyDescent="0.3">
      <c r="A702" s="27">
        <f t="shared" si="119"/>
        <v>25</v>
      </c>
      <c r="B702" s="33">
        <f t="shared" si="125"/>
        <v>34700000</v>
      </c>
      <c r="C702" s="6">
        <f t="shared" si="126"/>
        <v>34749999</v>
      </c>
      <c r="D702" s="6">
        <f t="shared" si="127"/>
        <v>34724999.5</v>
      </c>
      <c r="E702" s="41">
        <f t="shared" si="121"/>
        <v>1.1126619025226448E-3</v>
      </c>
      <c r="F702" s="56">
        <v>0</v>
      </c>
      <c r="G702" s="65">
        <f t="shared" si="122"/>
        <v>20</v>
      </c>
      <c r="H702" s="17"/>
      <c r="I702" s="20"/>
      <c r="J702" s="69">
        <f t="shared" si="120"/>
        <v>38665</v>
      </c>
      <c r="K702" s="15">
        <f t="shared" si="123"/>
        <v>9666.25</v>
      </c>
      <c r="L702" s="15">
        <f t="shared" si="123"/>
        <v>9666.25</v>
      </c>
      <c r="M702" s="15">
        <f t="shared" si="123"/>
        <v>3866.5</v>
      </c>
      <c r="N702" s="15">
        <f t="shared" si="124"/>
        <v>3866.5</v>
      </c>
      <c r="O702" s="15">
        <f t="shared" si="123"/>
        <v>5799.75</v>
      </c>
      <c r="P702" s="15">
        <f t="shared" si="118"/>
        <v>5799.75</v>
      </c>
      <c r="Q702" s="4"/>
      <c r="R702" s="4"/>
    </row>
    <row r="703" spans="1:18" ht="10.050000000000001" customHeight="1" x14ac:dyDescent="0.3">
      <c r="A703" s="27">
        <f t="shared" si="119"/>
        <v>25</v>
      </c>
      <c r="B703" s="33">
        <f t="shared" si="125"/>
        <v>34750000</v>
      </c>
      <c r="C703" s="6">
        <f t="shared" si="126"/>
        <v>34799999</v>
      </c>
      <c r="D703" s="6">
        <f t="shared" si="127"/>
        <v>34774999.5</v>
      </c>
      <c r="E703" s="41">
        <f t="shared" si="121"/>
        <v>1.1116379629781024E-3</v>
      </c>
      <c r="F703" s="56">
        <v>0</v>
      </c>
      <c r="G703" s="65">
        <f t="shared" si="122"/>
        <v>20</v>
      </c>
      <c r="H703" s="17"/>
      <c r="I703" s="20"/>
      <c r="J703" s="69">
        <f t="shared" si="120"/>
        <v>38685</v>
      </c>
      <c r="K703" s="15">
        <f t="shared" si="123"/>
        <v>9671.25</v>
      </c>
      <c r="L703" s="15">
        <f t="shared" si="123"/>
        <v>9671.25</v>
      </c>
      <c r="M703" s="15">
        <f t="shared" si="123"/>
        <v>3868.5</v>
      </c>
      <c r="N703" s="15">
        <f t="shared" si="124"/>
        <v>3868.5</v>
      </c>
      <c r="O703" s="15">
        <f t="shared" si="123"/>
        <v>5802.75</v>
      </c>
      <c r="P703" s="15">
        <f t="shared" si="118"/>
        <v>5802.75</v>
      </c>
      <c r="Q703" s="4"/>
      <c r="R703" s="4"/>
    </row>
    <row r="704" spans="1:18" ht="10.050000000000001" customHeight="1" x14ac:dyDescent="0.3">
      <c r="A704" s="27">
        <f t="shared" si="119"/>
        <v>25</v>
      </c>
      <c r="B704" s="33">
        <f t="shared" si="125"/>
        <v>34800000</v>
      </c>
      <c r="C704" s="6">
        <f t="shared" si="126"/>
        <v>34849999</v>
      </c>
      <c r="D704" s="6">
        <f t="shared" si="127"/>
        <v>34824999.5</v>
      </c>
      <c r="E704" s="41">
        <f t="shared" si="121"/>
        <v>1.1106169615672011E-3</v>
      </c>
      <c r="F704" s="56">
        <v>0</v>
      </c>
      <c r="G704" s="65">
        <f t="shared" si="122"/>
        <v>20</v>
      </c>
      <c r="H704" s="17"/>
      <c r="I704" s="20"/>
      <c r="J704" s="69">
        <f t="shared" si="120"/>
        <v>38705</v>
      </c>
      <c r="K704" s="15">
        <f t="shared" si="123"/>
        <v>9676.25</v>
      </c>
      <c r="L704" s="15">
        <f t="shared" si="123"/>
        <v>9676.25</v>
      </c>
      <c r="M704" s="15">
        <f t="shared" si="123"/>
        <v>3870.5</v>
      </c>
      <c r="N704" s="15">
        <f t="shared" si="124"/>
        <v>3870.5</v>
      </c>
      <c r="O704" s="15">
        <f t="shared" si="123"/>
        <v>5805.75</v>
      </c>
      <c r="P704" s="15">
        <f t="shared" si="118"/>
        <v>5805.75</v>
      </c>
      <c r="Q704" s="4"/>
      <c r="R704" s="4"/>
    </row>
    <row r="705" spans="1:18" ht="10.050000000000001" customHeight="1" x14ac:dyDescent="0.3">
      <c r="A705" s="27">
        <f t="shared" si="119"/>
        <v>25</v>
      </c>
      <c r="B705" s="33">
        <f t="shared" si="125"/>
        <v>34850000</v>
      </c>
      <c r="C705" s="6">
        <f t="shared" si="126"/>
        <v>34899999</v>
      </c>
      <c r="D705" s="6">
        <f t="shared" si="127"/>
        <v>34874999.5</v>
      </c>
      <c r="E705" s="41">
        <f t="shared" si="121"/>
        <v>1.1095988856618592E-3</v>
      </c>
      <c r="F705" s="56">
        <v>0</v>
      </c>
      <c r="G705" s="65">
        <f t="shared" si="122"/>
        <v>20</v>
      </c>
      <c r="H705" s="17"/>
      <c r="I705" s="20"/>
      <c r="J705" s="69">
        <f t="shared" si="120"/>
        <v>38725</v>
      </c>
      <c r="K705" s="15">
        <f t="shared" si="123"/>
        <v>9681.25</v>
      </c>
      <c r="L705" s="15">
        <f t="shared" si="123"/>
        <v>9681.25</v>
      </c>
      <c r="M705" s="15">
        <f t="shared" si="123"/>
        <v>3872.5</v>
      </c>
      <c r="N705" s="15">
        <f t="shared" si="124"/>
        <v>3872.5</v>
      </c>
      <c r="O705" s="15">
        <f t="shared" si="123"/>
        <v>5808.75</v>
      </c>
      <c r="P705" s="15">
        <f t="shared" si="118"/>
        <v>5808.75</v>
      </c>
      <c r="Q705" s="4"/>
      <c r="R705" s="4"/>
    </row>
    <row r="706" spans="1:18" ht="10.050000000000001" customHeight="1" x14ac:dyDescent="0.3">
      <c r="A706" s="27">
        <f t="shared" si="119"/>
        <v>25</v>
      </c>
      <c r="B706" s="33">
        <f t="shared" si="125"/>
        <v>34900000</v>
      </c>
      <c r="C706" s="6">
        <f t="shared" si="126"/>
        <v>34949999</v>
      </c>
      <c r="D706" s="6">
        <f t="shared" si="127"/>
        <v>34924999.5</v>
      </c>
      <c r="E706" s="41">
        <f t="shared" si="121"/>
        <v>1.1085837227062581E-3</v>
      </c>
      <c r="F706" s="56">
        <v>0</v>
      </c>
      <c r="G706" s="65">
        <f t="shared" si="122"/>
        <v>20</v>
      </c>
      <c r="H706" s="17"/>
      <c r="I706" s="20"/>
      <c r="J706" s="69">
        <f t="shared" si="120"/>
        <v>38745</v>
      </c>
      <c r="K706" s="15">
        <f t="shared" si="123"/>
        <v>9686.25</v>
      </c>
      <c r="L706" s="15">
        <f t="shared" si="123"/>
        <v>9686.25</v>
      </c>
      <c r="M706" s="15">
        <f t="shared" si="123"/>
        <v>3874.5</v>
      </c>
      <c r="N706" s="15">
        <f t="shared" si="124"/>
        <v>3874.5</v>
      </c>
      <c r="O706" s="15">
        <f t="shared" si="123"/>
        <v>5811.75</v>
      </c>
      <c r="P706" s="15">
        <f t="shared" si="118"/>
        <v>5811.75</v>
      </c>
      <c r="Q706" s="4"/>
      <c r="R706" s="4"/>
    </row>
    <row r="707" spans="1:18" ht="10.050000000000001" customHeight="1" x14ac:dyDescent="0.3">
      <c r="A707" s="27">
        <f t="shared" si="119"/>
        <v>25</v>
      </c>
      <c r="B707" s="33">
        <f t="shared" si="125"/>
        <v>34950000</v>
      </c>
      <c r="C707" s="6">
        <f t="shared" si="126"/>
        <v>34999999</v>
      </c>
      <c r="D707" s="6">
        <f t="shared" si="127"/>
        <v>34974999.5</v>
      </c>
      <c r="E707" s="41">
        <f t="shared" si="121"/>
        <v>1.1075714602163274E-3</v>
      </c>
      <c r="F707" s="56">
        <v>0</v>
      </c>
      <c r="G707" s="65">
        <f t="shared" si="122"/>
        <v>20</v>
      </c>
      <c r="H707" s="17"/>
      <c r="I707" s="20"/>
      <c r="J707" s="69">
        <f t="shared" si="120"/>
        <v>38765</v>
      </c>
      <c r="K707" s="15">
        <f t="shared" si="123"/>
        <v>9691.25</v>
      </c>
      <c r="L707" s="15">
        <f t="shared" si="123"/>
        <v>9691.25</v>
      </c>
      <c r="M707" s="15">
        <f t="shared" si="123"/>
        <v>3876.5</v>
      </c>
      <c r="N707" s="15">
        <f t="shared" si="124"/>
        <v>3876.5</v>
      </c>
      <c r="O707" s="15">
        <f t="shared" si="123"/>
        <v>5814.75</v>
      </c>
      <c r="P707" s="15">
        <f t="shared" si="118"/>
        <v>5814.75</v>
      </c>
      <c r="Q707" s="4"/>
      <c r="R707" s="4"/>
    </row>
    <row r="708" spans="1:18" ht="10.050000000000001" customHeight="1" x14ac:dyDescent="0.3">
      <c r="A708" s="27">
        <f t="shared" si="119"/>
        <v>25</v>
      </c>
      <c r="B708" s="33">
        <f t="shared" si="125"/>
        <v>35000000</v>
      </c>
      <c r="C708" s="6">
        <f t="shared" si="126"/>
        <v>35049999</v>
      </c>
      <c r="D708" s="6">
        <f t="shared" si="127"/>
        <v>35024999.5</v>
      </c>
      <c r="E708" s="41">
        <f t="shared" si="121"/>
        <v>1.1065620857792322E-3</v>
      </c>
      <c r="F708" s="56">
        <v>0</v>
      </c>
      <c r="G708" s="65">
        <f t="shared" si="122"/>
        <v>20</v>
      </c>
      <c r="H708" s="17"/>
      <c r="I708" s="20"/>
      <c r="J708" s="69">
        <f t="shared" si="120"/>
        <v>38785</v>
      </c>
      <c r="K708" s="15">
        <f t="shared" si="123"/>
        <v>9696.25</v>
      </c>
      <c r="L708" s="15">
        <f t="shared" si="123"/>
        <v>9696.25</v>
      </c>
      <c r="M708" s="15">
        <f t="shared" si="123"/>
        <v>3878.5</v>
      </c>
      <c r="N708" s="15">
        <f t="shared" si="124"/>
        <v>3878.5</v>
      </c>
      <c r="O708" s="15">
        <f t="shared" si="123"/>
        <v>5817.75</v>
      </c>
      <c r="P708" s="15">
        <f t="shared" si="118"/>
        <v>5817.75</v>
      </c>
      <c r="Q708" s="4"/>
      <c r="R708" s="4"/>
    </row>
    <row r="709" spans="1:18" ht="10.050000000000001" customHeight="1" x14ac:dyDescent="0.3">
      <c r="A709" s="27">
        <f t="shared" si="119"/>
        <v>25</v>
      </c>
      <c r="B709" s="33">
        <f t="shared" si="125"/>
        <v>35050000</v>
      </c>
      <c r="C709" s="6">
        <f t="shared" si="126"/>
        <v>35099999</v>
      </c>
      <c r="D709" s="6">
        <f t="shared" si="127"/>
        <v>35074999.5</v>
      </c>
      <c r="E709" s="41">
        <f t="shared" si="121"/>
        <v>1.1055555870528658E-3</v>
      </c>
      <c r="F709" s="56">
        <v>0</v>
      </c>
      <c r="G709" s="65">
        <f t="shared" si="122"/>
        <v>20</v>
      </c>
      <c r="H709" s="17"/>
      <c r="I709" s="20"/>
      <c r="J709" s="69">
        <f t="shared" si="120"/>
        <v>38805</v>
      </c>
      <c r="K709" s="15">
        <f t="shared" si="123"/>
        <v>9701.25</v>
      </c>
      <c r="L709" s="15">
        <f t="shared" si="123"/>
        <v>9701.25</v>
      </c>
      <c r="M709" s="15">
        <f t="shared" si="123"/>
        <v>3880.5</v>
      </c>
      <c r="N709" s="15">
        <f t="shared" si="124"/>
        <v>3880.5</v>
      </c>
      <c r="O709" s="15">
        <f t="shared" si="123"/>
        <v>5820.75</v>
      </c>
      <c r="P709" s="15">
        <f t="shared" si="118"/>
        <v>5820.75</v>
      </c>
      <c r="Q709" s="4"/>
      <c r="R709" s="4"/>
    </row>
    <row r="710" spans="1:18" ht="10.050000000000001" customHeight="1" x14ac:dyDescent="0.3">
      <c r="A710" s="27">
        <f t="shared" si="119"/>
        <v>25</v>
      </c>
      <c r="B710" s="33">
        <f t="shared" si="125"/>
        <v>35100000</v>
      </c>
      <c r="C710" s="6">
        <f t="shared" si="126"/>
        <v>35149999</v>
      </c>
      <c r="D710" s="6">
        <f t="shared" si="127"/>
        <v>35124999.5</v>
      </c>
      <c r="E710" s="41">
        <f t="shared" si="121"/>
        <v>1.1045519517653471E-3</v>
      </c>
      <c r="F710" s="56">
        <v>0</v>
      </c>
      <c r="G710" s="65">
        <f t="shared" si="122"/>
        <v>20</v>
      </c>
      <c r="H710" s="17"/>
      <c r="I710" s="20"/>
      <c r="J710" s="69">
        <f t="shared" si="120"/>
        <v>38825</v>
      </c>
      <c r="K710" s="15">
        <f t="shared" si="123"/>
        <v>9706.25</v>
      </c>
      <c r="L710" s="15">
        <f t="shared" si="123"/>
        <v>9706.25</v>
      </c>
      <c r="M710" s="15">
        <f t="shared" si="123"/>
        <v>3882.5</v>
      </c>
      <c r="N710" s="15">
        <f t="shared" si="124"/>
        <v>3882.5</v>
      </c>
      <c r="O710" s="15">
        <f t="shared" si="123"/>
        <v>5823.75</v>
      </c>
      <c r="P710" s="15">
        <f t="shared" si="118"/>
        <v>5823.75</v>
      </c>
      <c r="Q710" s="4"/>
      <c r="R710" s="4"/>
    </row>
    <row r="711" spans="1:18" ht="10.050000000000001" customHeight="1" x14ac:dyDescent="0.3">
      <c r="A711" s="27">
        <f t="shared" si="119"/>
        <v>25</v>
      </c>
      <c r="B711" s="33">
        <f t="shared" si="125"/>
        <v>35150000</v>
      </c>
      <c r="C711" s="6">
        <f t="shared" si="126"/>
        <v>35199999</v>
      </c>
      <c r="D711" s="6">
        <f t="shared" si="127"/>
        <v>35174999.5</v>
      </c>
      <c r="E711" s="41">
        <f t="shared" si="121"/>
        <v>1.1035511677145219E-3</v>
      </c>
      <c r="F711" s="56">
        <v>0</v>
      </c>
      <c r="G711" s="65">
        <f t="shared" si="122"/>
        <v>20</v>
      </c>
      <c r="H711" s="17"/>
      <c r="I711" s="20"/>
      <c r="J711" s="69">
        <f t="shared" si="120"/>
        <v>38845</v>
      </c>
      <c r="K711" s="15">
        <f t="shared" si="123"/>
        <v>9711.25</v>
      </c>
      <c r="L711" s="15">
        <f t="shared" si="123"/>
        <v>9711.25</v>
      </c>
      <c r="M711" s="15">
        <f t="shared" si="123"/>
        <v>3884.5</v>
      </c>
      <c r="N711" s="15">
        <f t="shared" si="124"/>
        <v>3884.5</v>
      </c>
      <c r="O711" s="15">
        <f t="shared" si="123"/>
        <v>5826.75</v>
      </c>
      <c r="P711" s="15">
        <f t="shared" si="118"/>
        <v>5826.75</v>
      </c>
      <c r="Q711" s="4"/>
      <c r="R711" s="4"/>
    </row>
    <row r="712" spans="1:18" ht="10.050000000000001" customHeight="1" x14ac:dyDescent="0.3">
      <c r="A712" s="27">
        <f t="shared" si="119"/>
        <v>25</v>
      </c>
      <c r="B712" s="33">
        <f t="shared" si="125"/>
        <v>35200000</v>
      </c>
      <c r="C712" s="6">
        <f t="shared" si="126"/>
        <v>35249999</v>
      </c>
      <c r="D712" s="6">
        <f t="shared" si="127"/>
        <v>35224999.5</v>
      </c>
      <c r="E712" s="41">
        <f t="shared" si="121"/>
        <v>1.1025532227674673E-3</v>
      </c>
      <c r="F712" s="56">
        <v>0</v>
      </c>
      <c r="G712" s="65">
        <f t="shared" si="122"/>
        <v>20</v>
      </c>
      <c r="H712" s="17"/>
      <c r="I712" s="20"/>
      <c r="J712" s="69">
        <f t="shared" si="120"/>
        <v>38865</v>
      </c>
      <c r="K712" s="15">
        <f t="shared" si="123"/>
        <v>9716.25</v>
      </c>
      <c r="L712" s="15">
        <f t="shared" si="123"/>
        <v>9716.25</v>
      </c>
      <c r="M712" s="15">
        <f t="shared" si="123"/>
        <v>3886.5</v>
      </c>
      <c r="N712" s="15">
        <f t="shared" si="124"/>
        <v>3886.5</v>
      </c>
      <c r="O712" s="15">
        <f t="shared" si="123"/>
        <v>5829.75</v>
      </c>
      <c r="P712" s="15">
        <f t="shared" si="118"/>
        <v>5829.75</v>
      </c>
      <c r="Q712" s="4"/>
      <c r="R712" s="4"/>
    </row>
    <row r="713" spans="1:18" ht="10.050000000000001" customHeight="1" x14ac:dyDescent="0.3">
      <c r="A713" s="27">
        <f t="shared" si="119"/>
        <v>25</v>
      </c>
      <c r="B713" s="33">
        <f t="shared" si="125"/>
        <v>35250000</v>
      </c>
      <c r="C713" s="6">
        <f t="shared" si="126"/>
        <v>35299999</v>
      </c>
      <c r="D713" s="6">
        <f t="shared" si="127"/>
        <v>35274999.5</v>
      </c>
      <c r="E713" s="41">
        <f t="shared" si="121"/>
        <v>1.1015581048600029E-3</v>
      </c>
      <c r="F713" s="56">
        <v>0</v>
      </c>
      <c r="G713" s="65">
        <f t="shared" si="122"/>
        <v>20</v>
      </c>
      <c r="H713" s="17"/>
      <c r="I713" s="20"/>
      <c r="J713" s="69">
        <f t="shared" si="120"/>
        <v>38885</v>
      </c>
      <c r="K713" s="15">
        <f t="shared" si="123"/>
        <v>9721.25</v>
      </c>
      <c r="L713" s="15">
        <f t="shared" si="123"/>
        <v>9721.25</v>
      </c>
      <c r="M713" s="15">
        <f t="shared" si="123"/>
        <v>3888.5</v>
      </c>
      <c r="N713" s="15">
        <f t="shared" si="124"/>
        <v>3888.5</v>
      </c>
      <c r="O713" s="15">
        <f t="shared" si="123"/>
        <v>5832.75</v>
      </c>
      <c r="P713" s="15">
        <f t="shared" si="118"/>
        <v>5832.75</v>
      </c>
      <c r="Q713" s="4"/>
      <c r="R713" s="4"/>
    </row>
    <row r="714" spans="1:18" ht="10.050000000000001" customHeight="1" x14ac:dyDescent="0.3">
      <c r="A714" s="27">
        <f t="shared" si="119"/>
        <v>25</v>
      </c>
      <c r="B714" s="33">
        <f t="shared" si="125"/>
        <v>35300000</v>
      </c>
      <c r="C714" s="6">
        <f t="shared" si="126"/>
        <v>35349999</v>
      </c>
      <c r="D714" s="6">
        <f t="shared" si="127"/>
        <v>35324999.5</v>
      </c>
      <c r="E714" s="41">
        <f t="shared" si="121"/>
        <v>1.1005658019962038E-3</v>
      </c>
      <c r="F714" s="56">
        <v>0</v>
      </c>
      <c r="G714" s="65">
        <f t="shared" si="122"/>
        <v>20</v>
      </c>
      <c r="H714" s="17"/>
      <c r="I714" s="20"/>
      <c r="J714" s="69">
        <f t="shared" si="120"/>
        <v>38905</v>
      </c>
      <c r="K714" s="15">
        <f t="shared" si="123"/>
        <v>9726.25</v>
      </c>
      <c r="L714" s="15">
        <f t="shared" si="123"/>
        <v>9726.25</v>
      </c>
      <c r="M714" s="15">
        <f t="shared" si="123"/>
        <v>3890.5</v>
      </c>
      <c r="N714" s="15">
        <f t="shared" si="124"/>
        <v>3890.5</v>
      </c>
      <c r="O714" s="15">
        <f t="shared" si="123"/>
        <v>5835.75</v>
      </c>
      <c r="P714" s="15">
        <f t="shared" si="118"/>
        <v>5835.75</v>
      </c>
      <c r="Q714" s="4"/>
      <c r="R714" s="4"/>
    </row>
    <row r="715" spans="1:18" ht="10.050000000000001" customHeight="1" x14ac:dyDescent="0.3">
      <c r="A715" s="27">
        <f t="shared" si="119"/>
        <v>25</v>
      </c>
      <c r="B715" s="33">
        <f t="shared" si="125"/>
        <v>35350000</v>
      </c>
      <c r="C715" s="6">
        <f t="shared" si="126"/>
        <v>35399999</v>
      </c>
      <c r="D715" s="6">
        <f t="shared" si="127"/>
        <v>35374999.5</v>
      </c>
      <c r="E715" s="41">
        <f t="shared" si="121"/>
        <v>1.0995763022479182E-3</v>
      </c>
      <c r="F715" s="56">
        <v>0</v>
      </c>
      <c r="G715" s="65">
        <f t="shared" si="122"/>
        <v>20</v>
      </c>
      <c r="H715" s="17"/>
      <c r="I715" s="20"/>
      <c r="J715" s="69">
        <f t="shared" si="120"/>
        <v>38925</v>
      </c>
      <c r="K715" s="15">
        <f t="shared" si="123"/>
        <v>9731.25</v>
      </c>
      <c r="L715" s="15">
        <f t="shared" si="123"/>
        <v>9731.25</v>
      </c>
      <c r="M715" s="15">
        <f t="shared" si="123"/>
        <v>3892.5</v>
      </c>
      <c r="N715" s="15">
        <f t="shared" si="124"/>
        <v>3892.5</v>
      </c>
      <c r="O715" s="15">
        <f t="shared" si="123"/>
        <v>5838.75</v>
      </c>
      <c r="P715" s="15">
        <f t="shared" si="118"/>
        <v>5838.75</v>
      </c>
      <c r="Q715" s="4"/>
      <c r="R715" s="4"/>
    </row>
    <row r="716" spans="1:18" ht="10.050000000000001" customHeight="1" x14ac:dyDescent="0.3">
      <c r="A716" s="27">
        <f t="shared" si="119"/>
        <v>25</v>
      </c>
      <c r="B716" s="33">
        <f t="shared" si="125"/>
        <v>35400000</v>
      </c>
      <c r="C716" s="6">
        <f t="shared" si="126"/>
        <v>35449999</v>
      </c>
      <c r="D716" s="6">
        <f t="shared" si="127"/>
        <v>35424999.5</v>
      </c>
      <c r="E716" s="41">
        <f t="shared" si="121"/>
        <v>1.0985895937542904E-3</v>
      </c>
      <c r="F716" s="56">
        <v>0</v>
      </c>
      <c r="G716" s="65">
        <f t="shared" si="122"/>
        <v>20</v>
      </c>
      <c r="H716" s="17"/>
      <c r="I716" s="20"/>
      <c r="J716" s="69">
        <f t="shared" si="120"/>
        <v>38945</v>
      </c>
      <c r="K716" s="15">
        <f t="shared" si="123"/>
        <v>9736.25</v>
      </c>
      <c r="L716" s="15">
        <f t="shared" si="123"/>
        <v>9736.25</v>
      </c>
      <c r="M716" s="15">
        <f t="shared" si="123"/>
        <v>3894.5</v>
      </c>
      <c r="N716" s="15">
        <f t="shared" si="124"/>
        <v>3894.5</v>
      </c>
      <c r="O716" s="15">
        <f t="shared" si="123"/>
        <v>5841.75</v>
      </c>
      <c r="P716" s="15">
        <f t="shared" si="118"/>
        <v>5841.75</v>
      </c>
      <c r="Q716" s="4"/>
      <c r="R716" s="4"/>
    </row>
    <row r="717" spans="1:18" ht="10.050000000000001" customHeight="1" x14ac:dyDescent="0.3">
      <c r="A717" s="27">
        <f t="shared" si="119"/>
        <v>25</v>
      </c>
      <c r="B717" s="33">
        <f t="shared" si="125"/>
        <v>35450000</v>
      </c>
      <c r="C717" s="6">
        <f t="shared" si="126"/>
        <v>35499999</v>
      </c>
      <c r="D717" s="6">
        <f t="shared" si="127"/>
        <v>35474999.5</v>
      </c>
      <c r="E717" s="41">
        <f t="shared" si="121"/>
        <v>1.0976056647212862E-3</v>
      </c>
      <c r="F717" s="56">
        <v>0</v>
      </c>
      <c r="G717" s="65">
        <f t="shared" si="122"/>
        <v>20</v>
      </c>
      <c r="H717" s="17"/>
      <c r="I717" s="20"/>
      <c r="J717" s="69">
        <f t="shared" si="120"/>
        <v>38965</v>
      </c>
      <c r="K717" s="15">
        <f t="shared" si="123"/>
        <v>9741.25</v>
      </c>
      <c r="L717" s="15">
        <f t="shared" si="123"/>
        <v>9741.25</v>
      </c>
      <c r="M717" s="15">
        <f t="shared" si="123"/>
        <v>3896.5</v>
      </c>
      <c r="N717" s="15">
        <f t="shared" si="124"/>
        <v>3896.5</v>
      </c>
      <c r="O717" s="15">
        <f t="shared" si="123"/>
        <v>5844.75</v>
      </c>
      <c r="P717" s="15">
        <f t="shared" si="118"/>
        <v>5844.75</v>
      </c>
      <c r="Q717" s="4"/>
      <c r="R717" s="4"/>
    </row>
    <row r="718" spans="1:18" ht="10.050000000000001" customHeight="1" x14ac:dyDescent="0.3">
      <c r="A718" s="27">
        <f t="shared" si="119"/>
        <v>25</v>
      </c>
      <c r="B718" s="33">
        <f t="shared" si="125"/>
        <v>35500000</v>
      </c>
      <c r="C718" s="6">
        <f t="shared" si="126"/>
        <v>35549999</v>
      </c>
      <c r="D718" s="6">
        <f t="shared" si="127"/>
        <v>35524999.5</v>
      </c>
      <c r="E718" s="41">
        <f t="shared" si="121"/>
        <v>1.0966245034212238E-3</v>
      </c>
      <c r="F718" s="56">
        <v>0</v>
      </c>
      <c r="G718" s="65">
        <f t="shared" si="122"/>
        <v>20</v>
      </c>
      <c r="H718" s="17"/>
      <c r="I718" s="20"/>
      <c r="J718" s="69">
        <f t="shared" si="120"/>
        <v>38985</v>
      </c>
      <c r="K718" s="15">
        <f t="shared" si="123"/>
        <v>9746.25</v>
      </c>
      <c r="L718" s="15">
        <f t="shared" si="123"/>
        <v>9746.25</v>
      </c>
      <c r="M718" s="15">
        <f t="shared" si="123"/>
        <v>3898.5</v>
      </c>
      <c r="N718" s="15">
        <f t="shared" si="124"/>
        <v>3898.5</v>
      </c>
      <c r="O718" s="15">
        <f t="shared" si="123"/>
        <v>5847.75</v>
      </c>
      <c r="P718" s="15">
        <f t="shared" si="118"/>
        <v>5847.75</v>
      </c>
      <c r="Q718" s="4"/>
      <c r="R718" s="4"/>
    </row>
    <row r="719" spans="1:18" ht="10.050000000000001" customHeight="1" x14ac:dyDescent="0.3">
      <c r="A719" s="27">
        <f t="shared" si="119"/>
        <v>25</v>
      </c>
      <c r="B719" s="33">
        <f t="shared" si="125"/>
        <v>35550000</v>
      </c>
      <c r="C719" s="6">
        <f t="shared" si="126"/>
        <v>35599999</v>
      </c>
      <c r="D719" s="6">
        <f t="shared" si="127"/>
        <v>35574999.5</v>
      </c>
      <c r="E719" s="41">
        <f t="shared" si="121"/>
        <v>1.0956460981923061E-3</v>
      </c>
      <c r="F719" s="56">
        <v>0</v>
      </c>
      <c r="G719" s="65">
        <f t="shared" si="122"/>
        <v>20</v>
      </c>
      <c r="H719" s="17"/>
      <c r="I719" s="20"/>
      <c r="J719" s="69">
        <f t="shared" si="120"/>
        <v>39005</v>
      </c>
      <c r="K719" s="15">
        <f t="shared" si="123"/>
        <v>9751.25</v>
      </c>
      <c r="L719" s="15">
        <f t="shared" si="123"/>
        <v>9751.25</v>
      </c>
      <c r="M719" s="15">
        <f t="shared" si="123"/>
        <v>3900.5</v>
      </c>
      <c r="N719" s="15">
        <f t="shared" si="124"/>
        <v>3900.5</v>
      </c>
      <c r="O719" s="15">
        <f t="shared" si="123"/>
        <v>5850.75</v>
      </c>
      <c r="P719" s="15">
        <f t="shared" si="118"/>
        <v>5850.75</v>
      </c>
      <c r="Q719" s="4"/>
      <c r="R719" s="4"/>
    </row>
    <row r="720" spans="1:18" ht="10.050000000000001" customHeight="1" x14ac:dyDescent="0.3">
      <c r="A720" s="27">
        <f t="shared" si="119"/>
        <v>25</v>
      </c>
      <c r="B720" s="33">
        <f t="shared" si="125"/>
        <v>35600000</v>
      </c>
      <c r="C720" s="6">
        <f t="shared" si="126"/>
        <v>35649999</v>
      </c>
      <c r="D720" s="6">
        <f t="shared" si="127"/>
        <v>35624999.5</v>
      </c>
      <c r="E720" s="41">
        <f t="shared" si="121"/>
        <v>1.0946704374381608E-3</v>
      </c>
      <c r="F720" s="56">
        <v>0</v>
      </c>
      <c r="G720" s="65">
        <f t="shared" si="122"/>
        <v>20</v>
      </c>
      <c r="H720" s="17"/>
      <c r="I720" s="20"/>
      <c r="J720" s="69">
        <f t="shared" si="120"/>
        <v>39025</v>
      </c>
      <c r="K720" s="15">
        <f t="shared" si="123"/>
        <v>9756.25</v>
      </c>
      <c r="L720" s="15">
        <f t="shared" si="123"/>
        <v>9756.25</v>
      </c>
      <c r="M720" s="15">
        <f t="shared" si="123"/>
        <v>3902.5</v>
      </c>
      <c r="N720" s="15">
        <f t="shared" si="124"/>
        <v>3902.5</v>
      </c>
      <c r="O720" s="15">
        <f t="shared" si="123"/>
        <v>5853.75</v>
      </c>
      <c r="P720" s="15">
        <f t="shared" si="118"/>
        <v>5853.75</v>
      </c>
      <c r="Q720" s="4"/>
      <c r="R720" s="4"/>
    </row>
    <row r="721" spans="1:18" ht="10.050000000000001" customHeight="1" x14ac:dyDescent="0.3">
      <c r="A721" s="27">
        <f t="shared" si="119"/>
        <v>25</v>
      </c>
      <c r="B721" s="33">
        <f t="shared" si="125"/>
        <v>35650000</v>
      </c>
      <c r="C721" s="6">
        <f t="shared" si="126"/>
        <v>35699999</v>
      </c>
      <c r="D721" s="6">
        <f t="shared" si="127"/>
        <v>35674999.5</v>
      </c>
      <c r="E721" s="41">
        <f t="shared" si="121"/>
        <v>1.0936975096273811E-3</v>
      </c>
      <c r="F721" s="56">
        <v>0</v>
      </c>
      <c r="G721" s="65">
        <f t="shared" si="122"/>
        <v>20</v>
      </c>
      <c r="H721" s="17"/>
      <c r="I721" s="20"/>
      <c r="J721" s="69">
        <f t="shared" si="120"/>
        <v>39045</v>
      </c>
      <c r="K721" s="15">
        <f t="shared" si="123"/>
        <v>9761.25</v>
      </c>
      <c r="L721" s="15">
        <f t="shared" si="123"/>
        <v>9761.25</v>
      </c>
      <c r="M721" s="15">
        <f t="shared" si="123"/>
        <v>3904.5</v>
      </c>
      <c r="N721" s="15">
        <f t="shared" si="124"/>
        <v>3904.5</v>
      </c>
      <c r="O721" s="15">
        <f t="shared" si="123"/>
        <v>5856.75</v>
      </c>
      <c r="P721" s="15">
        <f t="shared" si="118"/>
        <v>5856.75</v>
      </c>
      <c r="Q721" s="4"/>
      <c r="R721" s="4"/>
    </row>
    <row r="722" spans="1:18" ht="10.050000000000001" customHeight="1" x14ac:dyDescent="0.3">
      <c r="A722" s="27">
        <f t="shared" si="119"/>
        <v>25</v>
      </c>
      <c r="B722" s="33">
        <f t="shared" si="125"/>
        <v>35700000</v>
      </c>
      <c r="C722" s="6">
        <f t="shared" si="126"/>
        <v>35749999</v>
      </c>
      <c r="D722" s="6">
        <f t="shared" si="127"/>
        <v>35724999.5</v>
      </c>
      <c r="E722" s="41">
        <f t="shared" si="121"/>
        <v>1.0927273032930714E-3</v>
      </c>
      <c r="F722" s="56">
        <v>0</v>
      </c>
      <c r="G722" s="65">
        <f t="shared" si="122"/>
        <v>20</v>
      </c>
      <c r="H722" s="17"/>
      <c r="I722" s="20"/>
      <c r="J722" s="69">
        <f t="shared" si="120"/>
        <v>39065</v>
      </c>
      <c r="K722" s="15">
        <f t="shared" si="123"/>
        <v>9766.25</v>
      </c>
      <c r="L722" s="15">
        <f t="shared" si="123"/>
        <v>9766.25</v>
      </c>
      <c r="M722" s="15">
        <f t="shared" si="123"/>
        <v>3906.5</v>
      </c>
      <c r="N722" s="15">
        <f t="shared" si="124"/>
        <v>3906.5</v>
      </c>
      <c r="O722" s="15">
        <f t="shared" si="123"/>
        <v>5859.75</v>
      </c>
      <c r="P722" s="15">
        <f t="shared" si="118"/>
        <v>5859.75</v>
      </c>
      <c r="Q722" s="4"/>
      <c r="R722" s="4"/>
    </row>
    <row r="723" spans="1:18" ht="10.050000000000001" customHeight="1" x14ac:dyDescent="0.3">
      <c r="A723" s="27">
        <f t="shared" si="119"/>
        <v>25</v>
      </c>
      <c r="B723" s="33">
        <f t="shared" si="125"/>
        <v>35750000</v>
      </c>
      <c r="C723" s="6">
        <f t="shared" si="126"/>
        <v>35799999</v>
      </c>
      <c r="D723" s="6">
        <f t="shared" si="127"/>
        <v>35774999.5</v>
      </c>
      <c r="E723" s="41">
        <f t="shared" si="121"/>
        <v>1.0917598070323969E-3</v>
      </c>
      <c r="F723" s="56">
        <v>0</v>
      </c>
      <c r="G723" s="65">
        <f t="shared" si="122"/>
        <v>20</v>
      </c>
      <c r="H723" s="17"/>
      <c r="I723" s="20"/>
      <c r="J723" s="69">
        <f t="shared" si="120"/>
        <v>39085</v>
      </c>
      <c r="K723" s="15">
        <f t="shared" si="123"/>
        <v>9771.25</v>
      </c>
      <c r="L723" s="15">
        <f t="shared" si="123"/>
        <v>9771.25</v>
      </c>
      <c r="M723" s="15">
        <f t="shared" si="123"/>
        <v>3908.5</v>
      </c>
      <c r="N723" s="15">
        <f t="shared" si="124"/>
        <v>3908.5</v>
      </c>
      <c r="O723" s="15">
        <f t="shared" si="123"/>
        <v>5862.75</v>
      </c>
      <c r="P723" s="15">
        <f t="shared" si="118"/>
        <v>5862.75</v>
      </c>
      <c r="Q723" s="4"/>
      <c r="R723" s="4"/>
    </row>
    <row r="724" spans="1:18" ht="10.050000000000001" customHeight="1" x14ac:dyDescent="0.3">
      <c r="A724" s="27">
        <f t="shared" si="119"/>
        <v>25</v>
      </c>
      <c r="B724" s="33">
        <f t="shared" si="125"/>
        <v>35800000</v>
      </c>
      <c r="C724" s="6">
        <f t="shared" si="126"/>
        <v>35849999</v>
      </c>
      <c r="D724" s="6">
        <f t="shared" si="127"/>
        <v>35824999.5</v>
      </c>
      <c r="E724" s="41">
        <f t="shared" si="121"/>
        <v>1.0907950095061369E-3</v>
      </c>
      <c r="F724" s="56">
        <v>0</v>
      </c>
      <c r="G724" s="65">
        <f t="shared" si="122"/>
        <v>20</v>
      </c>
      <c r="H724" s="17"/>
      <c r="I724" s="20"/>
      <c r="J724" s="69">
        <f t="shared" si="120"/>
        <v>39105</v>
      </c>
      <c r="K724" s="15">
        <f t="shared" si="123"/>
        <v>9776.25</v>
      </c>
      <c r="L724" s="15">
        <f t="shared" si="123"/>
        <v>9776.25</v>
      </c>
      <c r="M724" s="15">
        <f t="shared" si="123"/>
        <v>3910.5</v>
      </c>
      <c r="N724" s="15">
        <f t="shared" si="124"/>
        <v>3910.5</v>
      </c>
      <c r="O724" s="15">
        <f t="shared" si="123"/>
        <v>5865.75</v>
      </c>
      <c r="P724" s="15">
        <f t="shared" si="118"/>
        <v>5865.75</v>
      </c>
      <c r="Q724" s="4"/>
      <c r="R724" s="4"/>
    </row>
    <row r="725" spans="1:18" ht="10.050000000000001" customHeight="1" x14ac:dyDescent="0.3">
      <c r="A725" s="27">
        <f t="shared" si="119"/>
        <v>25</v>
      </c>
      <c r="B725" s="33">
        <f t="shared" si="125"/>
        <v>35850000</v>
      </c>
      <c r="C725" s="6">
        <f t="shared" si="126"/>
        <v>35899999</v>
      </c>
      <c r="D725" s="6">
        <f t="shared" si="127"/>
        <v>35874999.5</v>
      </c>
      <c r="E725" s="41">
        <f t="shared" si="121"/>
        <v>1.0898328994382424E-3</v>
      </c>
      <c r="F725" s="56">
        <v>0</v>
      </c>
      <c r="G725" s="65">
        <f t="shared" si="122"/>
        <v>20</v>
      </c>
      <c r="H725" s="17"/>
      <c r="I725" s="20"/>
      <c r="J725" s="69">
        <f t="shared" si="120"/>
        <v>39125</v>
      </c>
      <c r="K725" s="15">
        <f t="shared" si="123"/>
        <v>9781.25</v>
      </c>
      <c r="L725" s="15">
        <f t="shared" si="123"/>
        <v>9781.25</v>
      </c>
      <c r="M725" s="15">
        <f t="shared" si="123"/>
        <v>3912.5</v>
      </c>
      <c r="N725" s="15">
        <f t="shared" si="124"/>
        <v>3912.5</v>
      </c>
      <c r="O725" s="15">
        <f t="shared" si="123"/>
        <v>5868.75</v>
      </c>
      <c r="P725" s="15">
        <f t="shared" ref="P725:P788" si="128">+$J725*P$9</f>
        <v>5868.75</v>
      </c>
      <c r="Q725" s="4"/>
      <c r="R725" s="4"/>
    </row>
    <row r="726" spans="1:18" ht="10.050000000000001" customHeight="1" x14ac:dyDescent="0.3">
      <c r="A726" s="27">
        <f t="shared" si="119"/>
        <v>25</v>
      </c>
      <c r="B726" s="33">
        <f t="shared" si="125"/>
        <v>35900000</v>
      </c>
      <c r="C726" s="6">
        <f t="shared" si="126"/>
        <v>35949999</v>
      </c>
      <c r="D726" s="6">
        <f t="shared" si="127"/>
        <v>35924999.5</v>
      </c>
      <c r="E726" s="41">
        <f t="shared" si="121"/>
        <v>1.0888734656153954E-3</v>
      </c>
      <c r="F726" s="56">
        <v>0</v>
      </c>
      <c r="G726" s="65">
        <f t="shared" si="122"/>
        <v>20</v>
      </c>
      <c r="H726" s="17"/>
      <c r="I726" s="20"/>
      <c r="J726" s="69">
        <f t="shared" si="120"/>
        <v>39145</v>
      </c>
      <c r="K726" s="15">
        <f t="shared" si="123"/>
        <v>9786.25</v>
      </c>
      <c r="L726" s="15">
        <f t="shared" si="123"/>
        <v>9786.25</v>
      </c>
      <c r="M726" s="15">
        <f t="shared" si="123"/>
        <v>3914.5</v>
      </c>
      <c r="N726" s="15">
        <f t="shared" si="124"/>
        <v>3914.5</v>
      </c>
      <c r="O726" s="15">
        <f t="shared" si="123"/>
        <v>5871.75</v>
      </c>
      <c r="P726" s="15">
        <f t="shared" si="128"/>
        <v>5871.75</v>
      </c>
      <c r="Q726" s="4"/>
      <c r="R726" s="4"/>
    </row>
    <row r="727" spans="1:18" ht="10.050000000000001" customHeight="1" x14ac:dyDescent="0.3">
      <c r="A727" s="27">
        <f t="shared" si="119"/>
        <v>25</v>
      </c>
      <c r="B727" s="33">
        <f t="shared" si="125"/>
        <v>35950000</v>
      </c>
      <c r="C727" s="6">
        <f t="shared" si="126"/>
        <v>35999999</v>
      </c>
      <c r="D727" s="6">
        <f t="shared" si="127"/>
        <v>35974999.5</v>
      </c>
      <c r="E727" s="41">
        <f t="shared" si="121"/>
        <v>1.0879166968865749E-3</v>
      </c>
      <c r="F727" s="56">
        <v>0</v>
      </c>
      <c r="G727" s="65">
        <f t="shared" si="122"/>
        <v>20</v>
      </c>
      <c r="H727" s="17"/>
      <c r="I727" s="20"/>
      <c r="J727" s="69">
        <f t="shared" si="120"/>
        <v>39165</v>
      </c>
      <c r="K727" s="15">
        <f t="shared" si="123"/>
        <v>9791.25</v>
      </c>
      <c r="L727" s="15">
        <f t="shared" si="123"/>
        <v>9791.25</v>
      </c>
      <c r="M727" s="15">
        <f t="shared" si="123"/>
        <v>3916.5</v>
      </c>
      <c r="N727" s="15">
        <f t="shared" si="124"/>
        <v>3916.5</v>
      </c>
      <c r="O727" s="15">
        <f t="shared" si="123"/>
        <v>5874.75</v>
      </c>
      <c r="P727" s="15">
        <f t="shared" si="128"/>
        <v>5874.75</v>
      </c>
      <c r="Q727" s="4"/>
      <c r="R727" s="4"/>
    </row>
    <row r="728" spans="1:18" ht="10.050000000000001" customHeight="1" x14ac:dyDescent="0.3">
      <c r="A728" s="27">
        <f t="shared" si="119"/>
        <v>25</v>
      </c>
      <c r="B728" s="33">
        <f t="shared" si="125"/>
        <v>36000000</v>
      </c>
      <c r="C728" s="6">
        <f t="shared" si="126"/>
        <v>36049999</v>
      </c>
      <c r="D728" s="6">
        <f t="shared" si="127"/>
        <v>36024999.5</v>
      </c>
      <c r="E728" s="41">
        <f t="shared" si="121"/>
        <v>1.0869625821626236E-3</v>
      </c>
      <c r="F728" s="56">
        <v>0</v>
      </c>
      <c r="G728" s="65">
        <f t="shared" si="122"/>
        <v>20</v>
      </c>
      <c r="H728" s="17"/>
      <c r="I728" s="20"/>
      <c r="J728" s="69">
        <f t="shared" si="120"/>
        <v>39185</v>
      </c>
      <c r="K728" s="15">
        <f t="shared" si="123"/>
        <v>9796.25</v>
      </c>
      <c r="L728" s="15">
        <f t="shared" si="123"/>
        <v>9796.25</v>
      </c>
      <c r="M728" s="15">
        <f t="shared" si="123"/>
        <v>3918.5</v>
      </c>
      <c r="N728" s="15">
        <f t="shared" si="124"/>
        <v>3918.5</v>
      </c>
      <c r="O728" s="15">
        <f t="shared" si="123"/>
        <v>5877.75</v>
      </c>
      <c r="P728" s="15">
        <f t="shared" si="128"/>
        <v>5877.75</v>
      </c>
      <c r="Q728" s="4"/>
      <c r="R728" s="4"/>
    </row>
    <row r="729" spans="1:18" ht="10.050000000000001" customHeight="1" x14ac:dyDescent="0.3">
      <c r="A729" s="27">
        <f t="shared" si="119"/>
        <v>25</v>
      </c>
      <c r="B729" s="33">
        <f t="shared" si="125"/>
        <v>36050000</v>
      </c>
      <c r="C729" s="6">
        <f t="shared" si="126"/>
        <v>36099999</v>
      </c>
      <c r="D729" s="6">
        <f t="shared" si="127"/>
        <v>36074999.5</v>
      </c>
      <c r="E729" s="41">
        <f t="shared" si="121"/>
        <v>1.0860111104158202E-3</v>
      </c>
      <c r="F729" s="56">
        <v>0</v>
      </c>
      <c r="G729" s="65">
        <f t="shared" si="122"/>
        <v>20</v>
      </c>
      <c r="H729" s="17"/>
      <c r="I729" s="20"/>
      <c r="J729" s="69">
        <f t="shared" si="120"/>
        <v>39205</v>
      </c>
      <c r="K729" s="15">
        <f t="shared" si="123"/>
        <v>9801.25</v>
      </c>
      <c r="L729" s="15">
        <f t="shared" si="123"/>
        <v>9801.25</v>
      </c>
      <c r="M729" s="15">
        <f t="shared" si="123"/>
        <v>3920.5</v>
      </c>
      <c r="N729" s="15">
        <f t="shared" si="124"/>
        <v>3920.5</v>
      </c>
      <c r="O729" s="15">
        <f t="shared" si="123"/>
        <v>5880.75</v>
      </c>
      <c r="P729" s="15">
        <f t="shared" si="128"/>
        <v>5880.75</v>
      </c>
      <c r="Q729" s="4"/>
      <c r="R729" s="4"/>
    </row>
    <row r="730" spans="1:18" ht="10.050000000000001" customHeight="1" x14ac:dyDescent="0.3">
      <c r="A730" s="27">
        <f t="shared" ref="A730:A793" si="129">+A729</f>
        <v>25</v>
      </c>
      <c r="B730" s="33">
        <f t="shared" si="125"/>
        <v>36100000</v>
      </c>
      <c r="C730" s="6">
        <f t="shared" si="126"/>
        <v>36149999</v>
      </c>
      <c r="D730" s="6">
        <f t="shared" si="127"/>
        <v>36124999.5</v>
      </c>
      <c r="E730" s="41">
        <f t="shared" si="121"/>
        <v>1.0850622706794542E-3</v>
      </c>
      <c r="F730" s="56">
        <v>0</v>
      </c>
      <c r="G730" s="65">
        <f t="shared" si="122"/>
        <v>20</v>
      </c>
      <c r="H730" s="17"/>
      <c r="I730" s="20"/>
      <c r="J730" s="69">
        <f t="shared" si="120"/>
        <v>39225</v>
      </c>
      <c r="K730" s="15">
        <f t="shared" si="123"/>
        <v>9806.25</v>
      </c>
      <c r="L730" s="15">
        <f t="shared" si="123"/>
        <v>9806.25</v>
      </c>
      <c r="M730" s="15">
        <f t="shared" si="123"/>
        <v>3922.5</v>
      </c>
      <c r="N730" s="15">
        <f t="shared" si="124"/>
        <v>3922.5</v>
      </c>
      <c r="O730" s="15">
        <f t="shared" si="123"/>
        <v>5883.75</v>
      </c>
      <c r="P730" s="15">
        <f t="shared" si="128"/>
        <v>5883.75</v>
      </c>
      <c r="Q730" s="4"/>
      <c r="R730" s="4"/>
    </row>
    <row r="731" spans="1:18" ht="10.050000000000001" customHeight="1" x14ac:dyDescent="0.3">
      <c r="A731" s="27">
        <f t="shared" si="129"/>
        <v>25</v>
      </c>
      <c r="B731" s="33">
        <f t="shared" si="125"/>
        <v>36150000</v>
      </c>
      <c r="C731" s="6">
        <f t="shared" si="126"/>
        <v>36199999</v>
      </c>
      <c r="D731" s="6">
        <f t="shared" si="127"/>
        <v>36174999.5</v>
      </c>
      <c r="E731" s="41">
        <f t="shared" si="121"/>
        <v>1.0841160520474048E-3</v>
      </c>
      <c r="F731" s="56">
        <v>0</v>
      </c>
      <c r="G731" s="65">
        <f t="shared" si="122"/>
        <v>20</v>
      </c>
      <c r="H731" s="17"/>
      <c r="I731" s="20"/>
      <c r="J731" s="69">
        <f t="shared" si="120"/>
        <v>39245</v>
      </c>
      <c r="K731" s="15">
        <f t="shared" si="123"/>
        <v>9811.25</v>
      </c>
      <c r="L731" s="15">
        <f t="shared" si="123"/>
        <v>9811.25</v>
      </c>
      <c r="M731" s="15">
        <f t="shared" si="123"/>
        <v>3924.5</v>
      </c>
      <c r="N731" s="15">
        <f t="shared" si="124"/>
        <v>3924.5</v>
      </c>
      <c r="O731" s="15">
        <f t="shared" si="123"/>
        <v>5886.75</v>
      </c>
      <c r="P731" s="15">
        <f t="shared" si="128"/>
        <v>5886.75</v>
      </c>
      <c r="Q731" s="4"/>
      <c r="R731" s="4"/>
    </row>
    <row r="732" spans="1:18" ht="10.050000000000001" customHeight="1" x14ac:dyDescent="0.3">
      <c r="A732" s="27">
        <f t="shared" si="129"/>
        <v>25</v>
      </c>
      <c r="B732" s="33">
        <f t="shared" si="125"/>
        <v>36200000</v>
      </c>
      <c r="C732" s="6">
        <f t="shared" si="126"/>
        <v>36249999</v>
      </c>
      <c r="D732" s="6">
        <f t="shared" si="127"/>
        <v>36224999.5</v>
      </c>
      <c r="E732" s="41">
        <f t="shared" si="121"/>
        <v>1.0831724436737226E-3</v>
      </c>
      <c r="F732" s="56">
        <v>0</v>
      </c>
      <c r="G732" s="65">
        <f t="shared" si="122"/>
        <v>20</v>
      </c>
      <c r="H732" s="17"/>
      <c r="I732" s="20"/>
      <c r="J732" s="69">
        <f t="shared" si="120"/>
        <v>39265</v>
      </c>
      <c r="K732" s="15">
        <f t="shared" si="123"/>
        <v>9816.25</v>
      </c>
      <c r="L732" s="15">
        <f t="shared" si="123"/>
        <v>9816.25</v>
      </c>
      <c r="M732" s="15">
        <f t="shared" si="123"/>
        <v>3926.5</v>
      </c>
      <c r="N732" s="15">
        <f t="shared" si="124"/>
        <v>3926.5</v>
      </c>
      <c r="O732" s="15">
        <f t="shared" si="123"/>
        <v>5889.75</v>
      </c>
      <c r="P732" s="15">
        <f t="shared" si="128"/>
        <v>5889.75</v>
      </c>
      <c r="Q732" s="4"/>
      <c r="R732" s="4"/>
    </row>
    <row r="733" spans="1:18" ht="10.050000000000001" customHeight="1" x14ac:dyDescent="0.3">
      <c r="A733" s="27">
        <f t="shared" si="129"/>
        <v>25</v>
      </c>
      <c r="B733" s="33">
        <f t="shared" si="125"/>
        <v>36250000</v>
      </c>
      <c r="C733" s="6">
        <f t="shared" si="126"/>
        <v>36299999</v>
      </c>
      <c r="D733" s="6">
        <f t="shared" si="127"/>
        <v>36274999.5</v>
      </c>
      <c r="E733" s="41">
        <f t="shared" si="121"/>
        <v>1.0822314347722157E-3</v>
      </c>
      <c r="F733" s="56">
        <v>0</v>
      </c>
      <c r="G733" s="65">
        <f t="shared" si="122"/>
        <v>20</v>
      </c>
      <c r="H733" s="17"/>
      <c r="I733" s="20"/>
      <c r="J733" s="69">
        <f t="shared" si="120"/>
        <v>39285</v>
      </c>
      <c r="K733" s="15">
        <f t="shared" si="123"/>
        <v>9821.25</v>
      </c>
      <c r="L733" s="15">
        <f t="shared" si="123"/>
        <v>9821.25</v>
      </c>
      <c r="M733" s="15">
        <f t="shared" si="123"/>
        <v>3928.5</v>
      </c>
      <c r="N733" s="15">
        <f t="shared" si="124"/>
        <v>3928.5</v>
      </c>
      <c r="O733" s="15">
        <f t="shared" si="123"/>
        <v>5892.75</v>
      </c>
      <c r="P733" s="15">
        <f t="shared" si="128"/>
        <v>5892.75</v>
      </c>
      <c r="Q733" s="4"/>
      <c r="R733" s="4"/>
    </row>
    <row r="734" spans="1:18" ht="10.050000000000001" customHeight="1" x14ac:dyDescent="0.3">
      <c r="A734" s="27">
        <f t="shared" si="129"/>
        <v>25</v>
      </c>
      <c r="B734" s="33">
        <f t="shared" si="125"/>
        <v>36300000</v>
      </c>
      <c r="C734" s="6">
        <f t="shared" si="126"/>
        <v>36349999</v>
      </c>
      <c r="D734" s="6">
        <f t="shared" si="127"/>
        <v>36324999.5</v>
      </c>
      <c r="E734" s="41">
        <f t="shared" si="121"/>
        <v>1.0812930146160389E-3</v>
      </c>
      <c r="F734" s="56">
        <v>0</v>
      </c>
      <c r="G734" s="65">
        <f t="shared" si="122"/>
        <v>20</v>
      </c>
      <c r="H734" s="17"/>
      <c r="I734" s="20"/>
      <c r="J734" s="69">
        <f t="shared" si="120"/>
        <v>39305</v>
      </c>
      <c r="K734" s="15">
        <f t="shared" si="123"/>
        <v>9826.25</v>
      </c>
      <c r="L734" s="15">
        <f t="shared" si="123"/>
        <v>9826.25</v>
      </c>
      <c r="M734" s="15">
        <f t="shared" si="123"/>
        <v>3930.5</v>
      </c>
      <c r="N734" s="15">
        <f t="shared" si="124"/>
        <v>3930.5</v>
      </c>
      <c r="O734" s="15">
        <f t="shared" si="123"/>
        <v>5895.75</v>
      </c>
      <c r="P734" s="15">
        <f t="shared" si="128"/>
        <v>5895.75</v>
      </c>
      <c r="Q734" s="4"/>
      <c r="R734" s="4"/>
    </row>
    <row r="735" spans="1:18" ht="10.050000000000001" customHeight="1" x14ac:dyDescent="0.3">
      <c r="A735" s="27">
        <f t="shared" si="129"/>
        <v>25</v>
      </c>
      <c r="B735" s="33">
        <f t="shared" si="125"/>
        <v>36350000</v>
      </c>
      <c r="C735" s="6">
        <f t="shared" si="126"/>
        <v>36399999</v>
      </c>
      <c r="D735" s="6">
        <f t="shared" si="127"/>
        <v>36374999.5</v>
      </c>
      <c r="E735" s="41">
        <f t="shared" si="121"/>
        <v>1.0803571725372849E-3</v>
      </c>
      <c r="F735" s="56">
        <v>0</v>
      </c>
      <c r="G735" s="65">
        <f t="shared" si="122"/>
        <v>20</v>
      </c>
      <c r="H735" s="17"/>
      <c r="I735" s="20"/>
      <c r="J735" s="69">
        <f t="shared" si="120"/>
        <v>39325</v>
      </c>
      <c r="K735" s="15">
        <f t="shared" si="123"/>
        <v>9831.25</v>
      </c>
      <c r="L735" s="15">
        <f t="shared" si="123"/>
        <v>9831.25</v>
      </c>
      <c r="M735" s="15">
        <f t="shared" si="123"/>
        <v>3932.5</v>
      </c>
      <c r="N735" s="15">
        <f t="shared" si="124"/>
        <v>3932.5</v>
      </c>
      <c r="O735" s="15">
        <f t="shared" si="123"/>
        <v>5898.75</v>
      </c>
      <c r="P735" s="15">
        <f t="shared" si="128"/>
        <v>5898.75</v>
      </c>
      <c r="Q735" s="4"/>
      <c r="R735" s="4"/>
    </row>
    <row r="736" spans="1:18" ht="10.050000000000001" customHeight="1" x14ac:dyDescent="0.3">
      <c r="A736" s="27">
        <f t="shared" si="129"/>
        <v>25</v>
      </c>
      <c r="B736" s="33">
        <f t="shared" si="125"/>
        <v>36400000</v>
      </c>
      <c r="C736" s="6">
        <f t="shared" si="126"/>
        <v>36449999</v>
      </c>
      <c r="D736" s="6">
        <f t="shared" si="127"/>
        <v>36424999.5</v>
      </c>
      <c r="E736" s="41">
        <f t="shared" si="121"/>
        <v>1.0794238979265815E-3</v>
      </c>
      <c r="F736" s="56">
        <v>0</v>
      </c>
      <c r="G736" s="65">
        <f t="shared" si="122"/>
        <v>20</v>
      </c>
      <c r="H736" s="17"/>
      <c r="I736" s="20"/>
      <c r="J736" s="69">
        <f t="shared" si="120"/>
        <v>39345</v>
      </c>
      <c r="K736" s="15">
        <f t="shared" si="123"/>
        <v>9836.25</v>
      </c>
      <c r="L736" s="15">
        <f t="shared" si="123"/>
        <v>9836.25</v>
      </c>
      <c r="M736" s="15">
        <f t="shared" si="123"/>
        <v>3934.5</v>
      </c>
      <c r="N736" s="15">
        <f t="shared" si="124"/>
        <v>3934.5</v>
      </c>
      <c r="O736" s="15">
        <f t="shared" si="123"/>
        <v>5901.75</v>
      </c>
      <c r="P736" s="15">
        <f t="shared" si="128"/>
        <v>5901.75</v>
      </c>
      <c r="Q736" s="4"/>
      <c r="R736" s="4"/>
    </row>
    <row r="737" spans="1:18" ht="10.050000000000001" customHeight="1" x14ac:dyDescent="0.3">
      <c r="A737" s="27">
        <f t="shared" si="129"/>
        <v>25</v>
      </c>
      <c r="B737" s="33">
        <f t="shared" si="125"/>
        <v>36450000</v>
      </c>
      <c r="C737" s="6">
        <f t="shared" si="126"/>
        <v>36499999</v>
      </c>
      <c r="D737" s="6">
        <f t="shared" si="127"/>
        <v>36474999.5</v>
      </c>
      <c r="E737" s="41">
        <f t="shared" si="121"/>
        <v>1.0784931802326899E-3</v>
      </c>
      <c r="F737" s="56">
        <v>0</v>
      </c>
      <c r="G737" s="65">
        <f t="shared" si="122"/>
        <v>20</v>
      </c>
      <c r="H737" s="17"/>
      <c r="I737" s="20"/>
      <c r="J737" s="69">
        <f t="shared" si="120"/>
        <v>39365</v>
      </c>
      <c r="K737" s="15">
        <f t="shared" si="123"/>
        <v>9841.25</v>
      </c>
      <c r="L737" s="15">
        <f t="shared" si="123"/>
        <v>9841.25</v>
      </c>
      <c r="M737" s="15">
        <f t="shared" si="123"/>
        <v>3936.5</v>
      </c>
      <c r="N737" s="15">
        <f t="shared" si="124"/>
        <v>3936.5</v>
      </c>
      <c r="O737" s="15">
        <f t="shared" si="123"/>
        <v>5904.75</v>
      </c>
      <c r="P737" s="15">
        <f t="shared" si="128"/>
        <v>5904.75</v>
      </c>
      <c r="Q737" s="4"/>
      <c r="R737" s="4"/>
    </row>
    <row r="738" spans="1:18" ht="10.050000000000001" customHeight="1" x14ac:dyDescent="0.3">
      <c r="A738" s="27">
        <f t="shared" si="129"/>
        <v>25</v>
      </c>
      <c r="B738" s="33">
        <f t="shared" si="125"/>
        <v>36500000</v>
      </c>
      <c r="C738" s="6">
        <f t="shared" si="126"/>
        <v>36549999</v>
      </c>
      <c r="D738" s="6">
        <f t="shared" si="127"/>
        <v>36524999.5</v>
      </c>
      <c r="E738" s="41">
        <f t="shared" si="121"/>
        <v>1.077565008962107E-3</v>
      </c>
      <c r="F738" s="56">
        <v>0</v>
      </c>
      <c r="G738" s="65">
        <f t="shared" si="122"/>
        <v>20</v>
      </c>
      <c r="H738" s="17"/>
      <c r="I738" s="20"/>
      <c r="J738" s="69">
        <f t="shared" si="120"/>
        <v>39385</v>
      </c>
      <c r="K738" s="15">
        <f t="shared" si="123"/>
        <v>9846.25</v>
      </c>
      <c r="L738" s="15">
        <f t="shared" si="123"/>
        <v>9846.25</v>
      </c>
      <c r="M738" s="15">
        <f t="shared" si="123"/>
        <v>3938.5</v>
      </c>
      <c r="N738" s="15">
        <f t="shared" si="124"/>
        <v>3938.5</v>
      </c>
      <c r="O738" s="15">
        <f t="shared" si="123"/>
        <v>5907.75</v>
      </c>
      <c r="P738" s="15">
        <f t="shared" si="128"/>
        <v>5907.75</v>
      </c>
      <c r="Q738" s="4"/>
      <c r="R738" s="4"/>
    </row>
    <row r="739" spans="1:18" ht="10.050000000000001" customHeight="1" x14ac:dyDescent="0.3">
      <c r="A739" s="27">
        <f t="shared" si="129"/>
        <v>25</v>
      </c>
      <c r="B739" s="33">
        <f t="shared" si="125"/>
        <v>36550000</v>
      </c>
      <c r="C739" s="6">
        <f t="shared" si="126"/>
        <v>36599999</v>
      </c>
      <c r="D739" s="6">
        <f t="shared" si="127"/>
        <v>36574999.5</v>
      </c>
      <c r="E739" s="41">
        <f t="shared" si="121"/>
        <v>1.0766393736786715E-3</v>
      </c>
      <c r="F739" s="56">
        <v>0</v>
      </c>
      <c r="G739" s="65">
        <f t="shared" si="122"/>
        <v>20</v>
      </c>
      <c r="H739" s="17"/>
      <c r="I739" s="20"/>
      <c r="J739" s="69">
        <f t="shared" si="120"/>
        <v>39405</v>
      </c>
      <c r="K739" s="15">
        <f t="shared" si="123"/>
        <v>9851.25</v>
      </c>
      <c r="L739" s="15">
        <f t="shared" si="123"/>
        <v>9851.25</v>
      </c>
      <c r="M739" s="15">
        <f t="shared" si="123"/>
        <v>3940.5</v>
      </c>
      <c r="N739" s="15">
        <f t="shared" si="124"/>
        <v>3940.5</v>
      </c>
      <c r="O739" s="15">
        <f t="shared" si="123"/>
        <v>5910.75</v>
      </c>
      <c r="P739" s="15">
        <f t="shared" si="128"/>
        <v>5910.75</v>
      </c>
      <c r="Q739" s="4"/>
      <c r="R739" s="4"/>
    </row>
    <row r="740" spans="1:18" ht="10.050000000000001" customHeight="1" x14ac:dyDescent="0.3">
      <c r="A740" s="27">
        <f t="shared" si="129"/>
        <v>25</v>
      </c>
      <c r="B740" s="33">
        <f t="shared" si="125"/>
        <v>36600000</v>
      </c>
      <c r="C740" s="6">
        <f t="shared" si="126"/>
        <v>36649999</v>
      </c>
      <c r="D740" s="6">
        <f t="shared" si="127"/>
        <v>36624999.5</v>
      </c>
      <c r="E740" s="41">
        <f t="shared" si="121"/>
        <v>1.0757162640031722E-3</v>
      </c>
      <c r="F740" s="56">
        <v>0</v>
      </c>
      <c r="G740" s="65">
        <f t="shared" si="122"/>
        <v>20</v>
      </c>
      <c r="H740" s="17"/>
      <c r="I740" s="20"/>
      <c r="J740" s="69">
        <f t="shared" si="120"/>
        <v>39425</v>
      </c>
      <c r="K740" s="15">
        <f t="shared" si="123"/>
        <v>9856.25</v>
      </c>
      <c r="L740" s="15">
        <f t="shared" si="123"/>
        <v>9856.25</v>
      </c>
      <c r="M740" s="15">
        <f t="shared" si="123"/>
        <v>3942.5</v>
      </c>
      <c r="N740" s="15">
        <f t="shared" si="124"/>
        <v>3942.5</v>
      </c>
      <c r="O740" s="15">
        <f t="shared" si="123"/>
        <v>5913.75</v>
      </c>
      <c r="P740" s="15">
        <f t="shared" si="128"/>
        <v>5913.75</v>
      </c>
      <c r="Q740" s="4"/>
      <c r="R740" s="4"/>
    </row>
    <row r="741" spans="1:18" ht="10.050000000000001" customHeight="1" x14ac:dyDescent="0.3">
      <c r="A741" s="27">
        <f t="shared" si="129"/>
        <v>25</v>
      </c>
      <c r="B741" s="33">
        <f t="shared" si="125"/>
        <v>36650000</v>
      </c>
      <c r="C741" s="6">
        <f t="shared" si="126"/>
        <v>36699999</v>
      </c>
      <c r="D741" s="6">
        <f t="shared" si="127"/>
        <v>36674999.5</v>
      </c>
      <c r="E741" s="41">
        <f t="shared" si="121"/>
        <v>1.0747956696129609E-3</v>
      </c>
      <c r="F741" s="56">
        <v>0</v>
      </c>
      <c r="G741" s="65">
        <f t="shared" si="122"/>
        <v>20</v>
      </c>
      <c r="H741" s="17"/>
      <c r="I741" s="20"/>
      <c r="J741" s="69">
        <f t="shared" si="120"/>
        <v>39445</v>
      </c>
      <c r="K741" s="15">
        <f t="shared" si="123"/>
        <v>9861.25</v>
      </c>
      <c r="L741" s="15">
        <f t="shared" si="123"/>
        <v>9861.25</v>
      </c>
      <c r="M741" s="15">
        <f t="shared" si="123"/>
        <v>3944.5</v>
      </c>
      <c r="N741" s="15">
        <f t="shared" si="124"/>
        <v>3944.5</v>
      </c>
      <c r="O741" s="15">
        <f t="shared" si="123"/>
        <v>5916.75</v>
      </c>
      <c r="P741" s="15">
        <f t="shared" si="128"/>
        <v>5916.75</v>
      </c>
      <c r="Q741" s="4"/>
      <c r="R741" s="4"/>
    </row>
    <row r="742" spans="1:18" ht="10.050000000000001" customHeight="1" x14ac:dyDescent="0.3">
      <c r="A742" s="27">
        <f t="shared" si="129"/>
        <v>25</v>
      </c>
      <c r="B742" s="33">
        <f t="shared" si="125"/>
        <v>36700000</v>
      </c>
      <c r="C742" s="6">
        <f t="shared" si="126"/>
        <v>36749999</v>
      </c>
      <c r="D742" s="6">
        <f t="shared" si="127"/>
        <v>36724999.5</v>
      </c>
      <c r="E742" s="41">
        <f t="shared" si="121"/>
        <v>1.0738775802415668E-3</v>
      </c>
      <c r="F742" s="56">
        <v>0</v>
      </c>
      <c r="G742" s="65">
        <f t="shared" si="122"/>
        <v>20</v>
      </c>
      <c r="H742" s="17"/>
      <c r="I742" s="20"/>
      <c r="J742" s="69">
        <f t="shared" si="120"/>
        <v>39465</v>
      </c>
      <c r="K742" s="15">
        <f t="shared" si="123"/>
        <v>9866.25</v>
      </c>
      <c r="L742" s="15">
        <f t="shared" si="123"/>
        <v>9866.25</v>
      </c>
      <c r="M742" s="15">
        <f t="shared" si="123"/>
        <v>3946.5</v>
      </c>
      <c r="N742" s="15">
        <f t="shared" si="124"/>
        <v>3946.5</v>
      </c>
      <c r="O742" s="15">
        <f t="shared" si="123"/>
        <v>5919.75</v>
      </c>
      <c r="P742" s="15">
        <f t="shared" si="128"/>
        <v>5919.75</v>
      </c>
      <c r="Q742" s="4"/>
      <c r="R742" s="4"/>
    </row>
    <row r="743" spans="1:18" ht="10.050000000000001" customHeight="1" x14ac:dyDescent="0.3">
      <c r="A743" s="27">
        <f t="shared" si="129"/>
        <v>25</v>
      </c>
      <c r="B743" s="33">
        <f t="shared" si="125"/>
        <v>36750000</v>
      </c>
      <c r="C743" s="6">
        <f t="shared" si="126"/>
        <v>36799999</v>
      </c>
      <c r="D743" s="6">
        <f t="shared" si="127"/>
        <v>36774999.5</v>
      </c>
      <c r="E743" s="41">
        <f t="shared" si="121"/>
        <v>1.0729619856783149E-3</v>
      </c>
      <c r="F743" s="56">
        <v>0</v>
      </c>
      <c r="G743" s="65">
        <f t="shared" si="122"/>
        <v>20</v>
      </c>
      <c r="H743" s="17"/>
      <c r="I743" s="20"/>
      <c r="J743" s="69">
        <f t="shared" si="120"/>
        <v>39485</v>
      </c>
      <c r="K743" s="15">
        <f t="shared" si="123"/>
        <v>9871.25</v>
      </c>
      <c r="L743" s="15">
        <f t="shared" si="123"/>
        <v>9871.25</v>
      </c>
      <c r="M743" s="15">
        <f t="shared" si="123"/>
        <v>3948.5</v>
      </c>
      <c r="N743" s="15">
        <f t="shared" si="124"/>
        <v>3948.5</v>
      </c>
      <c r="O743" s="15">
        <f t="shared" si="123"/>
        <v>5922.75</v>
      </c>
      <c r="P743" s="15">
        <f t="shared" si="128"/>
        <v>5922.75</v>
      </c>
      <c r="Q743" s="4"/>
      <c r="R743" s="4"/>
    </row>
    <row r="744" spans="1:18" ht="10.050000000000001" customHeight="1" x14ac:dyDescent="0.3">
      <c r="A744" s="27">
        <f t="shared" si="129"/>
        <v>25</v>
      </c>
      <c r="B744" s="33">
        <f t="shared" si="125"/>
        <v>36800000</v>
      </c>
      <c r="C744" s="6">
        <f t="shared" si="126"/>
        <v>36849999</v>
      </c>
      <c r="D744" s="6">
        <f t="shared" si="127"/>
        <v>36824999.5</v>
      </c>
      <c r="E744" s="41">
        <f t="shared" si="121"/>
        <v>1.0720488757679479E-3</v>
      </c>
      <c r="F744" s="56">
        <v>0</v>
      </c>
      <c r="G744" s="65">
        <f t="shared" si="122"/>
        <v>20</v>
      </c>
      <c r="H744" s="17"/>
      <c r="I744" s="20"/>
      <c r="J744" s="69">
        <f t="shared" si="120"/>
        <v>39505</v>
      </c>
      <c r="K744" s="15">
        <f t="shared" si="123"/>
        <v>9876.25</v>
      </c>
      <c r="L744" s="15">
        <f t="shared" si="123"/>
        <v>9876.25</v>
      </c>
      <c r="M744" s="15">
        <f t="shared" si="123"/>
        <v>3950.5</v>
      </c>
      <c r="N744" s="15">
        <f t="shared" si="124"/>
        <v>3950.5</v>
      </c>
      <c r="O744" s="15">
        <f t="shared" si="123"/>
        <v>5925.75</v>
      </c>
      <c r="P744" s="15">
        <f t="shared" si="128"/>
        <v>5925.75</v>
      </c>
      <c r="Q744" s="4"/>
      <c r="R744" s="4"/>
    </row>
    <row r="745" spans="1:18" ht="10.050000000000001" customHeight="1" x14ac:dyDescent="0.3">
      <c r="A745" s="27">
        <f t="shared" si="129"/>
        <v>25</v>
      </c>
      <c r="B745" s="33">
        <f t="shared" si="125"/>
        <v>36850000</v>
      </c>
      <c r="C745" s="6">
        <f t="shared" si="126"/>
        <v>36899999</v>
      </c>
      <c r="D745" s="6">
        <f t="shared" si="127"/>
        <v>36874999.5</v>
      </c>
      <c r="E745" s="41">
        <f t="shared" si="121"/>
        <v>1.0711382404102504E-3</v>
      </c>
      <c r="F745" s="56">
        <v>0</v>
      </c>
      <c r="G745" s="65">
        <f t="shared" si="122"/>
        <v>20</v>
      </c>
      <c r="H745" s="17"/>
      <c r="I745" s="20"/>
      <c r="J745" s="69">
        <f t="shared" si="120"/>
        <v>39525</v>
      </c>
      <c r="K745" s="15">
        <f t="shared" si="123"/>
        <v>9881.25</v>
      </c>
      <c r="L745" s="15">
        <f t="shared" si="123"/>
        <v>9881.25</v>
      </c>
      <c r="M745" s="15">
        <f t="shared" si="123"/>
        <v>3952.5</v>
      </c>
      <c r="N745" s="15">
        <f t="shared" si="124"/>
        <v>3952.5</v>
      </c>
      <c r="O745" s="15">
        <f t="shared" si="123"/>
        <v>5928.75</v>
      </c>
      <c r="P745" s="15">
        <f t="shared" si="128"/>
        <v>5928.75</v>
      </c>
      <c r="Q745" s="4"/>
      <c r="R745" s="4"/>
    </row>
    <row r="746" spans="1:18" ht="10.050000000000001" customHeight="1" x14ac:dyDescent="0.3">
      <c r="A746" s="27">
        <f t="shared" si="129"/>
        <v>25</v>
      </c>
      <c r="B746" s="33">
        <f t="shared" si="125"/>
        <v>36900000</v>
      </c>
      <c r="C746" s="6">
        <f t="shared" si="126"/>
        <v>36949999</v>
      </c>
      <c r="D746" s="6">
        <f t="shared" si="127"/>
        <v>36924999.5</v>
      </c>
      <c r="E746" s="41">
        <f t="shared" si="121"/>
        <v>1.0702300695596772E-3</v>
      </c>
      <c r="F746" s="56">
        <v>0</v>
      </c>
      <c r="G746" s="65">
        <f t="shared" si="122"/>
        <v>20</v>
      </c>
      <c r="H746" s="17"/>
      <c r="I746" s="20"/>
      <c r="J746" s="69">
        <f t="shared" si="120"/>
        <v>39545</v>
      </c>
      <c r="K746" s="15">
        <f t="shared" si="123"/>
        <v>9886.25</v>
      </c>
      <c r="L746" s="15">
        <f t="shared" si="123"/>
        <v>9886.25</v>
      </c>
      <c r="M746" s="15">
        <f t="shared" si="123"/>
        <v>3954.5</v>
      </c>
      <c r="N746" s="15">
        <f t="shared" si="124"/>
        <v>3954.5</v>
      </c>
      <c r="O746" s="15">
        <f t="shared" si="123"/>
        <v>5931.75</v>
      </c>
      <c r="P746" s="15">
        <f t="shared" si="128"/>
        <v>5931.75</v>
      </c>
      <c r="Q746" s="4"/>
      <c r="R746" s="4"/>
    </row>
    <row r="747" spans="1:18" ht="10.050000000000001" customHeight="1" x14ac:dyDescent="0.3">
      <c r="A747" s="27">
        <f t="shared" si="129"/>
        <v>25</v>
      </c>
      <c r="B747" s="33">
        <f t="shared" si="125"/>
        <v>36950000</v>
      </c>
      <c r="C747" s="6">
        <f t="shared" si="126"/>
        <v>36999999</v>
      </c>
      <c r="D747" s="6">
        <f t="shared" si="127"/>
        <v>36974999.5</v>
      </c>
      <c r="E747" s="41">
        <f t="shared" si="121"/>
        <v>1.0693243532249824E-3</v>
      </c>
      <c r="F747" s="56">
        <v>0</v>
      </c>
      <c r="G747" s="65">
        <f t="shared" si="122"/>
        <v>20</v>
      </c>
      <c r="H747" s="17"/>
      <c r="I747" s="20"/>
      <c r="J747" s="69">
        <f t="shared" si="120"/>
        <v>39565</v>
      </c>
      <c r="K747" s="15">
        <f t="shared" si="123"/>
        <v>9891.25</v>
      </c>
      <c r="L747" s="15">
        <f t="shared" si="123"/>
        <v>9891.25</v>
      </c>
      <c r="M747" s="15">
        <f t="shared" si="123"/>
        <v>3956.5</v>
      </c>
      <c r="N747" s="15">
        <f t="shared" si="124"/>
        <v>3956.5</v>
      </c>
      <c r="O747" s="15">
        <f t="shared" si="123"/>
        <v>5934.75</v>
      </c>
      <c r="P747" s="15">
        <f t="shared" si="128"/>
        <v>5934.75</v>
      </c>
      <c r="Q747" s="4"/>
      <c r="R747" s="4"/>
    </row>
    <row r="748" spans="1:18" ht="10.050000000000001" customHeight="1" x14ac:dyDescent="0.3">
      <c r="A748" s="27">
        <f t="shared" si="129"/>
        <v>25</v>
      </c>
      <c r="B748" s="33">
        <f t="shared" si="125"/>
        <v>37000000</v>
      </c>
      <c r="C748" s="6">
        <f t="shared" si="126"/>
        <v>37049999</v>
      </c>
      <c r="D748" s="6">
        <f t="shared" si="127"/>
        <v>37024999.5</v>
      </c>
      <c r="E748" s="41">
        <f t="shared" si="121"/>
        <v>1.0684210814688551E-3</v>
      </c>
      <c r="F748" s="56">
        <v>0</v>
      </c>
      <c r="G748" s="65">
        <f t="shared" si="122"/>
        <v>20</v>
      </c>
      <c r="H748" s="17"/>
      <c r="I748" s="20"/>
      <c r="J748" s="69">
        <f t="shared" si="120"/>
        <v>39585</v>
      </c>
      <c r="K748" s="15">
        <f t="shared" si="123"/>
        <v>9896.25</v>
      </c>
      <c r="L748" s="15">
        <f t="shared" si="123"/>
        <v>9896.25</v>
      </c>
      <c r="M748" s="15">
        <f t="shared" si="123"/>
        <v>3958.5</v>
      </c>
      <c r="N748" s="15">
        <f t="shared" si="124"/>
        <v>3958.5</v>
      </c>
      <c r="O748" s="15">
        <f t="shared" si="123"/>
        <v>5937.75</v>
      </c>
      <c r="P748" s="15">
        <f t="shared" si="128"/>
        <v>5937.75</v>
      </c>
      <c r="Q748" s="4"/>
      <c r="R748" s="4"/>
    </row>
    <row r="749" spans="1:18" ht="10.050000000000001" customHeight="1" x14ac:dyDescent="0.3">
      <c r="A749" s="27">
        <f t="shared" si="129"/>
        <v>25</v>
      </c>
      <c r="B749" s="33">
        <f t="shared" si="125"/>
        <v>37050000</v>
      </c>
      <c r="C749" s="6">
        <f t="shared" si="126"/>
        <v>37099999</v>
      </c>
      <c r="D749" s="6">
        <f t="shared" si="127"/>
        <v>37074999.5</v>
      </c>
      <c r="E749" s="41">
        <f t="shared" si="121"/>
        <v>1.0675202444075538E-3</v>
      </c>
      <c r="F749" s="56">
        <v>0</v>
      </c>
      <c r="G749" s="65">
        <f t="shared" si="122"/>
        <v>20</v>
      </c>
      <c r="H749" s="17"/>
      <c r="I749" s="20"/>
      <c r="J749" s="69">
        <f t="shared" si="120"/>
        <v>39605</v>
      </c>
      <c r="K749" s="15">
        <f t="shared" si="123"/>
        <v>9901.25</v>
      </c>
      <c r="L749" s="15">
        <f t="shared" si="123"/>
        <v>9901.25</v>
      </c>
      <c r="M749" s="15">
        <f t="shared" si="123"/>
        <v>3960.5</v>
      </c>
      <c r="N749" s="15">
        <f t="shared" si="124"/>
        <v>3960.5</v>
      </c>
      <c r="O749" s="15">
        <f t="shared" si="123"/>
        <v>5940.75</v>
      </c>
      <c r="P749" s="15">
        <f t="shared" si="128"/>
        <v>5940.75</v>
      </c>
      <c r="Q749" s="4"/>
      <c r="R749" s="4"/>
    </row>
    <row r="750" spans="1:18" ht="10.050000000000001" customHeight="1" x14ac:dyDescent="0.3">
      <c r="A750" s="27">
        <f t="shared" si="129"/>
        <v>25</v>
      </c>
      <c r="B750" s="33">
        <f t="shared" si="125"/>
        <v>37100000</v>
      </c>
      <c r="C750" s="6">
        <f t="shared" si="126"/>
        <v>37149999</v>
      </c>
      <c r="D750" s="6">
        <f t="shared" si="127"/>
        <v>37124999.5</v>
      </c>
      <c r="E750" s="41">
        <f t="shared" si="121"/>
        <v>1.0666218322105472E-3</v>
      </c>
      <c r="F750" s="56">
        <v>0</v>
      </c>
      <c r="G750" s="65">
        <f t="shared" si="122"/>
        <v>20</v>
      </c>
      <c r="H750" s="17"/>
      <c r="I750" s="20"/>
      <c r="J750" s="69">
        <f t="shared" si="120"/>
        <v>39625</v>
      </c>
      <c r="K750" s="15">
        <f t="shared" si="123"/>
        <v>9906.25</v>
      </c>
      <c r="L750" s="15">
        <f t="shared" si="123"/>
        <v>9906.25</v>
      </c>
      <c r="M750" s="15">
        <f t="shared" si="123"/>
        <v>3962.5</v>
      </c>
      <c r="N750" s="15">
        <f t="shared" si="124"/>
        <v>3962.5</v>
      </c>
      <c r="O750" s="15">
        <f t="shared" si="123"/>
        <v>5943.75</v>
      </c>
      <c r="P750" s="15">
        <f t="shared" si="128"/>
        <v>5943.75</v>
      </c>
      <c r="Q750" s="4"/>
      <c r="R750" s="4"/>
    </row>
    <row r="751" spans="1:18" ht="10.050000000000001" customHeight="1" x14ac:dyDescent="0.3">
      <c r="A751" s="27">
        <f t="shared" si="129"/>
        <v>25</v>
      </c>
      <c r="B751" s="33">
        <f t="shared" si="125"/>
        <v>37150000</v>
      </c>
      <c r="C751" s="6">
        <f t="shared" si="126"/>
        <v>37199999</v>
      </c>
      <c r="D751" s="6">
        <f t="shared" si="127"/>
        <v>37174999.5</v>
      </c>
      <c r="E751" s="41">
        <f t="shared" si="121"/>
        <v>1.0657258351001568E-3</v>
      </c>
      <c r="F751" s="56">
        <v>0</v>
      </c>
      <c r="G751" s="65">
        <f t="shared" si="122"/>
        <v>20</v>
      </c>
      <c r="H751" s="17"/>
      <c r="I751" s="20"/>
      <c r="J751" s="69">
        <f t="shared" si="120"/>
        <v>39645</v>
      </c>
      <c r="K751" s="15">
        <f t="shared" si="123"/>
        <v>9911.25</v>
      </c>
      <c r="L751" s="15">
        <f t="shared" si="123"/>
        <v>9911.25</v>
      </c>
      <c r="M751" s="15">
        <f t="shared" si="123"/>
        <v>3964.5</v>
      </c>
      <c r="N751" s="15">
        <f t="shared" si="124"/>
        <v>3964.5</v>
      </c>
      <c r="O751" s="15">
        <f t="shared" si="123"/>
        <v>5946.75</v>
      </c>
      <c r="P751" s="15">
        <f t="shared" si="128"/>
        <v>5946.75</v>
      </c>
      <c r="Q751" s="4"/>
      <c r="R751" s="4"/>
    </row>
    <row r="752" spans="1:18" ht="10.050000000000001" customHeight="1" x14ac:dyDescent="0.3">
      <c r="A752" s="27">
        <f t="shared" si="129"/>
        <v>25</v>
      </c>
      <c r="B752" s="33">
        <f t="shared" si="125"/>
        <v>37200000</v>
      </c>
      <c r="C752" s="6">
        <f t="shared" si="126"/>
        <v>37249999</v>
      </c>
      <c r="D752" s="6">
        <f t="shared" si="127"/>
        <v>37224999.5</v>
      </c>
      <c r="E752" s="41">
        <f t="shared" si="121"/>
        <v>1.0648322433512011E-3</v>
      </c>
      <c r="F752" s="56">
        <v>0</v>
      </c>
      <c r="G752" s="65">
        <f t="shared" si="122"/>
        <v>20</v>
      </c>
      <c r="H752" s="17"/>
      <c r="I752" s="20"/>
      <c r="J752" s="69">
        <f t="shared" si="120"/>
        <v>39665</v>
      </c>
      <c r="K752" s="15">
        <f t="shared" si="123"/>
        <v>9916.25</v>
      </c>
      <c r="L752" s="15">
        <f t="shared" si="123"/>
        <v>9916.25</v>
      </c>
      <c r="M752" s="15">
        <f t="shared" si="123"/>
        <v>3966.5</v>
      </c>
      <c r="N752" s="15">
        <f t="shared" si="124"/>
        <v>3966.5</v>
      </c>
      <c r="O752" s="15">
        <f t="shared" si="123"/>
        <v>5949.75</v>
      </c>
      <c r="P752" s="15">
        <f t="shared" si="128"/>
        <v>5949.75</v>
      </c>
      <c r="Q752" s="4"/>
      <c r="R752" s="4"/>
    </row>
    <row r="753" spans="1:18" ht="10.050000000000001" customHeight="1" x14ac:dyDescent="0.3">
      <c r="A753" s="27">
        <f t="shared" si="129"/>
        <v>25</v>
      </c>
      <c r="B753" s="33">
        <f t="shared" si="125"/>
        <v>37250000</v>
      </c>
      <c r="C753" s="6">
        <f t="shared" si="126"/>
        <v>37299999</v>
      </c>
      <c r="D753" s="6">
        <f t="shared" si="127"/>
        <v>37274999.5</v>
      </c>
      <c r="E753" s="41">
        <f t="shared" si="121"/>
        <v>1.0639410472906446E-3</v>
      </c>
      <c r="F753" s="56">
        <v>0</v>
      </c>
      <c r="G753" s="65">
        <f t="shared" si="122"/>
        <v>20</v>
      </c>
      <c r="H753" s="17"/>
      <c r="I753" s="20"/>
      <c r="J753" s="69">
        <f t="shared" si="120"/>
        <v>39685</v>
      </c>
      <c r="K753" s="15">
        <f t="shared" si="123"/>
        <v>9921.25</v>
      </c>
      <c r="L753" s="15">
        <f t="shared" si="123"/>
        <v>9921.25</v>
      </c>
      <c r="M753" s="15">
        <f t="shared" si="123"/>
        <v>3968.5</v>
      </c>
      <c r="N753" s="15">
        <f t="shared" si="124"/>
        <v>3968.5</v>
      </c>
      <c r="O753" s="15">
        <f t="shared" si="123"/>
        <v>5952.75</v>
      </c>
      <c r="P753" s="15">
        <f t="shared" si="128"/>
        <v>5952.75</v>
      </c>
      <c r="Q753" s="4"/>
      <c r="R753" s="4"/>
    </row>
    <row r="754" spans="1:18" ht="10.050000000000001" customHeight="1" x14ac:dyDescent="0.3">
      <c r="A754" s="27">
        <f t="shared" si="129"/>
        <v>25</v>
      </c>
      <c r="B754" s="33">
        <f t="shared" si="125"/>
        <v>37300000</v>
      </c>
      <c r="C754" s="6">
        <f t="shared" si="126"/>
        <v>37349999</v>
      </c>
      <c r="D754" s="6">
        <f t="shared" si="127"/>
        <v>37324999.5</v>
      </c>
      <c r="E754" s="41">
        <f t="shared" si="121"/>
        <v>1.0630522372972486E-3</v>
      </c>
      <c r="F754" s="56">
        <v>0</v>
      </c>
      <c r="G754" s="65">
        <f t="shared" si="122"/>
        <v>20</v>
      </c>
      <c r="H754" s="17"/>
      <c r="I754" s="20"/>
      <c r="J754" s="69">
        <f t="shared" ref="J754:J817" si="130">+J753+G754</f>
        <v>39705</v>
      </c>
      <c r="K754" s="15">
        <f t="shared" si="123"/>
        <v>9926.25</v>
      </c>
      <c r="L754" s="15">
        <f t="shared" si="123"/>
        <v>9926.25</v>
      </c>
      <c r="M754" s="15">
        <f t="shared" si="123"/>
        <v>3970.5</v>
      </c>
      <c r="N754" s="15">
        <f t="shared" si="124"/>
        <v>3970.5</v>
      </c>
      <c r="O754" s="15">
        <f t="shared" si="123"/>
        <v>5955.75</v>
      </c>
      <c r="P754" s="15">
        <f t="shared" si="128"/>
        <v>5955.75</v>
      </c>
      <c r="Q754" s="4"/>
      <c r="R754" s="4"/>
    </row>
    <row r="755" spans="1:18" ht="10.050000000000001" customHeight="1" x14ac:dyDescent="0.3">
      <c r="A755" s="27">
        <f t="shared" si="129"/>
        <v>25</v>
      </c>
      <c r="B755" s="33">
        <f t="shared" si="125"/>
        <v>37350000</v>
      </c>
      <c r="C755" s="6">
        <f t="shared" si="126"/>
        <v>37399999</v>
      </c>
      <c r="D755" s="6">
        <f t="shared" si="127"/>
        <v>37374999.5</v>
      </c>
      <c r="E755" s="41">
        <f t="shared" ref="E755:E818" si="131">+J755/C755</f>
        <v>1.0621658038012247E-3</v>
      </c>
      <c r="F755" s="56">
        <v>0</v>
      </c>
      <c r="G755" s="65">
        <f t="shared" ref="G755:G818" si="132">+G754</f>
        <v>20</v>
      </c>
      <c r="H755" s="17"/>
      <c r="I755" s="20"/>
      <c r="J755" s="69">
        <f t="shared" si="130"/>
        <v>39725</v>
      </c>
      <c r="K755" s="15">
        <f t="shared" si="123"/>
        <v>9931.25</v>
      </c>
      <c r="L755" s="15">
        <f t="shared" si="123"/>
        <v>9931.25</v>
      </c>
      <c r="M755" s="15">
        <f t="shared" si="123"/>
        <v>3972.5</v>
      </c>
      <c r="N755" s="15">
        <f t="shared" si="124"/>
        <v>3972.5</v>
      </c>
      <c r="O755" s="15">
        <f t="shared" si="123"/>
        <v>5958.75</v>
      </c>
      <c r="P755" s="15">
        <f t="shared" si="128"/>
        <v>5958.75</v>
      </c>
      <c r="Q755" s="4"/>
      <c r="R755" s="4"/>
    </row>
    <row r="756" spans="1:18" ht="10.050000000000001" customHeight="1" x14ac:dyDescent="0.3">
      <c r="A756" s="27">
        <f t="shared" si="129"/>
        <v>25</v>
      </c>
      <c r="B756" s="33">
        <f t="shared" si="125"/>
        <v>37400000</v>
      </c>
      <c r="C756" s="6">
        <f t="shared" si="126"/>
        <v>37449999</v>
      </c>
      <c r="D756" s="6">
        <f t="shared" si="127"/>
        <v>37424999.5</v>
      </c>
      <c r="E756" s="41">
        <f t="shared" si="131"/>
        <v>1.0612817372838916E-3</v>
      </c>
      <c r="F756" s="56">
        <v>0</v>
      </c>
      <c r="G756" s="65">
        <f t="shared" si="132"/>
        <v>20</v>
      </c>
      <c r="H756" s="17"/>
      <c r="I756" s="20"/>
      <c r="J756" s="69">
        <f t="shared" si="130"/>
        <v>39745</v>
      </c>
      <c r="K756" s="15">
        <f t="shared" si="123"/>
        <v>9936.25</v>
      </c>
      <c r="L756" s="15">
        <f t="shared" si="123"/>
        <v>9936.25</v>
      </c>
      <c r="M756" s="15">
        <f t="shared" si="123"/>
        <v>3974.5</v>
      </c>
      <c r="N756" s="15">
        <f t="shared" si="124"/>
        <v>3974.5</v>
      </c>
      <c r="O756" s="15">
        <f t="shared" si="123"/>
        <v>5961.75</v>
      </c>
      <c r="P756" s="15">
        <f t="shared" si="128"/>
        <v>5961.75</v>
      </c>
      <c r="Q756" s="4"/>
      <c r="R756" s="4"/>
    </row>
    <row r="757" spans="1:18" ht="10.050000000000001" customHeight="1" x14ac:dyDescent="0.3">
      <c r="A757" s="27">
        <f t="shared" si="129"/>
        <v>25</v>
      </c>
      <c r="B757" s="33">
        <f t="shared" si="125"/>
        <v>37450000</v>
      </c>
      <c r="C757" s="6">
        <f t="shared" si="126"/>
        <v>37499999</v>
      </c>
      <c r="D757" s="6">
        <f t="shared" si="127"/>
        <v>37474999.5</v>
      </c>
      <c r="E757" s="41">
        <f t="shared" si="131"/>
        <v>1.060400028277334E-3</v>
      </c>
      <c r="F757" s="56">
        <v>0</v>
      </c>
      <c r="G757" s="65">
        <f t="shared" si="132"/>
        <v>20</v>
      </c>
      <c r="H757" s="17"/>
      <c r="I757" s="20"/>
      <c r="J757" s="69">
        <f t="shared" si="130"/>
        <v>39765</v>
      </c>
      <c r="K757" s="15">
        <f t="shared" si="123"/>
        <v>9941.25</v>
      </c>
      <c r="L757" s="15">
        <f t="shared" si="123"/>
        <v>9941.25</v>
      </c>
      <c r="M757" s="15">
        <f t="shared" si="123"/>
        <v>3976.5</v>
      </c>
      <c r="N757" s="15">
        <f t="shared" si="124"/>
        <v>3976.5</v>
      </c>
      <c r="O757" s="15">
        <f t="shared" si="123"/>
        <v>5964.75</v>
      </c>
      <c r="P757" s="15">
        <f t="shared" si="128"/>
        <v>5964.75</v>
      </c>
      <c r="Q757" s="4"/>
      <c r="R757" s="4"/>
    </row>
    <row r="758" spans="1:18" ht="10.050000000000001" customHeight="1" x14ac:dyDescent="0.3">
      <c r="A758" s="27">
        <f t="shared" si="129"/>
        <v>25</v>
      </c>
      <c r="B758" s="33">
        <f t="shared" si="125"/>
        <v>37500000</v>
      </c>
      <c r="C758" s="6">
        <f t="shared" si="126"/>
        <v>37549999</v>
      </c>
      <c r="D758" s="6">
        <f t="shared" si="127"/>
        <v>37524999.5</v>
      </c>
      <c r="E758" s="41">
        <f t="shared" si="131"/>
        <v>1.0595206673640657E-3</v>
      </c>
      <c r="F758" s="56">
        <v>0</v>
      </c>
      <c r="G758" s="65">
        <f t="shared" si="132"/>
        <v>20</v>
      </c>
      <c r="H758" s="17"/>
      <c r="I758" s="20"/>
      <c r="J758" s="69">
        <f t="shared" si="130"/>
        <v>39785</v>
      </c>
      <c r="K758" s="15">
        <f t="shared" si="123"/>
        <v>9946.25</v>
      </c>
      <c r="L758" s="15">
        <f t="shared" si="123"/>
        <v>9946.25</v>
      </c>
      <c r="M758" s="15">
        <f t="shared" si="123"/>
        <v>3978.5</v>
      </c>
      <c r="N758" s="15">
        <f t="shared" si="124"/>
        <v>3978.5</v>
      </c>
      <c r="O758" s="15">
        <f t="shared" si="123"/>
        <v>5967.75</v>
      </c>
      <c r="P758" s="15">
        <f t="shared" si="128"/>
        <v>5967.75</v>
      </c>
      <c r="Q758" s="4"/>
      <c r="R758" s="4"/>
    </row>
    <row r="759" spans="1:18" ht="10.050000000000001" customHeight="1" x14ac:dyDescent="0.3">
      <c r="A759" s="27">
        <f t="shared" si="129"/>
        <v>25</v>
      </c>
      <c r="B759" s="33">
        <f t="shared" si="125"/>
        <v>37550000</v>
      </c>
      <c r="C759" s="6">
        <f t="shared" si="126"/>
        <v>37599999</v>
      </c>
      <c r="D759" s="6">
        <f t="shared" si="127"/>
        <v>37574999.5</v>
      </c>
      <c r="E759" s="41">
        <f t="shared" si="131"/>
        <v>1.0586436451766926E-3</v>
      </c>
      <c r="F759" s="56">
        <v>0</v>
      </c>
      <c r="G759" s="65">
        <f t="shared" si="132"/>
        <v>20</v>
      </c>
      <c r="H759" s="17"/>
      <c r="I759" s="20"/>
      <c r="J759" s="69">
        <f t="shared" si="130"/>
        <v>39805</v>
      </c>
      <c r="K759" s="15">
        <f t="shared" si="123"/>
        <v>9951.25</v>
      </c>
      <c r="L759" s="15">
        <f t="shared" si="123"/>
        <v>9951.25</v>
      </c>
      <c r="M759" s="15">
        <f t="shared" si="123"/>
        <v>3980.5</v>
      </c>
      <c r="N759" s="15">
        <f t="shared" si="124"/>
        <v>3980.5</v>
      </c>
      <c r="O759" s="15">
        <f t="shared" si="123"/>
        <v>5970.75</v>
      </c>
      <c r="P759" s="15">
        <f t="shared" si="128"/>
        <v>5970.75</v>
      </c>
      <c r="Q759" s="4"/>
      <c r="R759" s="4"/>
    </row>
    <row r="760" spans="1:18" ht="10.050000000000001" customHeight="1" x14ac:dyDescent="0.3">
      <c r="A760" s="27">
        <f t="shared" si="129"/>
        <v>25</v>
      </c>
      <c r="B760" s="33">
        <f t="shared" si="125"/>
        <v>37600000</v>
      </c>
      <c r="C760" s="6">
        <f t="shared" si="126"/>
        <v>37649999</v>
      </c>
      <c r="D760" s="6">
        <f t="shared" si="127"/>
        <v>37624999.5</v>
      </c>
      <c r="E760" s="41">
        <f t="shared" si="131"/>
        <v>1.0577689523975818E-3</v>
      </c>
      <c r="F760" s="56">
        <v>0</v>
      </c>
      <c r="G760" s="65">
        <f t="shared" si="132"/>
        <v>20</v>
      </c>
      <c r="H760" s="17"/>
      <c r="I760" s="20"/>
      <c r="J760" s="69">
        <f t="shared" si="130"/>
        <v>39825</v>
      </c>
      <c r="K760" s="15">
        <f t="shared" ref="K760:O823" si="133">+$J760*K$9</f>
        <v>9956.25</v>
      </c>
      <c r="L760" s="15">
        <f t="shared" si="133"/>
        <v>9956.25</v>
      </c>
      <c r="M760" s="15">
        <f t="shared" si="133"/>
        <v>3982.5</v>
      </c>
      <c r="N760" s="15">
        <f t="shared" si="124"/>
        <v>3982.5</v>
      </c>
      <c r="O760" s="15">
        <f t="shared" si="133"/>
        <v>5973.75</v>
      </c>
      <c r="P760" s="15">
        <f t="shared" si="128"/>
        <v>5973.75</v>
      </c>
      <c r="Q760" s="4"/>
      <c r="R760" s="4"/>
    </row>
    <row r="761" spans="1:18" ht="10.050000000000001" customHeight="1" x14ac:dyDescent="0.3">
      <c r="A761" s="27">
        <f t="shared" si="129"/>
        <v>25</v>
      </c>
      <c r="B761" s="33">
        <f t="shared" si="125"/>
        <v>37650000</v>
      </c>
      <c r="C761" s="6">
        <f t="shared" si="126"/>
        <v>37699999</v>
      </c>
      <c r="D761" s="6">
        <f t="shared" si="127"/>
        <v>37674999.5</v>
      </c>
      <c r="E761" s="41">
        <f t="shared" si="131"/>
        <v>1.0568965797585299E-3</v>
      </c>
      <c r="F761" s="56">
        <v>0</v>
      </c>
      <c r="G761" s="65">
        <f t="shared" si="132"/>
        <v>20</v>
      </c>
      <c r="H761" s="17"/>
      <c r="I761" s="20"/>
      <c r="J761" s="69">
        <f t="shared" si="130"/>
        <v>39845</v>
      </c>
      <c r="K761" s="15">
        <f t="shared" si="133"/>
        <v>9961.25</v>
      </c>
      <c r="L761" s="15">
        <f t="shared" si="133"/>
        <v>9961.25</v>
      </c>
      <c r="M761" s="15">
        <f t="shared" si="133"/>
        <v>3984.5</v>
      </c>
      <c r="N761" s="15">
        <f t="shared" si="124"/>
        <v>3984.5</v>
      </c>
      <c r="O761" s="15">
        <f t="shared" si="133"/>
        <v>5976.75</v>
      </c>
      <c r="P761" s="15">
        <f t="shared" si="128"/>
        <v>5976.75</v>
      </c>
      <c r="Q761" s="4"/>
      <c r="R761" s="4"/>
    </row>
    <row r="762" spans="1:18" ht="10.050000000000001" customHeight="1" x14ac:dyDescent="0.3">
      <c r="A762" s="27">
        <f t="shared" si="129"/>
        <v>25</v>
      </c>
      <c r="B762" s="33">
        <f t="shared" si="125"/>
        <v>37700000</v>
      </c>
      <c r="C762" s="6">
        <f t="shared" si="126"/>
        <v>37749999</v>
      </c>
      <c r="D762" s="6">
        <f t="shared" si="127"/>
        <v>37724999.5</v>
      </c>
      <c r="E762" s="41">
        <f t="shared" si="131"/>
        <v>1.0560265180404376E-3</v>
      </c>
      <c r="F762" s="56">
        <v>0</v>
      </c>
      <c r="G762" s="65">
        <f t="shared" si="132"/>
        <v>20</v>
      </c>
      <c r="H762" s="17"/>
      <c r="I762" s="20"/>
      <c r="J762" s="69">
        <f t="shared" si="130"/>
        <v>39865</v>
      </c>
      <c r="K762" s="15">
        <f t="shared" si="133"/>
        <v>9966.25</v>
      </c>
      <c r="L762" s="15">
        <f t="shared" si="133"/>
        <v>9966.25</v>
      </c>
      <c r="M762" s="15">
        <f t="shared" si="133"/>
        <v>3986.5</v>
      </c>
      <c r="N762" s="15">
        <f t="shared" ref="N762:N822" si="134">+$J762*N$9</f>
        <v>3986.5</v>
      </c>
      <c r="O762" s="15">
        <f t="shared" si="133"/>
        <v>5979.75</v>
      </c>
      <c r="P762" s="15">
        <f t="shared" si="128"/>
        <v>5979.75</v>
      </c>
      <c r="Q762" s="4"/>
      <c r="R762" s="4"/>
    </row>
    <row r="763" spans="1:18" ht="10.050000000000001" customHeight="1" x14ac:dyDescent="0.3">
      <c r="A763" s="27">
        <f t="shared" si="129"/>
        <v>25</v>
      </c>
      <c r="B763" s="33">
        <f t="shared" ref="B763:B826" si="135">+B762+50000</f>
        <v>37750000</v>
      </c>
      <c r="C763" s="6">
        <f t="shared" ref="C763:C826" si="136">+C762+50000</f>
        <v>37799999</v>
      </c>
      <c r="D763" s="6">
        <f t="shared" ref="D763:D826" si="137">(+C763+B763)/2</f>
        <v>37774999.5</v>
      </c>
      <c r="E763" s="41">
        <f t="shared" si="131"/>
        <v>1.0551587580729829E-3</v>
      </c>
      <c r="F763" s="56">
        <v>0</v>
      </c>
      <c r="G763" s="65">
        <f t="shared" si="132"/>
        <v>20</v>
      </c>
      <c r="H763" s="17"/>
      <c r="I763" s="20"/>
      <c r="J763" s="69">
        <f t="shared" si="130"/>
        <v>39885</v>
      </c>
      <c r="K763" s="15">
        <f t="shared" si="133"/>
        <v>9971.25</v>
      </c>
      <c r="L763" s="15">
        <f t="shared" si="133"/>
        <v>9971.25</v>
      </c>
      <c r="M763" s="15">
        <f t="shared" si="133"/>
        <v>3988.5</v>
      </c>
      <c r="N763" s="15">
        <f t="shared" si="134"/>
        <v>3988.5</v>
      </c>
      <c r="O763" s="15">
        <f t="shared" si="133"/>
        <v>5982.75</v>
      </c>
      <c r="P763" s="15">
        <f t="shared" si="128"/>
        <v>5982.75</v>
      </c>
      <c r="Q763" s="4"/>
      <c r="R763" s="4"/>
    </row>
    <row r="764" spans="1:18" ht="10.050000000000001" customHeight="1" x14ac:dyDescent="0.3">
      <c r="A764" s="27">
        <f t="shared" si="129"/>
        <v>25</v>
      </c>
      <c r="B764" s="33">
        <f t="shared" si="135"/>
        <v>37800000</v>
      </c>
      <c r="C764" s="6">
        <f t="shared" si="136"/>
        <v>37849999</v>
      </c>
      <c r="D764" s="6">
        <f t="shared" si="137"/>
        <v>37824999.5</v>
      </c>
      <c r="E764" s="41">
        <f t="shared" si="131"/>
        <v>1.054293290734301E-3</v>
      </c>
      <c r="F764" s="56">
        <v>0</v>
      </c>
      <c r="G764" s="65">
        <f t="shared" si="132"/>
        <v>20</v>
      </c>
      <c r="H764" s="17"/>
      <c r="I764" s="20"/>
      <c r="J764" s="69">
        <f t="shared" si="130"/>
        <v>39905</v>
      </c>
      <c r="K764" s="15">
        <f t="shared" si="133"/>
        <v>9976.25</v>
      </c>
      <c r="L764" s="15">
        <f t="shared" si="133"/>
        <v>9976.25</v>
      </c>
      <c r="M764" s="15">
        <f t="shared" si="133"/>
        <v>3990.5</v>
      </c>
      <c r="N764" s="15">
        <f t="shared" si="134"/>
        <v>3990.5</v>
      </c>
      <c r="O764" s="15">
        <f t="shared" si="133"/>
        <v>5985.75</v>
      </c>
      <c r="P764" s="15">
        <f t="shared" si="128"/>
        <v>5985.75</v>
      </c>
      <c r="Q764" s="4"/>
      <c r="R764" s="4"/>
    </row>
    <row r="765" spans="1:18" ht="10.050000000000001" customHeight="1" x14ac:dyDescent="0.3">
      <c r="A765" s="27">
        <f t="shared" si="129"/>
        <v>25</v>
      </c>
      <c r="B765" s="33">
        <f t="shared" si="135"/>
        <v>37850000</v>
      </c>
      <c r="C765" s="6">
        <f t="shared" si="136"/>
        <v>37899999</v>
      </c>
      <c r="D765" s="6">
        <f t="shared" si="137"/>
        <v>37874999.5</v>
      </c>
      <c r="E765" s="41">
        <f t="shared" si="131"/>
        <v>1.0534301069506625E-3</v>
      </c>
      <c r="F765" s="56">
        <v>0</v>
      </c>
      <c r="G765" s="65">
        <f t="shared" si="132"/>
        <v>20</v>
      </c>
      <c r="H765" s="17"/>
      <c r="I765" s="20"/>
      <c r="J765" s="69">
        <f t="shared" si="130"/>
        <v>39925</v>
      </c>
      <c r="K765" s="15">
        <f t="shared" si="133"/>
        <v>9981.25</v>
      </c>
      <c r="L765" s="15">
        <f t="shared" si="133"/>
        <v>9981.25</v>
      </c>
      <c r="M765" s="15">
        <f t="shared" si="133"/>
        <v>3992.5</v>
      </c>
      <c r="N765" s="15">
        <f t="shared" si="134"/>
        <v>3992.5</v>
      </c>
      <c r="O765" s="15">
        <f t="shared" si="133"/>
        <v>5988.75</v>
      </c>
      <c r="P765" s="15">
        <f t="shared" si="128"/>
        <v>5988.75</v>
      </c>
      <c r="Q765" s="4"/>
      <c r="R765" s="4"/>
    </row>
    <row r="766" spans="1:18" ht="10.050000000000001" customHeight="1" x14ac:dyDescent="0.3">
      <c r="A766" s="27">
        <f t="shared" si="129"/>
        <v>25</v>
      </c>
      <c r="B766" s="33">
        <f t="shared" si="135"/>
        <v>37900000</v>
      </c>
      <c r="C766" s="6">
        <f t="shared" si="136"/>
        <v>37949999</v>
      </c>
      <c r="D766" s="6">
        <f t="shared" si="137"/>
        <v>37924999.5</v>
      </c>
      <c r="E766" s="41">
        <f t="shared" si="131"/>
        <v>1.052569197696158E-3</v>
      </c>
      <c r="F766" s="56">
        <v>0</v>
      </c>
      <c r="G766" s="65">
        <f t="shared" si="132"/>
        <v>20</v>
      </c>
      <c r="H766" s="17"/>
      <c r="I766" s="20"/>
      <c r="J766" s="69">
        <f t="shared" si="130"/>
        <v>39945</v>
      </c>
      <c r="K766" s="15">
        <f t="shared" si="133"/>
        <v>9986.25</v>
      </c>
      <c r="L766" s="15">
        <f t="shared" si="133"/>
        <v>9986.25</v>
      </c>
      <c r="M766" s="15">
        <f t="shared" si="133"/>
        <v>3994.5</v>
      </c>
      <c r="N766" s="15">
        <f t="shared" si="134"/>
        <v>3994.5</v>
      </c>
      <c r="O766" s="15">
        <f t="shared" si="133"/>
        <v>5991.75</v>
      </c>
      <c r="P766" s="15">
        <f t="shared" si="128"/>
        <v>5991.75</v>
      </c>
      <c r="Q766" s="4"/>
      <c r="R766" s="4"/>
    </row>
    <row r="767" spans="1:18" ht="10.050000000000001" customHeight="1" x14ac:dyDescent="0.3">
      <c r="A767" s="27">
        <f t="shared" si="129"/>
        <v>25</v>
      </c>
      <c r="B767" s="33">
        <f t="shared" si="135"/>
        <v>37950000</v>
      </c>
      <c r="C767" s="6">
        <f t="shared" si="136"/>
        <v>37999999</v>
      </c>
      <c r="D767" s="6">
        <f t="shared" si="137"/>
        <v>37974999.5</v>
      </c>
      <c r="E767" s="41">
        <f t="shared" si="131"/>
        <v>1.051710553992383E-3</v>
      </c>
      <c r="F767" s="56">
        <v>0</v>
      </c>
      <c r="G767" s="65">
        <f t="shared" si="132"/>
        <v>20</v>
      </c>
      <c r="H767" s="17"/>
      <c r="I767" s="20"/>
      <c r="J767" s="69">
        <f t="shared" si="130"/>
        <v>39965</v>
      </c>
      <c r="K767" s="15">
        <f t="shared" si="133"/>
        <v>9991.25</v>
      </c>
      <c r="L767" s="15">
        <f t="shared" si="133"/>
        <v>9991.25</v>
      </c>
      <c r="M767" s="15">
        <f t="shared" si="133"/>
        <v>3996.5</v>
      </c>
      <c r="N767" s="15">
        <f t="shared" si="134"/>
        <v>3996.5</v>
      </c>
      <c r="O767" s="15">
        <f t="shared" si="133"/>
        <v>5994.75</v>
      </c>
      <c r="P767" s="15">
        <f t="shared" si="128"/>
        <v>5994.75</v>
      </c>
      <c r="Q767" s="4"/>
      <c r="R767" s="4"/>
    </row>
    <row r="768" spans="1:18" ht="10.050000000000001" customHeight="1" x14ac:dyDescent="0.3">
      <c r="A768" s="27">
        <f t="shared" si="129"/>
        <v>25</v>
      </c>
      <c r="B768" s="33">
        <f t="shared" si="135"/>
        <v>38000000</v>
      </c>
      <c r="C768" s="6">
        <f t="shared" si="136"/>
        <v>38049999</v>
      </c>
      <c r="D768" s="6">
        <f t="shared" si="137"/>
        <v>38024999.5</v>
      </c>
      <c r="E768" s="41">
        <f t="shared" si="131"/>
        <v>1.0508541669081253E-3</v>
      </c>
      <c r="F768" s="56">
        <v>0</v>
      </c>
      <c r="G768" s="65">
        <f t="shared" si="132"/>
        <v>20</v>
      </c>
      <c r="H768" s="17"/>
      <c r="I768" s="20"/>
      <c r="J768" s="69">
        <f t="shared" si="130"/>
        <v>39985</v>
      </c>
      <c r="K768" s="15">
        <f t="shared" si="133"/>
        <v>9996.25</v>
      </c>
      <c r="L768" s="15">
        <f t="shared" si="133"/>
        <v>9996.25</v>
      </c>
      <c r="M768" s="15">
        <f t="shared" si="133"/>
        <v>3998.5</v>
      </c>
      <c r="N768" s="15">
        <f t="shared" si="134"/>
        <v>3998.5</v>
      </c>
      <c r="O768" s="15">
        <f t="shared" si="133"/>
        <v>5997.75</v>
      </c>
      <c r="P768" s="15">
        <f t="shared" si="128"/>
        <v>5997.75</v>
      </c>
      <c r="Q768" s="4"/>
      <c r="R768" s="4"/>
    </row>
    <row r="769" spans="1:18" ht="10.050000000000001" customHeight="1" x14ac:dyDescent="0.3">
      <c r="A769" s="27">
        <f t="shared" si="129"/>
        <v>25</v>
      </c>
      <c r="B769" s="33">
        <f t="shared" si="135"/>
        <v>38050000</v>
      </c>
      <c r="C769" s="6">
        <f t="shared" si="136"/>
        <v>38099999</v>
      </c>
      <c r="D769" s="6">
        <f t="shared" si="137"/>
        <v>38074999.5</v>
      </c>
      <c r="E769" s="41">
        <f t="shared" si="131"/>
        <v>1.0500000275590559E-3</v>
      </c>
      <c r="F769" s="56">
        <v>0</v>
      </c>
      <c r="G769" s="65">
        <f t="shared" si="132"/>
        <v>20</v>
      </c>
      <c r="H769" s="17"/>
      <c r="I769" s="20"/>
      <c r="J769" s="69">
        <f t="shared" si="130"/>
        <v>40005</v>
      </c>
      <c r="K769" s="15">
        <f t="shared" si="133"/>
        <v>10001.25</v>
      </c>
      <c r="L769" s="15">
        <f t="shared" si="133"/>
        <v>10001.25</v>
      </c>
      <c r="M769" s="15">
        <f t="shared" si="133"/>
        <v>4000.5</v>
      </c>
      <c r="N769" s="15">
        <f t="shared" si="134"/>
        <v>4000.5</v>
      </c>
      <c r="O769" s="15">
        <f t="shared" si="133"/>
        <v>6000.75</v>
      </c>
      <c r="P769" s="15">
        <f t="shared" si="128"/>
        <v>6000.75</v>
      </c>
      <c r="Q769" s="4"/>
      <c r="R769" s="4"/>
    </row>
    <row r="770" spans="1:18" ht="10.050000000000001" customHeight="1" x14ac:dyDescent="0.3">
      <c r="A770" s="27">
        <f t="shared" si="129"/>
        <v>25</v>
      </c>
      <c r="B770" s="33">
        <f t="shared" si="135"/>
        <v>38100000</v>
      </c>
      <c r="C770" s="6">
        <f t="shared" si="136"/>
        <v>38149999</v>
      </c>
      <c r="D770" s="6">
        <f t="shared" si="137"/>
        <v>38124999.5</v>
      </c>
      <c r="E770" s="41">
        <f t="shared" si="131"/>
        <v>1.0491481271074213E-3</v>
      </c>
      <c r="F770" s="56">
        <v>0</v>
      </c>
      <c r="G770" s="65">
        <f t="shared" si="132"/>
        <v>20</v>
      </c>
      <c r="H770" s="17"/>
      <c r="I770" s="20"/>
      <c r="J770" s="69">
        <f t="shared" si="130"/>
        <v>40025</v>
      </c>
      <c r="K770" s="15">
        <f t="shared" si="133"/>
        <v>10006.25</v>
      </c>
      <c r="L770" s="15">
        <f t="shared" si="133"/>
        <v>10006.25</v>
      </c>
      <c r="M770" s="15">
        <f t="shared" si="133"/>
        <v>4002.5</v>
      </c>
      <c r="N770" s="15">
        <f t="shared" si="134"/>
        <v>4002.5</v>
      </c>
      <c r="O770" s="15">
        <f t="shared" si="133"/>
        <v>6003.75</v>
      </c>
      <c r="P770" s="15">
        <f t="shared" si="128"/>
        <v>6003.75</v>
      </c>
      <c r="Q770" s="4"/>
      <c r="R770" s="4"/>
    </row>
    <row r="771" spans="1:18" ht="10.050000000000001" customHeight="1" x14ac:dyDescent="0.3">
      <c r="A771" s="27">
        <f t="shared" si="129"/>
        <v>25</v>
      </c>
      <c r="B771" s="33">
        <f t="shared" si="135"/>
        <v>38150000</v>
      </c>
      <c r="C771" s="6">
        <f t="shared" si="136"/>
        <v>38199999</v>
      </c>
      <c r="D771" s="6">
        <f t="shared" si="137"/>
        <v>38174999.5</v>
      </c>
      <c r="E771" s="41">
        <f t="shared" si="131"/>
        <v>1.0482984567617398E-3</v>
      </c>
      <c r="F771" s="56">
        <v>0</v>
      </c>
      <c r="G771" s="65">
        <f t="shared" si="132"/>
        <v>20</v>
      </c>
      <c r="H771" s="17"/>
      <c r="I771" s="20"/>
      <c r="J771" s="69">
        <f t="shared" si="130"/>
        <v>40045</v>
      </c>
      <c r="K771" s="15">
        <f t="shared" si="133"/>
        <v>10011.25</v>
      </c>
      <c r="L771" s="15">
        <f t="shared" si="133"/>
        <v>10011.25</v>
      </c>
      <c r="M771" s="15">
        <f t="shared" si="133"/>
        <v>4004.5</v>
      </c>
      <c r="N771" s="15">
        <f t="shared" si="134"/>
        <v>4004.5</v>
      </c>
      <c r="O771" s="15">
        <f t="shared" si="133"/>
        <v>6006.75</v>
      </c>
      <c r="P771" s="15">
        <f t="shared" si="128"/>
        <v>6006.75</v>
      </c>
      <c r="Q771" s="4"/>
      <c r="R771" s="4"/>
    </row>
    <row r="772" spans="1:18" ht="10.050000000000001" customHeight="1" x14ac:dyDescent="0.3">
      <c r="A772" s="27">
        <f t="shared" si="129"/>
        <v>25</v>
      </c>
      <c r="B772" s="33">
        <f t="shared" si="135"/>
        <v>38200000</v>
      </c>
      <c r="C772" s="6">
        <f t="shared" si="136"/>
        <v>38249999</v>
      </c>
      <c r="D772" s="6">
        <f t="shared" si="137"/>
        <v>38224999.5</v>
      </c>
      <c r="E772" s="41">
        <f t="shared" si="131"/>
        <v>1.0474510077764969E-3</v>
      </c>
      <c r="F772" s="56">
        <v>0</v>
      </c>
      <c r="G772" s="65">
        <f t="shared" si="132"/>
        <v>20</v>
      </c>
      <c r="H772" s="17"/>
      <c r="I772" s="20"/>
      <c r="J772" s="69">
        <f t="shared" si="130"/>
        <v>40065</v>
      </c>
      <c r="K772" s="15">
        <f t="shared" si="133"/>
        <v>10016.25</v>
      </c>
      <c r="L772" s="15">
        <f t="shared" si="133"/>
        <v>10016.25</v>
      </c>
      <c r="M772" s="15">
        <f t="shared" si="133"/>
        <v>4006.5</v>
      </c>
      <c r="N772" s="15">
        <f t="shared" si="134"/>
        <v>4006.5</v>
      </c>
      <c r="O772" s="15">
        <f t="shared" si="133"/>
        <v>6009.75</v>
      </c>
      <c r="P772" s="15">
        <f t="shared" si="128"/>
        <v>6009.75</v>
      </c>
      <c r="Q772" s="4"/>
      <c r="R772" s="4"/>
    </row>
    <row r="773" spans="1:18" ht="10.050000000000001" customHeight="1" x14ac:dyDescent="0.3">
      <c r="A773" s="27">
        <f t="shared" si="129"/>
        <v>25</v>
      </c>
      <c r="B773" s="33">
        <f t="shared" si="135"/>
        <v>38250000</v>
      </c>
      <c r="C773" s="6">
        <f t="shared" si="136"/>
        <v>38299999</v>
      </c>
      <c r="D773" s="6">
        <f t="shared" si="137"/>
        <v>38274999.5</v>
      </c>
      <c r="E773" s="41">
        <f t="shared" si="131"/>
        <v>1.0466057714518479E-3</v>
      </c>
      <c r="F773" s="56">
        <v>0</v>
      </c>
      <c r="G773" s="65">
        <f t="shared" si="132"/>
        <v>20</v>
      </c>
      <c r="H773" s="17"/>
      <c r="I773" s="20"/>
      <c r="J773" s="69">
        <f t="shared" si="130"/>
        <v>40085</v>
      </c>
      <c r="K773" s="15">
        <f t="shared" si="133"/>
        <v>10021.25</v>
      </c>
      <c r="L773" s="15">
        <f t="shared" si="133"/>
        <v>10021.25</v>
      </c>
      <c r="M773" s="15">
        <f t="shared" si="133"/>
        <v>4008.5</v>
      </c>
      <c r="N773" s="15">
        <f t="shared" si="134"/>
        <v>4008.5</v>
      </c>
      <c r="O773" s="15">
        <f t="shared" si="133"/>
        <v>6012.75</v>
      </c>
      <c r="P773" s="15">
        <f t="shared" si="128"/>
        <v>6012.75</v>
      </c>
      <c r="Q773" s="4"/>
      <c r="R773" s="4"/>
    </row>
    <row r="774" spans="1:18" ht="10.050000000000001" customHeight="1" x14ac:dyDescent="0.3">
      <c r="A774" s="27">
        <f t="shared" si="129"/>
        <v>25</v>
      </c>
      <c r="B774" s="33">
        <f t="shared" si="135"/>
        <v>38300000</v>
      </c>
      <c r="C774" s="6">
        <f t="shared" si="136"/>
        <v>38349999</v>
      </c>
      <c r="D774" s="6">
        <f t="shared" si="137"/>
        <v>38324999.5</v>
      </c>
      <c r="E774" s="41">
        <f t="shared" si="131"/>
        <v>1.0457627391333179E-3</v>
      </c>
      <c r="F774" s="56">
        <v>0</v>
      </c>
      <c r="G774" s="65">
        <f t="shared" si="132"/>
        <v>20</v>
      </c>
      <c r="H774" s="17"/>
      <c r="I774" s="20"/>
      <c r="J774" s="69">
        <f t="shared" si="130"/>
        <v>40105</v>
      </c>
      <c r="K774" s="15">
        <f t="shared" si="133"/>
        <v>10026.25</v>
      </c>
      <c r="L774" s="15">
        <f t="shared" si="133"/>
        <v>10026.25</v>
      </c>
      <c r="M774" s="15">
        <f t="shared" si="133"/>
        <v>4010.5</v>
      </c>
      <c r="N774" s="15">
        <f t="shared" si="134"/>
        <v>4010.5</v>
      </c>
      <c r="O774" s="15">
        <f t="shared" si="133"/>
        <v>6015.75</v>
      </c>
      <c r="P774" s="15">
        <f t="shared" si="128"/>
        <v>6015.75</v>
      </c>
      <c r="Q774" s="4"/>
      <c r="R774" s="4"/>
    </row>
    <row r="775" spans="1:18" ht="10.050000000000001" customHeight="1" x14ac:dyDescent="0.3">
      <c r="A775" s="27">
        <f t="shared" si="129"/>
        <v>25</v>
      </c>
      <c r="B775" s="33">
        <f t="shared" si="135"/>
        <v>38350000</v>
      </c>
      <c r="C775" s="6">
        <f t="shared" si="136"/>
        <v>38399999</v>
      </c>
      <c r="D775" s="6">
        <f t="shared" si="137"/>
        <v>38374999.5</v>
      </c>
      <c r="E775" s="41">
        <f t="shared" si="131"/>
        <v>1.0449219022115078E-3</v>
      </c>
      <c r="F775" s="56">
        <v>0</v>
      </c>
      <c r="G775" s="65">
        <f t="shared" si="132"/>
        <v>20</v>
      </c>
      <c r="H775" s="17"/>
      <c r="I775" s="20"/>
      <c r="J775" s="69">
        <f t="shared" si="130"/>
        <v>40125</v>
      </c>
      <c r="K775" s="15">
        <f t="shared" si="133"/>
        <v>10031.25</v>
      </c>
      <c r="L775" s="15">
        <f t="shared" si="133"/>
        <v>10031.25</v>
      </c>
      <c r="M775" s="15">
        <f t="shared" si="133"/>
        <v>4012.5</v>
      </c>
      <c r="N775" s="15">
        <f t="shared" si="134"/>
        <v>4012.5</v>
      </c>
      <c r="O775" s="15">
        <f t="shared" si="133"/>
        <v>6018.75</v>
      </c>
      <c r="P775" s="15">
        <f t="shared" si="128"/>
        <v>6018.75</v>
      </c>
      <c r="Q775" s="4"/>
      <c r="R775" s="4"/>
    </row>
    <row r="776" spans="1:18" ht="10.050000000000001" customHeight="1" x14ac:dyDescent="0.3">
      <c r="A776" s="27">
        <f t="shared" si="129"/>
        <v>25</v>
      </c>
      <c r="B776" s="33">
        <f t="shared" si="135"/>
        <v>38400000</v>
      </c>
      <c r="C776" s="6">
        <f t="shared" si="136"/>
        <v>38449999</v>
      </c>
      <c r="D776" s="6">
        <f t="shared" si="137"/>
        <v>38424999.5</v>
      </c>
      <c r="E776" s="41">
        <f t="shared" si="131"/>
        <v>1.044083252121801E-3</v>
      </c>
      <c r="F776" s="56">
        <v>0</v>
      </c>
      <c r="G776" s="65">
        <f t="shared" si="132"/>
        <v>20</v>
      </c>
      <c r="H776" s="17"/>
      <c r="I776" s="20"/>
      <c r="J776" s="69">
        <f t="shared" si="130"/>
        <v>40145</v>
      </c>
      <c r="K776" s="15">
        <f t="shared" si="133"/>
        <v>10036.25</v>
      </c>
      <c r="L776" s="15">
        <f t="shared" si="133"/>
        <v>10036.25</v>
      </c>
      <c r="M776" s="15">
        <f t="shared" si="133"/>
        <v>4014.5</v>
      </c>
      <c r="N776" s="15">
        <f t="shared" si="134"/>
        <v>4014.5</v>
      </c>
      <c r="O776" s="15">
        <f t="shared" si="133"/>
        <v>6021.75</v>
      </c>
      <c r="P776" s="15">
        <f t="shared" si="128"/>
        <v>6021.75</v>
      </c>
      <c r="Q776" s="4"/>
      <c r="R776" s="4"/>
    </row>
    <row r="777" spans="1:18" ht="10.050000000000001" customHeight="1" x14ac:dyDescent="0.3">
      <c r="A777" s="27">
        <f t="shared" si="129"/>
        <v>25</v>
      </c>
      <c r="B777" s="33">
        <f t="shared" si="135"/>
        <v>38450000</v>
      </c>
      <c r="C777" s="6">
        <f t="shared" si="136"/>
        <v>38499999</v>
      </c>
      <c r="D777" s="6">
        <f t="shared" si="137"/>
        <v>38474999.5</v>
      </c>
      <c r="E777" s="41">
        <f t="shared" si="131"/>
        <v>1.0432467803440722E-3</v>
      </c>
      <c r="F777" s="56">
        <v>0</v>
      </c>
      <c r="G777" s="65">
        <f t="shared" si="132"/>
        <v>20</v>
      </c>
      <c r="H777" s="17"/>
      <c r="I777" s="20"/>
      <c r="J777" s="69">
        <f t="shared" si="130"/>
        <v>40165</v>
      </c>
      <c r="K777" s="15">
        <f t="shared" si="133"/>
        <v>10041.25</v>
      </c>
      <c r="L777" s="15">
        <f t="shared" si="133"/>
        <v>10041.25</v>
      </c>
      <c r="M777" s="15">
        <f t="shared" si="133"/>
        <v>4016.5</v>
      </c>
      <c r="N777" s="15">
        <f t="shared" si="134"/>
        <v>4016.5</v>
      </c>
      <c r="O777" s="15">
        <f t="shared" si="133"/>
        <v>6024.75</v>
      </c>
      <c r="P777" s="15">
        <f t="shared" si="128"/>
        <v>6024.75</v>
      </c>
      <c r="Q777" s="4"/>
      <c r="R777" s="4"/>
    </row>
    <row r="778" spans="1:18" ht="10.050000000000001" customHeight="1" x14ac:dyDescent="0.3">
      <c r="A778" s="27">
        <f t="shared" si="129"/>
        <v>25</v>
      </c>
      <c r="B778" s="33">
        <f t="shared" si="135"/>
        <v>38500000</v>
      </c>
      <c r="C778" s="6">
        <f t="shared" si="136"/>
        <v>38549999</v>
      </c>
      <c r="D778" s="6">
        <f t="shared" si="137"/>
        <v>38524999.5</v>
      </c>
      <c r="E778" s="41">
        <f t="shared" si="131"/>
        <v>1.042412478402399E-3</v>
      </c>
      <c r="F778" s="56">
        <v>0</v>
      </c>
      <c r="G778" s="65">
        <f t="shared" si="132"/>
        <v>20</v>
      </c>
      <c r="H778" s="17"/>
      <c r="I778" s="20"/>
      <c r="J778" s="69">
        <f t="shared" si="130"/>
        <v>40185</v>
      </c>
      <c r="K778" s="15">
        <f t="shared" si="133"/>
        <v>10046.25</v>
      </c>
      <c r="L778" s="15">
        <f t="shared" si="133"/>
        <v>10046.25</v>
      </c>
      <c r="M778" s="15">
        <f t="shared" si="133"/>
        <v>4018.5</v>
      </c>
      <c r="N778" s="15">
        <f t="shared" si="134"/>
        <v>4018.5</v>
      </c>
      <c r="O778" s="15">
        <f t="shared" si="133"/>
        <v>6027.75</v>
      </c>
      <c r="P778" s="15">
        <f t="shared" si="128"/>
        <v>6027.75</v>
      </c>
      <c r="Q778" s="4"/>
      <c r="R778" s="4"/>
    </row>
    <row r="779" spans="1:18" ht="10.050000000000001" customHeight="1" x14ac:dyDescent="0.3">
      <c r="A779" s="27">
        <f t="shared" si="129"/>
        <v>25</v>
      </c>
      <c r="B779" s="33">
        <f t="shared" si="135"/>
        <v>38550000</v>
      </c>
      <c r="C779" s="6">
        <f t="shared" si="136"/>
        <v>38599999</v>
      </c>
      <c r="D779" s="6">
        <f t="shared" si="137"/>
        <v>38574999.5</v>
      </c>
      <c r="E779" s="41">
        <f t="shared" si="131"/>
        <v>1.0415803378647755E-3</v>
      </c>
      <c r="F779" s="56">
        <v>0</v>
      </c>
      <c r="G779" s="65">
        <f t="shared" si="132"/>
        <v>20</v>
      </c>
      <c r="H779" s="17"/>
      <c r="I779" s="20"/>
      <c r="J779" s="69">
        <f t="shared" si="130"/>
        <v>40205</v>
      </c>
      <c r="K779" s="15">
        <f t="shared" si="133"/>
        <v>10051.25</v>
      </c>
      <c r="L779" s="15">
        <f t="shared" si="133"/>
        <v>10051.25</v>
      </c>
      <c r="M779" s="15">
        <f t="shared" si="133"/>
        <v>4020.5</v>
      </c>
      <c r="N779" s="15">
        <f t="shared" si="134"/>
        <v>4020.5</v>
      </c>
      <c r="O779" s="15">
        <f t="shared" si="133"/>
        <v>6030.75</v>
      </c>
      <c r="P779" s="15">
        <f t="shared" si="128"/>
        <v>6030.75</v>
      </c>
      <c r="Q779" s="4"/>
      <c r="R779" s="4"/>
    </row>
    <row r="780" spans="1:18" ht="10.050000000000001" customHeight="1" x14ac:dyDescent="0.3">
      <c r="A780" s="27">
        <f t="shared" si="129"/>
        <v>25</v>
      </c>
      <c r="B780" s="33">
        <f t="shared" si="135"/>
        <v>38600000</v>
      </c>
      <c r="C780" s="6">
        <f t="shared" si="136"/>
        <v>38649999</v>
      </c>
      <c r="D780" s="6">
        <f t="shared" si="137"/>
        <v>38624999.5</v>
      </c>
      <c r="E780" s="41">
        <f t="shared" si="131"/>
        <v>1.0407503503428292E-3</v>
      </c>
      <c r="F780" s="56">
        <v>0</v>
      </c>
      <c r="G780" s="65">
        <f t="shared" si="132"/>
        <v>20</v>
      </c>
      <c r="H780" s="17"/>
      <c r="I780" s="20"/>
      <c r="J780" s="69">
        <f t="shared" si="130"/>
        <v>40225</v>
      </c>
      <c r="K780" s="15">
        <f t="shared" si="133"/>
        <v>10056.25</v>
      </c>
      <c r="L780" s="15">
        <f t="shared" si="133"/>
        <v>10056.25</v>
      </c>
      <c r="M780" s="15">
        <f t="shared" si="133"/>
        <v>4022.5</v>
      </c>
      <c r="N780" s="15">
        <f t="shared" si="134"/>
        <v>4022.5</v>
      </c>
      <c r="O780" s="15">
        <f t="shared" si="133"/>
        <v>6033.75</v>
      </c>
      <c r="P780" s="15">
        <f t="shared" si="128"/>
        <v>6033.75</v>
      </c>
      <c r="Q780" s="4"/>
      <c r="R780" s="4"/>
    </row>
    <row r="781" spans="1:18" ht="10.050000000000001" customHeight="1" x14ac:dyDescent="0.3">
      <c r="A781" s="27">
        <f t="shared" si="129"/>
        <v>25</v>
      </c>
      <c r="B781" s="33">
        <f t="shared" si="135"/>
        <v>38650000</v>
      </c>
      <c r="C781" s="6">
        <f t="shared" si="136"/>
        <v>38699999</v>
      </c>
      <c r="D781" s="6">
        <f t="shared" si="137"/>
        <v>38674999.5</v>
      </c>
      <c r="E781" s="41">
        <f t="shared" si="131"/>
        <v>1.0399225074915377E-3</v>
      </c>
      <c r="F781" s="56">
        <v>0</v>
      </c>
      <c r="G781" s="65">
        <f t="shared" si="132"/>
        <v>20</v>
      </c>
      <c r="H781" s="17"/>
      <c r="I781" s="20"/>
      <c r="J781" s="69">
        <f t="shared" si="130"/>
        <v>40245</v>
      </c>
      <c r="K781" s="15">
        <f t="shared" si="133"/>
        <v>10061.25</v>
      </c>
      <c r="L781" s="15">
        <f t="shared" si="133"/>
        <v>10061.25</v>
      </c>
      <c r="M781" s="15">
        <f t="shared" si="133"/>
        <v>4024.5</v>
      </c>
      <c r="N781" s="15">
        <f t="shared" si="134"/>
        <v>4024.5</v>
      </c>
      <c r="O781" s="15">
        <f t="shared" si="133"/>
        <v>6036.75</v>
      </c>
      <c r="P781" s="15">
        <f t="shared" si="128"/>
        <v>6036.75</v>
      </c>
      <c r="Q781" s="4"/>
      <c r="R781" s="4"/>
    </row>
    <row r="782" spans="1:18" ht="10.050000000000001" customHeight="1" x14ac:dyDescent="0.3">
      <c r="A782" s="27">
        <f t="shared" si="129"/>
        <v>25</v>
      </c>
      <c r="B782" s="33">
        <f t="shared" si="135"/>
        <v>38700000</v>
      </c>
      <c r="C782" s="6">
        <f t="shared" si="136"/>
        <v>38749999</v>
      </c>
      <c r="D782" s="6">
        <f t="shared" si="137"/>
        <v>38724999.5</v>
      </c>
      <c r="E782" s="41">
        <f t="shared" si="131"/>
        <v>1.0390968010089497E-3</v>
      </c>
      <c r="F782" s="56">
        <v>0</v>
      </c>
      <c r="G782" s="65">
        <f t="shared" si="132"/>
        <v>20</v>
      </c>
      <c r="H782" s="17"/>
      <c r="I782" s="20"/>
      <c r="J782" s="69">
        <f t="shared" si="130"/>
        <v>40265</v>
      </c>
      <c r="K782" s="15">
        <f t="shared" si="133"/>
        <v>10066.25</v>
      </c>
      <c r="L782" s="15">
        <f t="shared" si="133"/>
        <v>10066.25</v>
      </c>
      <c r="M782" s="15">
        <f t="shared" si="133"/>
        <v>4026.5</v>
      </c>
      <c r="N782" s="15">
        <f t="shared" si="134"/>
        <v>4026.5</v>
      </c>
      <c r="O782" s="15">
        <f t="shared" si="133"/>
        <v>6039.75</v>
      </c>
      <c r="P782" s="15">
        <f t="shared" si="128"/>
        <v>6039.75</v>
      </c>
      <c r="Q782" s="4"/>
      <c r="R782" s="4"/>
    </row>
    <row r="783" spans="1:18" ht="10.050000000000001" customHeight="1" x14ac:dyDescent="0.3">
      <c r="A783" s="27">
        <f t="shared" si="129"/>
        <v>25</v>
      </c>
      <c r="B783" s="33">
        <f t="shared" si="135"/>
        <v>38750000</v>
      </c>
      <c r="C783" s="6">
        <f t="shared" si="136"/>
        <v>38799999</v>
      </c>
      <c r="D783" s="6">
        <f t="shared" si="137"/>
        <v>38774999.5</v>
      </c>
      <c r="E783" s="41">
        <f t="shared" si="131"/>
        <v>1.0382732226359079E-3</v>
      </c>
      <c r="F783" s="56">
        <v>0</v>
      </c>
      <c r="G783" s="65">
        <f t="shared" si="132"/>
        <v>20</v>
      </c>
      <c r="H783" s="17"/>
      <c r="I783" s="20"/>
      <c r="J783" s="69">
        <f t="shared" si="130"/>
        <v>40285</v>
      </c>
      <c r="K783" s="15">
        <f t="shared" si="133"/>
        <v>10071.25</v>
      </c>
      <c r="L783" s="15">
        <f t="shared" si="133"/>
        <v>10071.25</v>
      </c>
      <c r="M783" s="15">
        <f t="shared" si="133"/>
        <v>4028.5</v>
      </c>
      <c r="N783" s="15">
        <f t="shared" si="134"/>
        <v>4028.5</v>
      </c>
      <c r="O783" s="15">
        <f t="shared" si="133"/>
        <v>6042.75</v>
      </c>
      <c r="P783" s="15">
        <f t="shared" si="128"/>
        <v>6042.75</v>
      </c>
      <c r="Q783" s="4"/>
      <c r="R783" s="4"/>
    </row>
    <row r="784" spans="1:18" ht="10.050000000000001" customHeight="1" x14ac:dyDescent="0.3">
      <c r="A784" s="27">
        <f t="shared" si="129"/>
        <v>25</v>
      </c>
      <c r="B784" s="33">
        <f t="shared" si="135"/>
        <v>38800000</v>
      </c>
      <c r="C784" s="6">
        <f t="shared" si="136"/>
        <v>38849999</v>
      </c>
      <c r="D784" s="6">
        <f t="shared" si="137"/>
        <v>38824999.5</v>
      </c>
      <c r="E784" s="41">
        <f t="shared" si="131"/>
        <v>1.0374517641557725E-3</v>
      </c>
      <c r="F784" s="56">
        <v>0</v>
      </c>
      <c r="G784" s="65">
        <f t="shared" si="132"/>
        <v>20</v>
      </c>
      <c r="H784" s="17"/>
      <c r="I784" s="20"/>
      <c r="J784" s="69">
        <f t="shared" si="130"/>
        <v>40305</v>
      </c>
      <c r="K784" s="15">
        <f t="shared" si="133"/>
        <v>10076.25</v>
      </c>
      <c r="L784" s="15">
        <f t="shared" si="133"/>
        <v>10076.25</v>
      </c>
      <c r="M784" s="15">
        <f t="shared" si="133"/>
        <v>4030.5</v>
      </c>
      <c r="N784" s="15">
        <f t="shared" si="134"/>
        <v>4030.5</v>
      </c>
      <c r="O784" s="15">
        <f t="shared" si="133"/>
        <v>6045.75</v>
      </c>
      <c r="P784" s="15">
        <f t="shared" si="128"/>
        <v>6045.75</v>
      </c>
      <c r="Q784" s="4"/>
      <c r="R784" s="4"/>
    </row>
    <row r="785" spans="1:18" ht="10.050000000000001" customHeight="1" x14ac:dyDescent="0.3">
      <c r="A785" s="27">
        <f t="shared" si="129"/>
        <v>25</v>
      </c>
      <c r="B785" s="33">
        <f t="shared" si="135"/>
        <v>38850000</v>
      </c>
      <c r="C785" s="6">
        <f t="shared" si="136"/>
        <v>38899999</v>
      </c>
      <c r="D785" s="6">
        <f t="shared" si="137"/>
        <v>38874999.5</v>
      </c>
      <c r="E785" s="41">
        <f t="shared" si="131"/>
        <v>1.0366324173941496E-3</v>
      </c>
      <c r="F785" s="56">
        <v>0</v>
      </c>
      <c r="G785" s="65">
        <f t="shared" si="132"/>
        <v>20</v>
      </c>
      <c r="H785" s="17"/>
      <c r="I785" s="20"/>
      <c r="J785" s="69">
        <f t="shared" si="130"/>
        <v>40325</v>
      </c>
      <c r="K785" s="15">
        <f t="shared" si="133"/>
        <v>10081.25</v>
      </c>
      <c r="L785" s="15">
        <f t="shared" si="133"/>
        <v>10081.25</v>
      </c>
      <c r="M785" s="15">
        <f t="shared" si="133"/>
        <v>4032.5</v>
      </c>
      <c r="N785" s="15">
        <f t="shared" si="134"/>
        <v>4032.5</v>
      </c>
      <c r="O785" s="15">
        <f t="shared" si="133"/>
        <v>6048.75</v>
      </c>
      <c r="P785" s="15">
        <f t="shared" si="128"/>
        <v>6048.75</v>
      </c>
      <c r="Q785" s="4"/>
      <c r="R785" s="4"/>
    </row>
    <row r="786" spans="1:18" ht="10.050000000000001" customHeight="1" x14ac:dyDescent="0.3">
      <c r="A786" s="27">
        <f t="shared" si="129"/>
        <v>25</v>
      </c>
      <c r="B786" s="33">
        <f t="shared" si="135"/>
        <v>38900000</v>
      </c>
      <c r="C786" s="6">
        <f t="shared" si="136"/>
        <v>38949999</v>
      </c>
      <c r="D786" s="6">
        <f t="shared" si="137"/>
        <v>38924999.5</v>
      </c>
      <c r="E786" s="41">
        <f t="shared" si="131"/>
        <v>1.0358151742186181E-3</v>
      </c>
      <c r="F786" s="56">
        <v>0</v>
      </c>
      <c r="G786" s="65">
        <f t="shared" si="132"/>
        <v>20</v>
      </c>
      <c r="H786" s="17"/>
      <c r="I786" s="20"/>
      <c r="J786" s="69">
        <f t="shared" si="130"/>
        <v>40345</v>
      </c>
      <c r="K786" s="15">
        <f t="shared" si="133"/>
        <v>10086.25</v>
      </c>
      <c r="L786" s="15">
        <f t="shared" si="133"/>
        <v>10086.25</v>
      </c>
      <c r="M786" s="15">
        <f t="shared" si="133"/>
        <v>4034.5</v>
      </c>
      <c r="N786" s="15">
        <f t="shared" si="134"/>
        <v>4034.5</v>
      </c>
      <c r="O786" s="15">
        <f t="shared" si="133"/>
        <v>6051.75</v>
      </c>
      <c r="P786" s="15">
        <f t="shared" si="128"/>
        <v>6051.75</v>
      </c>
      <c r="Q786" s="4"/>
      <c r="R786" s="4"/>
    </row>
    <row r="787" spans="1:18" ht="10.050000000000001" customHeight="1" x14ac:dyDescent="0.3">
      <c r="A787" s="27">
        <f t="shared" si="129"/>
        <v>25</v>
      </c>
      <c r="B787" s="33">
        <f t="shared" si="135"/>
        <v>38950000</v>
      </c>
      <c r="C787" s="6">
        <f t="shared" si="136"/>
        <v>38999999</v>
      </c>
      <c r="D787" s="6">
        <f t="shared" si="137"/>
        <v>38974999.5</v>
      </c>
      <c r="E787" s="41">
        <f t="shared" si="131"/>
        <v>1.0350000265384623E-3</v>
      </c>
      <c r="F787" s="56">
        <v>0</v>
      </c>
      <c r="G787" s="65">
        <f t="shared" si="132"/>
        <v>20</v>
      </c>
      <c r="H787" s="17"/>
      <c r="I787" s="20"/>
      <c r="J787" s="69">
        <f t="shared" si="130"/>
        <v>40365</v>
      </c>
      <c r="K787" s="15">
        <f t="shared" si="133"/>
        <v>10091.25</v>
      </c>
      <c r="L787" s="15">
        <f t="shared" si="133"/>
        <v>10091.25</v>
      </c>
      <c r="M787" s="15">
        <f t="shared" si="133"/>
        <v>4036.5</v>
      </c>
      <c r="N787" s="15">
        <f t="shared" si="134"/>
        <v>4036.5</v>
      </c>
      <c r="O787" s="15">
        <f t="shared" si="133"/>
        <v>6054.75</v>
      </c>
      <c r="P787" s="15">
        <f t="shared" si="128"/>
        <v>6054.75</v>
      </c>
      <c r="Q787" s="4"/>
      <c r="R787" s="4"/>
    </row>
    <row r="788" spans="1:18" ht="10.050000000000001" customHeight="1" x14ac:dyDescent="0.3">
      <c r="A788" s="27">
        <f t="shared" si="129"/>
        <v>25</v>
      </c>
      <c r="B788" s="33">
        <f t="shared" si="135"/>
        <v>39000000</v>
      </c>
      <c r="C788" s="6">
        <f t="shared" si="136"/>
        <v>39049999</v>
      </c>
      <c r="D788" s="6">
        <f t="shared" si="137"/>
        <v>39024999.5</v>
      </c>
      <c r="E788" s="41">
        <f t="shared" si="131"/>
        <v>1.0341869663044038E-3</v>
      </c>
      <c r="F788" s="56">
        <v>0</v>
      </c>
      <c r="G788" s="65">
        <f t="shared" si="132"/>
        <v>20</v>
      </c>
      <c r="H788" s="17"/>
      <c r="I788" s="20"/>
      <c r="J788" s="69">
        <f t="shared" si="130"/>
        <v>40385</v>
      </c>
      <c r="K788" s="15">
        <f t="shared" si="133"/>
        <v>10096.25</v>
      </c>
      <c r="L788" s="15">
        <f t="shared" si="133"/>
        <v>10096.25</v>
      </c>
      <c r="M788" s="15">
        <f t="shared" si="133"/>
        <v>4038.5</v>
      </c>
      <c r="N788" s="15">
        <f t="shared" si="134"/>
        <v>4038.5</v>
      </c>
      <c r="O788" s="15">
        <f t="shared" si="133"/>
        <v>6057.75</v>
      </c>
      <c r="P788" s="15">
        <f t="shared" si="128"/>
        <v>6057.75</v>
      </c>
      <c r="Q788" s="4"/>
      <c r="R788" s="4"/>
    </row>
    <row r="789" spans="1:18" ht="10.050000000000001" customHeight="1" x14ac:dyDescent="0.3">
      <c r="A789" s="27">
        <f t="shared" si="129"/>
        <v>25</v>
      </c>
      <c r="B789" s="33">
        <f t="shared" si="135"/>
        <v>39050000</v>
      </c>
      <c r="C789" s="6">
        <f t="shared" si="136"/>
        <v>39099999</v>
      </c>
      <c r="D789" s="6">
        <f t="shared" si="137"/>
        <v>39074999.5</v>
      </c>
      <c r="E789" s="41">
        <f t="shared" si="131"/>
        <v>1.0333759855083373E-3</v>
      </c>
      <c r="F789" s="56">
        <v>0</v>
      </c>
      <c r="G789" s="65">
        <f t="shared" si="132"/>
        <v>20</v>
      </c>
      <c r="H789" s="17"/>
      <c r="I789" s="20"/>
      <c r="J789" s="69">
        <f t="shared" si="130"/>
        <v>40405</v>
      </c>
      <c r="K789" s="15">
        <f t="shared" si="133"/>
        <v>10101.25</v>
      </c>
      <c r="L789" s="15">
        <f t="shared" si="133"/>
        <v>10101.25</v>
      </c>
      <c r="M789" s="15">
        <f t="shared" si="133"/>
        <v>4040.5</v>
      </c>
      <c r="N789" s="15">
        <f t="shared" si="134"/>
        <v>4040.5</v>
      </c>
      <c r="O789" s="15">
        <f t="shared" si="133"/>
        <v>6060.75</v>
      </c>
      <c r="P789" s="15">
        <f t="shared" ref="P789:P852" si="138">+$J789*P$9</f>
        <v>6060.75</v>
      </c>
      <c r="Q789" s="4"/>
      <c r="R789" s="4"/>
    </row>
    <row r="790" spans="1:18" ht="10.050000000000001" customHeight="1" x14ac:dyDescent="0.3">
      <c r="A790" s="27">
        <f t="shared" si="129"/>
        <v>25</v>
      </c>
      <c r="B790" s="33">
        <f t="shared" si="135"/>
        <v>39100000</v>
      </c>
      <c r="C790" s="6">
        <f t="shared" si="136"/>
        <v>39149999</v>
      </c>
      <c r="D790" s="6">
        <f t="shared" si="137"/>
        <v>39124999.5</v>
      </c>
      <c r="E790" s="41">
        <f t="shared" si="131"/>
        <v>1.0325670761830671E-3</v>
      </c>
      <c r="F790" s="56">
        <v>0</v>
      </c>
      <c r="G790" s="65">
        <f t="shared" si="132"/>
        <v>20</v>
      </c>
      <c r="H790" s="17"/>
      <c r="I790" s="20"/>
      <c r="J790" s="69">
        <f t="shared" si="130"/>
        <v>40425</v>
      </c>
      <c r="K790" s="15">
        <f t="shared" si="133"/>
        <v>10106.25</v>
      </c>
      <c r="L790" s="15">
        <f t="shared" si="133"/>
        <v>10106.25</v>
      </c>
      <c r="M790" s="15">
        <f t="shared" si="133"/>
        <v>4042.5</v>
      </c>
      <c r="N790" s="15">
        <f t="shared" si="134"/>
        <v>4042.5</v>
      </c>
      <c r="O790" s="15">
        <f t="shared" si="133"/>
        <v>6063.75</v>
      </c>
      <c r="P790" s="15">
        <f t="shared" si="138"/>
        <v>6063.75</v>
      </c>
      <c r="Q790" s="4"/>
      <c r="R790" s="4"/>
    </row>
    <row r="791" spans="1:18" ht="10.050000000000001" customHeight="1" x14ac:dyDescent="0.3">
      <c r="A791" s="27">
        <f t="shared" si="129"/>
        <v>25</v>
      </c>
      <c r="B791" s="33">
        <f t="shared" si="135"/>
        <v>39150000</v>
      </c>
      <c r="C791" s="6">
        <f t="shared" si="136"/>
        <v>39199999</v>
      </c>
      <c r="D791" s="6">
        <f t="shared" si="137"/>
        <v>39174999.5</v>
      </c>
      <c r="E791" s="41">
        <f t="shared" si="131"/>
        <v>1.0317602304020467E-3</v>
      </c>
      <c r="F791" s="56">
        <v>0</v>
      </c>
      <c r="G791" s="65">
        <f t="shared" si="132"/>
        <v>20</v>
      </c>
      <c r="H791" s="17"/>
      <c r="I791" s="20"/>
      <c r="J791" s="69">
        <f t="shared" si="130"/>
        <v>40445</v>
      </c>
      <c r="K791" s="15">
        <f t="shared" si="133"/>
        <v>10111.25</v>
      </c>
      <c r="L791" s="15">
        <f t="shared" si="133"/>
        <v>10111.25</v>
      </c>
      <c r="M791" s="15">
        <f t="shared" si="133"/>
        <v>4044.5</v>
      </c>
      <c r="N791" s="15">
        <f t="shared" si="134"/>
        <v>4044.5</v>
      </c>
      <c r="O791" s="15">
        <f t="shared" si="133"/>
        <v>6066.75</v>
      </c>
      <c r="P791" s="15">
        <f t="shared" si="138"/>
        <v>6066.75</v>
      </c>
      <c r="Q791" s="4"/>
      <c r="R791" s="4"/>
    </row>
    <row r="792" spans="1:18" ht="10.050000000000001" customHeight="1" x14ac:dyDescent="0.3">
      <c r="A792" s="27">
        <f t="shared" si="129"/>
        <v>25</v>
      </c>
      <c r="B792" s="33">
        <f t="shared" si="135"/>
        <v>39200000</v>
      </c>
      <c r="C792" s="6">
        <f t="shared" si="136"/>
        <v>39249999</v>
      </c>
      <c r="D792" s="6">
        <f t="shared" si="137"/>
        <v>39224999.5</v>
      </c>
      <c r="E792" s="41">
        <f t="shared" si="131"/>
        <v>1.0309554402791194E-3</v>
      </c>
      <c r="F792" s="56">
        <v>0</v>
      </c>
      <c r="G792" s="65">
        <f t="shared" si="132"/>
        <v>20</v>
      </c>
      <c r="H792" s="17"/>
      <c r="I792" s="20"/>
      <c r="J792" s="69">
        <f t="shared" si="130"/>
        <v>40465</v>
      </c>
      <c r="K792" s="15">
        <f t="shared" si="133"/>
        <v>10116.25</v>
      </c>
      <c r="L792" s="15">
        <f t="shared" si="133"/>
        <v>10116.25</v>
      </c>
      <c r="M792" s="15">
        <f t="shared" si="133"/>
        <v>4046.5</v>
      </c>
      <c r="N792" s="15">
        <f t="shared" si="134"/>
        <v>4046.5</v>
      </c>
      <c r="O792" s="15">
        <f t="shared" si="133"/>
        <v>6069.75</v>
      </c>
      <c r="P792" s="15">
        <f t="shared" si="138"/>
        <v>6069.75</v>
      </c>
      <c r="Q792" s="4"/>
      <c r="R792" s="4"/>
    </row>
    <row r="793" spans="1:18" ht="10.050000000000001" customHeight="1" x14ac:dyDescent="0.3">
      <c r="A793" s="27">
        <f t="shared" si="129"/>
        <v>25</v>
      </c>
      <c r="B793" s="33">
        <f t="shared" si="135"/>
        <v>39250000</v>
      </c>
      <c r="C793" s="6">
        <f t="shared" si="136"/>
        <v>39299999</v>
      </c>
      <c r="D793" s="6">
        <f t="shared" si="137"/>
        <v>39274999.5</v>
      </c>
      <c r="E793" s="41">
        <f t="shared" si="131"/>
        <v>1.0301526979682621E-3</v>
      </c>
      <c r="F793" s="56">
        <v>0</v>
      </c>
      <c r="G793" s="65">
        <f t="shared" si="132"/>
        <v>20</v>
      </c>
      <c r="H793" s="17"/>
      <c r="I793" s="20"/>
      <c r="J793" s="69">
        <f t="shared" si="130"/>
        <v>40485</v>
      </c>
      <c r="K793" s="15">
        <f t="shared" si="133"/>
        <v>10121.25</v>
      </c>
      <c r="L793" s="15">
        <f t="shared" si="133"/>
        <v>10121.25</v>
      </c>
      <c r="M793" s="15">
        <f t="shared" si="133"/>
        <v>4048.5</v>
      </c>
      <c r="N793" s="15">
        <f t="shared" si="134"/>
        <v>4048.5</v>
      </c>
      <c r="O793" s="15">
        <f t="shared" si="133"/>
        <v>6072.75</v>
      </c>
      <c r="P793" s="15">
        <f t="shared" si="138"/>
        <v>6072.75</v>
      </c>
      <c r="Q793" s="4"/>
      <c r="R793" s="4"/>
    </row>
    <row r="794" spans="1:18" ht="10.050000000000001" customHeight="1" x14ac:dyDescent="0.3">
      <c r="A794" s="27">
        <f t="shared" ref="A794:A857" si="139">+A793</f>
        <v>25</v>
      </c>
      <c r="B794" s="33">
        <f t="shared" si="135"/>
        <v>39300000</v>
      </c>
      <c r="C794" s="6">
        <f t="shared" si="136"/>
        <v>39349999</v>
      </c>
      <c r="D794" s="6">
        <f t="shared" si="137"/>
        <v>39324999.5</v>
      </c>
      <c r="E794" s="41">
        <f t="shared" si="131"/>
        <v>1.0293519956633291E-3</v>
      </c>
      <c r="F794" s="56">
        <v>0</v>
      </c>
      <c r="G794" s="65">
        <f t="shared" si="132"/>
        <v>20</v>
      </c>
      <c r="H794" s="17"/>
      <c r="I794" s="20"/>
      <c r="J794" s="69">
        <f t="shared" si="130"/>
        <v>40505</v>
      </c>
      <c r="K794" s="15">
        <f t="shared" si="133"/>
        <v>10126.25</v>
      </c>
      <c r="L794" s="15">
        <f t="shared" si="133"/>
        <v>10126.25</v>
      </c>
      <c r="M794" s="15">
        <f t="shared" si="133"/>
        <v>4050.5</v>
      </c>
      <c r="N794" s="15">
        <f t="shared" si="134"/>
        <v>4050.5</v>
      </c>
      <c r="O794" s="15">
        <f t="shared" si="133"/>
        <v>6075.75</v>
      </c>
      <c r="P794" s="15">
        <f t="shared" si="138"/>
        <v>6075.75</v>
      </c>
      <c r="Q794" s="4"/>
      <c r="R794" s="4"/>
    </row>
    <row r="795" spans="1:18" ht="10.050000000000001" customHeight="1" x14ac:dyDescent="0.3">
      <c r="A795" s="27">
        <f t="shared" si="139"/>
        <v>25</v>
      </c>
      <c r="B795" s="33">
        <f t="shared" si="135"/>
        <v>39350000</v>
      </c>
      <c r="C795" s="6">
        <f t="shared" si="136"/>
        <v>39399999</v>
      </c>
      <c r="D795" s="6">
        <f t="shared" si="137"/>
        <v>39374999.5</v>
      </c>
      <c r="E795" s="41">
        <f t="shared" si="131"/>
        <v>1.0285533255978002E-3</v>
      </c>
      <c r="F795" s="56">
        <v>0</v>
      </c>
      <c r="G795" s="65">
        <f t="shared" si="132"/>
        <v>20</v>
      </c>
      <c r="H795" s="17"/>
      <c r="I795" s="20"/>
      <c r="J795" s="69">
        <f t="shared" si="130"/>
        <v>40525</v>
      </c>
      <c r="K795" s="15">
        <f t="shared" si="133"/>
        <v>10131.25</v>
      </c>
      <c r="L795" s="15">
        <f t="shared" si="133"/>
        <v>10131.25</v>
      </c>
      <c r="M795" s="15">
        <f t="shared" si="133"/>
        <v>4052.5</v>
      </c>
      <c r="N795" s="15">
        <f t="shared" si="134"/>
        <v>4052.5</v>
      </c>
      <c r="O795" s="15">
        <f t="shared" si="133"/>
        <v>6078.75</v>
      </c>
      <c r="P795" s="15">
        <f t="shared" si="138"/>
        <v>6078.75</v>
      </c>
      <c r="Q795" s="4"/>
      <c r="R795" s="4"/>
    </row>
    <row r="796" spans="1:18" ht="10.050000000000001" customHeight="1" x14ac:dyDescent="0.3">
      <c r="A796" s="27">
        <f t="shared" si="139"/>
        <v>25</v>
      </c>
      <c r="B796" s="33">
        <f t="shared" si="135"/>
        <v>39400000</v>
      </c>
      <c r="C796" s="6">
        <f t="shared" si="136"/>
        <v>39449999</v>
      </c>
      <c r="D796" s="6">
        <f t="shared" si="137"/>
        <v>39424999.5</v>
      </c>
      <c r="E796" s="41">
        <f t="shared" si="131"/>
        <v>1.0277566800445293E-3</v>
      </c>
      <c r="F796" s="56">
        <v>0</v>
      </c>
      <c r="G796" s="65">
        <f t="shared" si="132"/>
        <v>20</v>
      </c>
      <c r="H796" s="17"/>
      <c r="I796" s="20"/>
      <c r="J796" s="69">
        <f t="shared" si="130"/>
        <v>40545</v>
      </c>
      <c r="K796" s="15">
        <f t="shared" si="133"/>
        <v>10136.25</v>
      </c>
      <c r="L796" s="15">
        <f t="shared" si="133"/>
        <v>10136.25</v>
      </c>
      <c r="M796" s="15">
        <f t="shared" si="133"/>
        <v>4054.5</v>
      </c>
      <c r="N796" s="15">
        <f t="shared" si="134"/>
        <v>4054.5</v>
      </c>
      <c r="O796" s="15">
        <f t="shared" si="133"/>
        <v>6081.75</v>
      </c>
      <c r="P796" s="15">
        <f t="shared" si="138"/>
        <v>6081.75</v>
      </c>
      <c r="Q796" s="4"/>
      <c r="R796" s="4"/>
    </row>
    <row r="797" spans="1:18" ht="10.050000000000001" customHeight="1" x14ac:dyDescent="0.3">
      <c r="A797" s="27">
        <f t="shared" si="139"/>
        <v>25</v>
      </c>
      <c r="B797" s="33">
        <f t="shared" si="135"/>
        <v>39450000</v>
      </c>
      <c r="C797" s="6">
        <f t="shared" si="136"/>
        <v>39499999</v>
      </c>
      <c r="D797" s="6">
        <f t="shared" si="137"/>
        <v>39474999.5</v>
      </c>
      <c r="E797" s="41">
        <f t="shared" si="131"/>
        <v>1.026962051315495E-3</v>
      </c>
      <c r="F797" s="56">
        <v>0</v>
      </c>
      <c r="G797" s="65">
        <f t="shared" si="132"/>
        <v>20</v>
      </c>
      <c r="H797" s="17"/>
      <c r="I797" s="20"/>
      <c r="J797" s="69">
        <f t="shared" si="130"/>
        <v>40565</v>
      </c>
      <c r="K797" s="15">
        <f t="shared" si="133"/>
        <v>10141.25</v>
      </c>
      <c r="L797" s="15">
        <f t="shared" si="133"/>
        <v>10141.25</v>
      </c>
      <c r="M797" s="15">
        <f t="shared" si="133"/>
        <v>4056.5</v>
      </c>
      <c r="N797" s="15">
        <f t="shared" si="134"/>
        <v>4056.5</v>
      </c>
      <c r="O797" s="15">
        <f t="shared" si="133"/>
        <v>6084.75</v>
      </c>
      <c r="P797" s="15">
        <f t="shared" si="138"/>
        <v>6084.75</v>
      </c>
      <c r="Q797" s="4"/>
      <c r="R797" s="4"/>
    </row>
    <row r="798" spans="1:18" ht="10.050000000000001" customHeight="1" x14ac:dyDescent="0.3">
      <c r="A798" s="27">
        <f t="shared" si="139"/>
        <v>25</v>
      </c>
      <c r="B798" s="33">
        <f t="shared" si="135"/>
        <v>39500000</v>
      </c>
      <c r="C798" s="6">
        <f t="shared" si="136"/>
        <v>39549999</v>
      </c>
      <c r="D798" s="6">
        <f t="shared" si="137"/>
        <v>39524999.5</v>
      </c>
      <c r="E798" s="41">
        <f t="shared" si="131"/>
        <v>1.0261694317615533E-3</v>
      </c>
      <c r="F798" s="56">
        <v>0</v>
      </c>
      <c r="G798" s="65">
        <f t="shared" si="132"/>
        <v>20</v>
      </c>
      <c r="H798" s="17"/>
      <c r="I798" s="20"/>
      <c r="J798" s="69">
        <f t="shared" si="130"/>
        <v>40585</v>
      </c>
      <c r="K798" s="15">
        <f t="shared" si="133"/>
        <v>10146.25</v>
      </c>
      <c r="L798" s="15">
        <f t="shared" si="133"/>
        <v>10146.25</v>
      </c>
      <c r="M798" s="15">
        <f t="shared" si="133"/>
        <v>4058.5</v>
      </c>
      <c r="N798" s="15">
        <f t="shared" si="134"/>
        <v>4058.5</v>
      </c>
      <c r="O798" s="15">
        <f t="shared" si="133"/>
        <v>6087.75</v>
      </c>
      <c r="P798" s="15">
        <f t="shared" si="138"/>
        <v>6087.75</v>
      </c>
      <c r="Q798" s="4"/>
      <c r="R798" s="4"/>
    </row>
    <row r="799" spans="1:18" ht="10.050000000000001" customHeight="1" x14ac:dyDescent="0.3">
      <c r="A799" s="27">
        <f t="shared" si="139"/>
        <v>25</v>
      </c>
      <c r="B799" s="33">
        <f t="shared" si="135"/>
        <v>39550000</v>
      </c>
      <c r="C799" s="6">
        <f t="shared" si="136"/>
        <v>39599999</v>
      </c>
      <c r="D799" s="6">
        <f t="shared" si="137"/>
        <v>39574999.5</v>
      </c>
      <c r="E799" s="41">
        <f t="shared" si="131"/>
        <v>1.0253788137721922E-3</v>
      </c>
      <c r="F799" s="56">
        <v>0</v>
      </c>
      <c r="G799" s="65">
        <f t="shared" si="132"/>
        <v>20</v>
      </c>
      <c r="H799" s="17"/>
      <c r="I799" s="20"/>
      <c r="J799" s="69">
        <f t="shared" si="130"/>
        <v>40605</v>
      </c>
      <c r="K799" s="15">
        <f t="shared" si="133"/>
        <v>10151.25</v>
      </c>
      <c r="L799" s="15">
        <f t="shared" si="133"/>
        <v>10151.25</v>
      </c>
      <c r="M799" s="15">
        <f t="shared" si="133"/>
        <v>4060.5</v>
      </c>
      <c r="N799" s="15">
        <f t="shared" si="134"/>
        <v>4060.5</v>
      </c>
      <c r="O799" s="15">
        <f t="shared" si="133"/>
        <v>6090.75</v>
      </c>
      <c r="P799" s="15">
        <f t="shared" si="138"/>
        <v>6090.75</v>
      </c>
      <c r="Q799" s="4"/>
      <c r="R799" s="4"/>
    </row>
    <row r="800" spans="1:18" ht="10.050000000000001" customHeight="1" x14ac:dyDescent="0.3">
      <c r="A800" s="27">
        <f t="shared" si="139"/>
        <v>25</v>
      </c>
      <c r="B800" s="33">
        <f t="shared" si="135"/>
        <v>39600000</v>
      </c>
      <c r="C800" s="6">
        <f t="shared" si="136"/>
        <v>39649999</v>
      </c>
      <c r="D800" s="6">
        <f t="shared" si="137"/>
        <v>39624999.5</v>
      </c>
      <c r="E800" s="41">
        <f t="shared" si="131"/>
        <v>1.0245901897752885E-3</v>
      </c>
      <c r="F800" s="56">
        <v>0</v>
      </c>
      <c r="G800" s="65">
        <f t="shared" si="132"/>
        <v>20</v>
      </c>
      <c r="H800" s="17"/>
      <c r="I800" s="20"/>
      <c r="J800" s="69">
        <f t="shared" si="130"/>
        <v>40625</v>
      </c>
      <c r="K800" s="15">
        <f t="shared" si="133"/>
        <v>10156.25</v>
      </c>
      <c r="L800" s="15">
        <f t="shared" si="133"/>
        <v>10156.25</v>
      </c>
      <c r="M800" s="15">
        <f t="shared" si="133"/>
        <v>4062.5</v>
      </c>
      <c r="N800" s="15">
        <f t="shared" si="134"/>
        <v>4062.5</v>
      </c>
      <c r="O800" s="15">
        <f t="shared" si="133"/>
        <v>6093.75</v>
      </c>
      <c r="P800" s="15">
        <f t="shared" si="138"/>
        <v>6093.75</v>
      </c>
      <c r="Q800" s="4"/>
      <c r="R800" s="4"/>
    </row>
    <row r="801" spans="1:18" ht="10.050000000000001" customHeight="1" x14ac:dyDescent="0.3">
      <c r="A801" s="27">
        <f t="shared" si="139"/>
        <v>25</v>
      </c>
      <c r="B801" s="33">
        <f t="shared" si="135"/>
        <v>39650000</v>
      </c>
      <c r="C801" s="6">
        <f t="shared" si="136"/>
        <v>39699999</v>
      </c>
      <c r="D801" s="6">
        <f t="shared" si="137"/>
        <v>39674999.5</v>
      </c>
      <c r="E801" s="41">
        <f t="shared" si="131"/>
        <v>1.0238035522368654E-3</v>
      </c>
      <c r="F801" s="56">
        <v>0</v>
      </c>
      <c r="G801" s="65">
        <f t="shared" si="132"/>
        <v>20</v>
      </c>
      <c r="H801" s="17"/>
      <c r="I801" s="20"/>
      <c r="J801" s="69">
        <f t="shared" si="130"/>
        <v>40645</v>
      </c>
      <c r="K801" s="15">
        <f t="shared" si="133"/>
        <v>10161.25</v>
      </c>
      <c r="L801" s="15">
        <f t="shared" si="133"/>
        <v>10161.25</v>
      </c>
      <c r="M801" s="15">
        <f t="shared" si="133"/>
        <v>4064.5</v>
      </c>
      <c r="N801" s="15">
        <f t="shared" si="134"/>
        <v>4064.5</v>
      </c>
      <c r="O801" s="15">
        <f t="shared" si="133"/>
        <v>6096.75</v>
      </c>
      <c r="P801" s="15">
        <f t="shared" si="138"/>
        <v>6096.75</v>
      </c>
      <c r="Q801" s="4"/>
      <c r="R801" s="4"/>
    </row>
    <row r="802" spans="1:18" ht="10.050000000000001" customHeight="1" x14ac:dyDescent="0.3">
      <c r="A802" s="27">
        <f t="shared" si="139"/>
        <v>25</v>
      </c>
      <c r="B802" s="33">
        <f t="shared" si="135"/>
        <v>39700000</v>
      </c>
      <c r="C802" s="6">
        <f t="shared" si="136"/>
        <v>39749999</v>
      </c>
      <c r="D802" s="6">
        <f t="shared" si="137"/>
        <v>39724999.5</v>
      </c>
      <c r="E802" s="41">
        <f t="shared" si="131"/>
        <v>1.0230188936608527E-3</v>
      </c>
      <c r="F802" s="56">
        <v>0</v>
      </c>
      <c r="G802" s="65">
        <f t="shared" si="132"/>
        <v>20</v>
      </c>
      <c r="H802" s="17"/>
      <c r="I802" s="20"/>
      <c r="J802" s="69">
        <f t="shared" si="130"/>
        <v>40665</v>
      </c>
      <c r="K802" s="15">
        <f t="shared" si="133"/>
        <v>10166.25</v>
      </c>
      <c r="L802" s="15">
        <f t="shared" si="133"/>
        <v>10166.25</v>
      </c>
      <c r="M802" s="15">
        <f t="shared" si="133"/>
        <v>4066.5</v>
      </c>
      <c r="N802" s="15">
        <f t="shared" si="134"/>
        <v>4066.5</v>
      </c>
      <c r="O802" s="15">
        <f t="shared" si="133"/>
        <v>6099.75</v>
      </c>
      <c r="P802" s="15">
        <f t="shared" si="138"/>
        <v>6099.75</v>
      </c>
      <c r="Q802" s="4"/>
      <c r="R802" s="4"/>
    </row>
    <row r="803" spans="1:18" ht="10.050000000000001" customHeight="1" x14ac:dyDescent="0.3">
      <c r="A803" s="27">
        <f t="shared" si="139"/>
        <v>25</v>
      </c>
      <c r="B803" s="33">
        <f t="shared" si="135"/>
        <v>39750000</v>
      </c>
      <c r="C803" s="6">
        <f t="shared" si="136"/>
        <v>39799999</v>
      </c>
      <c r="D803" s="6">
        <f t="shared" si="137"/>
        <v>39774999.5</v>
      </c>
      <c r="E803" s="41">
        <f t="shared" si="131"/>
        <v>1.0222362065888495E-3</v>
      </c>
      <c r="F803" s="56">
        <v>0</v>
      </c>
      <c r="G803" s="65">
        <f t="shared" si="132"/>
        <v>20</v>
      </c>
      <c r="H803" s="17"/>
      <c r="I803" s="20"/>
      <c r="J803" s="69">
        <f t="shared" si="130"/>
        <v>40685</v>
      </c>
      <c r="K803" s="15">
        <f t="shared" si="133"/>
        <v>10171.25</v>
      </c>
      <c r="L803" s="15">
        <f t="shared" si="133"/>
        <v>10171.25</v>
      </c>
      <c r="M803" s="15">
        <f t="shared" si="133"/>
        <v>4068.5</v>
      </c>
      <c r="N803" s="15">
        <f t="shared" si="134"/>
        <v>4068.5</v>
      </c>
      <c r="O803" s="15">
        <f t="shared" si="133"/>
        <v>6102.75</v>
      </c>
      <c r="P803" s="15">
        <f t="shared" si="138"/>
        <v>6102.75</v>
      </c>
      <c r="Q803" s="4"/>
      <c r="R803" s="4"/>
    </row>
    <row r="804" spans="1:18" ht="10.050000000000001" customHeight="1" x14ac:dyDescent="0.3">
      <c r="A804" s="27">
        <f t="shared" si="139"/>
        <v>25</v>
      </c>
      <c r="B804" s="33">
        <f t="shared" si="135"/>
        <v>39800000</v>
      </c>
      <c r="C804" s="6">
        <f t="shared" si="136"/>
        <v>39849999</v>
      </c>
      <c r="D804" s="6">
        <f t="shared" si="137"/>
        <v>39824999.5</v>
      </c>
      <c r="E804" s="41">
        <f t="shared" si="131"/>
        <v>1.0214554835998866E-3</v>
      </c>
      <c r="F804" s="56">
        <v>0</v>
      </c>
      <c r="G804" s="65">
        <f t="shared" si="132"/>
        <v>20</v>
      </c>
      <c r="H804" s="17"/>
      <c r="I804" s="20"/>
      <c r="J804" s="69">
        <f t="shared" si="130"/>
        <v>40705</v>
      </c>
      <c r="K804" s="15">
        <f t="shared" si="133"/>
        <v>10176.25</v>
      </c>
      <c r="L804" s="15">
        <f t="shared" si="133"/>
        <v>10176.25</v>
      </c>
      <c r="M804" s="15">
        <f t="shared" si="133"/>
        <v>4070.5</v>
      </c>
      <c r="N804" s="15">
        <f t="shared" si="134"/>
        <v>4070.5</v>
      </c>
      <c r="O804" s="15">
        <f t="shared" si="133"/>
        <v>6105.75</v>
      </c>
      <c r="P804" s="15">
        <f t="shared" si="138"/>
        <v>6105.75</v>
      </c>
      <c r="Q804" s="4"/>
      <c r="R804" s="4"/>
    </row>
    <row r="805" spans="1:18" ht="10.050000000000001" customHeight="1" x14ac:dyDescent="0.3">
      <c r="A805" s="27">
        <f t="shared" si="139"/>
        <v>25</v>
      </c>
      <c r="B805" s="33">
        <f t="shared" si="135"/>
        <v>39850000</v>
      </c>
      <c r="C805" s="6">
        <f t="shared" si="136"/>
        <v>39899999</v>
      </c>
      <c r="D805" s="6">
        <f t="shared" si="137"/>
        <v>39874999.5</v>
      </c>
      <c r="E805" s="41">
        <f t="shared" si="131"/>
        <v>1.0206767173101933E-3</v>
      </c>
      <c r="F805" s="56">
        <v>0</v>
      </c>
      <c r="G805" s="65">
        <f t="shared" si="132"/>
        <v>20</v>
      </c>
      <c r="H805" s="17"/>
      <c r="I805" s="20"/>
      <c r="J805" s="69">
        <f t="shared" si="130"/>
        <v>40725</v>
      </c>
      <c r="K805" s="15">
        <f t="shared" si="133"/>
        <v>10181.25</v>
      </c>
      <c r="L805" s="15">
        <f t="shared" si="133"/>
        <v>10181.25</v>
      </c>
      <c r="M805" s="15">
        <f t="shared" si="133"/>
        <v>4072.5</v>
      </c>
      <c r="N805" s="15">
        <f t="shared" si="134"/>
        <v>4072.5</v>
      </c>
      <c r="O805" s="15">
        <f t="shared" si="133"/>
        <v>6108.75</v>
      </c>
      <c r="P805" s="15">
        <f t="shared" si="138"/>
        <v>6108.75</v>
      </c>
      <c r="Q805" s="4"/>
      <c r="R805" s="4"/>
    </row>
    <row r="806" spans="1:18" ht="10.050000000000001" customHeight="1" x14ac:dyDescent="0.3">
      <c r="A806" s="27">
        <f t="shared" si="139"/>
        <v>25</v>
      </c>
      <c r="B806" s="33">
        <f t="shared" si="135"/>
        <v>39900000</v>
      </c>
      <c r="C806" s="6">
        <f t="shared" si="136"/>
        <v>39949999</v>
      </c>
      <c r="D806" s="6">
        <f t="shared" si="137"/>
        <v>39924999.5</v>
      </c>
      <c r="E806" s="41">
        <f t="shared" si="131"/>
        <v>1.0198999003729638E-3</v>
      </c>
      <c r="F806" s="56">
        <v>0</v>
      </c>
      <c r="G806" s="65">
        <f t="shared" si="132"/>
        <v>20</v>
      </c>
      <c r="H806" s="17"/>
      <c r="I806" s="20"/>
      <c r="J806" s="69">
        <f t="shared" si="130"/>
        <v>40745</v>
      </c>
      <c r="K806" s="15">
        <f t="shared" si="133"/>
        <v>10186.25</v>
      </c>
      <c r="L806" s="15">
        <f t="shared" si="133"/>
        <v>10186.25</v>
      </c>
      <c r="M806" s="15">
        <f t="shared" si="133"/>
        <v>4074.5</v>
      </c>
      <c r="N806" s="15">
        <f t="shared" si="134"/>
        <v>4074.5</v>
      </c>
      <c r="O806" s="15">
        <f t="shared" si="133"/>
        <v>6111.75</v>
      </c>
      <c r="P806" s="15">
        <f t="shared" si="138"/>
        <v>6111.75</v>
      </c>
      <c r="Q806" s="4"/>
      <c r="R806" s="4"/>
    </row>
    <row r="807" spans="1:18" ht="10.050000000000001" customHeight="1" x14ac:dyDescent="0.3">
      <c r="A807" s="27">
        <f t="shared" si="139"/>
        <v>25</v>
      </c>
      <c r="B807" s="33">
        <f t="shared" si="135"/>
        <v>39950000</v>
      </c>
      <c r="C807" s="6">
        <f t="shared" si="136"/>
        <v>39999999</v>
      </c>
      <c r="D807" s="6">
        <f t="shared" si="137"/>
        <v>39974999.5</v>
      </c>
      <c r="E807" s="41">
        <f t="shared" si="131"/>
        <v>1.0191250254781255E-3</v>
      </c>
      <c r="F807" s="56">
        <v>0</v>
      </c>
      <c r="G807" s="65">
        <f t="shared" si="132"/>
        <v>20</v>
      </c>
      <c r="H807" s="17"/>
      <c r="I807" s="20"/>
      <c r="J807" s="69">
        <f t="shared" si="130"/>
        <v>40765</v>
      </c>
      <c r="K807" s="15">
        <f t="shared" si="133"/>
        <v>10191.25</v>
      </c>
      <c r="L807" s="15">
        <f t="shared" si="133"/>
        <v>10191.25</v>
      </c>
      <c r="M807" s="15">
        <f t="shared" si="133"/>
        <v>4076.5</v>
      </c>
      <c r="N807" s="15">
        <f t="shared" si="134"/>
        <v>4076.5</v>
      </c>
      <c r="O807" s="15">
        <f t="shared" si="133"/>
        <v>6114.75</v>
      </c>
      <c r="P807" s="15">
        <f t="shared" si="138"/>
        <v>6114.75</v>
      </c>
      <c r="Q807" s="4"/>
      <c r="R807" s="4"/>
    </row>
    <row r="808" spans="1:18" ht="10.050000000000001" customHeight="1" x14ac:dyDescent="0.3">
      <c r="A808" s="27">
        <f t="shared" si="139"/>
        <v>25</v>
      </c>
      <c r="B808" s="33">
        <f t="shared" si="135"/>
        <v>40000000</v>
      </c>
      <c r="C808" s="6">
        <f t="shared" si="136"/>
        <v>40049999</v>
      </c>
      <c r="D808" s="6">
        <f t="shared" si="137"/>
        <v>40024999.5</v>
      </c>
      <c r="E808" s="41">
        <f t="shared" si="131"/>
        <v>1.018352085352112E-3</v>
      </c>
      <c r="F808" s="56">
        <v>0</v>
      </c>
      <c r="G808" s="65">
        <f t="shared" si="132"/>
        <v>20</v>
      </c>
      <c r="H808" s="17"/>
      <c r="I808" s="20"/>
      <c r="J808" s="69">
        <f t="shared" si="130"/>
        <v>40785</v>
      </c>
      <c r="K808" s="15">
        <f t="shared" si="133"/>
        <v>10196.25</v>
      </c>
      <c r="L808" s="15">
        <f t="shared" si="133"/>
        <v>10196.25</v>
      </c>
      <c r="M808" s="15">
        <f t="shared" si="133"/>
        <v>4078.5</v>
      </c>
      <c r="N808" s="15">
        <f t="shared" si="134"/>
        <v>4078.5</v>
      </c>
      <c r="O808" s="15">
        <f t="shared" si="133"/>
        <v>6117.75</v>
      </c>
      <c r="P808" s="15">
        <f t="shared" si="138"/>
        <v>6117.75</v>
      </c>
      <c r="Q808" s="4"/>
      <c r="R808" s="4"/>
    </row>
    <row r="809" spans="1:18" ht="10.050000000000001" customHeight="1" x14ac:dyDescent="0.3">
      <c r="A809" s="27">
        <f t="shared" si="139"/>
        <v>25</v>
      </c>
      <c r="B809" s="33">
        <f t="shared" si="135"/>
        <v>40050000</v>
      </c>
      <c r="C809" s="6">
        <f t="shared" si="136"/>
        <v>40099999</v>
      </c>
      <c r="D809" s="6">
        <f t="shared" si="137"/>
        <v>40074999.5</v>
      </c>
      <c r="E809" s="41">
        <f t="shared" si="131"/>
        <v>1.0175810727576326E-3</v>
      </c>
      <c r="F809" s="56">
        <v>0</v>
      </c>
      <c r="G809" s="65">
        <f t="shared" si="132"/>
        <v>20</v>
      </c>
      <c r="H809" s="17"/>
      <c r="I809" s="20"/>
      <c r="J809" s="69">
        <f t="shared" si="130"/>
        <v>40805</v>
      </c>
      <c r="K809" s="15">
        <f t="shared" si="133"/>
        <v>10201.25</v>
      </c>
      <c r="L809" s="15">
        <f t="shared" si="133"/>
        <v>10201.25</v>
      </c>
      <c r="M809" s="15">
        <f t="shared" si="133"/>
        <v>4080.5</v>
      </c>
      <c r="N809" s="15">
        <f t="shared" si="134"/>
        <v>4080.5</v>
      </c>
      <c r="O809" s="15">
        <f t="shared" si="133"/>
        <v>6120.75</v>
      </c>
      <c r="P809" s="15">
        <f t="shared" si="138"/>
        <v>6120.75</v>
      </c>
      <c r="Q809" s="4"/>
      <c r="R809" s="4"/>
    </row>
    <row r="810" spans="1:18" ht="10.050000000000001" customHeight="1" x14ac:dyDescent="0.3">
      <c r="A810" s="27">
        <f t="shared" si="139"/>
        <v>25</v>
      </c>
      <c r="B810" s="33">
        <f t="shared" si="135"/>
        <v>40100000</v>
      </c>
      <c r="C810" s="6">
        <f t="shared" si="136"/>
        <v>40149999</v>
      </c>
      <c r="D810" s="6">
        <f t="shared" si="137"/>
        <v>40124999.5</v>
      </c>
      <c r="E810" s="41">
        <f t="shared" si="131"/>
        <v>1.0168119804934491E-3</v>
      </c>
      <c r="F810" s="56">
        <v>0</v>
      </c>
      <c r="G810" s="65">
        <f t="shared" si="132"/>
        <v>20</v>
      </c>
      <c r="H810" s="17"/>
      <c r="I810" s="20"/>
      <c r="J810" s="69">
        <f t="shared" si="130"/>
        <v>40825</v>
      </c>
      <c r="K810" s="15">
        <f t="shared" si="133"/>
        <v>10206.25</v>
      </c>
      <c r="L810" s="15">
        <f t="shared" si="133"/>
        <v>10206.25</v>
      </c>
      <c r="M810" s="15">
        <f t="shared" si="133"/>
        <v>4082.5</v>
      </c>
      <c r="N810" s="15">
        <f t="shared" si="134"/>
        <v>4082.5</v>
      </c>
      <c r="O810" s="15">
        <f t="shared" si="133"/>
        <v>6123.75</v>
      </c>
      <c r="P810" s="15">
        <f t="shared" si="138"/>
        <v>6123.75</v>
      </c>
      <c r="Q810" s="4"/>
      <c r="R810" s="4"/>
    </row>
    <row r="811" spans="1:18" ht="10.050000000000001" customHeight="1" x14ac:dyDescent="0.3">
      <c r="A811" s="27">
        <f t="shared" si="139"/>
        <v>25</v>
      </c>
      <c r="B811" s="33">
        <f t="shared" si="135"/>
        <v>40150000</v>
      </c>
      <c r="C811" s="6">
        <f t="shared" si="136"/>
        <v>40199999</v>
      </c>
      <c r="D811" s="6">
        <f t="shared" si="137"/>
        <v>40174999.5</v>
      </c>
      <c r="E811" s="41">
        <f t="shared" si="131"/>
        <v>1.0160448013941492E-3</v>
      </c>
      <c r="F811" s="56">
        <v>0</v>
      </c>
      <c r="G811" s="65">
        <f t="shared" si="132"/>
        <v>20</v>
      </c>
      <c r="H811" s="17"/>
      <c r="I811" s="20"/>
      <c r="J811" s="69">
        <f t="shared" si="130"/>
        <v>40845</v>
      </c>
      <c r="K811" s="15">
        <f t="shared" si="133"/>
        <v>10211.25</v>
      </c>
      <c r="L811" s="15">
        <f t="shared" si="133"/>
        <v>10211.25</v>
      </c>
      <c r="M811" s="15">
        <f t="shared" si="133"/>
        <v>4084.5</v>
      </c>
      <c r="N811" s="15">
        <f t="shared" si="134"/>
        <v>4084.5</v>
      </c>
      <c r="O811" s="15">
        <f t="shared" si="133"/>
        <v>6126.75</v>
      </c>
      <c r="P811" s="15">
        <f t="shared" si="138"/>
        <v>6126.75</v>
      </c>
      <c r="Q811" s="4"/>
      <c r="R811" s="4"/>
    </row>
    <row r="812" spans="1:18" ht="10.050000000000001" customHeight="1" x14ac:dyDescent="0.3">
      <c r="A812" s="27">
        <f t="shared" si="139"/>
        <v>25</v>
      </c>
      <c r="B812" s="33">
        <f t="shared" si="135"/>
        <v>40200000</v>
      </c>
      <c r="C812" s="6">
        <f t="shared" si="136"/>
        <v>40249999</v>
      </c>
      <c r="D812" s="6">
        <f t="shared" si="137"/>
        <v>40224999.5</v>
      </c>
      <c r="E812" s="41">
        <f t="shared" si="131"/>
        <v>1.0152795283299263E-3</v>
      </c>
      <c r="F812" s="56">
        <v>0</v>
      </c>
      <c r="G812" s="65">
        <f t="shared" si="132"/>
        <v>20</v>
      </c>
      <c r="H812" s="17"/>
      <c r="I812" s="20"/>
      <c r="J812" s="69">
        <f t="shared" si="130"/>
        <v>40865</v>
      </c>
      <c r="K812" s="15">
        <f t="shared" si="133"/>
        <v>10216.25</v>
      </c>
      <c r="L812" s="15">
        <f t="shared" si="133"/>
        <v>10216.25</v>
      </c>
      <c r="M812" s="15">
        <f t="shared" si="133"/>
        <v>4086.5</v>
      </c>
      <c r="N812" s="15">
        <f t="shared" si="134"/>
        <v>4086.5</v>
      </c>
      <c r="O812" s="15">
        <f t="shared" si="133"/>
        <v>6129.75</v>
      </c>
      <c r="P812" s="15">
        <f t="shared" si="138"/>
        <v>6129.75</v>
      </c>
      <c r="Q812" s="4"/>
      <c r="R812" s="4"/>
    </row>
    <row r="813" spans="1:18" ht="10.050000000000001" customHeight="1" x14ac:dyDescent="0.3">
      <c r="A813" s="27">
        <f t="shared" si="139"/>
        <v>25</v>
      </c>
      <c r="B813" s="33">
        <f t="shared" si="135"/>
        <v>40250000</v>
      </c>
      <c r="C813" s="6">
        <f t="shared" si="136"/>
        <v>40299999</v>
      </c>
      <c r="D813" s="6">
        <f t="shared" si="137"/>
        <v>40274999.5</v>
      </c>
      <c r="E813" s="41">
        <f t="shared" si="131"/>
        <v>1.0145161542063563E-3</v>
      </c>
      <c r="F813" s="56">
        <v>0</v>
      </c>
      <c r="G813" s="65">
        <f t="shared" si="132"/>
        <v>20</v>
      </c>
      <c r="H813" s="17"/>
      <c r="I813" s="20"/>
      <c r="J813" s="69">
        <f t="shared" si="130"/>
        <v>40885</v>
      </c>
      <c r="K813" s="15">
        <f t="shared" si="133"/>
        <v>10221.25</v>
      </c>
      <c r="L813" s="15">
        <f t="shared" si="133"/>
        <v>10221.25</v>
      </c>
      <c r="M813" s="15">
        <f t="shared" si="133"/>
        <v>4088.5</v>
      </c>
      <c r="N813" s="15">
        <f t="shared" si="134"/>
        <v>4088.5</v>
      </c>
      <c r="O813" s="15">
        <f t="shared" si="133"/>
        <v>6132.75</v>
      </c>
      <c r="P813" s="15">
        <f t="shared" si="138"/>
        <v>6132.75</v>
      </c>
      <c r="Q813" s="4"/>
      <c r="R813" s="4"/>
    </row>
    <row r="814" spans="1:18" ht="10.050000000000001" customHeight="1" x14ac:dyDescent="0.3">
      <c r="A814" s="27">
        <f t="shared" si="139"/>
        <v>25</v>
      </c>
      <c r="B814" s="33">
        <f t="shared" si="135"/>
        <v>40300000</v>
      </c>
      <c r="C814" s="6">
        <f t="shared" si="136"/>
        <v>40349999</v>
      </c>
      <c r="D814" s="6">
        <f t="shared" si="137"/>
        <v>40324999.5</v>
      </c>
      <c r="E814" s="41">
        <f t="shared" si="131"/>
        <v>1.0137546719641802E-3</v>
      </c>
      <c r="F814" s="56">
        <v>0</v>
      </c>
      <c r="G814" s="65">
        <f t="shared" si="132"/>
        <v>20</v>
      </c>
      <c r="H814" s="17"/>
      <c r="I814" s="20"/>
      <c r="J814" s="69">
        <f t="shared" si="130"/>
        <v>40905</v>
      </c>
      <c r="K814" s="15">
        <f t="shared" si="133"/>
        <v>10226.25</v>
      </c>
      <c r="L814" s="15">
        <f t="shared" si="133"/>
        <v>10226.25</v>
      </c>
      <c r="M814" s="15">
        <f t="shared" si="133"/>
        <v>4090.5</v>
      </c>
      <c r="N814" s="15">
        <f t="shared" si="134"/>
        <v>4090.5</v>
      </c>
      <c r="O814" s="15">
        <f t="shared" si="133"/>
        <v>6135.75</v>
      </c>
      <c r="P814" s="15">
        <f t="shared" si="138"/>
        <v>6135.75</v>
      </c>
      <c r="Q814" s="4"/>
      <c r="R814" s="4"/>
    </row>
    <row r="815" spans="1:18" ht="10.050000000000001" customHeight="1" x14ac:dyDescent="0.3">
      <c r="A815" s="27">
        <f t="shared" si="139"/>
        <v>25</v>
      </c>
      <c r="B815" s="33">
        <f t="shared" si="135"/>
        <v>40350000</v>
      </c>
      <c r="C815" s="6">
        <f t="shared" si="136"/>
        <v>40399999</v>
      </c>
      <c r="D815" s="6">
        <f t="shared" si="137"/>
        <v>40374999.5</v>
      </c>
      <c r="E815" s="41">
        <f t="shared" si="131"/>
        <v>1.012995074579086E-3</v>
      </c>
      <c r="F815" s="56">
        <v>0</v>
      </c>
      <c r="G815" s="65">
        <f t="shared" si="132"/>
        <v>20</v>
      </c>
      <c r="H815" s="17"/>
      <c r="I815" s="20"/>
      <c r="J815" s="69">
        <f t="shared" si="130"/>
        <v>40925</v>
      </c>
      <c r="K815" s="15">
        <f t="shared" si="133"/>
        <v>10231.25</v>
      </c>
      <c r="L815" s="15">
        <f t="shared" si="133"/>
        <v>10231.25</v>
      </c>
      <c r="M815" s="15">
        <f t="shared" si="133"/>
        <v>4092.5</v>
      </c>
      <c r="N815" s="15">
        <f t="shared" si="134"/>
        <v>4092.5</v>
      </c>
      <c r="O815" s="15">
        <f t="shared" si="133"/>
        <v>6138.75</v>
      </c>
      <c r="P815" s="15">
        <f t="shared" si="138"/>
        <v>6138.75</v>
      </c>
      <c r="Q815" s="4"/>
      <c r="R815" s="4"/>
    </row>
    <row r="816" spans="1:18" ht="10.050000000000001" customHeight="1" x14ac:dyDescent="0.3">
      <c r="A816" s="27">
        <f t="shared" si="139"/>
        <v>25</v>
      </c>
      <c r="B816" s="33">
        <f t="shared" si="135"/>
        <v>40400000</v>
      </c>
      <c r="C816" s="6">
        <f t="shared" si="136"/>
        <v>40449999</v>
      </c>
      <c r="D816" s="6">
        <f t="shared" si="137"/>
        <v>40424999.5</v>
      </c>
      <c r="E816" s="41">
        <f t="shared" si="131"/>
        <v>1.0122373550614922E-3</v>
      </c>
      <c r="F816" s="56">
        <v>0</v>
      </c>
      <c r="G816" s="65">
        <f t="shared" si="132"/>
        <v>20</v>
      </c>
      <c r="H816" s="17"/>
      <c r="I816" s="20"/>
      <c r="J816" s="69">
        <f t="shared" si="130"/>
        <v>40945</v>
      </c>
      <c r="K816" s="15">
        <f t="shared" si="133"/>
        <v>10236.25</v>
      </c>
      <c r="L816" s="15">
        <f t="shared" si="133"/>
        <v>10236.25</v>
      </c>
      <c r="M816" s="15">
        <f t="shared" si="133"/>
        <v>4094.5</v>
      </c>
      <c r="N816" s="15">
        <f t="shared" si="134"/>
        <v>4094.5</v>
      </c>
      <c r="O816" s="15">
        <f t="shared" si="133"/>
        <v>6141.75</v>
      </c>
      <c r="P816" s="15">
        <f t="shared" si="138"/>
        <v>6141.75</v>
      </c>
      <c r="Q816" s="4"/>
      <c r="R816" s="4"/>
    </row>
    <row r="817" spans="1:18" ht="10.050000000000001" customHeight="1" x14ac:dyDescent="0.3">
      <c r="A817" s="27">
        <f t="shared" si="139"/>
        <v>25</v>
      </c>
      <c r="B817" s="33">
        <f t="shared" si="135"/>
        <v>40450000</v>
      </c>
      <c r="C817" s="6">
        <f t="shared" si="136"/>
        <v>40499999</v>
      </c>
      <c r="D817" s="6">
        <f t="shared" si="137"/>
        <v>40474999.5</v>
      </c>
      <c r="E817" s="41">
        <f t="shared" si="131"/>
        <v>1.0114815064563335E-3</v>
      </c>
      <c r="F817" s="56">
        <v>0</v>
      </c>
      <c r="G817" s="65">
        <f t="shared" si="132"/>
        <v>20</v>
      </c>
      <c r="H817" s="17"/>
      <c r="I817" s="20"/>
      <c r="J817" s="69">
        <f t="shared" si="130"/>
        <v>40965</v>
      </c>
      <c r="K817" s="15">
        <f t="shared" si="133"/>
        <v>10241.25</v>
      </c>
      <c r="L817" s="15">
        <f t="shared" si="133"/>
        <v>10241.25</v>
      </c>
      <c r="M817" s="15">
        <f t="shared" si="133"/>
        <v>4096.5</v>
      </c>
      <c r="N817" s="15">
        <f t="shared" si="134"/>
        <v>4096.5</v>
      </c>
      <c r="O817" s="15">
        <f t="shared" si="133"/>
        <v>6144.75</v>
      </c>
      <c r="P817" s="15">
        <f t="shared" si="138"/>
        <v>6144.75</v>
      </c>
      <c r="Q817" s="4"/>
      <c r="R817" s="4"/>
    </row>
    <row r="818" spans="1:18" ht="10.050000000000001" customHeight="1" x14ac:dyDescent="0.3">
      <c r="A818" s="27">
        <f t="shared" si="139"/>
        <v>25</v>
      </c>
      <c r="B818" s="33">
        <f t="shared" si="135"/>
        <v>40500000</v>
      </c>
      <c r="C818" s="6">
        <f t="shared" si="136"/>
        <v>40549999</v>
      </c>
      <c r="D818" s="6">
        <f t="shared" si="137"/>
        <v>40524999.5</v>
      </c>
      <c r="E818" s="41">
        <f t="shared" si="131"/>
        <v>1.0107275218428488E-3</v>
      </c>
      <c r="F818" s="56">
        <v>0</v>
      </c>
      <c r="G818" s="65">
        <f t="shared" si="132"/>
        <v>20</v>
      </c>
      <c r="H818" s="17"/>
      <c r="I818" s="20"/>
      <c r="J818" s="69">
        <f t="shared" ref="J818:J881" si="140">+J817+G818</f>
        <v>40985</v>
      </c>
      <c r="K818" s="15">
        <f t="shared" si="133"/>
        <v>10246.25</v>
      </c>
      <c r="L818" s="15">
        <f t="shared" si="133"/>
        <v>10246.25</v>
      </c>
      <c r="M818" s="15">
        <f t="shared" si="133"/>
        <v>4098.5</v>
      </c>
      <c r="N818" s="15">
        <f t="shared" si="134"/>
        <v>4098.5</v>
      </c>
      <c r="O818" s="15">
        <f t="shared" si="133"/>
        <v>6147.75</v>
      </c>
      <c r="P818" s="15">
        <f t="shared" si="138"/>
        <v>6147.75</v>
      </c>
      <c r="Q818" s="4"/>
      <c r="R818" s="4"/>
    </row>
    <row r="819" spans="1:18" ht="10.050000000000001" customHeight="1" x14ac:dyDescent="0.3">
      <c r="A819" s="27">
        <f t="shared" si="139"/>
        <v>25</v>
      </c>
      <c r="B819" s="33">
        <f t="shared" si="135"/>
        <v>40550000</v>
      </c>
      <c r="C819" s="6">
        <f t="shared" si="136"/>
        <v>40599999</v>
      </c>
      <c r="D819" s="6">
        <f t="shared" si="137"/>
        <v>40574999.5</v>
      </c>
      <c r="E819" s="41">
        <f t="shared" ref="E819:E882" si="141">+J819/C819</f>
        <v>1.0099753943343694E-3</v>
      </c>
      <c r="F819" s="56">
        <v>0</v>
      </c>
      <c r="G819" s="65">
        <f t="shared" ref="G819:G882" si="142">+G818</f>
        <v>20</v>
      </c>
      <c r="H819" s="17"/>
      <c r="I819" s="20"/>
      <c r="J819" s="69">
        <f t="shared" si="140"/>
        <v>41005</v>
      </c>
      <c r="K819" s="15">
        <f t="shared" si="133"/>
        <v>10251.25</v>
      </c>
      <c r="L819" s="15">
        <f t="shared" si="133"/>
        <v>10251.25</v>
      </c>
      <c r="M819" s="15">
        <f t="shared" si="133"/>
        <v>4100.5</v>
      </c>
      <c r="N819" s="15">
        <f t="shared" si="134"/>
        <v>4100.5</v>
      </c>
      <c r="O819" s="15">
        <f t="shared" si="133"/>
        <v>6150.75</v>
      </c>
      <c r="P819" s="15">
        <f t="shared" si="138"/>
        <v>6150.75</v>
      </c>
      <c r="Q819" s="4"/>
      <c r="R819" s="4"/>
    </row>
    <row r="820" spans="1:18" ht="10.050000000000001" customHeight="1" x14ac:dyDescent="0.3">
      <c r="A820" s="27">
        <f t="shared" si="139"/>
        <v>25</v>
      </c>
      <c r="B820" s="33">
        <f t="shared" si="135"/>
        <v>40600000</v>
      </c>
      <c r="C820" s="6">
        <f t="shared" si="136"/>
        <v>40649999</v>
      </c>
      <c r="D820" s="6">
        <f t="shared" si="137"/>
        <v>40624999.5</v>
      </c>
      <c r="E820" s="41">
        <f t="shared" si="141"/>
        <v>1.0092251170781086E-3</v>
      </c>
      <c r="F820" s="56">
        <v>0</v>
      </c>
      <c r="G820" s="65">
        <f t="shared" si="142"/>
        <v>20</v>
      </c>
      <c r="H820" s="17"/>
      <c r="I820" s="20"/>
      <c r="J820" s="69">
        <f t="shared" si="140"/>
        <v>41025</v>
      </c>
      <c r="K820" s="15">
        <f t="shared" si="133"/>
        <v>10256.25</v>
      </c>
      <c r="L820" s="15">
        <f t="shared" si="133"/>
        <v>10256.25</v>
      </c>
      <c r="M820" s="15">
        <f t="shared" si="133"/>
        <v>4102.5</v>
      </c>
      <c r="N820" s="15">
        <f t="shared" si="134"/>
        <v>4102.5</v>
      </c>
      <c r="O820" s="15">
        <f t="shared" si="133"/>
        <v>6153.75</v>
      </c>
      <c r="P820" s="15">
        <f t="shared" si="138"/>
        <v>6153.75</v>
      </c>
      <c r="Q820" s="4"/>
      <c r="R820" s="4"/>
    </row>
    <row r="821" spans="1:18" ht="10.050000000000001" customHeight="1" x14ac:dyDescent="0.3">
      <c r="A821" s="27">
        <f t="shared" si="139"/>
        <v>25</v>
      </c>
      <c r="B821" s="33">
        <f t="shared" si="135"/>
        <v>40650000</v>
      </c>
      <c r="C821" s="6">
        <f t="shared" si="136"/>
        <v>40699999</v>
      </c>
      <c r="D821" s="6">
        <f t="shared" si="137"/>
        <v>40674999.5</v>
      </c>
      <c r="E821" s="41">
        <f t="shared" si="141"/>
        <v>1.0084766832549553E-3</v>
      </c>
      <c r="F821" s="56">
        <v>0</v>
      </c>
      <c r="G821" s="65">
        <f t="shared" si="142"/>
        <v>20</v>
      </c>
      <c r="H821" s="17"/>
      <c r="I821" s="20"/>
      <c r="J821" s="69">
        <f t="shared" si="140"/>
        <v>41045</v>
      </c>
      <c r="K821" s="15">
        <f t="shared" si="133"/>
        <v>10261.25</v>
      </c>
      <c r="L821" s="15">
        <f t="shared" si="133"/>
        <v>10261.25</v>
      </c>
      <c r="M821" s="15">
        <f t="shared" si="133"/>
        <v>4104.5</v>
      </c>
      <c r="N821" s="15">
        <f t="shared" si="134"/>
        <v>4104.5</v>
      </c>
      <c r="O821" s="15">
        <f t="shared" si="133"/>
        <v>6156.75</v>
      </c>
      <c r="P821" s="15">
        <f t="shared" si="138"/>
        <v>6156.75</v>
      </c>
      <c r="Q821" s="4"/>
      <c r="R821" s="4"/>
    </row>
    <row r="822" spans="1:18" ht="10.050000000000001" customHeight="1" x14ac:dyDescent="0.3">
      <c r="A822" s="27">
        <f t="shared" si="139"/>
        <v>25</v>
      </c>
      <c r="B822" s="33">
        <f t="shared" si="135"/>
        <v>40700000</v>
      </c>
      <c r="C822" s="6">
        <f t="shared" si="136"/>
        <v>40749999</v>
      </c>
      <c r="D822" s="6">
        <f t="shared" si="137"/>
        <v>40724999.5</v>
      </c>
      <c r="E822" s="41">
        <f t="shared" si="141"/>
        <v>1.007730086079266E-3</v>
      </c>
      <c r="F822" s="56">
        <v>0</v>
      </c>
      <c r="G822" s="65">
        <f t="shared" si="142"/>
        <v>20</v>
      </c>
      <c r="H822" s="17"/>
      <c r="I822" s="20"/>
      <c r="J822" s="69">
        <f t="shared" si="140"/>
        <v>41065</v>
      </c>
      <c r="K822" s="15">
        <f t="shared" si="133"/>
        <v>10266.25</v>
      </c>
      <c r="L822" s="15">
        <f t="shared" si="133"/>
        <v>10266.25</v>
      </c>
      <c r="M822" s="15">
        <f t="shared" si="133"/>
        <v>4106.5</v>
      </c>
      <c r="N822" s="15">
        <f t="shared" si="134"/>
        <v>4106.5</v>
      </c>
      <c r="O822" s="15">
        <f t="shared" si="133"/>
        <v>6159.75</v>
      </c>
      <c r="P822" s="15">
        <f t="shared" si="138"/>
        <v>6159.75</v>
      </c>
      <c r="Q822" s="4"/>
      <c r="R822" s="4"/>
    </row>
    <row r="823" spans="1:18" ht="10.050000000000001" customHeight="1" x14ac:dyDescent="0.3">
      <c r="A823" s="27">
        <f t="shared" si="139"/>
        <v>25</v>
      </c>
      <c r="B823" s="33">
        <f t="shared" si="135"/>
        <v>40750000</v>
      </c>
      <c r="C823" s="6">
        <f t="shared" si="136"/>
        <v>40799999</v>
      </c>
      <c r="D823" s="6">
        <f t="shared" si="137"/>
        <v>40774999.5</v>
      </c>
      <c r="E823" s="41">
        <f t="shared" si="141"/>
        <v>1.0069853187986597E-3</v>
      </c>
      <c r="F823" s="56">
        <v>0</v>
      </c>
      <c r="G823" s="65">
        <f t="shared" si="142"/>
        <v>20</v>
      </c>
      <c r="H823" s="17"/>
      <c r="I823" s="20"/>
      <c r="J823" s="69">
        <f t="shared" si="140"/>
        <v>41085</v>
      </c>
      <c r="K823" s="15">
        <f t="shared" si="133"/>
        <v>10271.25</v>
      </c>
      <c r="L823" s="15">
        <f t="shared" si="133"/>
        <v>10271.25</v>
      </c>
      <c r="M823" s="15">
        <f t="shared" si="133"/>
        <v>4108.5</v>
      </c>
      <c r="N823" s="15">
        <f t="shared" ref="K823:O886" si="143">+$J823*N$9</f>
        <v>4108.5</v>
      </c>
      <c r="O823" s="15">
        <f t="shared" si="143"/>
        <v>6162.75</v>
      </c>
      <c r="P823" s="15">
        <f t="shared" si="138"/>
        <v>6162.75</v>
      </c>
      <c r="Q823" s="4"/>
      <c r="R823" s="4"/>
    </row>
    <row r="824" spans="1:18" ht="10.050000000000001" customHeight="1" x14ac:dyDescent="0.3">
      <c r="A824" s="27">
        <f t="shared" si="139"/>
        <v>25</v>
      </c>
      <c r="B824" s="33">
        <f t="shared" si="135"/>
        <v>40800000</v>
      </c>
      <c r="C824" s="6">
        <f t="shared" si="136"/>
        <v>40849999</v>
      </c>
      <c r="D824" s="6">
        <f t="shared" si="137"/>
        <v>40824999.5</v>
      </c>
      <c r="E824" s="41">
        <f t="shared" si="141"/>
        <v>1.0062423746938158E-3</v>
      </c>
      <c r="F824" s="56">
        <v>0</v>
      </c>
      <c r="G824" s="65">
        <f t="shared" si="142"/>
        <v>20</v>
      </c>
      <c r="H824" s="17"/>
      <c r="I824" s="20"/>
      <c r="J824" s="69">
        <f t="shared" si="140"/>
        <v>41105</v>
      </c>
      <c r="K824" s="15">
        <f t="shared" si="143"/>
        <v>10276.25</v>
      </c>
      <c r="L824" s="15">
        <f t="shared" si="143"/>
        <v>10276.25</v>
      </c>
      <c r="M824" s="15">
        <f t="shared" si="143"/>
        <v>4110.5</v>
      </c>
      <c r="N824" s="15">
        <f t="shared" si="143"/>
        <v>4110.5</v>
      </c>
      <c r="O824" s="15">
        <f t="shared" si="143"/>
        <v>6165.75</v>
      </c>
      <c r="P824" s="15">
        <f t="shared" si="138"/>
        <v>6165.75</v>
      </c>
      <c r="Q824" s="4"/>
      <c r="R824" s="4"/>
    </row>
    <row r="825" spans="1:18" ht="10.050000000000001" customHeight="1" x14ac:dyDescent="0.3">
      <c r="A825" s="27">
        <f t="shared" si="139"/>
        <v>25</v>
      </c>
      <c r="B825" s="33">
        <f t="shared" si="135"/>
        <v>40850000</v>
      </c>
      <c r="C825" s="6">
        <f t="shared" si="136"/>
        <v>40899999</v>
      </c>
      <c r="D825" s="6">
        <f t="shared" si="137"/>
        <v>40874999.5</v>
      </c>
      <c r="E825" s="41">
        <f t="shared" si="141"/>
        <v>1.0055012470782702E-3</v>
      </c>
      <c r="F825" s="56">
        <v>0</v>
      </c>
      <c r="G825" s="65">
        <f t="shared" si="142"/>
        <v>20</v>
      </c>
      <c r="H825" s="17"/>
      <c r="I825" s="20"/>
      <c r="J825" s="69">
        <f t="shared" si="140"/>
        <v>41125</v>
      </c>
      <c r="K825" s="15">
        <f t="shared" si="143"/>
        <v>10281.25</v>
      </c>
      <c r="L825" s="15">
        <f t="shared" si="143"/>
        <v>10281.25</v>
      </c>
      <c r="M825" s="15">
        <f t="shared" si="143"/>
        <v>4112.5</v>
      </c>
      <c r="N825" s="15">
        <f t="shared" ref="N825:N888" si="144">+$J825*N$9</f>
        <v>4112.5</v>
      </c>
      <c r="O825" s="15">
        <f t="shared" si="143"/>
        <v>6168.75</v>
      </c>
      <c r="P825" s="15">
        <f t="shared" si="138"/>
        <v>6168.75</v>
      </c>
      <c r="Q825" s="4"/>
      <c r="R825" s="4"/>
    </row>
    <row r="826" spans="1:18" ht="10.050000000000001" customHeight="1" x14ac:dyDescent="0.3">
      <c r="A826" s="27">
        <f t="shared" si="139"/>
        <v>25</v>
      </c>
      <c r="B826" s="33">
        <f t="shared" si="135"/>
        <v>40900000</v>
      </c>
      <c r="C826" s="6">
        <f t="shared" si="136"/>
        <v>40949999</v>
      </c>
      <c r="D826" s="6">
        <f t="shared" si="137"/>
        <v>40924999.5</v>
      </c>
      <c r="E826" s="41">
        <f t="shared" si="141"/>
        <v>1.0047619292982157E-3</v>
      </c>
      <c r="F826" s="56">
        <v>0</v>
      </c>
      <c r="G826" s="65">
        <f t="shared" si="142"/>
        <v>20</v>
      </c>
      <c r="H826" s="17"/>
      <c r="I826" s="20"/>
      <c r="J826" s="69">
        <f t="shared" si="140"/>
        <v>41145</v>
      </c>
      <c r="K826" s="15">
        <f t="shared" si="143"/>
        <v>10286.25</v>
      </c>
      <c r="L826" s="15">
        <f t="shared" si="143"/>
        <v>10286.25</v>
      </c>
      <c r="M826" s="15">
        <f t="shared" si="143"/>
        <v>4114.5</v>
      </c>
      <c r="N826" s="15">
        <f t="shared" si="144"/>
        <v>4114.5</v>
      </c>
      <c r="O826" s="15">
        <f t="shared" si="143"/>
        <v>6171.75</v>
      </c>
      <c r="P826" s="15">
        <f t="shared" si="138"/>
        <v>6171.75</v>
      </c>
      <c r="Q826" s="4"/>
      <c r="R826" s="4"/>
    </row>
    <row r="827" spans="1:18" ht="10.050000000000001" customHeight="1" x14ac:dyDescent="0.3">
      <c r="A827" s="27">
        <f t="shared" si="139"/>
        <v>25</v>
      </c>
      <c r="B827" s="33">
        <f t="shared" ref="B827:B890" si="145">+B826+50000</f>
        <v>40950000</v>
      </c>
      <c r="C827" s="6">
        <f t="shared" ref="C827:C890" si="146">+C826+50000</f>
        <v>40999999</v>
      </c>
      <c r="D827" s="6">
        <f t="shared" ref="D827:D890" si="147">(+C827+B827)/2</f>
        <v>40974999.5</v>
      </c>
      <c r="E827" s="41">
        <f t="shared" si="141"/>
        <v>1.0040244147323028E-3</v>
      </c>
      <c r="F827" s="56">
        <v>0</v>
      </c>
      <c r="G827" s="65">
        <f t="shared" si="142"/>
        <v>20</v>
      </c>
      <c r="H827" s="17"/>
      <c r="I827" s="20"/>
      <c r="J827" s="69">
        <f t="shared" si="140"/>
        <v>41165</v>
      </c>
      <c r="K827" s="15">
        <f t="shared" si="143"/>
        <v>10291.25</v>
      </c>
      <c r="L827" s="15">
        <f t="shared" si="143"/>
        <v>10291.25</v>
      </c>
      <c r="M827" s="15">
        <f t="shared" si="143"/>
        <v>4116.5</v>
      </c>
      <c r="N827" s="15">
        <f t="shared" si="144"/>
        <v>4116.5</v>
      </c>
      <c r="O827" s="15">
        <f t="shared" si="143"/>
        <v>6174.75</v>
      </c>
      <c r="P827" s="15">
        <f t="shared" si="138"/>
        <v>6174.75</v>
      </c>
      <c r="Q827" s="4"/>
      <c r="R827" s="4"/>
    </row>
    <row r="828" spans="1:18" ht="10.050000000000001" customHeight="1" x14ac:dyDescent="0.3">
      <c r="A828" s="27">
        <f t="shared" si="139"/>
        <v>25</v>
      </c>
      <c r="B828" s="33">
        <f t="shared" si="145"/>
        <v>41000000</v>
      </c>
      <c r="C828" s="6">
        <f t="shared" si="146"/>
        <v>41049999</v>
      </c>
      <c r="D828" s="6">
        <f t="shared" si="147"/>
        <v>41024999.5</v>
      </c>
      <c r="E828" s="41">
        <f t="shared" si="141"/>
        <v>1.003288696791442E-3</v>
      </c>
      <c r="F828" s="56">
        <v>0</v>
      </c>
      <c r="G828" s="65">
        <f t="shared" si="142"/>
        <v>20</v>
      </c>
      <c r="H828" s="17"/>
      <c r="I828" s="20"/>
      <c r="J828" s="69">
        <f t="shared" si="140"/>
        <v>41185</v>
      </c>
      <c r="K828" s="15">
        <f t="shared" si="143"/>
        <v>10296.25</v>
      </c>
      <c r="L828" s="15">
        <f t="shared" si="143"/>
        <v>10296.25</v>
      </c>
      <c r="M828" s="15">
        <f t="shared" si="143"/>
        <v>4118.5</v>
      </c>
      <c r="N828" s="15">
        <f t="shared" si="144"/>
        <v>4118.5</v>
      </c>
      <c r="O828" s="15">
        <f t="shared" si="143"/>
        <v>6177.75</v>
      </c>
      <c r="P828" s="15">
        <f t="shared" si="138"/>
        <v>6177.75</v>
      </c>
      <c r="Q828" s="4"/>
      <c r="R828" s="4"/>
    </row>
    <row r="829" spans="1:18" ht="10.050000000000001" customHeight="1" x14ac:dyDescent="0.3">
      <c r="A829" s="27">
        <f t="shared" si="139"/>
        <v>25</v>
      </c>
      <c r="B829" s="33">
        <f t="shared" si="145"/>
        <v>41050000</v>
      </c>
      <c r="C829" s="6">
        <f t="shared" si="146"/>
        <v>41099999</v>
      </c>
      <c r="D829" s="6">
        <f t="shared" si="147"/>
        <v>41074999.5</v>
      </c>
      <c r="E829" s="41">
        <f t="shared" si="141"/>
        <v>1.0025547689186075E-3</v>
      </c>
      <c r="F829" s="56">
        <v>0</v>
      </c>
      <c r="G829" s="65">
        <f t="shared" si="142"/>
        <v>20</v>
      </c>
      <c r="H829" s="17"/>
      <c r="I829" s="20"/>
      <c r="J829" s="69">
        <f t="shared" si="140"/>
        <v>41205</v>
      </c>
      <c r="K829" s="15">
        <f t="shared" si="143"/>
        <v>10301.25</v>
      </c>
      <c r="L829" s="15">
        <f t="shared" si="143"/>
        <v>10301.25</v>
      </c>
      <c r="M829" s="15">
        <f t="shared" si="143"/>
        <v>4120.5</v>
      </c>
      <c r="N829" s="15">
        <f t="shared" si="144"/>
        <v>4120.5</v>
      </c>
      <c r="O829" s="15">
        <f t="shared" si="143"/>
        <v>6180.75</v>
      </c>
      <c r="P829" s="15">
        <f t="shared" si="138"/>
        <v>6180.75</v>
      </c>
      <c r="Q829" s="4"/>
      <c r="R829" s="4"/>
    </row>
    <row r="830" spans="1:18" ht="10.050000000000001" customHeight="1" x14ac:dyDescent="0.3">
      <c r="A830" s="27">
        <f t="shared" si="139"/>
        <v>25</v>
      </c>
      <c r="B830" s="33">
        <f t="shared" si="145"/>
        <v>41100000</v>
      </c>
      <c r="C830" s="6">
        <f t="shared" si="146"/>
        <v>41149999</v>
      </c>
      <c r="D830" s="6">
        <f t="shared" si="147"/>
        <v>41124999.5</v>
      </c>
      <c r="E830" s="41">
        <f t="shared" si="141"/>
        <v>1.0018226245886422E-3</v>
      </c>
      <c r="F830" s="56">
        <v>0</v>
      </c>
      <c r="G830" s="65">
        <f t="shared" si="142"/>
        <v>20</v>
      </c>
      <c r="H830" s="17"/>
      <c r="I830" s="20"/>
      <c r="J830" s="69">
        <f t="shared" si="140"/>
        <v>41225</v>
      </c>
      <c r="K830" s="15">
        <f t="shared" si="143"/>
        <v>10306.25</v>
      </c>
      <c r="L830" s="15">
        <f t="shared" si="143"/>
        <v>10306.25</v>
      </c>
      <c r="M830" s="15">
        <f t="shared" si="143"/>
        <v>4122.5</v>
      </c>
      <c r="N830" s="15">
        <f t="shared" si="144"/>
        <v>4122.5</v>
      </c>
      <c r="O830" s="15">
        <f t="shared" si="143"/>
        <v>6183.75</v>
      </c>
      <c r="P830" s="15">
        <f t="shared" si="138"/>
        <v>6183.75</v>
      </c>
      <c r="Q830" s="4"/>
      <c r="R830" s="4"/>
    </row>
    <row r="831" spans="1:18" ht="10.050000000000001" customHeight="1" x14ac:dyDescent="0.3">
      <c r="A831" s="27">
        <f t="shared" si="139"/>
        <v>25</v>
      </c>
      <c r="B831" s="33">
        <f t="shared" si="145"/>
        <v>41150000</v>
      </c>
      <c r="C831" s="6">
        <f t="shared" si="146"/>
        <v>41199999</v>
      </c>
      <c r="D831" s="6">
        <f t="shared" si="147"/>
        <v>41174999.5</v>
      </c>
      <c r="E831" s="41">
        <f t="shared" si="141"/>
        <v>1.0010922573080645E-3</v>
      </c>
      <c r="F831" s="56">
        <v>0</v>
      </c>
      <c r="G831" s="65">
        <f t="shared" si="142"/>
        <v>20</v>
      </c>
      <c r="H831" s="17"/>
      <c r="I831" s="20"/>
      <c r="J831" s="69">
        <f t="shared" si="140"/>
        <v>41245</v>
      </c>
      <c r="K831" s="15">
        <f t="shared" si="143"/>
        <v>10311.25</v>
      </c>
      <c r="L831" s="15">
        <f t="shared" si="143"/>
        <v>10311.25</v>
      </c>
      <c r="M831" s="15">
        <f t="shared" si="143"/>
        <v>4124.5</v>
      </c>
      <c r="N831" s="15">
        <f t="shared" si="144"/>
        <v>4124.5</v>
      </c>
      <c r="O831" s="15">
        <f t="shared" si="143"/>
        <v>6186.75</v>
      </c>
      <c r="P831" s="15">
        <f t="shared" si="138"/>
        <v>6186.75</v>
      </c>
      <c r="Q831" s="4"/>
      <c r="R831" s="4"/>
    </row>
    <row r="832" spans="1:18" ht="10.050000000000001" customHeight="1" x14ac:dyDescent="0.3">
      <c r="A832" s="27">
        <f t="shared" si="139"/>
        <v>25</v>
      </c>
      <c r="B832" s="33">
        <f t="shared" si="145"/>
        <v>41200000</v>
      </c>
      <c r="C832" s="6">
        <f t="shared" si="146"/>
        <v>41249999</v>
      </c>
      <c r="D832" s="6">
        <f t="shared" si="147"/>
        <v>41224999.5</v>
      </c>
      <c r="E832" s="41">
        <f t="shared" si="141"/>
        <v>1.0003636606148766E-3</v>
      </c>
      <c r="F832" s="56">
        <v>0</v>
      </c>
      <c r="G832" s="65">
        <f t="shared" si="142"/>
        <v>20</v>
      </c>
      <c r="H832" s="17"/>
      <c r="I832" s="20"/>
      <c r="J832" s="69">
        <f t="shared" si="140"/>
        <v>41265</v>
      </c>
      <c r="K832" s="15">
        <f t="shared" si="143"/>
        <v>10316.25</v>
      </c>
      <c r="L832" s="15">
        <f t="shared" si="143"/>
        <v>10316.25</v>
      </c>
      <c r="M832" s="15">
        <f t="shared" si="143"/>
        <v>4126.5</v>
      </c>
      <c r="N832" s="15">
        <f t="shared" si="144"/>
        <v>4126.5</v>
      </c>
      <c r="O832" s="15">
        <f t="shared" si="143"/>
        <v>6189.75</v>
      </c>
      <c r="P832" s="15">
        <f t="shared" si="138"/>
        <v>6189.75</v>
      </c>
      <c r="Q832" s="4"/>
      <c r="R832" s="4"/>
    </row>
    <row r="833" spans="1:18" ht="10.050000000000001" customHeight="1" x14ac:dyDescent="0.3">
      <c r="A833" s="27">
        <f t="shared" si="139"/>
        <v>25</v>
      </c>
      <c r="B833" s="33">
        <f t="shared" si="145"/>
        <v>41250000</v>
      </c>
      <c r="C833" s="6">
        <f t="shared" si="146"/>
        <v>41299999</v>
      </c>
      <c r="D833" s="6">
        <f t="shared" si="147"/>
        <v>41274999.5</v>
      </c>
      <c r="E833" s="41">
        <f t="shared" si="141"/>
        <v>9.9963682807837359E-4</v>
      </c>
      <c r="F833" s="56">
        <v>0</v>
      </c>
      <c r="G833" s="65">
        <f t="shared" si="142"/>
        <v>20</v>
      </c>
      <c r="H833" s="17"/>
      <c r="I833" s="20"/>
      <c r="J833" s="69">
        <f t="shared" si="140"/>
        <v>41285</v>
      </c>
      <c r="K833" s="15">
        <f t="shared" si="143"/>
        <v>10321.25</v>
      </c>
      <c r="L833" s="15">
        <f t="shared" si="143"/>
        <v>10321.25</v>
      </c>
      <c r="M833" s="15">
        <f t="shared" si="143"/>
        <v>4128.5</v>
      </c>
      <c r="N833" s="15">
        <f t="shared" si="144"/>
        <v>4128.5</v>
      </c>
      <c r="O833" s="15">
        <f t="shared" si="143"/>
        <v>6192.75</v>
      </c>
      <c r="P833" s="15">
        <f t="shared" si="138"/>
        <v>6192.75</v>
      </c>
      <c r="Q833" s="4"/>
      <c r="R833" s="4"/>
    </row>
    <row r="834" spans="1:18" ht="10.050000000000001" customHeight="1" x14ac:dyDescent="0.3">
      <c r="A834" s="27">
        <f t="shared" si="139"/>
        <v>25</v>
      </c>
      <c r="B834" s="33">
        <f t="shared" si="145"/>
        <v>41300000</v>
      </c>
      <c r="C834" s="6">
        <f t="shared" si="146"/>
        <v>41349999</v>
      </c>
      <c r="D834" s="6">
        <f t="shared" si="147"/>
        <v>41324999.5</v>
      </c>
      <c r="E834" s="41">
        <f t="shared" si="141"/>
        <v>9.9891175329895414E-4</v>
      </c>
      <c r="F834" s="56">
        <v>0</v>
      </c>
      <c r="G834" s="65">
        <f t="shared" si="142"/>
        <v>20</v>
      </c>
      <c r="H834" s="17"/>
      <c r="I834" s="20"/>
      <c r="J834" s="69">
        <f t="shared" si="140"/>
        <v>41305</v>
      </c>
      <c r="K834" s="15">
        <f t="shared" si="143"/>
        <v>10326.25</v>
      </c>
      <c r="L834" s="15">
        <f t="shared" si="143"/>
        <v>10326.25</v>
      </c>
      <c r="M834" s="15">
        <f t="shared" si="143"/>
        <v>4130.5</v>
      </c>
      <c r="N834" s="15">
        <f t="shared" si="144"/>
        <v>4130.5</v>
      </c>
      <c r="O834" s="15">
        <f t="shared" si="143"/>
        <v>6195.75</v>
      </c>
      <c r="P834" s="15">
        <f t="shared" si="138"/>
        <v>6195.75</v>
      </c>
      <c r="Q834" s="4"/>
      <c r="R834" s="4"/>
    </row>
    <row r="835" spans="1:18" ht="10.050000000000001" customHeight="1" x14ac:dyDescent="0.3">
      <c r="A835" s="27">
        <f t="shared" si="139"/>
        <v>25</v>
      </c>
      <c r="B835" s="33">
        <f t="shared" si="145"/>
        <v>41350000</v>
      </c>
      <c r="C835" s="6">
        <f t="shared" si="146"/>
        <v>41399999</v>
      </c>
      <c r="D835" s="6">
        <f t="shared" si="147"/>
        <v>41374999.5</v>
      </c>
      <c r="E835" s="41">
        <f t="shared" si="141"/>
        <v>9.9818842990793315E-4</v>
      </c>
      <c r="F835" s="56">
        <v>0</v>
      </c>
      <c r="G835" s="65">
        <f t="shared" si="142"/>
        <v>20</v>
      </c>
      <c r="H835" s="17"/>
      <c r="I835" s="20"/>
      <c r="J835" s="69">
        <f t="shared" si="140"/>
        <v>41325</v>
      </c>
      <c r="K835" s="15">
        <f t="shared" si="143"/>
        <v>10331.25</v>
      </c>
      <c r="L835" s="15">
        <f t="shared" si="143"/>
        <v>10331.25</v>
      </c>
      <c r="M835" s="15">
        <f t="shared" si="143"/>
        <v>4132.5</v>
      </c>
      <c r="N835" s="15">
        <f t="shared" si="144"/>
        <v>4132.5</v>
      </c>
      <c r="O835" s="15">
        <f t="shared" si="143"/>
        <v>6198.75</v>
      </c>
      <c r="P835" s="15">
        <f t="shared" si="138"/>
        <v>6198.75</v>
      </c>
      <c r="Q835" s="4"/>
      <c r="R835" s="4"/>
    </row>
    <row r="836" spans="1:18" ht="10.050000000000001" customHeight="1" x14ac:dyDescent="0.3">
      <c r="A836" s="27">
        <f t="shared" si="139"/>
        <v>25</v>
      </c>
      <c r="B836" s="33">
        <f t="shared" si="145"/>
        <v>41400000</v>
      </c>
      <c r="C836" s="6">
        <f t="shared" si="146"/>
        <v>41449999</v>
      </c>
      <c r="D836" s="6">
        <f t="shared" si="147"/>
        <v>41424999.5</v>
      </c>
      <c r="E836" s="41">
        <f t="shared" si="141"/>
        <v>9.9746685156735463E-4</v>
      </c>
      <c r="F836" s="56">
        <v>0</v>
      </c>
      <c r="G836" s="65">
        <f t="shared" si="142"/>
        <v>20</v>
      </c>
      <c r="H836" s="17"/>
      <c r="I836" s="20"/>
      <c r="J836" s="69">
        <f t="shared" si="140"/>
        <v>41345</v>
      </c>
      <c r="K836" s="15">
        <f t="shared" si="143"/>
        <v>10336.25</v>
      </c>
      <c r="L836" s="15">
        <f t="shared" si="143"/>
        <v>10336.25</v>
      </c>
      <c r="M836" s="15">
        <f t="shared" si="143"/>
        <v>4134.5</v>
      </c>
      <c r="N836" s="15">
        <f t="shared" si="144"/>
        <v>4134.5</v>
      </c>
      <c r="O836" s="15">
        <f t="shared" si="143"/>
        <v>6201.75</v>
      </c>
      <c r="P836" s="15">
        <f t="shared" si="138"/>
        <v>6201.75</v>
      </c>
      <c r="Q836" s="4"/>
      <c r="R836" s="4"/>
    </row>
    <row r="837" spans="1:18" ht="10.050000000000001" customHeight="1" x14ac:dyDescent="0.3">
      <c r="A837" s="27">
        <f t="shared" si="139"/>
        <v>25</v>
      </c>
      <c r="B837" s="33">
        <f t="shared" si="145"/>
        <v>41450000</v>
      </c>
      <c r="C837" s="6">
        <f t="shared" si="146"/>
        <v>41499999</v>
      </c>
      <c r="D837" s="6">
        <f t="shared" si="147"/>
        <v>41474999.5</v>
      </c>
      <c r="E837" s="41">
        <f t="shared" si="141"/>
        <v>9.9674701196980761E-4</v>
      </c>
      <c r="F837" s="56">
        <v>0</v>
      </c>
      <c r="G837" s="65">
        <f t="shared" si="142"/>
        <v>20</v>
      </c>
      <c r="H837" s="17"/>
      <c r="I837" s="20"/>
      <c r="J837" s="69">
        <f t="shared" si="140"/>
        <v>41365</v>
      </c>
      <c r="K837" s="15">
        <f t="shared" si="143"/>
        <v>10341.25</v>
      </c>
      <c r="L837" s="15">
        <f t="shared" si="143"/>
        <v>10341.25</v>
      </c>
      <c r="M837" s="15">
        <f t="shared" si="143"/>
        <v>4136.5</v>
      </c>
      <c r="N837" s="15">
        <f t="shared" si="144"/>
        <v>4136.5</v>
      </c>
      <c r="O837" s="15">
        <f t="shared" si="143"/>
        <v>6204.75</v>
      </c>
      <c r="P837" s="15">
        <f t="shared" si="138"/>
        <v>6204.75</v>
      </c>
      <c r="Q837" s="4"/>
      <c r="R837" s="4"/>
    </row>
    <row r="838" spans="1:18" ht="10.050000000000001" customHeight="1" x14ac:dyDescent="0.3">
      <c r="A838" s="27">
        <f t="shared" si="139"/>
        <v>25</v>
      </c>
      <c r="B838" s="33">
        <f t="shared" si="145"/>
        <v>41500000</v>
      </c>
      <c r="C838" s="6">
        <f t="shared" si="146"/>
        <v>41549999</v>
      </c>
      <c r="D838" s="6">
        <f t="shared" si="147"/>
        <v>41524999.5</v>
      </c>
      <c r="E838" s="41">
        <f t="shared" si="141"/>
        <v>9.9602890483824072E-4</v>
      </c>
      <c r="F838" s="56">
        <v>0</v>
      </c>
      <c r="G838" s="65">
        <f t="shared" si="142"/>
        <v>20</v>
      </c>
      <c r="H838" s="17"/>
      <c r="I838" s="20"/>
      <c r="J838" s="69">
        <f t="shared" si="140"/>
        <v>41385</v>
      </c>
      <c r="K838" s="15">
        <f t="shared" si="143"/>
        <v>10346.25</v>
      </c>
      <c r="L838" s="15">
        <f t="shared" si="143"/>
        <v>10346.25</v>
      </c>
      <c r="M838" s="15">
        <f t="shared" si="143"/>
        <v>4138.5</v>
      </c>
      <c r="N838" s="15">
        <f t="shared" si="144"/>
        <v>4138.5</v>
      </c>
      <c r="O838" s="15">
        <f t="shared" si="143"/>
        <v>6207.75</v>
      </c>
      <c r="P838" s="15">
        <f t="shared" si="138"/>
        <v>6207.75</v>
      </c>
      <c r="Q838" s="4"/>
      <c r="R838" s="4"/>
    </row>
    <row r="839" spans="1:18" ht="10.050000000000001" customHeight="1" x14ac:dyDescent="0.3">
      <c r="A839" s="27">
        <f t="shared" si="139"/>
        <v>25</v>
      </c>
      <c r="B839" s="33">
        <f t="shared" si="145"/>
        <v>41550000</v>
      </c>
      <c r="C839" s="6">
        <f t="shared" si="146"/>
        <v>41599999</v>
      </c>
      <c r="D839" s="6">
        <f t="shared" si="147"/>
        <v>41574999.5</v>
      </c>
      <c r="E839" s="41">
        <f t="shared" si="141"/>
        <v>9.9531252392578182E-4</v>
      </c>
      <c r="F839" s="56">
        <v>0</v>
      </c>
      <c r="G839" s="65">
        <f t="shared" si="142"/>
        <v>20</v>
      </c>
      <c r="H839" s="17"/>
      <c r="I839" s="20"/>
      <c r="J839" s="69">
        <f t="shared" si="140"/>
        <v>41405</v>
      </c>
      <c r="K839" s="15">
        <f t="shared" si="143"/>
        <v>10351.25</v>
      </c>
      <c r="L839" s="15">
        <f t="shared" si="143"/>
        <v>10351.25</v>
      </c>
      <c r="M839" s="15">
        <f t="shared" si="143"/>
        <v>4140.5</v>
      </c>
      <c r="N839" s="15">
        <f t="shared" si="144"/>
        <v>4140.5</v>
      </c>
      <c r="O839" s="15">
        <f t="shared" si="143"/>
        <v>6210.75</v>
      </c>
      <c r="P839" s="15">
        <f t="shared" si="138"/>
        <v>6210.75</v>
      </c>
      <c r="Q839" s="4"/>
      <c r="R839" s="4"/>
    </row>
    <row r="840" spans="1:18" ht="10.050000000000001" customHeight="1" x14ac:dyDescent="0.3">
      <c r="A840" s="27">
        <f t="shared" si="139"/>
        <v>25</v>
      </c>
      <c r="B840" s="33">
        <f t="shared" si="145"/>
        <v>41600000</v>
      </c>
      <c r="C840" s="6">
        <f t="shared" si="146"/>
        <v>41649999</v>
      </c>
      <c r="D840" s="6">
        <f t="shared" si="147"/>
        <v>41624999.5</v>
      </c>
      <c r="E840" s="41">
        <f t="shared" si="141"/>
        <v>9.9459786301555491E-4</v>
      </c>
      <c r="F840" s="56">
        <v>0</v>
      </c>
      <c r="G840" s="65">
        <f t="shared" si="142"/>
        <v>20</v>
      </c>
      <c r="H840" s="17"/>
      <c r="I840" s="20"/>
      <c r="J840" s="69">
        <f t="shared" si="140"/>
        <v>41425</v>
      </c>
      <c r="K840" s="15">
        <f t="shared" si="143"/>
        <v>10356.25</v>
      </c>
      <c r="L840" s="15">
        <f t="shared" si="143"/>
        <v>10356.25</v>
      </c>
      <c r="M840" s="15">
        <f t="shared" si="143"/>
        <v>4142.5</v>
      </c>
      <c r="N840" s="15">
        <f t="shared" si="144"/>
        <v>4142.5</v>
      </c>
      <c r="O840" s="15">
        <f t="shared" si="143"/>
        <v>6213.75</v>
      </c>
      <c r="P840" s="15">
        <f t="shared" si="138"/>
        <v>6213.75</v>
      </c>
      <c r="Q840" s="4"/>
      <c r="R840" s="4"/>
    </row>
    <row r="841" spans="1:18" ht="10.050000000000001" customHeight="1" x14ac:dyDescent="0.3">
      <c r="A841" s="27">
        <f t="shared" si="139"/>
        <v>25</v>
      </c>
      <c r="B841" s="33">
        <f t="shared" si="145"/>
        <v>41650000</v>
      </c>
      <c r="C841" s="6">
        <f t="shared" si="146"/>
        <v>41699999</v>
      </c>
      <c r="D841" s="6">
        <f t="shared" si="147"/>
        <v>41674999.5</v>
      </c>
      <c r="E841" s="41">
        <f t="shared" si="141"/>
        <v>9.9388491592050155E-4</v>
      </c>
      <c r="F841" s="56">
        <v>0</v>
      </c>
      <c r="G841" s="65">
        <f t="shared" si="142"/>
        <v>20</v>
      </c>
      <c r="H841" s="17"/>
      <c r="I841" s="20"/>
      <c r="J841" s="69">
        <f t="shared" si="140"/>
        <v>41445</v>
      </c>
      <c r="K841" s="15">
        <f t="shared" si="143"/>
        <v>10361.25</v>
      </c>
      <c r="L841" s="15">
        <f t="shared" si="143"/>
        <v>10361.25</v>
      </c>
      <c r="M841" s="15">
        <f t="shared" si="143"/>
        <v>4144.5</v>
      </c>
      <c r="N841" s="15">
        <f t="shared" si="144"/>
        <v>4144.5</v>
      </c>
      <c r="O841" s="15">
        <f t="shared" si="143"/>
        <v>6216.75</v>
      </c>
      <c r="P841" s="15">
        <f t="shared" si="138"/>
        <v>6216.75</v>
      </c>
      <c r="Q841" s="4"/>
      <c r="R841" s="4"/>
    </row>
    <row r="842" spans="1:18" ht="10.050000000000001" customHeight="1" x14ac:dyDescent="0.3">
      <c r="A842" s="27">
        <f t="shared" si="139"/>
        <v>25</v>
      </c>
      <c r="B842" s="33">
        <f t="shared" si="145"/>
        <v>41700000</v>
      </c>
      <c r="C842" s="6">
        <f t="shared" si="146"/>
        <v>41749999</v>
      </c>
      <c r="D842" s="6">
        <f t="shared" si="147"/>
        <v>41724999.5</v>
      </c>
      <c r="E842" s="41">
        <f t="shared" si="141"/>
        <v>9.9317367648320189E-4</v>
      </c>
      <c r="F842" s="56">
        <v>0</v>
      </c>
      <c r="G842" s="65">
        <f t="shared" si="142"/>
        <v>20</v>
      </c>
      <c r="H842" s="17"/>
      <c r="I842" s="20"/>
      <c r="J842" s="69">
        <f t="shared" si="140"/>
        <v>41465</v>
      </c>
      <c r="K842" s="15">
        <f t="shared" si="143"/>
        <v>10366.25</v>
      </c>
      <c r="L842" s="15">
        <f t="shared" si="143"/>
        <v>10366.25</v>
      </c>
      <c r="M842" s="15">
        <f t="shared" si="143"/>
        <v>4146.5</v>
      </c>
      <c r="N842" s="15">
        <f t="shared" si="144"/>
        <v>4146.5</v>
      </c>
      <c r="O842" s="15">
        <f t="shared" si="143"/>
        <v>6219.75</v>
      </c>
      <c r="P842" s="15">
        <f t="shared" si="138"/>
        <v>6219.75</v>
      </c>
      <c r="Q842" s="4"/>
      <c r="R842" s="4"/>
    </row>
    <row r="843" spans="1:18" ht="10.050000000000001" customHeight="1" x14ac:dyDescent="0.3">
      <c r="A843" s="27">
        <f t="shared" si="139"/>
        <v>25</v>
      </c>
      <c r="B843" s="33">
        <f t="shared" si="145"/>
        <v>41750000</v>
      </c>
      <c r="C843" s="6">
        <f t="shared" si="146"/>
        <v>41799999</v>
      </c>
      <c r="D843" s="6">
        <f t="shared" si="147"/>
        <v>41774999.5</v>
      </c>
      <c r="E843" s="41">
        <f t="shared" si="141"/>
        <v>9.9246413857569712E-4</v>
      </c>
      <c r="F843" s="56">
        <v>0</v>
      </c>
      <c r="G843" s="65">
        <f t="shared" si="142"/>
        <v>20</v>
      </c>
      <c r="H843" s="17"/>
      <c r="I843" s="20"/>
      <c r="J843" s="69">
        <f t="shared" si="140"/>
        <v>41485</v>
      </c>
      <c r="K843" s="15">
        <f t="shared" si="143"/>
        <v>10371.25</v>
      </c>
      <c r="L843" s="15">
        <f t="shared" si="143"/>
        <v>10371.25</v>
      </c>
      <c r="M843" s="15">
        <f t="shared" si="143"/>
        <v>4148.5</v>
      </c>
      <c r="N843" s="15">
        <f t="shared" si="144"/>
        <v>4148.5</v>
      </c>
      <c r="O843" s="15">
        <f t="shared" si="143"/>
        <v>6222.75</v>
      </c>
      <c r="P843" s="15">
        <f t="shared" si="138"/>
        <v>6222.75</v>
      </c>
      <c r="Q843" s="4"/>
      <c r="R843" s="4"/>
    </row>
    <row r="844" spans="1:18" ht="10.050000000000001" customHeight="1" x14ac:dyDescent="0.3">
      <c r="A844" s="27">
        <f t="shared" si="139"/>
        <v>25</v>
      </c>
      <c r="B844" s="33">
        <f t="shared" si="145"/>
        <v>41800000</v>
      </c>
      <c r="C844" s="6">
        <f t="shared" si="146"/>
        <v>41849999</v>
      </c>
      <c r="D844" s="6">
        <f t="shared" si="147"/>
        <v>41824999.5</v>
      </c>
      <c r="E844" s="41">
        <f t="shared" si="141"/>
        <v>9.9175629609931423E-4</v>
      </c>
      <c r="F844" s="56">
        <v>0</v>
      </c>
      <c r="G844" s="65">
        <f t="shared" si="142"/>
        <v>20</v>
      </c>
      <c r="H844" s="17"/>
      <c r="I844" s="20"/>
      <c r="J844" s="69">
        <f t="shared" si="140"/>
        <v>41505</v>
      </c>
      <c r="K844" s="15">
        <f t="shared" si="143"/>
        <v>10376.25</v>
      </c>
      <c r="L844" s="15">
        <f t="shared" si="143"/>
        <v>10376.25</v>
      </c>
      <c r="M844" s="15">
        <f t="shared" si="143"/>
        <v>4150.5</v>
      </c>
      <c r="N844" s="15">
        <f t="shared" si="144"/>
        <v>4150.5</v>
      </c>
      <c r="O844" s="15">
        <f t="shared" si="143"/>
        <v>6225.75</v>
      </c>
      <c r="P844" s="15">
        <f t="shared" si="138"/>
        <v>6225.75</v>
      </c>
      <c r="Q844" s="4"/>
      <c r="R844" s="4"/>
    </row>
    <row r="845" spans="1:18" ht="10.050000000000001" customHeight="1" x14ac:dyDescent="0.3">
      <c r="A845" s="27">
        <f t="shared" si="139"/>
        <v>25</v>
      </c>
      <c r="B845" s="33">
        <f t="shared" si="145"/>
        <v>41850000</v>
      </c>
      <c r="C845" s="6">
        <f t="shared" si="146"/>
        <v>41899999</v>
      </c>
      <c r="D845" s="6">
        <f t="shared" si="147"/>
        <v>41874999.5</v>
      </c>
      <c r="E845" s="41">
        <f t="shared" si="141"/>
        <v>9.9105014298449018E-4</v>
      </c>
      <c r="F845" s="56">
        <v>0</v>
      </c>
      <c r="G845" s="65">
        <f t="shared" si="142"/>
        <v>20</v>
      </c>
      <c r="H845" s="17"/>
      <c r="I845" s="20"/>
      <c r="J845" s="69">
        <f t="shared" si="140"/>
        <v>41525</v>
      </c>
      <c r="K845" s="15">
        <f t="shared" si="143"/>
        <v>10381.25</v>
      </c>
      <c r="L845" s="15">
        <f t="shared" si="143"/>
        <v>10381.25</v>
      </c>
      <c r="M845" s="15">
        <f t="shared" si="143"/>
        <v>4152.5</v>
      </c>
      <c r="N845" s="15">
        <f t="shared" si="144"/>
        <v>4152.5</v>
      </c>
      <c r="O845" s="15">
        <f t="shared" si="143"/>
        <v>6228.75</v>
      </c>
      <c r="P845" s="15">
        <f t="shared" si="138"/>
        <v>6228.75</v>
      </c>
      <c r="Q845" s="4"/>
      <c r="R845" s="4"/>
    </row>
    <row r="846" spans="1:18" ht="10.050000000000001" customHeight="1" x14ac:dyDescent="0.3">
      <c r="A846" s="27">
        <f t="shared" si="139"/>
        <v>25</v>
      </c>
      <c r="B846" s="33">
        <f t="shared" si="145"/>
        <v>41900000</v>
      </c>
      <c r="C846" s="6">
        <f t="shared" si="146"/>
        <v>41949999</v>
      </c>
      <c r="D846" s="6">
        <f t="shared" si="147"/>
        <v>41924999.5</v>
      </c>
      <c r="E846" s="41">
        <f t="shared" si="141"/>
        <v>9.9034567319060017E-4</v>
      </c>
      <c r="F846" s="56">
        <v>0</v>
      </c>
      <c r="G846" s="65">
        <f t="shared" si="142"/>
        <v>20</v>
      </c>
      <c r="H846" s="17"/>
      <c r="I846" s="20"/>
      <c r="J846" s="69">
        <f t="shared" si="140"/>
        <v>41545</v>
      </c>
      <c r="K846" s="15">
        <f t="shared" si="143"/>
        <v>10386.25</v>
      </c>
      <c r="L846" s="15">
        <f t="shared" si="143"/>
        <v>10386.25</v>
      </c>
      <c r="M846" s="15">
        <f t="shared" si="143"/>
        <v>4154.5</v>
      </c>
      <c r="N846" s="15">
        <f t="shared" si="144"/>
        <v>4154.5</v>
      </c>
      <c r="O846" s="15">
        <f t="shared" si="143"/>
        <v>6231.75</v>
      </c>
      <c r="P846" s="15">
        <f t="shared" si="138"/>
        <v>6231.75</v>
      </c>
      <c r="Q846" s="4"/>
      <c r="R846" s="4"/>
    </row>
    <row r="847" spans="1:18" ht="10.050000000000001" customHeight="1" x14ac:dyDescent="0.3">
      <c r="A847" s="27">
        <f t="shared" si="139"/>
        <v>25</v>
      </c>
      <c r="B847" s="33">
        <f t="shared" si="145"/>
        <v>41950000</v>
      </c>
      <c r="C847" s="6">
        <f t="shared" si="146"/>
        <v>41999999</v>
      </c>
      <c r="D847" s="6">
        <f t="shared" si="147"/>
        <v>41974999.5</v>
      </c>
      <c r="E847" s="41">
        <f t="shared" si="141"/>
        <v>9.8964288070578282E-4</v>
      </c>
      <c r="F847" s="56">
        <v>0</v>
      </c>
      <c r="G847" s="65">
        <f t="shared" si="142"/>
        <v>20</v>
      </c>
      <c r="H847" s="17"/>
      <c r="I847" s="20"/>
      <c r="J847" s="69">
        <f t="shared" si="140"/>
        <v>41565</v>
      </c>
      <c r="K847" s="15">
        <f t="shared" si="143"/>
        <v>10391.25</v>
      </c>
      <c r="L847" s="15">
        <f t="shared" si="143"/>
        <v>10391.25</v>
      </c>
      <c r="M847" s="15">
        <f t="shared" si="143"/>
        <v>4156.5</v>
      </c>
      <c r="N847" s="15">
        <f t="shared" si="144"/>
        <v>4156.5</v>
      </c>
      <c r="O847" s="15">
        <f t="shared" si="143"/>
        <v>6234.75</v>
      </c>
      <c r="P847" s="15">
        <f t="shared" si="138"/>
        <v>6234.75</v>
      </c>
      <c r="Q847" s="4"/>
      <c r="R847" s="4"/>
    </row>
    <row r="848" spans="1:18" ht="10.050000000000001" customHeight="1" x14ac:dyDescent="0.3">
      <c r="A848" s="27">
        <f t="shared" si="139"/>
        <v>25</v>
      </c>
      <c r="B848" s="33">
        <f t="shared" si="145"/>
        <v>42000000</v>
      </c>
      <c r="C848" s="6">
        <f t="shared" si="146"/>
        <v>42049999</v>
      </c>
      <c r="D848" s="6">
        <f t="shared" si="147"/>
        <v>42024999.5</v>
      </c>
      <c r="E848" s="41">
        <f t="shared" si="141"/>
        <v>9.8894175954677196E-4</v>
      </c>
      <c r="F848" s="56">
        <v>0</v>
      </c>
      <c r="G848" s="65">
        <f t="shared" si="142"/>
        <v>20</v>
      </c>
      <c r="H848" s="17"/>
      <c r="I848" s="20"/>
      <c r="J848" s="69">
        <f t="shared" si="140"/>
        <v>41585</v>
      </c>
      <c r="K848" s="15">
        <f t="shared" si="143"/>
        <v>10396.25</v>
      </c>
      <c r="L848" s="15">
        <f t="shared" si="143"/>
        <v>10396.25</v>
      </c>
      <c r="M848" s="15">
        <f t="shared" si="143"/>
        <v>4158.5</v>
      </c>
      <c r="N848" s="15">
        <f t="shared" si="144"/>
        <v>4158.5</v>
      </c>
      <c r="O848" s="15">
        <f t="shared" si="143"/>
        <v>6237.75</v>
      </c>
      <c r="P848" s="15">
        <f t="shared" si="138"/>
        <v>6237.75</v>
      </c>
      <c r="Q848" s="4"/>
      <c r="R848" s="4"/>
    </row>
    <row r="849" spans="1:18" ht="10.050000000000001" customHeight="1" x14ac:dyDescent="0.3">
      <c r="A849" s="27">
        <f t="shared" si="139"/>
        <v>25</v>
      </c>
      <c r="B849" s="33">
        <f t="shared" si="145"/>
        <v>42050000</v>
      </c>
      <c r="C849" s="6">
        <f t="shared" si="146"/>
        <v>42099999</v>
      </c>
      <c r="D849" s="6">
        <f t="shared" si="147"/>
        <v>42074999.5</v>
      </c>
      <c r="E849" s="41">
        <f t="shared" si="141"/>
        <v>9.8824230375872462E-4</v>
      </c>
      <c r="F849" s="56">
        <v>0</v>
      </c>
      <c r="G849" s="65">
        <f t="shared" si="142"/>
        <v>20</v>
      </c>
      <c r="H849" s="17"/>
      <c r="I849" s="20"/>
      <c r="J849" s="69">
        <f t="shared" si="140"/>
        <v>41605</v>
      </c>
      <c r="K849" s="15">
        <f t="shared" si="143"/>
        <v>10401.25</v>
      </c>
      <c r="L849" s="15">
        <f t="shared" si="143"/>
        <v>10401.25</v>
      </c>
      <c r="M849" s="15">
        <f t="shared" si="143"/>
        <v>4160.5</v>
      </c>
      <c r="N849" s="15">
        <f t="shared" si="144"/>
        <v>4160.5</v>
      </c>
      <c r="O849" s="15">
        <f t="shared" si="143"/>
        <v>6240.75</v>
      </c>
      <c r="P849" s="15">
        <f t="shared" si="138"/>
        <v>6240.75</v>
      </c>
      <c r="Q849" s="4"/>
      <c r="R849" s="4"/>
    </row>
    <row r="850" spans="1:18" ht="10.050000000000001" customHeight="1" x14ac:dyDescent="0.3">
      <c r="A850" s="27">
        <f t="shared" si="139"/>
        <v>25</v>
      </c>
      <c r="B850" s="33">
        <f t="shared" si="145"/>
        <v>42100000</v>
      </c>
      <c r="C850" s="6">
        <f t="shared" si="146"/>
        <v>42149999</v>
      </c>
      <c r="D850" s="6">
        <f t="shared" si="147"/>
        <v>42124999.5</v>
      </c>
      <c r="E850" s="41">
        <f t="shared" si="141"/>
        <v>9.8754450741505347E-4</v>
      </c>
      <c r="F850" s="56">
        <v>0</v>
      </c>
      <c r="G850" s="65">
        <f t="shared" si="142"/>
        <v>20</v>
      </c>
      <c r="H850" s="17"/>
      <c r="I850" s="20"/>
      <c r="J850" s="69">
        <f t="shared" si="140"/>
        <v>41625</v>
      </c>
      <c r="K850" s="15">
        <f t="shared" si="143"/>
        <v>10406.25</v>
      </c>
      <c r="L850" s="15">
        <f t="shared" si="143"/>
        <v>10406.25</v>
      </c>
      <c r="M850" s="15">
        <f t="shared" si="143"/>
        <v>4162.5</v>
      </c>
      <c r="N850" s="15">
        <f t="shared" si="144"/>
        <v>4162.5</v>
      </c>
      <c r="O850" s="15">
        <f t="shared" si="143"/>
        <v>6243.75</v>
      </c>
      <c r="P850" s="15">
        <f t="shared" si="138"/>
        <v>6243.75</v>
      </c>
      <c r="Q850" s="4"/>
      <c r="R850" s="4"/>
    </row>
    <row r="851" spans="1:18" ht="10.050000000000001" customHeight="1" x14ac:dyDescent="0.3">
      <c r="A851" s="27">
        <f t="shared" si="139"/>
        <v>25</v>
      </c>
      <c r="B851" s="33">
        <f t="shared" si="145"/>
        <v>42150000</v>
      </c>
      <c r="C851" s="6">
        <f t="shared" si="146"/>
        <v>42199999</v>
      </c>
      <c r="D851" s="6">
        <f t="shared" si="147"/>
        <v>42174999.5</v>
      </c>
      <c r="E851" s="41">
        <f t="shared" si="141"/>
        <v>9.868483646172598E-4</v>
      </c>
      <c r="F851" s="56">
        <v>0</v>
      </c>
      <c r="G851" s="65">
        <f t="shared" si="142"/>
        <v>20</v>
      </c>
      <c r="H851" s="17"/>
      <c r="I851" s="20"/>
      <c r="J851" s="69">
        <f t="shared" si="140"/>
        <v>41645</v>
      </c>
      <c r="K851" s="15">
        <f t="shared" si="143"/>
        <v>10411.25</v>
      </c>
      <c r="L851" s="15">
        <f t="shared" si="143"/>
        <v>10411.25</v>
      </c>
      <c r="M851" s="15">
        <f t="shared" si="143"/>
        <v>4164.5</v>
      </c>
      <c r="N851" s="15">
        <f t="shared" si="144"/>
        <v>4164.5</v>
      </c>
      <c r="O851" s="15">
        <f t="shared" si="143"/>
        <v>6246.75</v>
      </c>
      <c r="P851" s="15">
        <f t="shared" si="138"/>
        <v>6246.75</v>
      </c>
      <c r="Q851" s="4"/>
      <c r="R851" s="4"/>
    </row>
    <row r="852" spans="1:18" ht="10.050000000000001" customHeight="1" x14ac:dyDescent="0.3">
      <c r="A852" s="27">
        <f t="shared" si="139"/>
        <v>25</v>
      </c>
      <c r="B852" s="33">
        <f t="shared" si="145"/>
        <v>42200000</v>
      </c>
      <c r="C852" s="6">
        <f t="shared" si="146"/>
        <v>42249999</v>
      </c>
      <c r="D852" s="6">
        <f t="shared" si="147"/>
        <v>42224999.5</v>
      </c>
      <c r="E852" s="41">
        <f t="shared" si="141"/>
        <v>9.8615386949476615E-4</v>
      </c>
      <c r="F852" s="56">
        <v>0</v>
      </c>
      <c r="G852" s="65">
        <f t="shared" si="142"/>
        <v>20</v>
      </c>
      <c r="H852" s="17"/>
      <c r="I852" s="20"/>
      <c r="J852" s="69">
        <f t="shared" si="140"/>
        <v>41665</v>
      </c>
      <c r="K852" s="15">
        <f t="shared" si="143"/>
        <v>10416.25</v>
      </c>
      <c r="L852" s="15">
        <f t="shared" si="143"/>
        <v>10416.25</v>
      </c>
      <c r="M852" s="15">
        <f t="shared" si="143"/>
        <v>4166.5</v>
      </c>
      <c r="N852" s="15">
        <f t="shared" si="144"/>
        <v>4166.5</v>
      </c>
      <c r="O852" s="15">
        <f t="shared" si="143"/>
        <v>6249.75</v>
      </c>
      <c r="P852" s="15">
        <f t="shared" si="138"/>
        <v>6249.75</v>
      </c>
      <c r="Q852" s="4"/>
      <c r="R852" s="4"/>
    </row>
    <row r="853" spans="1:18" ht="10.050000000000001" customHeight="1" x14ac:dyDescent="0.3">
      <c r="A853" s="27">
        <f t="shared" si="139"/>
        <v>25</v>
      </c>
      <c r="B853" s="33">
        <f t="shared" si="145"/>
        <v>42250000</v>
      </c>
      <c r="C853" s="6">
        <f t="shared" si="146"/>
        <v>42299999</v>
      </c>
      <c r="D853" s="6">
        <f t="shared" si="147"/>
        <v>42274999.5</v>
      </c>
      <c r="E853" s="41">
        <f t="shared" si="141"/>
        <v>9.8546101620475214E-4</v>
      </c>
      <c r="F853" s="56">
        <v>0</v>
      </c>
      <c r="G853" s="65">
        <f t="shared" si="142"/>
        <v>20</v>
      </c>
      <c r="H853" s="17"/>
      <c r="I853" s="20"/>
      <c r="J853" s="69">
        <f t="shared" si="140"/>
        <v>41685</v>
      </c>
      <c r="K853" s="15">
        <f t="shared" si="143"/>
        <v>10421.25</v>
      </c>
      <c r="L853" s="15">
        <f t="shared" si="143"/>
        <v>10421.25</v>
      </c>
      <c r="M853" s="15">
        <f t="shared" si="143"/>
        <v>4168.5</v>
      </c>
      <c r="N853" s="15">
        <f t="shared" si="144"/>
        <v>4168.5</v>
      </c>
      <c r="O853" s="15">
        <f t="shared" si="143"/>
        <v>6252.75</v>
      </c>
      <c r="P853" s="15">
        <f t="shared" ref="P853:P916" si="148">+$J853*P$9</f>
        <v>6252.75</v>
      </c>
      <c r="Q853" s="4"/>
      <c r="R853" s="4"/>
    </row>
    <row r="854" spans="1:18" ht="10.050000000000001" customHeight="1" x14ac:dyDescent="0.3">
      <c r="A854" s="27">
        <f t="shared" si="139"/>
        <v>25</v>
      </c>
      <c r="B854" s="33">
        <f t="shared" si="145"/>
        <v>42300000</v>
      </c>
      <c r="C854" s="6">
        <f t="shared" si="146"/>
        <v>42349999</v>
      </c>
      <c r="D854" s="6">
        <f t="shared" si="147"/>
        <v>42324999.5</v>
      </c>
      <c r="E854" s="41">
        <f t="shared" si="141"/>
        <v>9.8476979893199058E-4</v>
      </c>
      <c r="F854" s="56">
        <v>0</v>
      </c>
      <c r="G854" s="65">
        <f t="shared" si="142"/>
        <v>20</v>
      </c>
      <c r="H854" s="17"/>
      <c r="I854" s="20"/>
      <c r="J854" s="69">
        <f t="shared" si="140"/>
        <v>41705</v>
      </c>
      <c r="K854" s="15">
        <f t="shared" si="143"/>
        <v>10426.25</v>
      </c>
      <c r="L854" s="15">
        <f t="shared" si="143"/>
        <v>10426.25</v>
      </c>
      <c r="M854" s="15">
        <f t="shared" si="143"/>
        <v>4170.5</v>
      </c>
      <c r="N854" s="15">
        <f t="shared" si="144"/>
        <v>4170.5</v>
      </c>
      <c r="O854" s="15">
        <f t="shared" si="143"/>
        <v>6255.75</v>
      </c>
      <c r="P854" s="15">
        <f t="shared" si="148"/>
        <v>6255.75</v>
      </c>
      <c r="Q854" s="4"/>
      <c r="R854" s="4"/>
    </row>
    <row r="855" spans="1:18" ht="10.050000000000001" customHeight="1" x14ac:dyDescent="0.3">
      <c r="A855" s="27">
        <f t="shared" si="139"/>
        <v>25</v>
      </c>
      <c r="B855" s="33">
        <f t="shared" si="145"/>
        <v>42350000</v>
      </c>
      <c r="C855" s="6">
        <f t="shared" si="146"/>
        <v>42399999</v>
      </c>
      <c r="D855" s="6">
        <f t="shared" si="147"/>
        <v>42374999.5</v>
      </c>
      <c r="E855" s="41">
        <f t="shared" si="141"/>
        <v>9.8408021188868414E-4</v>
      </c>
      <c r="F855" s="56">
        <v>0</v>
      </c>
      <c r="G855" s="65">
        <f t="shared" si="142"/>
        <v>20</v>
      </c>
      <c r="H855" s="17"/>
      <c r="I855" s="20"/>
      <c r="J855" s="69">
        <f t="shared" si="140"/>
        <v>41725</v>
      </c>
      <c r="K855" s="15">
        <f t="shared" si="143"/>
        <v>10431.25</v>
      </c>
      <c r="L855" s="15">
        <f t="shared" si="143"/>
        <v>10431.25</v>
      </c>
      <c r="M855" s="15">
        <f t="shared" si="143"/>
        <v>4172.5</v>
      </c>
      <c r="N855" s="15">
        <f t="shared" si="144"/>
        <v>4172.5</v>
      </c>
      <c r="O855" s="15">
        <f t="shared" si="143"/>
        <v>6258.75</v>
      </c>
      <c r="P855" s="15">
        <f t="shared" si="148"/>
        <v>6258.75</v>
      </c>
      <c r="Q855" s="4"/>
      <c r="R855" s="4"/>
    </row>
    <row r="856" spans="1:18" ht="10.050000000000001" customHeight="1" x14ac:dyDescent="0.3">
      <c r="A856" s="27">
        <f t="shared" si="139"/>
        <v>25</v>
      </c>
      <c r="B856" s="33">
        <f t="shared" si="145"/>
        <v>42400000</v>
      </c>
      <c r="C856" s="6">
        <f t="shared" si="146"/>
        <v>42449999</v>
      </c>
      <c r="D856" s="6">
        <f t="shared" si="147"/>
        <v>42424999.5</v>
      </c>
      <c r="E856" s="41">
        <f t="shared" si="141"/>
        <v>9.8339224931430513E-4</v>
      </c>
      <c r="F856" s="56">
        <v>0</v>
      </c>
      <c r="G856" s="65">
        <f t="shared" si="142"/>
        <v>20</v>
      </c>
      <c r="H856" s="17"/>
      <c r="I856" s="20"/>
      <c r="J856" s="69">
        <f t="shared" si="140"/>
        <v>41745</v>
      </c>
      <c r="K856" s="15">
        <f t="shared" si="143"/>
        <v>10436.25</v>
      </c>
      <c r="L856" s="15">
        <f t="shared" si="143"/>
        <v>10436.25</v>
      </c>
      <c r="M856" s="15">
        <f t="shared" si="143"/>
        <v>4174.5</v>
      </c>
      <c r="N856" s="15">
        <f t="shared" si="144"/>
        <v>4174.5</v>
      </c>
      <c r="O856" s="15">
        <f t="shared" si="143"/>
        <v>6261.75</v>
      </c>
      <c r="P856" s="15">
        <f t="shared" si="148"/>
        <v>6261.75</v>
      </c>
      <c r="Q856" s="4"/>
      <c r="R856" s="4"/>
    </row>
    <row r="857" spans="1:18" ht="10.050000000000001" customHeight="1" x14ac:dyDescent="0.3">
      <c r="A857" s="27">
        <f t="shared" si="139"/>
        <v>25</v>
      </c>
      <c r="B857" s="33">
        <f t="shared" si="145"/>
        <v>42450000</v>
      </c>
      <c r="C857" s="6">
        <f t="shared" si="146"/>
        <v>42499999</v>
      </c>
      <c r="D857" s="6">
        <f t="shared" si="147"/>
        <v>42474999.5</v>
      </c>
      <c r="E857" s="41">
        <f t="shared" si="141"/>
        <v>9.8270590547543308E-4</v>
      </c>
      <c r="F857" s="56">
        <v>0</v>
      </c>
      <c r="G857" s="65">
        <f t="shared" si="142"/>
        <v>20</v>
      </c>
      <c r="H857" s="17"/>
      <c r="I857" s="20"/>
      <c r="J857" s="69">
        <f t="shared" si="140"/>
        <v>41765</v>
      </c>
      <c r="K857" s="15">
        <f t="shared" si="143"/>
        <v>10441.25</v>
      </c>
      <c r="L857" s="15">
        <f t="shared" si="143"/>
        <v>10441.25</v>
      </c>
      <c r="M857" s="15">
        <f t="shared" si="143"/>
        <v>4176.5</v>
      </c>
      <c r="N857" s="15">
        <f t="shared" si="144"/>
        <v>4176.5</v>
      </c>
      <c r="O857" s="15">
        <f t="shared" si="143"/>
        <v>6264.75</v>
      </c>
      <c r="P857" s="15">
        <f t="shared" si="148"/>
        <v>6264.75</v>
      </c>
      <c r="Q857" s="4"/>
      <c r="R857" s="4"/>
    </row>
    <row r="858" spans="1:18" ht="10.050000000000001" customHeight="1" x14ac:dyDescent="0.3">
      <c r="A858" s="27">
        <f t="shared" ref="A858:A921" si="149">+A857</f>
        <v>25</v>
      </c>
      <c r="B858" s="33">
        <f t="shared" si="145"/>
        <v>42500000</v>
      </c>
      <c r="C858" s="6">
        <f t="shared" si="146"/>
        <v>42549999</v>
      </c>
      <c r="D858" s="6">
        <f t="shared" si="147"/>
        <v>42524999.5</v>
      </c>
      <c r="E858" s="41">
        <f t="shared" si="141"/>
        <v>9.8202117466559755E-4</v>
      </c>
      <c r="F858" s="56">
        <v>0</v>
      </c>
      <c r="G858" s="65">
        <f t="shared" si="142"/>
        <v>20</v>
      </c>
      <c r="H858" s="17"/>
      <c r="I858" s="20"/>
      <c r="J858" s="69">
        <f t="shared" si="140"/>
        <v>41785</v>
      </c>
      <c r="K858" s="15">
        <f t="shared" si="143"/>
        <v>10446.25</v>
      </c>
      <c r="L858" s="15">
        <f t="shared" si="143"/>
        <v>10446.25</v>
      </c>
      <c r="M858" s="15">
        <f t="shared" si="143"/>
        <v>4178.5</v>
      </c>
      <c r="N858" s="15">
        <f t="shared" si="144"/>
        <v>4178.5</v>
      </c>
      <c r="O858" s="15">
        <f t="shared" si="143"/>
        <v>6267.75</v>
      </c>
      <c r="P858" s="15">
        <f t="shared" si="148"/>
        <v>6267.75</v>
      </c>
      <c r="Q858" s="4"/>
      <c r="R858" s="4"/>
    </row>
    <row r="859" spans="1:18" ht="10.050000000000001" customHeight="1" x14ac:dyDescent="0.3">
      <c r="A859" s="27">
        <f t="shared" si="149"/>
        <v>25</v>
      </c>
      <c r="B859" s="33">
        <f t="shared" si="145"/>
        <v>42550000</v>
      </c>
      <c r="C859" s="6">
        <f t="shared" si="146"/>
        <v>42599999</v>
      </c>
      <c r="D859" s="6">
        <f t="shared" si="147"/>
        <v>42574999.5</v>
      </c>
      <c r="E859" s="41">
        <f t="shared" si="141"/>
        <v>9.8133805120511849E-4</v>
      </c>
      <c r="F859" s="56">
        <v>0</v>
      </c>
      <c r="G859" s="65">
        <f t="shared" si="142"/>
        <v>20</v>
      </c>
      <c r="H859" s="17"/>
      <c r="I859" s="20"/>
      <c r="J859" s="69">
        <f t="shared" si="140"/>
        <v>41805</v>
      </c>
      <c r="K859" s="15">
        <f t="shared" si="143"/>
        <v>10451.25</v>
      </c>
      <c r="L859" s="15">
        <f t="shared" si="143"/>
        <v>10451.25</v>
      </c>
      <c r="M859" s="15">
        <f t="shared" si="143"/>
        <v>4180.5</v>
      </c>
      <c r="N859" s="15">
        <f t="shared" si="144"/>
        <v>4180.5</v>
      </c>
      <c r="O859" s="15">
        <f t="shared" si="143"/>
        <v>6270.75</v>
      </c>
      <c r="P859" s="15">
        <f t="shared" si="148"/>
        <v>6270.75</v>
      </c>
      <c r="Q859" s="4"/>
      <c r="R859" s="4"/>
    </row>
    <row r="860" spans="1:18" ht="10.050000000000001" customHeight="1" x14ac:dyDescent="0.3">
      <c r="A860" s="27">
        <f t="shared" si="149"/>
        <v>25</v>
      </c>
      <c r="B860" s="33">
        <f t="shared" si="145"/>
        <v>42600000</v>
      </c>
      <c r="C860" s="6">
        <f t="shared" si="146"/>
        <v>42649999</v>
      </c>
      <c r="D860" s="6">
        <f t="shared" si="147"/>
        <v>42624999.5</v>
      </c>
      <c r="E860" s="41">
        <f t="shared" si="141"/>
        <v>9.8065652944095039E-4</v>
      </c>
      <c r="F860" s="56">
        <v>0</v>
      </c>
      <c r="G860" s="65">
        <f t="shared" si="142"/>
        <v>20</v>
      </c>
      <c r="H860" s="17"/>
      <c r="I860" s="20"/>
      <c r="J860" s="69">
        <f t="shared" si="140"/>
        <v>41825</v>
      </c>
      <c r="K860" s="15">
        <f t="shared" si="143"/>
        <v>10456.25</v>
      </c>
      <c r="L860" s="15">
        <f t="shared" si="143"/>
        <v>10456.25</v>
      </c>
      <c r="M860" s="15">
        <f t="shared" si="143"/>
        <v>4182.5</v>
      </c>
      <c r="N860" s="15">
        <f t="shared" si="144"/>
        <v>4182.5</v>
      </c>
      <c r="O860" s="15">
        <f t="shared" si="143"/>
        <v>6273.75</v>
      </c>
      <c r="P860" s="15">
        <f t="shared" si="148"/>
        <v>6273.75</v>
      </c>
      <c r="Q860" s="4"/>
      <c r="R860" s="4"/>
    </row>
    <row r="861" spans="1:18" ht="10.050000000000001" customHeight="1" x14ac:dyDescent="0.3">
      <c r="A861" s="27">
        <f t="shared" si="149"/>
        <v>25</v>
      </c>
      <c r="B861" s="33">
        <f t="shared" si="145"/>
        <v>42650000</v>
      </c>
      <c r="C861" s="6">
        <f t="shared" si="146"/>
        <v>42699999</v>
      </c>
      <c r="D861" s="6">
        <f t="shared" si="147"/>
        <v>42674999.5</v>
      </c>
      <c r="E861" s="41">
        <f t="shared" si="141"/>
        <v>9.7997660374652459E-4</v>
      </c>
      <c r="F861" s="56">
        <v>0</v>
      </c>
      <c r="G861" s="65">
        <f t="shared" si="142"/>
        <v>20</v>
      </c>
      <c r="H861" s="17"/>
      <c r="I861" s="20"/>
      <c r="J861" s="69">
        <f t="shared" si="140"/>
        <v>41845</v>
      </c>
      <c r="K861" s="15">
        <f t="shared" si="143"/>
        <v>10461.25</v>
      </c>
      <c r="L861" s="15">
        <f t="shared" si="143"/>
        <v>10461.25</v>
      </c>
      <c r="M861" s="15">
        <f t="shared" si="143"/>
        <v>4184.5</v>
      </c>
      <c r="N861" s="15">
        <f t="shared" si="144"/>
        <v>4184.5</v>
      </c>
      <c r="O861" s="15">
        <f t="shared" si="143"/>
        <v>6276.75</v>
      </c>
      <c r="P861" s="15">
        <f t="shared" si="148"/>
        <v>6276.75</v>
      </c>
      <c r="Q861" s="4"/>
      <c r="R861" s="4"/>
    </row>
    <row r="862" spans="1:18" ht="10.050000000000001" customHeight="1" x14ac:dyDescent="0.3">
      <c r="A862" s="27">
        <f t="shared" si="149"/>
        <v>25</v>
      </c>
      <c r="B862" s="33">
        <f t="shared" si="145"/>
        <v>42700000</v>
      </c>
      <c r="C862" s="6">
        <f t="shared" si="146"/>
        <v>42749999</v>
      </c>
      <c r="D862" s="6">
        <f t="shared" si="147"/>
        <v>42724999.5</v>
      </c>
      <c r="E862" s="41">
        <f t="shared" si="141"/>
        <v>9.7929826852159686E-4</v>
      </c>
      <c r="F862" s="56">
        <v>0</v>
      </c>
      <c r="G862" s="65">
        <f t="shared" si="142"/>
        <v>20</v>
      </c>
      <c r="H862" s="17"/>
      <c r="I862" s="20"/>
      <c r="J862" s="69">
        <f t="shared" si="140"/>
        <v>41865</v>
      </c>
      <c r="K862" s="15">
        <f t="shared" si="143"/>
        <v>10466.25</v>
      </c>
      <c r="L862" s="15">
        <f t="shared" si="143"/>
        <v>10466.25</v>
      </c>
      <c r="M862" s="15">
        <f t="shared" si="143"/>
        <v>4186.5</v>
      </c>
      <c r="N862" s="15">
        <f t="shared" si="144"/>
        <v>4186.5</v>
      </c>
      <c r="O862" s="15">
        <f t="shared" si="143"/>
        <v>6279.75</v>
      </c>
      <c r="P862" s="15">
        <f t="shared" si="148"/>
        <v>6279.75</v>
      </c>
      <c r="Q862" s="4"/>
      <c r="R862" s="4"/>
    </row>
    <row r="863" spans="1:18" ht="10.050000000000001" customHeight="1" x14ac:dyDescent="0.3">
      <c r="A863" s="27">
        <f t="shared" si="149"/>
        <v>25</v>
      </c>
      <c r="B863" s="33">
        <f t="shared" si="145"/>
        <v>42750000</v>
      </c>
      <c r="C863" s="6">
        <f t="shared" si="146"/>
        <v>42799999</v>
      </c>
      <c r="D863" s="6">
        <f t="shared" si="147"/>
        <v>42774999.5</v>
      </c>
      <c r="E863" s="41">
        <f t="shared" si="141"/>
        <v>9.786215181920915E-4</v>
      </c>
      <c r="F863" s="56">
        <v>0</v>
      </c>
      <c r="G863" s="65">
        <f t="shared" si="142"/>
        <v>20</v>
      </c>
      <c r="H863" s="17"/>
      <c r="I863" s="20"/>
      <c r="J863" s="69">
        <f t="shared" si="140"/>
        <v>41885</v>
      </c>
      <c r="K863" s="15">
        <f t="shared" si="143"/>
        <v>10471.25</v>
      </c>
      <c r="L863" s="15">
        <f t="shared" si="143"/>
        <v>10471.25</v>
      </c>
      <c r="M863" s="15">
        <f t="shared" si="143"/>
        <v>4188.5</v>
      </c>
      <c r="N863" s="15">
        <f t="shared" si="144"/>
        <v>4188.5</v>
      </c>
      <c r="O863" s="15">
        <f t="shared" si="143"/>
        <v>6282.75</v>
      </c>
      <c r="P863" s="15">
        <f t="shared" si="148"/>
        <v>6282.75</v>
      </c>
      <c r="Q863" s="4"/>
      <c r="R863" s="4"/>
    </row>
    <row r="864" spans="1:18" ht="10.050000000000001" customHeight="1" x14ac:dyDescent="0.3">
      <c r="A864" s="27">
        <f t="shared" si="149"/>
        <v>25</v>
      </c>
      <c r="B864" s="33">
        <f t="shared" si="145"/>
        <v>42800000</v>
      </c>
      <c r="C864" s="6">
        <f t="shared" si="146"/>
        <v>42849999</v>
      </c>
      <c r="D864" s="6">
        <f t="shared" si="147"/>
        <v>42824999.5</v>
      </c>
      <c r="E864" s="41">
        <f t="shared" si="141"/>
        <v>9.7794634720994975E-4</v>
      </c>
      <c r="F864" s="56">
        <v>0</v>
      </c>
      <c r="G864" s="65">
        <f t="shared" si="142"/>
        <v>20</v>
      </c>
      <c r="H864" s="17"/>
      <c r="I864" s="20"/>
      <c r="J864" s="69">
        <f t="shared" si="140"/>
        <v>41905</v>
      </c>
      <c r="K864" s="15">
        <f t="shared" si="143"/>
        <v>10476.25</v>
      </c>
      <c r="L864" s="15">
        <f t="shared" si="143"/>
        <v>10476.25</v>
      </c>
      <c r="M864" s="15">
        <f t="shared" si="143"/>
        <v>4190.5</v>
      </c>
      <c r="N864" s="15">
        <f t="shared" si="144"/>
        <v>4190.5</v>
      </c>
      <c r="O864" s="15">
        <f t="shared" si="143"/>
        <v>6285.75</v>
      </c>
      <c r="P864" s="15">
        <f t="shared" si="148"/>
        <v>6285.75</v>
      </c>
      <c r="Q864" s="4"/>
      <c r="R864" s="4"/>
    </row>
    <row r="865" spans="1:18" ht="10.050000000000001" customHeight="1" x14ac:dyDescent="0.3">
      <c r="A865" s="27">
        <f t="shared" si="149"/>
        <v>25</v>
      </c>
      <c r="B865" s="33">
        <f t="shared" si="145"/>
        <v>42850000</v>
      </c>
      <c r="C865" s="6">
        <f t="shared" si="146"/>
        <v>42899999</v>
      </c>
      <c r="D865" s="6">
        <f t="shared" si="147"/>
        <v>42874999.5</v>
      </c>
      <c r="E865" s="41">
        <f t="shared" si="141"/>
        <v>9.7727275005297779E-4</v>
      </c>
      <c r="F865" s="56">
        <v>0</v>
      </c>
      <c r="G865" s="65">
        <f t="shared" si="142"/>
        <v>20</v>
      </c>
      <c r="H865" s="17"/>
      <c r="I865" s="20"/>
      <c r="J865" s="69">
        <f t="shared" si="140"/>
        <v>41925</v>
      </c>
      <c r="K865" s="15">
        <f t="shared" si="143"/>
        <v>10481.25</v>
      </c>
      <c r="L865" s="15">
        <f t="shared" si="143"/>
        <v>10481.25</v>
      </c>
      <c r="M865" s="15">
        <f t="shared" si="143"/>
        <v>4192.5</v>
      </c>
      <c r="N865" s="15">
        <f t="shared" si="144"/>
        <v>4192.5</v>
      </c>
      <c r="O865" s="15">
        <f t="shared" si="143"/>
        <v>6288.75</v>
      </c>
      <c r="P865" s="15">
        <f t="shared" si="148"/>
        <v>6288.75</v>
      </c>
      <c r="Q865" s="4"/>
      <c r="R865" s="4"/>
    </row>
    <row r="866" spans="1:18" ht="10.050000000000001" customHeight="1" x14ac:dyDescent="0.3">
      <c r="A866" s="27">
        <f t="shared" si="149"/>
        <v>25</v>
      </c>
      <c r="B866" s="33">
        <f t="shared" si="145"/>
        <v>42900000</v>
      </c>
      <c r="C866" s="6">
        <f t="shared" si="146"/>
        <v>42949999</v>
      </c>
      <c r="D866" s="6">
        <f t="shared" si="147"/>
        <v>42924999.5</v>
      </c>
      <c r="E866" s="41">
        <f t="shared" si="141"/>
        <v>9.7660072122469671E-4</v>
      </c>
      <c r="F866" s="56">
        <v>0</v>
      </c>
      <c r="G866" s="65">
        <f t="shared" si="142"/>
        <v>20</v>
      </c>
      <c r="H866" s="17"/>
      <c r="I866" s="20"/>
      <c r="J866" s="69">
        <f t="shared" si="140"/>
        <v>41945</v>
      </c>
      <c r="K866" s="15">
        <f t="shared" si="143"/>
        <v>10486.25</v>
      </c>
      <c r="L866" s="15">
        <f t="shared" si="143"/>
        <v>10486.25</v>
      </c>
      <c r="M866" s="15">
        <f t="shared" si="143"/>
        <v>4194.5</v>
      </c>
      <c r="N866" s="15">
        <f t="shared" si="144"/>
        <v>4194.5</v>
      </c>
      <c r="O866" s="15">
        <f t="shared" si="143"/>
        <v>6291.75</v>
      </c>
      <c r="P866" s="15">
        <f t="shared" si="148"/>
        <v>6291.75</v>
      </c>
      <c r="Q866" s="4"/>
      <c r="R866" s="4"/>
    </row>
    <row r="867" spans="1:18" ht="10.050000000000001" customHeight="1" x14ac:dyDescent="0.3">
      <c r="A867" s="27">
        <f t="shared" si="149"/>
        <v>25</v>
      </c>
      <c r="B867" s="33">
        <f t="shared" si="145"/>
        <v>42950000</v>
      </c>
      <c r="C867" s="6">
        <f t="shared" si="146"/>
        <v>42999999</v>
      </c>
      <c r="D867" s="6">
        <f t="shared" si="147"/>
        <v>42974999.5</v>
      </c>
      <c r="E867" s="41">
        <f t="shared" si="141"/>
        <v>9.7593025525419199E-4</v>
      </c>
      <c r="F867" s="56">
        <v>0</v>
      </c>
      <c r="G867" s="65">
        <f t="shared" si="142"/>
        <v>20</v>
      </c>
      <c r="H867" s="17"/>
      <c r="I867" s="20"/>
      <c r="J867" s="69">
        <f t="shared" si="140"/>
        <v>41965</v>
      </c>
      <c r="K867" s="15">
        <f t="shared" si="143"/>
        <v>10491.25</v>
      </c>
      <c r="L867" s="15">
        <f t="shared" si="143"/>
        <v>10491.25</v>
      </c>
      <c r="M867" s="15">
        <f t="shared" si="143"/>
        <v>4196.5</v>
      </c>
      <c r="N867" s="15">
        <f t="shared" si="144"/>
        <v>4196.5</v>
      </c>
      <c r="O867" s="15">
        <f t="shared" si="143"/>
        <v>6294.75</v>
      </c>
      <c r="P867" s="15">
        <f t="shared" si="148"/>
        <v>6294.75</v>
      </c>
      <c r="Q867" s="4"/>
      <c r="R867" s="4"/>
    </row>
    <row r="868" spans="1:18" ht="10.050000000000001" customHeight="1" x14ac:dyDescent="0.3">
      <c r="A868" s="27">
        <f t="shared" si="149"/>
        <v>25</v>
      </c>
      <c r="B868" s="33">
        <f t="shared" si="145"/>
        <v>43000000</v>
      </c>
      <c r="C868" s="6">
        <f t="shared" si="146"/>
        <v>43049999</v>
      </c>
      <c r="D868" s="6">
        <f t="shared" si="147"/>
        <v>43024999.5</v>
      </c>
      <c r="E868" s="41">
        <f t="shared" si="141"/>
        <v>9.7526134669596626E-4</v>
      </c>
      <c r="F868" s="56">
        <v>0</v>
      </c>
      <c r="G868" s="65">
        <f t="shared" si="142"/>
        <v>20</v>
      </c>
      <c r="H868" s="17"/>
      <c r="I868" s="20"/>
      <c r="J868" s="69">
        <f t="shared" si="140"/>
        <v>41985</v>
      </c>
      <c r="K868" s="15">
        <f t="shared" si="143"/>
        <v>10496.25</v>
      </c>
      <c r="L868" s="15">
        <f t="shared" si="143"/>
        <v>10496.25</v>
      </c>
      <c r="M868" s="15">
        <f t="shared" si="143"/>
        <v>4198.5</v>
      </c>
      <c r="N868" s="15">
        <f t="shared" si="144"/>
        <v>4198.5</v>
      </c>
      <c r="O868" s="15">
        <f t="shared" si="143"/>
        <v>6297.75</v>
      </c>
      <c r="P868" s="15">
        <f t="shared" si="148"/>
        <v>6297.75</v>
      </c>
      <c r="Q868" s="4"/>
      <c r="R868" s="4"/>
    </row>
    <row r="869" spans="1:18" ht="10.050000000000001" customHeight="1" x14ac:dyDescent="0.3">
      <c r="A869" s="27">
        <f t="shared" si="149"/>
        <v>25</v>
      </c>
      <c r="B869" s="33">
        <f t="shared" si="145"/>
        <v>43050000</v>
      </c>
      <c r="C869" s="6">
        <f t="shared" si="146"/>
        <v>43099999</v>
      </c>
      <c r="D869" s="6">
        <f t="shared" si="147"/>
        <v>43074999.5</v>
      </c>
      <c r="E869" s="41">
        <f t="shared" si="141"/>
        <v>9.7459399012979093E-4</v>
      </c>
      <c r="F869" s="56">
        <v>0</v>
      </c>
      <c r="G869" s="65">
        <f t="shared" si="142"/>
        <v>20</v>
      </c>
      <c r="H869" s="17"/>
      <c r="I869" s="20"/>
      <c r="J869" s="69">
        <f t="shared" si="140"/>
        <v>42005</v>
      </c>
      <c r="K869" s="15">
        <f t="shared" si="143"/>
        <v>10501.25</v>
      </c>
      <c r="L869" s="15">
        <f t="shared" si="143"/>
        <v>10501.25</v>
      </c>
      <c r="M869" s="15">
        <f t="shared" si="143"/>
        <v>4200.5</v>
      </c>
      <c r="N869" s="15">
        <f t="shared" si="144"/>
        <v>4200.5</v>
      </c>
      <c r="O869" s="15">
        <f t="shared" si="143"/>
        <v>6300.75</v>
      </c>
      <c r="P869" s="15">
        <f t="shared" si="148"/>
        <v>6300.75</v>
      </c>
      <c r="Q869" s="4"/>
      <c r="R869" s="4"/>
    </row>
    <row r="870" spans="1:18" ht="10.050000000000001" customHeight="1" x14ac:dyDescent="0.3">
      <c r="A870" s="27">
        <f t="shared" si="149"/>
        <v>25</v>
      </c>
      <c r="B870" s="33">
        <f t="shared" si="145"/>
        <v>43100000</v>
      </c>
      <c r="C870" s="6">
        <f t="shared" si="146"/>
        <v>43149999</v>
      </c>
      <c r="D870" s="6">
        <f t="shared" si="147"/>
        <v>43124999.5</v>
      </c>
      <c r="E870" s="41">
        <f t="shared" si="141"/>
        <v>9.739281801605604E-4</v>
      </c>
      <c r="F870" s="56">
        <v>0</v>
      </c>
      <c r="G870" s="65">
        <f t="shared" si="142"/>
        <v>20</v>
      </c>
      <c r="H870" s="17"/>
      <c r="I870" s="20"/>
      <c r="J870" s="69">
        <f t="shared" si="140"/>
        <v>42025</v>
      </c>
      <c r="K870" s="15">
        <f t="shared" si="143"/>
        <v>10506.25</v>
      </c>
      <c r="L870" s="15">
        <f t="shared" si="143"/>
        <v>10506.25</v>
      </c>
      <c r="M870" s="15">
        <f t="shared" si="143"/>
        <v>4202.5</v>
      </c>
      <c r="N870" s="15">
        <f t="shared" si="144"/>
        <v>4202.5</v>
      </c>
      <c r="O870" s="15">
        <f t="shared" si="143"/>
        <v>6303.75</v>
      </c>
      <c r="P870" s="15">
        <f t="shared" si="148"/>
        <v>6303.75</v>
      </c>
      <c r="Q870" s="4"/>
      <c r="R870" s="4"/>
    </row>
    <row r="871" spans="1:18" ht="10.050000000000001" customHeight="1" x14ac:dyDescent="0.3">
      <c r="A871" s="27">
        <f t="shared" si="149"/>
        <v>25</v>
      </c>
      <c r="B871" s="33">
        <f t="shared" si="145"/>
        <v>43150000</v>
      </c>
      <c r="C871" s="6">
        <f t="shared" si="146"/>
        <v>43199999</v>
      </c>
      <c r="D871" s="6">
        <f t="shared" si="147"/>
        <v>43174999.5</v>
      </c>
      <c r="E871" s="41">
        <f t="shared" si="141"/>
        <v>9.7326391141814607E-4</v>
      </c>
      <c r="F871" s="56">
        <v>0</v>
      </c>
      <c r="G871" s="65">
        <f t="shared" si="142"/>
        <v>20</v>
      </c>
      <c r="H871" s="17"/>
      <c r="I871" s="20"/>
      <c r="J871" s="69">
        <f t="shared" si="140"/>
        <v>42045</v>
      </c>
      <c r="K871" s="15">
        <f t="shared" si="143"/>
        <v>10511.25</v>
      </c>
      <c r="L871" s="15">
        <f t="shared" si="143"/>
        <v>10511.25</v>
      </c>
      <c r="M871" s="15">
        <f t="shared" si="143"/>
        <v>4204.5</v>
      </c>
      <c r="N871" s="15">
        <f t="shared" si="144"/>
        <v>4204.5</v>
      </c>
      <c r="O871" s="15">
        <f t="shared" si="143"/>
        <v>6306.75</v>
      </c>
      <c r="P871" s="15">
        <f t="shared" si="148"/>
        <v>6306.75</v>
      </c>
      <c r="Q871" s="4"/>
      <c r="R871" s="4"/>
    </row>
    <row r="872" spans="1:18" ht="10.050000000000001" customHeight="1" x14ac:dyDescent="0.3">
      <c r="A872" s="27">
        <f t="shared" si="149"/>
        <v>25</v>
      </c>
      <c r="B872" s="33">
        <f t="shared" si="145"/>
        <v>43200000</v>
      </c>
      <c r="C872" s="6">
        <f t="shared" si="146"/>
        <v>43249999</v>
      </c>
      <c r="D872" s="6">
        <f t="shared" si="147"/>
        <v>43224999.5</v>
      </c>
      <c r="E872" s="41">
        <f t="shared" si="141"/>
        <v>9.7260117855725266E-4</v>
      </c>
      <c r="F872" s="56">
        <v>0</v>
      </c>
      <c r="G872" s="65">
        <f t="shared" si="142"/>
        <v>20</v>
      </c>
      <c r="H872" s="17"/>
      <c r="I872" s="20"/>
      <c r="J872" s="69">
        <f t="shared" si="140"/>
        <v>42065</v>
      </c>
      <c r="K872" s="15">
        <f t="shared" si="143"/>
        <v>10516.25</v>
      </c>
      <c r="L872" s="15">
        <f t="shared" si="143"/>
        <v>10516.25</v>
      </c>
      <c r="M872" s="15">
        <f t="shared" si="143"/>
        <v>4206.5</v>
      </c>
      <c r="N872" s="15">
        <f t="shared" si="144"/>
        <v>4206.5</v>
      </c>
      <c r="O872" s="15">
        <f t="shared" si="143"/>
        <v>6309.75</v>
      </c>
      <c r="P872" s="15">
        <f t="shared" si="148"/>
        <v>6309.75</v>
      </c>
      <c r="Q872" s="4"/>
      <c r="R872" s="4"/>
    </row>
    <row r="873" spans="1:18" ht="10.050000000000001" customHeight="1" x14ac:dyDescent="0.3">
      <c r="A873" s="27">
        <f t="shared" si="149"/>
        <v>25</v>
      </c>
      <c r="B873" s="33">
        <f t="shared" si="145"/>
        <v>43250000</v>
      </c>
      <c r="C873" s="6">
        <f t="shared" si="146"/>
        <v>43299999</v>
      </c>
      <c r="D873" s="6">
        <f t="shared" si="147"/>
        <v>43274999.5</v>
      </c>
      <c r="E873" s="41">
        <f t="shared" si="141"/>
        <v>9.7193997625727425E-4</v>
      </c>
      <c r="F873" s="56">
        <v>0</v>
      </c>
      <c r="G873" s="65">
        <f t="shared" si="142"/>
        <v>20</v>
      </c>
      <c r="H873" s="17"/>
      <c r="I873" s="20"/>
      <c r="J873" s="69">
        <f t="shared" si="140"/>
        <v>42085</v>
      </c>
      <c r="K873" s="15">
        <f t="shared" si="143"/>
        <v>10521.25</v>
      </c>
      <c r="L873" s="15">
        <f t="shared" si="143"/>
        <v>10521.25</v>
      </c>
      <c r="M873" s="15">
        <f t="shared" si="143"/>
        <v>4208.5</v>
      </c>
      <c r="N873" s="15">
        <f t="shared" si="144"/>
        <v>4208.5</v>
      </c>
      <c r="O873" s="15">
        <f t="shared" si="143"/>
        <v>6312.75</v>
      </c>
      <c r="P873" s="15">
        <f t="shared" si="148"/>
        <v>6312.75</v>
      </c>
      <c r="Q873" s="4"/>
      <c r="R873" s="4"/>
    </row>
    <row r="874" spans="1:18" ht="10.050000000000001" customHeight="1" x14ac:dyDescent="0.3">
      <c r="A874" s="27">
        <f t="shared" si="149"/>
        <v>25</v>
      </c>
      <c r="B874" s="33">
        <f t="shared" si="145"/>
        <v>43300000</v>
      </c>
      <c r="C874" s="6">
        <f t="shared" si="146"/>
        <v>43349999</v>
      </c>
      <c r="D874" s="6">
        <f t="shared" si="147"/>
        <v>43324999.5</v>
      </c>
      <c r="E874" s="41">
        <f t="shared" si="141"/>
        <v>9.7128029922215219E-4</v>
      </c>
      <c r="F874" s="56">
        <v>0</v>
      </c>
      <c r="G874" s="65">
        <f t="shared" si="142"/>
        <v>20</v>
      </c>
      <c r="H874" s="17"/>
      <c r="I874" s="20"/>
      <c r="J874" s="69">
        <f t="shared" si="140"/>
        <v>42105</v>
      </c>
      <c r="K874" s="15">
        <f t="shared" si="143"/>
        <v>10526.25</v>
      </c>
      <c r="L874" s="15">
        <f t="shared" si="143"/>
        <v>10526.25</v>
      </c>
      <c r="M874" s="15">
        <f t="shared" si="143"/>
        <v>4210.5</v>
      </c>
      <c r="N874" s="15">
        <f t="shared" si="144"/>
        <v>4210.5</v>
      </c>
      <c r="O874" s="15">
        <f t="shared" si="143"/>
        <v>6315.75</v>
      </c>
      <c r="P874" s="15">
        <f t="shared" si="148"/>
        <v>6315.75</v>
      </c>
      <c r="Q874" s="4"/>
      <c r="R874" s="4"/>
    </row>
    <row r="875" spans="1:18" ht="10.050000000000001" customHeight="1" x14ac:dyDescent="0.3">
      <c r="A875" s="27">
        <f t="shared" si="149"/>
        <v>25</v>
      </c>
      <c r="B875" s="33">
        <f t="shared" si="145"/>
        <v>43350000</v>
      </c>
      <c r="C875" s="6">
        <f t="shared" si="146"/>
        <v>43399999</v>
      </c>
      <c r="D875" s="6">
        <f t="shared" si="147"/>
        <v>43374999.5</v>
      </c>
      <c r="E875" s="41">
        <f t="shared" si="141"/>
        <v>9.7062214218023371E-4</v>
      </c>
      <c r="F875" s="56">
        <v>0</v>
      </c>
      <c r="G875" s="65">
        <f t="shared" si="142"/>
        <v>20</v>
      </c>
      <c r="H875" s="17"/>
      <c r="I875" s="20"/>
      <c r="J875" s="69">
        <f t="shared" si="140"/>
        <v>42125</v>
      </c>
      <c r="K875" s="15">
        <f t="shared" si="143"/>
        <v>10531.25</v>
      </c>
      <c r="L875" s="15">
        <f t="shared" si="143"/>
        <v>10531.25</v>
      </c>
      <c r="M875" s="15">
        <f t="shared" si="143"/>
        <v>4212.5</v>
      </c>
      <c r="N875" s="15">
        <f t="shared" si="144"/>
        <v>4212.5</v>
      </c>
      <c r="O875" s="15">
        <f t="shared" si="143"/>
        <v>6318.75</v>
      </c>
      <c r="P875" s="15">
        <f t="shared" si="148"/>
        <v>6318.75</v>
      </c>
      <c r="Q875" s="4"/>
      <c r="R875" s="4"/>
    </row>
    <row r="876" spans="1:18" ht="10.050000000000001" customHeight="1" x14ac:dyDescent="0.3">
      <c r="A876" s="27">
        <f t="shared" si="149"/>
        <v>25</v>
      </c>
      <c r="B876" s="33">
        <f t="shared" si="145"/>
        <v>43400000</v>
      </c>
      <c r="C876" s="6">
        <f t="shared" si="146"/>
        <v>43449999</v>
      </c>
      <c r="D876" s="6">
        <f t="shared" si="147"/>
        <v>43424999.5</v>
      </c>
      <c r="E876" s="41">
        <f t="shared" si="141"/>
        <v>9.699654998841312E-4</v>
      </c>
      <c r="F876" s="56">
        <v>0</v>
      </c>
      <c r="G876" s="65">
        <f t="shared" si="142"/>
        <v>20</v>
      </c>
      <c r="H876" s="17"/>
      <c r="I876" s="20"/>
      <c r="J876" s="69">
        <f t="shared" si="140"/>
        <v>42145</v>
      </c>
      <c r="K876" s="15">
        <f t="shared" si="143"/>
        <v>10536.25</v>
      </c>
      <c r="L876" s="15">
        <f t="shared" si="143"/>
        <v>10536.25</v>
      </c>
      <c r="M876" s="15">
        <f t="shared" si="143"/>
        <v>4214.5</v>
      </c>
      <c r="N876" s="15">
        <f t="shared" si="144"/>
        <v>4214.5</v>
      </c>
      <c r="O876" s="15">
        <f t="shared" si="143"/>
        <v>6321.75</v>
      </c>
      <c r="P876" s="15">
        <f t="shared" si="148"/>
        <v>6321.75</v>
      </c>
      <c r="Q876" s="4"/>
      <c r="R876" s="4"/>
    </row>
    <row r="877" spans="1:18" ht="10.050000000000001" customHeight="1" x14ac:dyDescent="0.3">
      <c r="A877" s="27">
        <f t="shared" si="149"/>
        <v>25</v>
      </c>
      <c r="B877" s="33">
        <f t="shared" si="145"/>
        <v>43450000</v>
      </c>
      <c r="C877" s="6">
        <f t="shared" si="146"/>
        <v>43499999</v>
      </c>
      <c r="D877" s="6">
        <f t="shared" si="147"/>
        <v>43474999.5</v>
      </c>
      <c r="E877" s="41">
        <f t="shared" si="141"/>
        <v>9.6931036711058317E-4</v>
      </c>
      <c r="F877" s="56">
        <v>0</v>
      </c>
      <c r="G877" s="65">
        <f t="shared" si="142"/>
        <v>20</v>
      </c>
      <c r="H877" s="17"/>
      <c r="I877" s="20"/>
      <c r="J877" s="69">
        <f t="shared" si="140"/>
        <v>42165</v>
      </c>
      <c r="K877" s="15">
        <f t="shared" si="143"/>
        <v>10541.25</v>
      </c>
      <c r="L877" s="15">
        <f t="shared" si="143"/>
        <v>10541.25</v>
      </c>
      <c r="M877" s="15">
        <f t="shared" si="143"/>
        <v>4216.5</v>
      </c>
      <c r="N877" s="15">
        <f t="shared" si="144"/>
        <v>4216.5</v>
      </c>
      <c r="O877" s="15">
        <f t="shared" si="143"/>
        <v>6324.75</v>
      </c>
      <c r="P877" s="15">
        <f t="shared" si="148"/>
        <v>6324.75</v>
      </c>
      <c r="Q877" s="4"/>
      <c r="R877" s="4"/>
    </row>
    <row r="878" spans="1:18" ht="10.050000000000001" customHeight="1" x14ac:dyDescent="0.3">
      <c r="A878" s="27">
        <f t="shared" si="149"/>
        <v>25</v>
      </c>
      <c r="B878" s="33">
        <f t="shared" si="145"/>
        <v>43500000</v>
      </c>
      <c r="C878" s="6">
        <f t="shared" si="146"/>
        <v>43549999</v>
      </c>
      <c r="D878" s="6">
        <f t="shared" si="147"/>
        <v>43524999.5</v>
      </c>
      <c r="E878" s="41">
        <f t="shared" si="141"/>
        <v>9.6865673866031545E-4</v>
      </c>
      <c r="F878" s="56">
        <v>0</v>
      </c>
      <c r="G878" s="65">
        <f t="shared" si="142"/>
        <v>20</v>
      </c>
      <c r="H878" s="17"/>
      <c r="I878" s="20"/>
      <c r="J878" s="69">
        <f t="shared" si="140"/>
        <v>42185</v>
      </c>
      <c r="K878" s="15">
        <f t="shared" si="143"/>
        <v>10546.25</v>
      </c>
      <c r="L878" s="15">
        <f t="shared" si="143"/>
        <v>10546.25</v>
      </c>
      <c r="M878" s="15">
        <f t="shared" si="143"/>
        <v>4218.5</v>
      </c>
      <c r="N878" s="15">
        <f t="shared" si="144"/>
        <v>4218.5</v>
      </c>
      <c r="O878" s="15">
        <f t="shared" si="143"/>
        <v>6327.75</v>
      </c>
      <c r="P878" s="15">
        <f t="shared" si="148"/>
        <v>6327.75</v>
      </c>
      <c r="Q878" s="4"/>
      <c r="R878" s="4"/>
    </row>
    <row r="879" spans="1:18" ht="10.050000000000001" customHeight="1" x14ac:dyDescent="0.3">
      <c r="A879" s="27">
        <f t="shared" si="149"/>
        <v>25</v>
      </c>
      <c r="B879" s="33">
        <f t="shared" si="145"/>
        <v>43550000</v>
      </c>
      <c r="C879" s="6">
        <f t="shared" si="146"/>
        <v>43599999</v>
      </c>
      <c r="D879" s="6">
        <f t="shared" si="147"/>
        <v>43574999.5</v>
      </c>
      <c r="E879" s="41">
        <f t="shared" si="141"/>
        <v>9.6800460935790394E-4</v>
      </c>
      <c r="F879" s="56">
        <v>0</v>
      </c>
      <c r="G879" s="65">
        <f t="shared" si="142"/>
        <v>20</v>
      </c>
      <c r="H879" s="17"/>
      <c r="I879" s="20"/>
      <c r="J879" s="69">
        <f t="shared" si="140"/>
        <v>42205</v>
      </c>
      <c r="K879" s="15">
        <f t="shared" si="143"/>
        <v>10551.25</v>
      </c>
      <c r="L879" s="15">
        <f t="shared" si="143"/>
        <v>10551.25</v>
      </c>
      <c r="M879" s="15">
        <f t="shared" si="143"/>
        <v>4220.5</v>
      </c>
      <c r="N879" s="15">
        <f t="shared" si="144"/>
        <v>4220.5</v>
      </c>
      <c r="O879" s="15">
        <f t="shared" si="143"/>
        <v>6330.75</v>
      </c>
      <c r="P879" s="15">
        <f t="shared" si="148"/>
        <v>6330.75</v>
      </c>
      <c r="Q879" s="4"/>
      <c r="R879" s="4"/>
    </row>
    <row r="880" spans="1:18" ht="10.050000000000001" customHeight="1" x14ac:dyDescent="0.3">
      <c r="A880" s="27">
        <f t="shared" si="149"/>
        <v>25</v>
      </c>
      <c r="B880" s="33">
        <f t="shared" si="145"/>
        <v>43600000</v>
      </c>
      <c r="C880" s="6">
        <f t="shared" si="146"/>
        <v>43649999</v>
      </c>
      <c r="D880" s="6">
        <f t="shared" si="147"/>
        <v>43624999.5</v>
      </c>
      <c r="E880" s="41">
        <f t="shared" si="141"/>
        <v>9.6735397405163742E-4</v>
      </c>
      <c r="F880" s="56">
        <v>0</v>
      </c>
      <c r="G880" s="65">
        <f t="shared" si="142"/>
        <v>20</v>
      </c>
      <c r="H880" s="17"/>
      <c r="I880" s="20"/>
      <c r="J880" s="69">
        <f t="shared" si="140"/>
        <v>42225</v>
      </c>
      <c r="K880" s="15">
        <f t="shared" si="143"/>
        <v>10556.25</v>
      </c>
      <c r="L880" s="15">
        <f t="shared" si="143"/>
        <v>10556.25</v>
      </c>
      <c r="M880" s="15">
        <f t="shared" si="143"/>
        <v>4222.5</v>
      </c>
      <c r="N880" s="15">
        <f t="shared" si="144"/>
        <v>4222.5</v>
      </c>
      <c r="O880" s="15">
        <f t="shared" si="143"/>
        <v>6333.75</v>
      </c>
      <c r="P880" s="15">
        <f t="shared" si="148"/>
        <v>6333.75</v>
      </c>
      <c r="Q880" s="4"/>
      <c r="R880" s="4"/>
    </row>
    <row r="881" spans="1:18" ht="10.050000000000001" customHeight="1" x14ac:dyDescent="0.3">
      <c r="A881" s="27">
        <f t="shared" si="149"/>
        <v>25</v>
      </c>
      <c r="B881" s="33">
        <f t="shared" si="145"/>
        <v>43650000</v>
      </c>
      <c r="C881" s="6">
        <f t="shared" si="146"/>
        <v>43699999</v>
      </c>
      <c r="D881" s="6">
        <f t="shared" si="147"/>
        <v>43674999.5</v>
      </c>
      <c r="E881" s="41">
        <f t="shared" si="141"/>
        <v>9.6670482761338275E-4</v>
      </c>
      <c r="F881" s="56">
        <v>0</v>
      </c>
      <c r="G881" s="65">
        <f t="shared" si="142"/>
        <v>20</v>
      </c>
      <c r="H881" s="17"/>
      <c r="I881" s="20"/>
      <c r="J881" s="69">
        <f t="shared" si="140"/>
        <v>42245</v>
      </c>
      <c r="K881" s="15">
        <f t="shared" si="143"/>
        <v>10561.25</v>
      </c>
      <c r="L881" s="15">
        <f t="shared" si="143"/>
        <v>10561.25</v>
      </c>
      <c r="M881" s="15">
        <f t="shared" si="143"/>
        <v>4224.5</v>
      </c>
      <c r="N881" s="15">
        <f t="shared" si="144"/>
        <v>4224.5</v>
      </c>
      <c r="O881" s="15">
        <f t="shared" si="143"/>
        <v>6336.75</v>
      </c>
      <c r="P881" s="15">
        <f t="shared" si="148"/>
        <v>6336.75</v>
      </c>
      <c r="Q881" s="4"/>
      <c r="R881" s="4"/>
    </row>
    <row r="882" spans="1:18" ht="10.050000000000001" customHeight="1" x14ac:dyDescent="0.3">
      <c r="A882" s="27">
        <f t="shared" si="149"/>
        <v>25</v>
      </c>
      <c r="B882" s="33">
        <f t="shared" si="145"/>
        <v>43700000</v>
      </c>
      <c r="C882" s="6">
        <f t="shared" si="146"/>
        <v>43749999</v>
      </c>
      <c r="D882" s="6">
        <f t="shared" si="147"/>
        <v>43724999.5</v>
      </c>
      <c r="E882" s="41">
        <f t="shared" si="141"/>
        <v>9.6605716493844949E-4</v>
      </c>
      <c r="F882" s="56">
        <v>0</v>
      </c>
      <c r="G882" s="65">
        <f t="shared" si="142"/>
        <v>20</v>
      </c>
      <c r="H882" s="17"/>
      <c r="I882" s="20"/>
      <c r="J882" s="69">
        <f t="shared" ref="J882:J945" si="150">+J881+G882</f>
        <v>42265</v>
      </c>
      <c r="K882" s="15">
        <f t="shared" si="143"/>
        <v>10566.25</v>
      </c>
      <c r="L882" s="15">
        <f t="shared" si="143"/>
        <v>10566.25</v>
      </c>
      <c r="M882" s="15">
        <f t="shared" si="143"/>
        <v>4226.5</v>
      </c>
      <c r="N882" s="15">
        <f t="shared" si="144"/>
        <v>4226.5</v>
      </c>
      <c r="O882" s="15">
        <f t="shared" si="143"/>
        <v>6339.75</v>
      </c>
      <c r="P882" s="15">
        <f t="shared" si="148"/>
        <v>6339.75</v>
      </c>
      <c r="Q882" s="4"/>
      <c r="R882" s="4"/>
    </row>
    <row r="883" spans="1:18" ht="10.050000000000001" customHeight="1" x14ac:dyDescent="0.3">
      <c r="A883" s="27">
        <f t="shared" si="149"/>
        <v>25</v>
      </c>
      <c r="B883" s="33">
        <f t="shared" si="145"/>
        <v>43750000</v>
      </c>
      <c r="C883" s="6">
        <f t="shared" si="146"/>
        <v>43799999</v>
      </c>
      <c r="D883" s="6">
        <f t="shared" si="147"/>
        <v>43774999.5</v>
      </c>
      <c r="E883" s="41">
        <f t="shared" ref="E883:E946" si="151">+J883/C883</f>
        <v>9.6541098094545614E-4</v>
      </c>
      <c r="F883" s="56">
        <v>0</v>
      </c>
      <c r="G883" s="65">
        <f t="shared" ref="G883:G946" si="152">+G882</f>
        <v>20</v>
      </c>
      <c r="H883" s="17"/>
      <c r="I883" s="20"/>
      <c r="J883" s="69">
        <f t="shared" si="150"/>
        <v>42285</v>
      </c>
      <c r="K883" s="15">
        <f t="shared" si="143"/>
        <v>10571.25</v>
      </c>
      <c r="L883" s="15">
        <f t="shared" si="143"/>
        <v>10571.25</v>
      </c>
      <c r="M883" s="15">
        <f t="shared" si="143"/>
        <v>4228.5</v>
      </c>
      <c r="N883" s="15">
        <f t="shared" si="144"/>
        <v>4228.5</v>
      </c>
      <c r="O883" s="15">
        <f t="shared" si="143"/>
        <v>6342.75</v>
      </c>
      <c r="P883" s="15">
        <f t="shared" si="148"/>
        <v>6342.75</v>
      </c>
      <c r="Q883" s="4"/>
      <c r="R883" s="4"/>
    </row>
    <row r="884" spans="1:18" ht="10.050000000000001" customHeight="1" x14ac:dyDescent="0.3">
      <c r="A884" s="27">
        <f t="shared" si="149"/>
        <v>25</v>
      </c>
      <c r="B884" s="33">
        <f t="shared" si="145"/>
        <v>43800000</v>
      </c>
      <c r="C884" s="6">
        <f t="shared" si="146"/>
        <v>43849999</v>
      </c>
      <c r="D884" s="6">
        <f t="shared" si="147"/>
        <v>43824999.5</v>
      </c>
      <c r="E884" s="41">
        <f t="shared" si="151"/>
        <v>9.6476627057619777E-4</v>
      </c>
      <c r="F884" s="56">
        <v>0</v>
      </c>
      <c r="G884" s="65">
        <f t="shared" si="152"/>
        <v>20</v>
      </c>
      <c r="H884" s="17"/>
      <c r="I884" s="20"/>
      <c r="J884" s="69">
        <f t="shared" si="150"/>
        <v>42305</v>
      </c>
      <c r="K884" s="15">
        <f t="shared" si="143"/>
        <v>10576.25</v>
      </c>
      <c r="L884" s="15">
        <f t="shared" si="143"/>
        <v>10576.25</v>
      </c>
      <c r="M884" s="15">
        <f t="shared" si="143"/>
        <v>4230.5</v>
      </c>
      <c r="N884" s="15">
        <f t="shared" si="144"/>
        <v>4230.5</v>
      </c>
      <c r="O884" s="15">
        <f t="shared" si="143"/>
        <v>6345.75</v>
      </c>
      <c r="P884" s="15">
        <f t="shared" si="148"/>
        <v>6345.75</v>
      </c>
      <c r="Q884" s="4"/>
      <c r="R884" s="4"/>
    </row>
    <row r="885" spans="1:18" ht="10.050000000000001" customHeight="1" x14ac:dyDescent="0.3">
      <c r="A885" s="27">
        <f t="shared" si="149"/>
        <v>25</v>
      </c>
      <c r="B885" s="33">
        <f t="shared" si="145"/>
        <v>43850000</v>
      </c>
      <c r="C885" s="6">
        <f t="shared" si="146"/>
        <v>43899999</v>
      </c>
      <c r="D885" s="6">
        <f t="shared" si="147"/>
        <v>43874999.5</v>
      </c>
      <c r="E885" s="41">
        <f t="shared" si="151"/>
        <v>9.6412302879551317E-4</v>
      </c>
      <c r="F885" s="56">
        <v>0</v>
      </c>
      <c r="G885" s="65">
        <f t="shared" si="152"/>
        <v>20</v>
      </c>
      <c r="H885" s="17"/>
      <c r="I885" s="20"/>
      <c r="J885" s="69">
        <f t="shared" si="150"/>
        <v>42325</v>
      </c>
      <c r="K885" s="15">
        <f t="shared" si="143"/>
        <v>10581.25</v>
      </c>
      <c r="L885" s="15">
        <f t="shared" si="143"/>
        <v>10581.25</v>
      </c>
      <c r="M885" s="15">
        <f t="shared" si="143"/>
        <v>4232.5</v>
      </c>
      <c r="N885" s="15">
        <f t="shared" si="144"/>
        <v>4232.5</v>
      </c>
      <c r="O885" s="15">
        <f t="shared" si="143"/>
        <v>6348.75</v>
      </c>
      <c r="P885" s="15">
        <f t="shared" si="148"/>
        <v>6348.75</v>
      </c>
      <c r="Q885" s="4"/>
      <c r="R885" s="4"/>
    </row>
    <row r="886" spans="1:18" ht="10.050000000000001" customHeight="1" x14ac:dyDescent="0.3">
      <c r="A886" s="27">
        <f t="shared" si="149"/>
        <v>25</v>
      </c>
      <c r="B886" s="33">
        <f t="shared" si="145"/>
        <v>43900000</v>
      </c>
      <c r="C886" s="6">
        <f t="shared" si="146"/>
        <v>43949999</v>
      </c>
      <c r="D886" s="6">
        <f t="shared" si="147"/>
        <v>43924999.5</v>
      </c>
      <c r="E886" s="41">
        <f t="shared" si="151"/>
        <v>9.6348125059115479E-4</v>
      </c>
      <c r="F886" s="56">
        <v>0</v>
      </c>
      <c r="G886" s="65">
        <f t="shared" si="152"/>
        <v>20</v>
      </c>
      <c r="H886" s="17"/>
      <c r="I886" s="20"/>
      <c r="J886" s="69">
        <f t="shared" si="150"/>
        <v>42345</v>
      </c>
      <c r="K886" s="15">
        <f t="shared" si="143"/>
        <v>10586.25</v>
      </c>
      <c r="L886" s="15">
        <f t="shared" si="143"/>
        <v>10586.25</v>
      </c>
      <c r="M886" s="15">
        <f t="shared" si="143"/>
        <v>4234.5</v>
      </c>
      <c r="N886" s="15">
        <f t="shared" si="144"/>
        <v>4234.5</v>
      </c>
      <c r="O886" s="15">
        <f t="shared" si="143"/>
        <v>6351.75</v>
      </c>
      <c r="P886" s="15">
        <f t="shared" si="148"/>
        <v>6351.75</v>
      </c>
      <c r="Q886" s="4"/>
      <c r="R886" s="4"/>
    </row>
    <row r="887" spans="1:18" ht="10.050000000000001" customHeight="1" x14ac:dyDescent="0.3">
      <c r="A887" s="27">
        <f t="shared" si="149"/>
        <v>25</v>
      </c>
      <c r="B887" s="33">
        <f t="shared" si="145"/>
        <v>43950000</v>
      </c>
      <c r="C887" s="6">
        <f t="shared" si="146"/>
        <v>43999999</v>
      </c>
      <c r="D887" s="6">
        <f t="shared" si="147"/>
        <v>43974999.5</v>
      </c>
      <c r="E887" s="41">
        <f t="shared" si="151"/>
        <v>9.628409309736575E-4</v>
      </c>
      <c r="F887" s="56">
        <v>0</v>
      </c>
      <c r="G887" s="65">
        <f t="shared" si="152"/>
        <v>20</v>
      </c>
      <c r="H887" s="17"/>
      <c r="I887" s="20"/>
      <c r="J887" s="69">
        <f t="shared" si="150"/>
        <v>42365</v>
      </c>
      <c r="K887" s="15">
        <f t="shared" ref="K887:O950" si="153">+$J887*K$9</f>
        <v>10591.25</v>
      </c>
      <c r="L887" s="15">
        <f t="shared" si="153"/>
        <v>10591.25</v>
      </c>
      <c r="M887" s="15">
        <f t="shared" si="153"/>
        <v>4236.5</v>
      </c>
      <c r="N887" s="15">
        <f t="shared" si="144"/>
        <v>4236.5</v>
      </c>
      <c r="O887" s="15">
        <f t="shared" si="153"/>
        <v>6354.75</v>
      </c>
      <c r="P887" s="15">
        <f t="shared" si="148"/>
        <v>6354.75</v>
      </c>
      <c r="Q887" s="4"/>
      <c r="R887" s="4"/>
    </row>
    <row r="888" spans="1:18" ht="10.050000000000001" customHeight="1" x14ac:dyDescent="0.3">
      <c r="A888" s="27">
        <f t="shared" si="149"/>
        <v>25</v>
      </c>
      <c r="B888" s="33">
        <f t="shared" si="145"/>
        <v>44000000</v>
      </c>
      <c r="C888" s="6">
        <f t="shared" si="146"/>
        <v>44049999</v>
      </c>
      <c r="D888" s="6">
        <f t="shared" si="147"/>
        <v>44024999.5</v>
      </c>
      <c r="E888" s="41">
        <f t="shared" si="151"/>
        <v>9.6220206497621029E-4</v>
      </c>
      <c r="F888" s="56">
        <v>0</v>
      </c>
      <c r="G888" s="65">
        <f t="shared" si="152"/>
        <v>20</v>
      </c>
      <c r="H888" s="17"/>
      <c r="I888" s="20"/>
      <c r="J888" s="69">
        <f t="shared" si="150"/>
        <v>42385</v>
      </c>
      <c r="K888" s="15">
        <f t="shared" si="153"/>
        <v>10596.25</v>
      </c>
      <c r="L888" s="15">
        <f t="shared" si="153"/>
        <v>10596.25</v>
      </c>
      <c r="M888" s="15">
        <f t="shared" si="153"/>
        <v>4238.5</v>
      </c>
      <c r="N888" s="15">
        <f t="shared" si="144"/>
        <v>4238.5</v>
      </c>
      <c r="O888" s="15">
        <f t="shared" si="153"/>
        <v>6357.75</v>
      </c>
      <c r="P888" s="15">
        <f t="shared" si="148"/>
        <v>6357.75</v>
      </c>
      <c r="Q888" s="4"/>
      <c r="R888" s="4"/>
    </row>
    <row r="889" spans="1:18" ht="10.050000000000001" customHeight="1" x14ac:dyDescent="0.3">
      <c r="A889" s="27">
        <f t="shared" si="149"/>
        <v>25</v>
      </c>
      <c r="B889" s="33">
        <f t="shared" si="145"/>
        <v>44050000</v>
      </c>
      <c r="C889" s="6">
        <f t="shared" si="146"/>
        <v>44099999</v>
      </c>
      <c r="D889" s="6">
        <f t="shared" si="147"/>
        <v>44074999.5</v>
      </c>
      <c r="E889" s="41">
        <f t="shared" si="151"/>
        <v>9.6156464765452716E-4</v>
      </c>
      <c r="F889" s="56">
        <v>0</v>
      </c>
      <c r="G889" s="65">
        <f t="shared" si="152"/>
        <v>20</v>
      </c>
      <c r="H889" s="17"/>
      <c r="I889" s="20"/>
      <c r="J889" s="69">
        <f t="shared" si="150"/>
        <v>42405</v>
      </c>
      <c r="K889" s="15">
        <f t="shared" si="153"/>
        <v>10601.25</v>
      </c>
      <c r="L889" s="15">
        <f t="shared" si="153"/>
        <v>10601.25</v>
      </c>
      <c r="M889" s="15">
        <f t="shared" si="153"/>
        <v>4240.5</v>
      </c>
      <c r="N889" s="15">
        <f t="shared" ref="N889:N949" si="154">+$J889*N$9</f>
        <v>4240.5</v>
      </c>
      <c r="O889" s="15">
        <f t="shared" si="153"/>
        <v>6360.75</v>
      </c>
      <c r="P889" s="15">
        <f t="shared" si="148"/>
        <v>6360.75</v>
      </c>
      <c r="Q889" s="4"/>
      <c r="R889" s="4"/>
    </row>
    <row r="890" spans="1:18" ht="10.050000000000001" customHeight="1" x14ac:dyDescent="0.3">
      <c r="A890" s="27">
        <f t="shared" si="149"/>
        <v>25</v>
      </c>
      <c r="B890" s="33">
        <f t="shared" si="145"/>
        <v>44100000</v>
      </c>
      <c r="C890" s="6">
        <f t="shared" si="146"/>
        <v>44149999</v>
      </c>
      <c r="D890" s="6">
        <f t="shared" si="147"/>
        <v>44124999.5</v>
      </c>
      <c r="E890" s="41">
        <f t="shared" si="151"/>
        <v>9.6092867408671971E-4</v>
      </c>
      <c r="F890" s="56">
        <v>0</v>
      </c>
      <c r="G890" s="65">
        <f t="shared" si="152"/>
        <v>20</v>
      </c>
      <c r="H890" s="17"/>
      <c r="I890" s="20"/>
      <c r="J890" s="69">
        <f t="shared" si="150"/>
        <v>42425</v>
      </c>
      <c r="K890" s="15">
        <f t="shared" si="153"/>
        <v>10606.25</v>
      </c>
      <c r="L890" s="15">
        <f t="shared" si="153"/>
        <v>10606.25</v>
      </c>
      <c r="M890" s="15">
        <f t="shared" si="153"/>
        <v>4242.5</v>
      </c>
      <c r="N890" s="15">
        <f t="shared" si="154"/>
        <v>4242.5</v>
      </c>
      <c r="O890" s="15">
        <f t="shared" si="153"/>
        <v>6363.75</v>
      </c>
      <c r="P890" s="15">
        <f t="shared" si="148"/>
        <v>6363.75</v>
      </c>
      <c r="Q890" s="4"/>
      <c r="R890" s="4"/>
    </row>
    <row r="891" spans="1:18" ht="10.050000000000001" customHeight="1" x14ac:dyDescent="0.3">
      <c r="A891" s="27">
        <f t="shared" si="149"/>
        <v>25</v>
      </c>
      <c r="B891" s="33">
        <f t="shared" ref="B891:B954" si="155">+B890+50000</f>
        <v>44150000</v>
      </c>
      <c r="C891" s="6">
        <f t="shared" ref="C891:C954" si="156">+C890+50000</f>
        <v>44199999</v>
      </c>
      <c r="D891" s="6">
        <f t="shared" ref="D891:D954" si="157">(+C891+B891)/2</f>
        <v>44174999.5</v>
      </c>
      <c r="E891" s="41">
        <f t="shared" si="151"/>
        <v>9.6029413937317055E-4</v>
      </c>
      <c r="F891" s="56">
        <v>0</v>
      </c>
      <c r="G891" s="65">
        <f t="shared" si="152"/>
        <v>20</v>
      </c>
      <c r="H891" s="17"/>
      <c r="I891" s="20"/>
      <c r="J891" s="69">
        <f t="shared" si="150"/>
        <v>42445</v>
      </c>
      <c r="K891" s="15">
        <f t="shared" si="153"/>
        <v>10611.25</v>
      </c>
      <c r="L891" s="15">
        <f t="shared" si="153"/>
        <v>10611.25</v>
      </c>
      <c r="M891" s="15">
        <f t="shared" si="153"/>
        <v>4244.5</v>
      </c>
      <c r="N891" s="15">
        <f t="shared" si="154"/>
        <v>4244.5</v>
      </c>
      <c r="O891" s="15">
        <f t="shared" si="153"/>
        <v>6366.75</v>
      </c>
      <c r="P891" s="15">
        <f t="shared" si="148"/>
        <v>6366.75</v>
      </c>
      <c r="Q891" s="4"/>
      <c r="R891" s="4"/>
    </row>
    <row r="892" spans="1:18" ht="10.050000000000001" customHeight="1" x14ac:dyDescent="0.3">
      <c r="A892" s="27">
        <f t="shared" si="149"/>
        <v>25</v>
      </c>
      <c r="B892" s="33">
        <f t="shared" si="155"/>
        <v>44200000</v>
      </c>
      <c r="C892" s="6">
        <f t="shared" si="156"/>
        <v>44249999</v>
      </c>
      <c r="D892" s="6">
        <f t="shared" si="157"/>
        <v>44224999.5</v>
      </c>
      <c r="E892" s="41">
        <f t="shared" si="151"/>
        <v>9.5966103863640766E-4</v>
      </c>
      <c r="F892" s="56">
        <v>0</v>
      </c>
      <c r="G892" s="65">
        <f t="shared" si="152"/>
        <v>20</v>
      </c>
      <c r="H892" s="17"/>
      <c r="I892" s="20"/>
      <c r="J892" s="69">
        <f t="shared" si="150"/>
        <v>42465</v>
      </c>
      <c r="K892" s="15">
        <f t="shared" si="153"/>
        <v>10616.25</v>
      </c>
      <c r="L892" s="15">
        <f t="shared" si="153"/>
        <v>10616.25</v>
      </c>
      <c r="M892" s="15">
        <f t="shared" si="153"/>
        <v>4246.5</v>
      </c>
      <c r="N892" s="15">
        <f t="shared" si="154"/>
        <v>4246.5</v>
      </c>
      <c r="O892" s="15">
        <f t="shared" si="153"/>
        <v>6369.75</v>
      </c>
      <c r="P892" s="15">
        <f t="shared" si="148"/>
        <v>6369.75</v>
      </c>
      <c r="Q892" s="4"/>
      <c r="R892" s="4"/>
    </row>
    <row r="893" spans="1:18" ht="10.050000000000001" customHeight="1" x14ac:dyDescent="0.3">
      <c r="A893" s="27">
        <f t="shared" si="149"/>
        <v>25</v>
      </c>
      <c r="B893" s="33">
        <f t="shared" si="155"/>
        <v>44250000</v>
      </c>
      <c r="C893" s="6">
        <f t="shared" si="156"/>
        <v>44299999</v>
      </c>
      <c r="D893" s="6">
        <f t="shared" si="157"/>
        <v>44274999.5</v>
      </c>
      <c r="E893" s="41">
        <f t="shared" si="151"/>
        <v>9.5902936702097895E-4</v>
      </c>
      <c r="F893" s="56">
        <v>0</v>
      </c>
      <c r="G893" s="65">
        <f t="shared" si="152"/>
        <v>20</v>
      </c>
      <c r="H893" s="17"/>
      <c r="I893" s="20"/>
      <c r="J893" s="69">
        <f t="shared" si="150"/>
        <v>42485</v>
      </c>
      <c r="K893" s="15">
        <f t="shared" si="153"/>
        <v>10621.25</v>
      </c>
      <c r="L893" s="15">
        <f t="shared" si="153"/>
        <v>10621.25</v>
      </c>
      <c r="M893" s="15">
        <f t="shared" si="153"/>
        <v>4248.5</v>
      </c>
      <c r="N893" s="15">
        <f t="shared" si="154"/>
        <v>4248.5</v>
      </c>
      <c r="O893" s="15">
        <f t="shared" si="153"/>
        <v>6372.75</v>
      </c>
      <c r="P893" s="15">
        <f t="shared" si="148"/>
        <v>6372.75</v>
      </c>
      <c r="Q893" s="4"/>
      <c r="R893" s="4"/>
    </row>
    <row r="894" spans="1:18" ht="10.050000000000001" customHeight="1" x14ac:dyDescent="0.3">
      <c r="A894" s="27">
        <f t="shared" si="149"/>
        <v>25</v>
      </c>
      <c r="B894" s="33">
        <f t="shared" si="155"/>
        <v>44300000</v>
      </c>
      <c r="C894" s="6">
        <f t="shared" si="156"/>
        <v>44349999</v>
      </c>
      <c r="D894" s="6">
        <f t="shared" si="157"/>
        <v>44324999.5</v>
      </c>
      <c r="E894" s="41">
        <f t="shared" si="151"/>
        <v>9.5839911969332857E-4</v>
      </c>
      <c r="F894" s="56">
        <v>0</v>
      </c>
      <c r="G894" s="65">
        <f t="shared" si="152"/>
        <v>20</v>
      </c>
      <c r="H894" s="17"/>
      <c r="I894" s="20"/>
      <c r="J894" s="69">
        <f t="shared" si="150"/>
        <v>42505</v>
      </c>
      <c r="K894" s="15">
        <f t="shared" si="153"/>
        <v>10626.25</v>
      </c>
      <c r="L894" s="15">
        <f t="shared" si="153"/>
        <v>10626.25</v>
      </c>
      <c r="M894" s="15">
        <f t="shared" si="153"/>
        <v>4250.5</v>
      </c>
      <c r="N894" s="15">
        <f t="shared" si="154"/>
        <v>4250.5</v>
      </c>
      <c r="O894" s="15">
        <f t="shared" si="153"/>
        <v>6375.75</v>
      </c>
      <c r="P894" s="15">
        <f t="shared" si="148"/>
        <v>6375.75</v>
      </c>
      <c r="Q894" s="4"/>
      <c r="R894" s="4"/>
    </row>
    <row r="895" spans="1:18" ht="10.050000000000001" customHeight="1" x14ac:dyDescent="0.3">
      <c r="A895" s="27">
        <f t="shared" si="149"/>
        <v>25</v>
      </c>
      <c r="B895" s="33">
        <f t="shared" si="155"/>
        <v>44350000</v>
      </c>
      <c r="C895" s="6">
        <f t="shared" si="156"/>
        <v>44399999</v>
      </c>
      <c r="D895" s="6">
        <f t="shared" si="157"/>
        <v>44374999.5</v>
      </c>
      <c r="E895" s="41">
        <f t="shared" si="151"/>
        <v>9.5777029184167326E-4</v>
      </c>
      <c r="F895" s="56">
        <v>0</v>
      </c>
      <c r="G895" s="65">
        <f t="shared" si="152"/>
        <v>20</v>
      </c>
      <c r="H895" s="17"/>
      <c r="I895" s="20"/>
      <c r="J895" s="69">
        <f t="shared" si="150"/>
        <v>42525</v>
      </c>
      <c r="K895" s="15">
        <f t="shared" si="153"/>
        <v>10631.25</v>
      </c>
      <c r="L895" s="15">
        <f t="shared" si="153"/>
        <v>10631.25</v>
      </c>
      <c r="M895" s="15">
        <f t="shared" si="153"/>
        <v>4252.5</v>
      </c>
      <c r="N895" s="15">
        <f t="shared" si="154"/>
        <v>4252.5</v>
      </c>
      <c r="O895" s="15">
        <f t="shared" si="153"/>
        <v>6378.75</v>
      </c>
      <c r="P895" s="15">
        <f t="shared" si="148"/>
        <v>6378.75</v>
      </c>
      <c r="Q895" s="4"/>
      <c r="R895" s="4"/>
    </row>
    <row r="896" spans="1:18" ht="10.050000000000001" customHeight="1" x14ac:dyDescent="0.3">
      <c r="A896" s="27">
        <f t="shared" si="149"/>
        <v>25</v>
      </c>
      <c r="B896" s="33">
        <f t="shared" si="155"/>
        <v>44400000</v>
      </c>
      <c r="C896" s="6">
        <f t="shared" si="156"/>
        <v>44449999</v>
      </c>
      <c r="D896" s="6">
        <f t="shared" si="157"/>
        <v>44424999.5</v>
      </c>
      <c r="E896" s="41">
        <f t="shared" si="151"/>
        <v>9.5714287867588034E-4</v>
      </c>
      <c r="F896" s="56">
        <v>0</v>
      </c>
      <c r="G896" s="65">
        <f t="shared" si="152"/>
        <v>20</v>
      </c>
      <c r="H896" s="17"/>
      <c r="I896" s="20"/>
      <c r="J896" s="69">
        <f t="shared" si="150"/>
        <v>42545</v>
      </c>
      <c r="K896" s="15">
        <f t="shared" si="153"/>
        <v>10636.25</v>
      </c>
      <c r="L896" s="15">
        <f t="shared" si="153"/>
        <v>10636.25</v>
      </c>
      <c r="M896" s="15">
        <f t="shared" si="153"/>
        <v>4254.5</v>
      </c>
      <c r="N896" s="15">
        <f t="shared" si="154"/>
        <v>4254.5</v>
      </c>
      <c r="O896" s="15">
        <f t="shared" si="153"/>
        <v>6381.75</v>
      </c>
      <c r="P896" s="15">
        <f t="shared" si="148"/>
        <v>6381.75</v>
      </c>
      <c r="Q896" s="4"/>
      <c r="R896" s="4"/>
    </row>
    <row r="897" spans="1:18" ht="10.050000000000001" customHeight="1" x14ac:dyDescent="0.3">
      <c r="A897" s="27">
        <f t="shared" si="149"/>
        <v>25</v>
      </c>
      <c r="B897" s="33">
        <f t="shared" si="155"/>
        <v>44450000</v>
      </c>
      <c r="C897" s="6">
        <f t="shared" si="156"/>
        <v>44499999</v>
      </c>
      <c r="D897" s="6">
        <f t="shared" si="157"/>
        <v>44474999.5</v>
      </c>
      <c r="E897" s="41">
        <f t="shared" si="151"/>
        <v>9.5651687542734555E-4</v>
      </c>
      <c r="F897" s="56">
        <v>0</v>
      </c>
      <c r="G897" s="65">
        <f t="shared" si="152"/>
        <v>20</v>
      </c>
      <c r="H897" s="17"/>
      <c r="I897" s="20"/>
      <c r="J897" s="69">
        <f t="shared" si="150"/>
        <v>42565</v>
      </c>
      <c r="K897" s="15">
        <f t="shared" si="153"/>
        <v>10641.25</v>
      </c>
      <c r="L897" s="15">
        <f t="shared" si="153"/>
        <v>10641.25</v>
      </c>
      <c r="M897" s="15">
        <f t="shared" si="153"/>
        <v>4256.5</v>
      </c>
      <c r="N897" s="15">
        <f t="shared" si="154"/>
        <v>4256.5</v>
      </c>
      <c r="O897" s="15">
        <f t="shared" si="153"/>
        <v>6384.75</v>
      </c>
      <c r="P897" s="15">
        <f t="shared" si="148"/>
        <v>6384.75</v>
      </c>
      <c r="Q897" s="4"/>
      <c r="R897" s="4"/>
    </row>
    <row r="898" spans="1:18" ht="10.050000000000001" customHeight="1" x14ac:dyDescent="0.3">
      <c r="A898" s="27">
        <f t="shared" si="149"/>
        <v>25</v>
      </c>
      <c r="B898" s="33">
        <f t="shared" si="155"/>
        <v>44500000</v>
      </c>
      <c r="C898" s="6">
        <f t="shared" si="156"/>
        <v>44549999</v>
      </c>
      <c r="D898" s="6">
        <f t="shared" si="157"/>
        <v>44524999.5</v>
      </c>
      <c r="E898" s="41">
        <f t="shared" si="151"/>
        <v>9.5589227734887267E-4</v>
      </c>
      <c r="F898" s="56">
        <v>0</v>
      </c>
      <c r="G898" s="65">
        <f t="shared" si="152"/>
        <v>20</v>
      </c>
      <c r="H898" s="17"/>
      <c r="I898" s="20"/>
      <c r="J898" s="69">
        <f t="shared" si="150"/>
        <v>42585</v>
      </c>
      <c r="K898" s="15">
        <f t="shared" si="153"/>
        <v>10646.25</v>
      </c>
      <c r="L898" s="15">
        <f t="shared" si="153"/>
        <v>10646.25</v>
      </c>
      <c r="M898" s="15">
        <f t="shared" si="153"/>
        <v>4258.5</v>
      </c>
      <c r="N898" s="15">
        <f t="shared" si="154"/>
        <v>4258.5</v>
      </c>
      <c r="O898" s="15">
        <f t="shared" si="153"/>
        <v>6387.75</v>
      </c>
      <c r="P898" s="15">
        <f t="shared" si="148"/>
        <v>6387.75</v>
      </c>
      <c r="Q898" s="4"/>
      <c r="R898" s="4"/>
    </row>
    <row r="899" spans="1:18" ht="10.050000000000001" customHeight="1" x14ac:dyDescent="0.3">
      <c r="A899" s="27">
        <f t="shared" si="149"/>
        <v>25</v>
      </c>
      <c r="B899" s="33">
        <f t="shared" si="155"/>
        <v>44550000</v>
      </c>
      <c r="C899" s="6">
        <f t="shared" si="156"/>
        <v>44599999</v>
      </c>
      <c r="D899" s="6">
        <f t="shared" si="157"/>
        <v>44574999.5</v>
      </c>
      <c r="E899" s="41">
        <f t="shared" si="151"/>
        <v>9.5526907971455334E-4</v>
      </c>
      <c r="F899" s="56">
        <v>0</v>
      </c>
      <c r="G899" s="65">
        <f t="shared" si="152"/>
        <v>20</v>
      </c>
      <c r="H899" s="17"/>
      <c r="I899" s="20"/>
      <c r="J899" s="69">
        <f t="shared" si="150"/>
        <v>42605</v>
      </c>
      <c r="K899" s="15">
        <f t="shared" si="153"/>
        <v>10651.25</v>
      </c>
      <c r="L899" s="15">
        <f t="shared" si="153"/>
        <v>10651.25</v>
      </c>
      <c r="M899" s="15">
        <f t="shared" si="153"/>
        <v>4260.5</v>
      </c>
      <c r="N899" s="15">
        <f t="shared" si="154"/>
        <v>4260.5</v>
      </c>
      <c r="O899" s="15">
        <f t="shared" si="153"/>
        <v>6390.75</v>
      </c>
      <c r="P899" s="15">
        <f t="shared" si="148"/>
        <v>6390.75</v>
      </c>
      <c r="Q899" s="4"/>
      <c r="R899" s="4"/>
    </row>
    <row r="900" spans="1:18" ht="10.050000000000001" customHeight="1" x14ac:dyDescent="0.3">
      <c r="A900" s="27">
        <f t="shared" si="149"/>
        <v>25</v>
      </c>
      <c r="B900" s="33">
        <f t="shared" si="155"/>
        <v>44600000</v>
      </c>
      <c r="C900" s="6">
        <f t="shared" si="156"/>
        <v>44649999</v>
      </c>
      <c r="D900" s="6">
        <f t="shared" si="157"/>
        <v>44624999.5</v>
      </c>
      <c r="E900" s="41">
        <f t="shared" si="151"/>
        <v>9.5464727781964791E-4</v>
      </c>
      <c r="F900" s="56">
        <v>0</v>
      </c>
      <c r="G900" s="65">
        <f t="shared" si="152"/>
        <v>20</v>
      </c>
      <c r="H900" s="17"/>
      <c r="I900" s="20"/>
      <c r="J900" s="69">
        <f t="shared" si="150"/>
        <v>42625</v>
      </c>
      <c r="K900" s="15">
        <f t="shared" si="153"/>
        <v>10656.25</v>
      </c>
      <c r="L900" s="15">
        <f t="shared" si="153"/>
        <v>10656.25</v>
      </c>
      <c r="M900" s="15">
        <f t="shared" si="153"/>
        <v>4262.5</v>
      </c>
      <c r="N900" s="15">
        <f t="shared" si="154"/>
        <v>4262.5</v>
      </c>
      <c r="O900" s="15">
        <f t="shared" si="153"/>
        <v>6393.75</v>
      </c>
      <c r="P900" s="15">
        <f t="shared" si="148"/>
        <v>6393.75</v>
      </c>
      <c r="Q900" s="4"/>
      <c r="R900" s="4"/>
    </row>
    <row r="901" spans="1:18" ht="10.050000000000001" customHeight="1" x14ac:dyDescent="0.3">
      <c r="A901" s="27">
        <f t="shared" si="149"/>
        <v>25</v>
      </c>
      <c r="B901" s="33">
        <f t="shared" si="155"/>
        <v>44650000</v>
      </c>
      <c r="C901" s="6">
        <f t="shared" si="156"/>
        <v>44699999</v>
      </c>
      <c r="D901" s="6">
        <f t="shared" si="157"/>
        <v>44674999.5</v>
      </c>
      <c r="E901" s="41">
        <f t="shared" si="151"/>
        <v>9.5402686698046687E-4</v>
      </c>
      <c r="F901" s="56">
        <v>0</v>
      </c>
      <c r="G901" s="65">
        <f t="shared" si="152"/>
        <v>20</v>
      </c>
      <c r="H901" s="17"/>
      <c r="I901" s="20"/>
      <c r="J901" s="69">
        <f t="shared" si="150"/>
        <v>42645</v>
      </c>
      <c r="K901" s="15">
        <f t="shared" si="153"/>
        <v>10661.25</v>
      </c>
      <c r="L901" s="15">
        <f t="shared" si="153"/>
        <v>10661.25</v>
      </c>
      <c r="M901" s="15">
        <f t="shared" si="153"/>
        <v>4264.5</v>
      </c>
      <c r="N901" s="15">
        <f t="shared" si="154"/>
        <v>4264.5</v>
      </c>
      <c r="O901" s="15">
        <f t="shared" si="153"/>
        <v>6396.75</v>
      </c>
      <c r="P901" s="15">
        <f t="shared" si="148"/>
        <v>6396.75</v>
      </c>
      <c r="Q901" s="4"/>
      <c r="R901" s="4"/>
    </row>
    <row r="902" spans="1:18" ht="10.050000000000001" customHeight="1" x14ac:dyDescent="0.3">
      <c r="A902" s="27">
        <f t="shared" si="149"/>
        <v>25</v>
      </c>
      <c r="B902" s="33">
        <f t="shared" si="155"/>
        <v>44700000</v>
      </c>
      <c r="C902" s="6">
        <f t="shared" si="156"/>
        <v>44749999</v>
      </c>
      <c r="D902" s="6">
        <f t="shared" si="157"/>
        <v>44724999.5</v>
      </c>
      <c r="E902" s="41">
        <f t="shared" si="151"/>
        <v>9.5340784253425349E-4</v>
      </c>
      <c r="F902" s="56">
        <v>0</v>
      </c>
      <c r="G902" s="65">
        <f t="shared" si="152"/>
        <v>20</v>
      </c>
      <c r="H902" s="17"/>
      <c r="I902" s="20"/>
      <c r="J902" s="69">
        <f t="shared" si="150"/>
        <v>42665</v>
      </c>
      <c r="K902" s="15">
        <f t="shared" si="153"/>
        <v>10666.25</v>
      </c>
      <c r="L902" s="15">
        <f t="shared" si="153"/>
        <v>10666.25</v>
      </c>
      <c r="M902" s="15">
        <f t="shared" si="153"/>
        <v>4266.5</v>
      </c>
      <c r="N902" s="15">
        <f t="shared" si="154"/>
        <v>4266.5</v>
      </c>
      <c r="O902" s="15">
        <f t="shared" si="153"/>
        <v>6399.75</v>
      </c>
      <c r="P902" s="15">
        <f t="shared" si="148"/>
        <v>6399.75</v>
      </c>
      <c r="Q902" s="4"/>
      <c r="R902" s="4"/>
    </row>
    <row r="903" spans="1:18" ht="10.050000000000001" customHeight="1" x14ac:dyDescent="0.3">
      <c r="A903" s="27">
        <f t="shared" si="149"/>
        <v>25</v>
      </c>
      <c r="B903" s="33">
        <f t="shared" si="155"/>
        <v>44750000</v>
      </c>
      <c r="C903" s="6">
        <f t="shared" si="156"/>
        <v>44799999</v>
      </c>
      <c r="D903" s="6">
        <f t="shared" si="157"/>
        <v>44774999.5</v>
      </c>
      <c r="E903" s="41">
        <f t="shared" si="151"/>
        <v>9.5279019983906697E-4</v>
      </c>
      <c r="F903" s="56">
        <v>0</v>
      </c>
      <c r="G903" s="65">
        <f t="shared" si="152"/>
        <v>20</v>
      </c>
      <c r="H903" s="17"/>
      <c r="I903" s="20"/>
      <c r="J903" s="69">
        <f t="shared" si="150"/>
        <v>42685</v>
      </c>
      <c r="K903" s="15">
        <f t="shared" si="153"/>
        <v>10671.25</v>
      </c>
      <c r="L903" s="15">
        <f t="shared" si="153"/>
        <v>10671.25</v>
      </c>
      <c r="M903" s="15">
        <f t="shared" si="153"/>
        <v>4268.5</v>
      </c>
      <c r="N903" s="15">
        <f t="shared" si="154"/>
        <v>4268.5</v>
      </c>
      <c r="O903" s="15">
        <f t="shared" si="153"/>
        <v>6402.75</v>
      </c>
      <c r="P903" s="15">
        <f t="shared" si="148"/>
        <v>6402.75</v>
      </c>
      <c r="Q903" s="4"/>
      <c r="R903" s="4"/>
    </row>
    <row r="904" spans="1:18" ht="10.050000000000001" customHeight="1" x14ac:dyDescent="0.3">
      <c r="A904" s="27">
        <f t="shared" si="149"/>
        <v>25</v>
      </c>
      <c r="B904" s="33">
        <f t="shared" si="155"/>
        <v>44800000</v>
      </c>
      <c r="C904" s="6">
        <f t="shared" si="156"/>
        <v>44849999</v>
      </c>
      <c r="D904" s="6">
        <f t="shared" si="157"/>
        <v>44824999.5</v>
      </c>
      <c r="E904" s="41">
        <f t="shared" si="151"/>
        <v>9.521739342736663E-4</v>
      </c>
      <c r="F904" s="56">
        <v>0</v>
      </c>
      <c r="G904" s="65">
        <f t="shared" si="152"/>
        <v>20</v>
      </c>
      <c r="H904" s="17"/>
      <c r="I904" s="20"/>
      <c r="J904" s="69">
        <f t="shared" si="150"/>
        <v>42705</v>
      </c>
      <c r="K904" s="15">
        <f t="shared" si="153"/>
        <v>10676.25</v>
      </c>
      <c r="L904" s="15">
        <f t="shared" si="153"/>
        <v>10676.25</v>
      </c>
      <c r="M904" s="15">
        <f t="shared" si="153"/>
        <v>4270.5</v>
      </c>
      <c r="N904" s="15">
        <f t="shared" si="154"/>
        <v>4270.5</v>
      </c>
      <c r="O904" s="15">
        <f t="shared" si="153"/>
        <v>6405.75</v>
      </c>
      <c r="P904" s="15">
        <f t="shared" si="148"/>
        <v>6405.75</v>
      </c>
      <c r="Q904" s="4"/>
      <c r="R904" s="4"/>
    </row>
    <row r="905" spans="1:18" ht="10.050000000000001" customHeight="1" x14ac:dyDescent="0.3">
      <c r="A905" s="27">
        <f t="shared" si="149"/>
        <v>25</v>
      </c>
      <c r="B905" s="33">
        <f t="shared" si="155"/>
        <v>44850000</v>
      </c>
      <c r="C905" s="6">
        <f t="shared" si="156"/>
        <v>44899999</v>
      </c>
      <c r="D905" s="6">
        <f t="shared" si="157"/>
        <v>44874999.5</v>
      </c>
      <c r="E905" s="41">
        <f t="shared" si="151"/>
        <v>9.5155904123739516E-4</v>
      </c>
      <c r="F905" s="56">
        <v>0</v>
      </c>
      <c r="G905" s="65">
        <f t="shared" si="152"/>
        <v>20</v>
      </c>
      <c r="H905" s="17"/>
      <c r="I905" s="20"/>
      <c r="J905" s="69">
        <f t="shared" si="150"/>
        <v>42725</v>
      </c>
      <c r="K905" s="15">
        <f t="shared" si="153"/>
        <v>10681.25</v>
      </c>
      <c r="L905" s="15">
        <f t="shared" si="153"/>
        <v>10681.25</v>
      </c>
      <c r="M905" s="15">
        <f t="shared" si="153"/>
        <v>4272.5</v>
      </c>
      <c r="N905" s="15">
        <f t="shared" si="154"/>
        <v>4272.5</v>
      </c>
      <c r="O905" s="15">
        <f t="shared" si="153"/>
        <v>6408.75</v>
      </c>
      <c r="P905" s="15">
        <f t="shared" si="148"/>
        <v>6408.75</v>
      </c>
      <c r="Q905" s="4"/>
      <c r="R905" s="4"/>
    </row>
    <row r="906" spans="1:18" ht="10.050000000000001" customHeight="1" x14ac:dyDescent="0.3">
      <c r="A906" s="27">
        <f t="shared" si="149"/>
        <v>25</v>
      </c>
      <c r="B906" s="33">
        <f t="shared" si="155"/>
        <v>44900000</v>
      </c>
      <c r="C906" s="6">
        <f t="shared" si="156"/>
        <v>44949999</v>
      </c>
      <c r="D906" s="6">
        <f t="shared" si="157"/>
        <v>44924999.5</v>
      </c>
      <c r="E906" s="41">
        <f t="shared" si="151"/>
        <v>9.5094551615006705E-4</v>
      </c>
      <c r="F906" s="56">
        <v>0</v>
      </c>
      <c r="G906" s="65">
        <f t="shared" si="152"/>
        <v>20</v>
      </c>
      <c r="H906" s="17"/>
      <c r="I906" s="20"/>
      <c r="J906" s="69">
        <f t="shared" si="150"/>
        <v>42745</v>
      </c>
      <c r="K906" s="15">
        <f t="shared" si="153"/>
        <v>10686.25</v>
      </c>
      <c r="L906" s="15">
        <f t="shared" si="153"/>
        <v>10686.25</v>
      </c>
      <c r="M906" s="15">
        <f t="shared" si="153"/>
        <v>4274.5</v>
      </c>
      <c r="N906" s="15">
        <f t="shared" si="154"/>
        <v>4274.5</v>
      </c>
      <c r="O906" s="15">
        <f t="shared" si="153"/>
        <v>6411.75</v>
      </c>
      <c r="P906" s="15">
        <f t="shared" si="148"/>
        <v>6411.75</v>
      </c>
      <c r="Q906" s="4"/>
      <c r="R906" s="4"/>
    </row>
    <row r="907" spans="1:18" ht="10.050000000000001" customHeight="1" x14ac:dyDescent="0.3">
      <c r="A907" s="27">
        <f t="shared" si="149"/>
        <v>25</v>
      </c>
      <c r="B907" s="33">
        <f t="shared" si="155"/>
        <v>44950000</v>
      </c>
      <c r="C907" s="6">
        <f t="shared" si="156"/>
        <v>44999999</v>
      </c>
      <c r="D907" s="6">
        <f t="shared" si="157"/>
        <v>44974999.5</v>
      </c>
      <c r="E907" s="41">
        <f t="shared" si="151"/>
        <v>9.5033335445185235E-4</v>
      </c>
      <c r="F907" s="56">
        <v>0</v>
      </c>
      <c r="G907" s="65">
        <f t="shared" si="152"/>
        <v>20</v>
      </c>
      <c r="H907" s="17"/>
      <c r="I907" s="20"/>
      <c r="J907" s="69">
        <f t="shared" si="150"/>
        <v>42765</v>
      </c>
      <c r="K907" s="15">
        <f t="shared" si="153"/>
        <v>10691.25</v>
      </c>
      <c r="L907" s="15">
        <f t="shared" si="153"/>
        <v>10691.25</v>
      </c>
      <c r="M907" s="15">
        <f t="shared" si="153"/>
        <v>4276.5</v>
      </c>
      <c r="N907" s="15">
        <f t="shared" si="154"/>
        <v>4276.5</v>
      </c>
      <c r="O907" s="15">
        <f t="shared" si="153"/>
        <v>6414.75</v>
      </c>
      <c r="P907" s="15">
        <f t="shared" si="148"/>
        <v>6414.75</v>
      </c>
      <c r="Q907" s="4"/>
      <c r="R907" s="4"/>
    </row>
    <row r="908" spans="1:18" ht="10.050000000000001" customHeight="1" x14ac:dyDescent="0.3">
      <c r="A908" s="27">
        <f t="shared" si="149"/>
        <v>25</v>
      </c>
      <c r="B908" s="33">
        <f t="shared" si="155"/>
        <v>45000000</v>
      </c>
      <c r="C908" s="6">
        <f t="shared" si="156"/>
        <v>45049999</v>
      </c>
      <c r="D908" s="6">
        <f t="shared" si="157"/>
        <v>45024999.5</v>
      </c>
      <c r="E908" s="41">
        <f t="shared" si="151"/>
        <v>9.4972255160316425E-4</v>
      </c>
      <c r="F908" s="56">
        <v>0</v>
      </c>
      <c r="G908" s="65">
        <f t="shared" si="152"/>
        <v>20</v>
      </c>
      <c r="H908" s="17"/>
      <c r="I908" s="20"/>
      <c r="J908" s="69">
        <f t="shared" si="150"/>
        <v>42785</v>
      </c>
      <c r="K908" s="15">
        <f t="shared" si="153"/>
        <v>10696.25</v>
      </c>
      <c r="L908" s="15">
        <f t="shared" si="153"/>
        <v>10696.25</v>
      </c>
      <c r="M908" s="15">
        <f t="shared" si="153"/>
        <v>4278.5</v>
      </c>
      <c r="N908" s="15">
        <f t="shared" si="154"/>
        <v>4278.5</v>
      </c>
      <c r="O908" s="15">
        <f t="shared" si="153"/>
        <v>6417.75</v>
      </c>
      <c r="P908" s="15">
        <f t="shared" si="148"/>
        <v>6417.75</v>
      </c>
      <c r="Q908" s="4"/>
      <c r="R908" s="4"/>
    </row>
    <row r="909" spans="1:18" ht="10.050000000000001" customHeight="1" x14ac:dyDescent="0.3">
      <c r="A909" s="27">
        <f t="shared" si="149"/>
        <v>25</v>
      </c>
      <c r="B909" s="33">
        <f t="shared" si="155"/>
        <v>45050000</v>
      </c>
      <c r="C909" s="6">
        <f t="shared" si="156"/>
        <v>45099999</v>
      </c>
      <c r="D909" s="6">
        <f t="shared" si="157"/>
        <v>45074999.5</v>
      </c>
      <c r="E909" s="41">
        <f t="shared" si="151"/>
        <v>9.4911310308454775E-4</v>
      </c>
      <c r="F909" s="56">
        <v>0</v>
      </c>
      <c r="G909" s="65">
        <f t="shared" si="152"/>
        <v>20</v>
      </c>
      <c r="H909" s="17"/>
      <c r="I909" s="20"/>
      <c r="J909" s="69">
        <f t="shared" si="150"/>
        <v>42805</v>
      </c>
      <c r="K909" s="15">
        <f t="shared" si="153"/>
        <v>10701.25</v>
      </c>
      <c r="L909" s="15">
        <f t="shared" si="153"/>
        <v>10701.25</v>
      </c>
      <c r="M909" s="15">
        <f t="shared" si="153"/>
        <v>4280.5</v>
      </c>
      <c r="N909" s="15">
        <f t="shared" si="154"/>
        <v>4280.5</v>
      </c>
      <c r="O909" s="15">
        <f t="shared" si="153"/>
        <v>6420.75</v>
      </c>
      <c r="P909" s="15">
        <f t="shared" si="148"/>
        <v>6420.75</v>
      </c>
      <c r="Q909" s="4"/>
      <c r="R909" s="4"/>
    </row>
    <row r="910" spans="1:18" ht="10.050000000000001" customHeight="1" x14ac:dyDescent="0.3">
      <c r="A910" s="27">
        <f t="shared" si="149"/>
        <v>25</v>
      </c>
      <c r="B910" s="33">
        <f t="shared" si="155"/>
        <v>45100000</v>
      </c>
      <c r="C910" s="6">
        <f t="shared" si="156"/>
        <v>45149999</v>
      </c>
      <c r="D910" s="6">
        <f t="shared" si="157"/>
        <v>45124999.5</v>
      </c>
      <c r="E910" s="41">
        <f t="shared" si="151"/>
        <v>9.4850500439656708E-4</v>
      </c>
      <c r="F910" s="56">
        <v>0</v>
      </c>
      <c r="G910" s="65">
        <f t="shared" si="152"/>
        <v>20</v>
      </c>
      <c r="H910" s="17"/>
      <c r="I910" s="20"/>
      <c r="J910" s="69">
        <f t="shared" si="150"/>
        <v>42825</v>
      </c>
      <c r="K910" s="15">
        <f t="shared" si="153"/>
        <v>10706.25</v>
      </c>
      <c r="L910" s="15">
        <f t="shared" si="153"/>
        <v>10706.25</v>
      </c>
      <c r="M910" s="15">
        <f t="shared" si="153"/>
        <v>4282.5</v>
      </c>
      <c r="N910" s="15">
        <f t="shared" si="154"/>
        <v>4282.5</v>
      </c>
      <c r="O910" s="15">
        <f t="shared" si="153"/>
        <v>6423.75</v>
      </c>
      <c r="P910" s="15">
        <f t="shared" si="148"/>
        <v>6423.75</v>
      </c>
      <c r="Q910" s="4"/>
      <c r="R910" s="4"/>
    </row>
    <row r="911" spans="1:18" ht="10.050000000000001" customHeight="1" x14ac:dyDescent="0.3">
      <c r="A911" s="27">
        <f t="shared" si="149"/>
        <v>25</v>
      </c>
      <c r="B911" s="33">
        <f t="shared" si="155"/>
        <v>45150000</v>
      </c>
      <c r="C911" s="6">
        <f t="shared" si="156"/>
        <v>45199999</v>
      </c>
      <c r="D911" s="6">
        <f t="shared" si="157"/>
        <v>45174999.5</v>
      </c>
      <c r="E911" s="41">
        <f t="shared" si="151"/>
        <v>9.4789825105969579E-4</v>
      </c>
      <c r="F911" s="56">
        <v>0</v>
      </c>
      <c r="G911" s="65">
        <f t="shared" si="152"/>
        <v>20</v>
      </c>
      <c r="H911" s="17"/>
      <c r="I911" s="20"/>
      <c r="J911" s="69">
        <f t="shared" si="150"/>
        <v>42845</v>
      </c>
      <c r="K911" s="15">
        <f t="shared" si="153"/>
        <v>10711.25</v>
      </c>
      <c r="L911" s="15">
        <f t="shared" si="153"/>
        <v>10711.25</v>
      </c>
      <c r="M911" s="15">
        <f t="shared" si="153"/>
        <v>4284.5</v>
      </c>
      <c r="N911" s="15">
        <f t="shared" si="154"/>
        <v>4284.5</v>
      </c>
      <c r="O911" s="15">
        <f t="shared" si="153"/>
        <v>6426.75</v>
      </c>
      <c r="P911" s="15">
        <f t="shared" si="148"/>
        <v>6426.75</v>
      </c>
      <c r="Q911" s="4"/>
      <c r="R911" s="4"/>
    </row>
    <row r="912" spans="1:18" ht="10.050000000000001" customHeight="1" x14ac:dyDescent="0.3">
      <c r="A912" s="27">
        <f t="shared" si="149"/>
        <v>25</v>
      </c>
      <c r="B912" s="33">
        <f t="shared" si="155"/>
        <v>45200000</v>
      </c>
      <c r="C912" s="6">
        <f t="shared" si="156"/>
        <v>45249999</v>
      </c>
      <c r="D912" s="6">
        <f t="shared" si="157"/>
        <v>45224999.5</v>
      </c>
      <c r="E912" s="41">
        <f t="shared" si="151"/>
        <v>9.4729283861420637E-4</v>
      </c>
      <c r="F912" s="56">
        <v>0</v>
      </c>
      <c r="G912" s="65">
        <f t="shared" si="152"/>
        <v>20</v>
      </c>
      <c r="H912" s="17"/>
      <c r="I912" s="20"/>
      <c r="J912" s="69">
        <f t="shared" si="150"/>
        <v>42865</v>
      </c>
      <c r="K912" s="15">
        <f t="shared" si="153"/>
        <v>10716.25</v>
      </c>
      <c r="L912" s="15">
        <f t="shared" si="153"/>
        <v>10716.25</v>
      </c>
      <c r="M912" s="15">
        <f t="shared" si="153"/>
        <v>4286.5</v>
      </c>
      <c r="N912" s="15">
        <f t="shared" si="154"/>
        <v>4286.5</v>
      </c>
      <c r="O912" s="15">
        <f t="shared" si="153"/>
        <v>6429.75</v>
      </c>
      <c r="P912" s="15">
        <f t="shared" si="148"/>
        <v>6429.75</v>
      </c>
      <c r="Q912" s="4"/>
      <c r="R912" s="4"/>
    </row>
    <row r="913" spans="1:18" ht="10.050000000000001" customHeight="1" x14ac:dyDescent="0.3">
      <c r="A913" s="27">
        <f t="shared" si="149"/>
        <v>25</v>
      </c>
      <c r="B913" s="33">
        <f t="shared" si="155"/>
        <v>45250000</v>
      </c>
      <c r="C913" s="6">
        <f t="shared" si="156"/>
        <v>45299999</v>
      </c>
      <c r="D913" s="6">
        <f t="shared" si="157"/>
        <v>45274999.5</v>
      </c>
      <c r="E913" s="41">
        <f t="shared" si="151"/>
        <v>9.4668876262006096E-4</v>
      </c>
      <c r="F913" s="56">
        <v>0</v>
      </c>
      <c r="G913" s="65">
        <f t="shared" si="152"/>
        <v>20</v>
      </c>
      <c r="H913" s="17"/>
      <c r="I913" s="20"/>
      <c r="J913" s="69">
        <f t="shared" si="150"/>
        <v>42885</v>
      </c>
      <c r="K913" s="15">
        <f t="shared" si="153"/>
        <v>10721.25</v>
      </c>
      <c r="L913" s="15">
        <f t="shared" si="153"/>
        <v>10721.25</v>
      </c>
      <c r="M913" s="15">
        <f t="shared" si="153"/>
        <v>4288.5</v>
      </c>
      <c r="N913" s="15">
        <f t="shared" si="154"/>
        <v>4288.5</v>
      </c>
      <c r="O913" s="15">
        <f t="shared" si="153"/>
        <v>6432.75</v>
      </c>
      <c r="P913" s="15">
        <f t="shared" si="148"/>
        <v>6432.75</v>
      </c>
      <c r="Q913" s="4"/>
      <c r="R913" s="4"/>
    </row>
    <row r="914" spans="1:18" ht="10.050000000000001" customHeight="1" x14ac:dyDescent="0.3">
      <c r="A914" s="27">
        <f t="shared" si="149"/>
        <v>25</v>
      </c>
      <c r="B914" s="33">
        <f t="shared" si="155"/>
        <v>45300000</v>
      </c>
      <c r="C914" s="6">
        <f t="shared" si="156"/>
        <v>45349999</v>
      </c>
      <c r="D914" s="6">
        <f t="shared" si="157"/>
        <v>45324999.5</v>
      </c>
      <c r="E914" s="41">
        <f t="shared" si="151"/>
        <v>9.4608601865680305E-4</v>
      </c>
      <c r="F914" s="56">
        <v>0</v>
      </c>
      <c r="G914" s="65">
        <f t="shared" si="152"/>
        <v>20</v>
      </c>
      <c r="H914" s="17"/>
      <c r="I914" s="20"/>
      <c r="J914" s="69">
        <f t="shared" si="150"/>
        <v>42905</v>
      </c>
      <c r="K914" s="15">
        <f t="shared" si="153"/>
        <v>10726.25</v>
      </c>
      <c r="L914" s="15">
        <f t="shared" si="153"/>
        <v>10726.25</v>
      </c>
      <c r="M914" s="15">
        <f t="shared" si="153"/>
        <v>4290.5</v>
      </c>
      <c r="N914" s="15">
        <f t="shared" si="154"/>
        <v>4290.5</v>
      </c>
      <c r="O914" s="15">
        <f t="shared" si="153"/>
        <v>6435.75</v>
      </c>
      <c r="P914" s="15">
        <f t="shared" si="148"/>
        <v>6435.75</v>
      </c>
      <c r="Q914" s="4"/>
      <c r="R914" s="4"/>
    </row>
    <row r="915" spans="1:18" ht="10.050000000000001" customHeight="1" x14ac:dyDescent="0.3">
      <c r="A915" s="27">
        <f t="shared" si="149"/>
        <v>25</v>
      </c>
      <c r="B915" s="33">
        <f t="shared" si="155"/>
        <v>45350000</v>
      </c>
      <c r="C915" s="6">
        <f t="shared" si="156"/>
        <v>45399999</v>
      </c>
      <c r="D915" s="6">
        <f t="shared" si="157"/>
        <v>45374999.5</v>
      </c>
      <c r="E915" s="41">
        <f t="shared" si="151"/>
        <v>9.4548460232344938E-4</v>
      </c>
      <c r="F915" s="56">
        <v>0</v>
      </c>
      <c r="G915" s="65">
        <f t="shared" si="152"/>
        <v>20</v>
      </c>
      <c r="H915" s="17"/>
      <c r="I915" s="20"/>
      <c r="J915" s="69">
        <f t="shared" si="150"/>
        <v>42925</v>
      </c>
      <c r="K915" s="15">
        <f t="shared" si="153"/>
        <v>10731.25</v>
      </c>
      <c r="L915" s="15">
        <f t="shared" si="153"/>
        <v>10731.25</v>
      </c>
      <c r="M915" s="15">
        <f t="shared" si="153"/>
        <v>4292.5</v>
      </c>
      <c r="N915" s="15">
        <f t="shared" si="154"/>
        <v>4292.5</v>
      </c>
      <c r="O915" s="15">
        <f t="shared" si="153"/>
        <v>6438.75</v>
      </c>
      <c r="P915" s="15">
        <f t="shared" si="148"/>
        <v>6438.75</v>
      </c>
      <c r="Q915" s="4"/>
      <c r="R915" s="4"/>
    </row>
    <row r="916" spans="1:18" ht="10.050000000000001" customHeight="1" x14ac:dyDescent="0.3">
      <c r="A916" s="27">
        <f t="shared" si="149"/>
        <v>25</v>
      </c>
      <c r="B916" s="33">
        <f t="shared" si="155"/>
        <v>45400000</v>
      </c>
      <c r="C916" s="6">
        <f t="shared" si="156"/>
        <v>45449999</v>
      </c>
      <c r="D916" s="6">
        <f t="shared" si="157"/>
        <v>45424999.5</v>
      </c>
      <c r="E916" s="41">
        <f t="shared" si="151"/>
        <v>9.4488450923838302E-4</v>
      </c>
      <c r="F916" s="56">
        <v>0</v>
      </c>
      <c r="G916" s="65">
        <f t="shared" si="152"/>
        <v>20</v>
      </c>
      <c r="H916" s="17"/>
      <c r="I916" s="20"/>
      <c r="J916" s="69">
        <f t="shared" si="150"/>
        <v>42945</v>
      </c>
      <c r="K916" s="15">
        <f t="shared" si="153"/>
        <v>10736.25</v>
      </c>
      <c r="L916" s="15">
        <f t="shared" si="153"/>
        <v>10736.25</v>
      </c>
      <c r="M916" s="15">
        <f t="shared" si="153"/>
        <v>4294.5</v>
      </c>
      <c r="N916" s="15">
        <f t="shared" si="154"/>
        <v>4294.5</v>
      </c>
      <c r="O916" s="15">
        <f t="shared" si="153"/>
        <v>6441.75</v>
      </c>
      <c r="P916" s="15">
        <f t="shared" si="148"/>
        <v>6441.75</v>
      </c>
      <c r="Q916" s="4"/>
      <c r="R916" s="4"/>
    </row>
    <row r="917" spans="1:18" ht="10.050000000000001" customHeight="1" x14ac:dyDescent="0.3">
      <c r="A917" s="27">
        <f t="shared" si="149"/>
        <v>25</v>
      </c>
      <c r="B917" s="33">
        <f t="shared" si="155"/>
        <v>45450000</v>
      </c>
      <c r="C917" s="6">
        <f t="shared" si="156"/>
        <v>45499999</v>
      </c>
      <c r="D917" s="6">
        <f t="shared" si="157"/>
        <v>45474999.5</v>
      </c>
      <c r="E917" s="41">
        <f t="shared" si="151"/>
        <v>9.4428573503924692E-4</v>
      </c>
      <c r="F917" s="56">
        <v>0</v>
      </c>
      <c r="G917" s="65">
        <f t="shared" si="152"/>
        <v>20</v>
      </c>
      <c r="H917" s="17"/>
      <c r="I917" s="20"/>
      <c r="J917" s="69">
        <f t="shared" si="150"/>
        <v>42965</v>
      </c>
      <c r="K917" s="15">
        <f t="shared" si="153"/>
        <v>10741.25</v>
      </c>
      <c r="L917" s="15">
        <f t="shared" si="153"/>
        <v>10741.25</v>
      </c>
      <c r="M917" s="15">
        <f t="shared" si="153"/>
        <v>4296.5</v>
      </c>
      <c r="N917" s="15">
        <f t="shared" si="154"/>
        <v>4296.5</v>
      </c>
      <c r="O917" s="15">
        <f t="shared" si="153"/>
        <v>6444.75</v>
      </c>
      <c r="P917" s="15">
        <f t="shared" ref="P917:P980" si="158">+$J917*P$9</f>
        <v>6444.75</v>
      </c>
      <c r="Q917" s="4"/>
      <c r="R917" s="4"/>
    </row>
    <row r="918" spans="1:18" ht="10.050000000000001" customHeight="1" x14ac:dyDescent="0.3">
      <c r="A918" s="27">
        <f t="shared" si="149"/>
        <v>25</v>
      </c>
      <c r="B918" s="33">
        <f t="shared" si="155"/>
        <v>45500000</v>
      </c>
      <c r="C918" s="6">
        <f t="shared" si="156"/>
        <v>45549999</v>
      </c>
      <c r="D918" s="6">
        <f t="shared" si="157"/>
        <v>45524999.5</v>
      </c>
      <c r="E918" s="41">
        <f t="shared" si="151"/>
        <v>9.436882753828381E-4</v>
      </c>
      <c r="F918" s="56">
        <v>0</v>
      </c>
      <c r="G918" s="65">
        <f t="shared" si="152"/>
        <v>20</v>
      </c>
      <c r="H918" s="17"/>
      <c r="I918" s="20"/>
      <c r="J918" s="69">
        <f t="shared" si="150"/>
        <v>42985</v>
      </c>
      <c r="K918" s="15">
        <f t="shared" si="153"/>
        <v>10746.25</v>
      </c>
      <c r="L918" s="15">
        <f t="shared" si="153"/>
        <v>10746.25</v>
      </c>
      <c r="M918" s="15">
        <f t="shared" si="153"/>
        <v>4298.5</v>
      </c>
      <c r="N918" s="15">
        <f t="shared" si="154"/>
        <v>4298.5</v>
      </c>
      <c r="O918" s="15">
        <f t="shared" si="153"/>
        <v>6447.75</v>
      </c>
      <c r="P918" s="15">
        <f t="shared" si="158"/>
        <v>6447.75</v>
      </c>
      <c r="Q918" s="4"/>
      <c r="R918" s="4"/>
    </row>
    <row r="919" spans="1:18" ht="10.050000000000001" customHeight="1" x14ac:dyDescent="0.3">
      <c r="A919" s="27">
        <f t="shared" si="149"/>
        <v>25</v>
      </c>
      <c r="B919" s="33">
        <f t="shared" si="155"/>
        <v>45550000</v>
      </c>
      <c r="C919" s="6">
        <f t="shared" si="156"/>
        <v>45599999</v>
      </c>
      <c r="D919" s="6">
        <f t="shared" si="157"/>
        <v>45574999.5</v>
      </c>
      <c r="E919" s="41">
        <f t="shared" si="151"/>
        <v>9.4309212594500277E-4</v>
      </c>
      <c r="F919" s="56">
        <v>0</v>
      </c>
      <c r="G919" s="65">
        <f t="shared" si="152"/>
        <v>20</v>
      </c>
      <c r="H919" s="17"/>
      <c r="I919" s="20"/>
      <c r="J919" s="69">
        <f t="shared" si="150"/>
        <v>43005</v>
      </c>
      <c r="K919" s="15">
        <f t="shared" si="153"/>
        <v>10751.25</v>
      </c>
      <c r="L919" s="15">
        <f t="shared" si="153"/>
        <v>10751.25</v>
      </c>
      <c r="M919" s="15">
        <f t="shared" si="153"/>
        <v>4300.5</v>
      </c>
      <c r="N919" s="15">
        <f t="shared" si="154"/>
        <v>4300.5</v>
      </c>
      <c r="O919" s="15">
        <f t="shared" si="153"/>
        <v>6450.75</v>
      </c>
      <c r="P919" s="15">
        <f t="shared" si="158"/>
        <v>6450.75</v>
      </c>
      <c r="Q919" s="4"/>
      <c r="R919" s="4"/>
    </row>
    <row r="920" spans="1:18" ht="10.050000000000001" customHeight="1" x14ac:dyDescent="0.3">
      <c r="A920" s="27">
        <f t="shared" si="149"/>
        <v>25</v>
      </c>
      <c r="B920" s="33">
        <f t="shared" si="155"/>
        <v>45600000</v>
      </c>
      <c r="C920" s="6">
        <f t="shared" si="156"/>
        <v>45649999</v>
      </c>
      <c r="D920" s="6">
        <f t="shared" si="157"/>
        <v>45624999.5</v>
      </c>
      <c r="E920" s="41">
        <f t="shared" si="151"/>
        <v>9.4249728242053188E-4</v>
      </c>
      <c r="F920" s="56">
        <v>0</v>
      </c>
      <c r="G920" s="65">
        <f t="shared" si="152"/>
        <v>20</v>
      </c>
      <c r="H920" s="17"/>
      <c r="I920" s="20"/>
      <c r="J920" s="69">
        <f t="shared" si="150"/>
        <v>43025</v>
      </c>
      <c r="K920" s="15">
        <f t="shared" si="153"/>
        <v>10756.25</v>
      </c>
      <c r="L920" s="15">
        <f t="shared" si="153"/>
        <v>10756.25</v>
      </c>
      <c r="M920" s="15">
        <f t="shared" si="153"/>
        <v>4302.5</v>
      </c>
      <c r="N920" s="15">
        <f t="shared" si="154"/>
        <v>4302.5</v>
      </c>
      <c r="O920" s="15">
        <f t="shared" si="153"/>
        <v>6453.75</v>
      </c>
      <c r="P920" s="15">
        <f t="shared" si="158"/>
        <v>6453.75</v>
      </c>
      <c r="Q920" s="4"/>
      <c r="R920" s="4"/>
    </row>
    <row r="921" spans="1:18" ht="10.050000000000001" customHeight="1" x14ac:dyDescent="0.3">
      <c r="A921" s="27">
        <f t="shared" si="149"/>
        <v>25</v>
      </c>
      <c r="B921" s="33">
        <f t="shared" si="155"/>
        <v>45650000</v>
      </c>
      <c r="C921" s="6">
        <f t="shared" si="156"/>
        <v>45699999</v>
      </c>
      <c r="D921" s="6">
        <f t="shared" si="157"/>
        <v>45674999.5</v>
      </c>
      <c r="E921" s="41">
        <f t="shared" si="151"/>
        <v>9.4190374052305782E-4</v>
      </c>
      <c r="F921" s="56">
        <v>0</v>
      </c>
      <c r="G921" s="65">
        <f t="shared" si="152"/>
        <v>20</v>
      </c>
      <c r="H921" s="17"/>
      <c r="I921" s="20"/>
      <c r="J921" s="69">
        <f t="shared" si="150"/>
        <v>43045</v>
      </c>
      <c r="K921" s="15">
        <f t="shared" si="153"/>
        <v>10761.25</v>
      </c>
      <c r="L921" s="15">
        <f t="shared" si="153"/>
        <v>10761.25</v>
      </c>
      <c r="M921" s="15">
        <f t="shared" si="153"/>
        <v>4304.5</v>
      </c>
      <c r="N921" s="15">
        <f t="shared" si="154"/>
        <v>4304.5</v>
      </c>
      <c r="O921" s="15">
        <f t="shared" si="153"/>
        <v>6456.75</v>
      </c>
      <c r="P921" s="15">
        <f t="shared" si="158"/>
        <v>6456.75</v>
      </c>
      <c r="Q921" s="4"/>
      <c r="R921" s="4"/>
    </row>
    <row r="922" spans="1:18" ht="10.050000000000001" customHeight="1" x14ac:dyDescent="0.3">
      <c r="A922" s="27">
        <f t="shared" ref="A922:A985" si="159">+A921</f>
        <v>25</v>
      </c>
      <c r="B922" s="33">
        <f t="shared" si="155"/>
        <v>45700000</v>
      </c>
      <c r="C922" s="6">
        <f t="shared" si="156"/>
        <v>45749999</v>
      </c>
      <c r="D922" s="6">
        <f t="shared" si="157"/>
        <v>45724999.5</v>
      </c>
      <c r="E922" s="41">
        <f t="shared" si="151"/>
        <v>9.4131149598495072E-4</v>
      </c>
      <c r="F922" s="56">
        <v>0</v>
      </c>
      <c r="G922" s="65">
        <f t="shared" si="152"/>
        <v>20</v>
      </c>
      <c r="H922" s="17"/>
      <c r="I922" s="20"/>
      <c r="J922" s="69">
        <f t="shared" si="150"/>
        <v>43065</v>
      </c>
      <c r="K922" s="15">
        <f t="shared" si="153"/>
        <v>10766.25</v>
      </c>
      <c r="L922" s="15">
        <f t="shared" si="153"/>
        <v>10766.25</v>
      </c>
      <c r="M922" s="15">
        <f t="shared" si="153"/>
        <v>4306.5</v>
      </c>
      <c r="N922" s="15">
        <f t="shared" si="154"/>
        <v>4306.5</v>
      </c>
      <c r="O922" s="15">
        <f t="shared" si="153"/>
        <v>6459.75</v>
      </c>
      <c r="P922" s="15">
        <f t="shared" si="158"/>
        <v>6459.75</v>
      </c>
      <c r="Q922" s="4"/>
      <c r="R922" s="4"/>
    </row>
    <row r="923" spans="1:18" ht="10.050000000000001" customHeight="1" x14ac:dyDescent="0.3">
      <c r="A923" s="27">
        <f t="shared" si="159"/>
        <v>25</v>
      </c>
      <c r="B923" s="33">
        <f t="shared" si="155"/>
        <v>45750000</v>
      </c>
      <c r="C923" s="6">
        <f t="shared" si="156"/>
        <v>45799999</v>
      </c>
      <c r="D923" s="6">
        <f t="shared" si="157"/>
        <v>45774999.5</v>
      </c>
      <c r="E923" s="41">
        <f t="shared" si="151"/>
        <v>9.4072054455721717E-4</v>
      </c>
      <c r="F923" s="56">
        <v>0</v>
      </c>
      <c r="G923" s="65">
        <f t="shared" si="152"/>
        <v>20</v>
      </c>
      <c r="H923" s="17"/>
      <c r="I923" s="20"/>
      <c r="J923" s="69">
        <f t="shared" si="150"/>
        <v>43085</v>
      </c>
      <c r="K923" s="15">
        <f t="shared" si="153"/>
        <v>10771.25</v>
      </c>
      <c r="L923" s="15">
        <f t="shared" si="153"/>
        <v>10771.25</v>
      </c>
      <c r="M923" s="15">
        <f t="shared" si="153"/>
        <v>4308.5</v>
      </c>
      <c r="N923" s="15">
        <f t="shared" si="154"/>
        <v>4308.5</v>
      </c>
      <c r="O923" s="15">
        <f t="shared" si="153"/>
        <v>6462.75</v>
      </c>
      <c r="P923" s="15">
        <f t="shared" si="158"/>
        <v>6462.75</v>
      </c>
      <c r="Q923" s="4"/>
      <c r="R923" s="4"/>
    </row>
    <row r="924" spans="1:18" ht="10.050000000000001" customHeight="1" x14ac:dyDescent="0.3">
      <c r="A924" s="27">
        <f t="shared" si="159"/>
        <v>25</v>
      </c>
      <c r="B924" s="33">
        <f t="shared" si="155"/>
        <v>45800000</v>
      </c>
      <c r="C924" s="6">
        <f t="shared" si="156"/>
        <v>45849999</v>
      </c>
      <c r="D924" s="6">
        <f t="shared" si="157"/>
        <v>45824999.5</v>
      </c>
      <c r="E924" s="41">
        <f t="shared" si="151"/>
        <v>9.4013088200939766E-4</v>
      </c>
      <c r="F924" s="56">
        <v>0</v>
      </c>
      <c r="G924" s="65">
        <f t="shared" si="152"/>
        <v>20</v>
      </c>
      <c r="H924" s="17"/>
      <c r="I924" s="20"/>
      <c r="J924" s="69">
        <f t="shared" si="150"/>
        <v>43105</v>
      </c>
      <c r="K924" s="15">
        <f t="shared" si="153"/>
        <v>10776.25</v>
      </c>
      <c r="L924" s="15">
        <f t="shared" si="153"/>
        <v>10776.25</v>
      </c>
      <c r="M924" s="15">
        <f t="shared" si="153"/>
        <v>4310.5</v>
      </c>
      <c r="N924" s="15">
        <f t="shared" si="154"/>
        <v>4310.5</v>
      </c>
      <c r="O924" s="15">
        <f t="shared" si="153"/>
        <v>6465.75</v>
      </c>
      <c r="P924" s="15">
        <f t="shared" si="158"/>
        <v>6465.75</v>
      </c>
      <c r="Q924" s="4"/>
      <c r="R924" s="4"/>
    </row>
    <row r="925" spans="1:18" ht="10.050000000000001" customHeight="1" x14ac:dyDescent="0.3">
      <c r="A925" s="27">
        <f t="shared" si="159"/>
        <v>25</v>
      </c>
      <c r="B925" s="33">
        <f t="shared" si="155"/>
        <v>45850000</v>
      </c>
      <c r="C925" s="6">
        <f t="shared" si="156"/>
        <v>45899999</v>
      </c>
      <c r="D925" s="6">
        <f t="shared" si="157"/>
        <v>45874999.5</v>
      </c>
      <c r="E925" s="41">
        <f t="shared" si="151"/>
        <v>9.3954250412946628E-4</v>
      </c>
      <c r="F925" s="56">
        <v>0</v>
      </c>
      <c r="G925" s="65">
        <f t="shared" si="152"/>
        <v>20</v>
      </c>
      <c r="H925" s="17"/>
      <c r="I925" s="20"/>
      <c r="J925" s="69">
        <f t="shared" si="150"/>
        <v>43125</v>
      </c>
      <c r="K925" s="15">
        <f t="shared" si="153"/>
        <v>10781.25</v>
      </c>
      <c r="L925" s="15">
        <f t="shared" si="153"/>
        <v>10781.25</v>
      </c>
      <c r="M925" s="15">
        <f t="shared" si="153"/>
        <v>4312.5</v>
      </c>
      <c r="N925" s="15">
        <f t="shared" si="154"/>
        <v>4312.5</v>
      </c>
      <c r="O925" s="15">
        <f t="shared" si="153"/>
        <v>6468.75</v>
      </c>
      <c r="P925" s="15">
        <f t="shared" si="158"/>
        <v>6468.75</v>
      </c>
      <c r="Q925" s="4"/>
      <c r="R925" s="4"/>
    </row>
    <row r="926" spans="1:18" ht="10.050000000000001" customHeight="1" x14ac:dyDescent="0.3">
      <c r="A926" s="27">
        <f t="shared" si="159"/>
        <v>25</v>
      </c>
      <c r="B926" s="33">
        <f t="shared" si="155"/>
        <v>45900000</v>
      </c>
      <c r="C926" s="6">
        <f t="shared" si="156"/>
        <v>45949999</v>
      </c>
      <c r="D926" s="6">
        <f t="shared" si="157"/>
        <v>45924999.5</v>
      </c>
      <c r="E926" s="41">
        <f t="shared" si="151"/>
        <v>9.3895540672373032E-4</v>
      </c>
      <c r="F926" s="56">
        <v>0</v>
      </c>
      <c r="G926" s="65">
        <f t="shared" si="152"/>
        <v>20</v>
      </c>
      <c r="H926" s="17"/>
      <c r="I926" s="20"/>
      <c r="J926" s="69">
        <f t="shared" si="150"/>
        <v>43145</v>
      </c>
      <c r="K926" s="15">
        <f t="shared" si="153"/>
        <v>10786.25</v>
      </c>
      <c r="L926" s="15">
        <f t="shared" si="153"/>
        <v>10786.25</v>
      </c>
      <c r="M926" s="15">
        <f t="shared" si="153"/>
        <v>4314.5</v>
      </c>
      <c r="N926" s="15">
        <f t="shared" si="154"/>
        <v>4314.5</v>
      </c>
      <c r="O926" s="15">
        <f t="shared" si="153"/>
        <v>6471.75</v>
      </c>
      <c r="P926" s="15">
        <f t="shared" si="158"/>
        <v>6471.75</v>
      </c>
      <c r="Q926" s="4"/>
      <c r="R926" s="4"/>
    </row>
    <row r="927" spans="1:18" ht="10.050000000000001" customHeight="1" x14ac:dyDescent="0.3">
      <c r="A927" s="27">
        <f t="shared" si="159"/>
        <v>25</v>
      </c>
      <c r="B927" s="33">
        <f t="shared" si="155"/>
        <v>45950000</v>
      </c>
      <c r="C927" s="6">
        <f t="shared" si="156"/>
        <v>45999999</v>
      </c>
      <c r="D927" s="6">
        <f t="shared" si="157"/>
        <v>45974999.5</v>
      </c>
      <c r="E927" s="41">
        <f t="shared" si="151"/>
        <v>9.3836958561673012E-4</v>
      </c>
      <c r="F927" s="56">
        <v>0</v>
      </c>
      <c r="G927" s="65">
        <f t="shared" si="152"/>
        <v>20</v>
      </c>
      <c r="H927" s="17"/>
      <c r="I927" s="20"/>
      <c r="J927" s="69">
        <f t="shared" si="150"/>
        <v>43165</v>
      </c>
      <c r="K927" s="15">
        <f t="shared" si="153"/>
        <v>10791.25</v>
      </c>
      <c r="L927" s="15">
        <f t="shared" si="153"/>
        <v>10791.25</v>
      </c>
      <c r="M927" s="15">
        <f t="shared" si="153"/>
        <v>4316.5</v>
      </c>
      <c r="N927" s="15">
        <f t="shared" si="154"/>
        <v>4316.5</v>
      </c>
      <c r="O927" s="15">
        <f t="shared" si="153"/>
        <v>6474.75</v>
      </c>
      <c r="P927" s="15">
        <f t="shared" si="158"/>
        <v>6474.75</v>
      </c>
      <c r="Q927" s="4"/>
      <c r="R927" s="4"/>
    </row>
    <row r="928" spans="1:18" ht="10.050000000000001" customHeight="1" x14ac:dyDescent="0.3">
      <c r="A928" s="27">
        <f t="shared" si="159"/>
        <v>25</v>
      </c>
      <c r="B928" s="33">
        <f t="shared" si="155"/>
        <v>46000000</v>
      </c>
      <c r="C928" s="6">
        <f t="shared" si="156"/>
        <v>46049999</v>
      </c>
      <c r="D928" s="6">
        <f t="shared" si="157"/>
        <v>46024999.5</v>
      </c>
      <c r="E928" s="41">
        <f t="shared" si="151"/>
        <v>9.377850366511409E-4</v>
      </c>
      <c r="F928" s="56">
        <v>0</v>
      </c>
      <c r="G928" s="65">
        <f t="shared" si="152"/>
        <v>20</v>
      </c>
      <c r="H928" s="17"/>
      <c r="I928" s="20"/>
      <c r="J928" s="69">
        <f t="shared" si="150"/>
        <v>43185</v>
      </c>
      <c r="K928" s="15">
        <f t="shared" si="153"/>
        <v>10796.25</v>
      </c>
      <c r="L928" s="15">
        <f t="shared" si="153"/>
        <v>10796.25</v>
      </c>
      <c r="M928" s="15">
        <f t="shared" si="153"/>
        <v>4318.5</v>
      </c>
      <c r="N928" s="15">
        <f t="shared" si="154"/>
        <v>4318.5</v>
      </c>
      <c r="O928" s="15">
        <f t="shared" si="153"/>
        <v>6477.75</v>
      </c>
      <c r="P928" s="15">
        <f t="shared" si="158"/>
        <v>6477.75</v>
      </c>
      <c r="Q928" s="4"/>
      <c r="R928" s="4"/>
    </row>
    <row r="929" spans="1:18" ht="10.050000000000001" customHeight="1" x14ac:dyDescent="0.3">
      <c r="A929" s="27">
        <f t="shared" si="159"/>
        <v>25</v>
      </c>
      <c r="B929" s="33">
        <f t="shared" si="155"/>
        <v>46050000</v>
      </c>
      <c r="C929" s="6">
        <f t="shared" si="156"/>
        <v>46099999</v>
      </c>
      <c r="D929" s="6">
        <f t="shared" si="157"/>
        <v>46074999.5</v>
      </c>
      <c r="E929" s="41">
        <f t="shared" si="151"/>
        <v>9.3720175568767371E-4</v>
      </c>
      <c r="F929" s="56">
        <v>0</v>
      </c>
      <c r="G929" s="65">
        <f t="shared" si="152"/>
        <v>20</v>
      </c>
      <c r="H929" s="17"/>
      <c r="I929" s="20"/>
      <c r="J929" s="69">
        <f t="shared" si="150"/>
        <v>43205</v>
      </c>
      <c r="K929" s="15">
        <f t="shared" si="153"/>
        <v>10801.25</v>
      </c>
      <c r="L929" s="15">
        <f t="shared" si="153"/>
        <v>10801.25</v>
      </c>
      <c r="M929" s="15">
        <f t="shared" si="153"/>
        <v>4320.5</v>
      </c>
      <c r="N929" s="15">
        <f t="shared" si="154"/>
        <v>4320.5</v>
      </c>
      <c r="O929" s="15">
        <f t="shared" si="153"/>
        <v>6480.75</v>
      </c>
      <c r="P929" s="15">
        <f t="shared" si="158"/>
        <v>6480.75</v>
      </c>
      <c r="Q929" s="4"/>
      <c r="R929" s="4"/>
    </row>
    <row r="930" spans="1:18" ht="10.050000000000001" customHeight="1" x14ac:dyDescent="0.3">
      <c r="A930" s="27">
        <f t="shared" si="159"/>
        <v>25</v>
      </c>
      <c r="B930" s="33">
        <f t="shared" si="155"/>
        <v>46100000</v>
      </c>
      <c r="C930" s="6">
        <f t="shared" si="156"/>
        <v>46149999</v>
      </c>
      <c r="D930" s="6">
        <f t="shared" si="157"/>
        <v>46124999.5</v>
      </c>
      <c r="E930" s="41">
        <f t="shared" si="151"/>
        <v>9.3661973860497804E-4</v>
      </c>
      <c r="F930" s="56">
        <v>0</v>
      </c>
      <c r="G930" s="65">
        <f t="shared" si="152"/>
        <v>20</v>
      </c>
      <c r="H930" s="17"/>
      <c r="I930" s="20"/>
      <c r="J930" s="69">
        <f t="shared" si="150"/>
        <v>43225</v>
      </c>
      <c r="K930" s="15">
        <f t="shared" si="153"/>
        <v>10806.25</v>
      </c>
      <c r="L930" s="15">
        <f t="shared" si="153"/>
        <v>10806.25</v>
      </c>
      <c r="M930" s="15">
        <f t="shared" si="153"/>
        <v>4322.5</v>
      </c>
      <c r="N930" s="15">
        <f t="shared" si="154"/>
        <v>4322.5</v>
      </c>
      <c r="O930" s="15">
        <f t="shared" si="153"/>
        <v>6483.75</v>
      </c>
      <c r="P930" s="15">
        <f t="shared" si="158"/>
        <v>6483.75</v>
      </c>
      <c r="Q930" s="4"/>
      <c r="R930" s="4"/>
    </row>
    <row r="931" spans="1:18" ht="10.050000000000001" customHeight="1" x14ac:dyDescent="0.3">
      <c r="A931" s="27">
        <f t="shared" si="159"/>
        <v>25</v>
      </c>
      <c r="B931" s="33">
        <f t="shared" si="155"/>
        <v>46150000</v>
      </c>
      <c r="C931" s="6">
        <f t="shared" si="156"/>
        <v>46199999</v>
      </c>
      <c r="D931" s="6">
        <f t="shared" si="157"/>
        <v>46174999.5</v>
      </c>
      <c r="E931" s="41">
        <f t="shared" si="151"/>
        <v>9.3603898129954503E-4</v>
      </c>
      <c r="F931" s="56">
        <v>0</v>
      </c>
      <c r="G931" s="65">
        <f t="shared" si="152"/>
        <v>20</v>
      </c>
      <c r="H931" s="17"/>
      <c r="I931" s="20"/>
      <c r="J931" s="69">
        <f t="shared" si="150"/>
        <v>43245</v>
      </c>
      <c r="K931" s="15">
        <f t="shared" si="153"/>
        <v>10811.25</v>
      </c>
      <c r="L931" s="15">
        <f t="shared" si="153"/>
        <v>10811.25</v>
      </c>
      <c r="M931" s="15">
        <f t="shared" si="153"/>
        <v>4324.5</v>
      </c>
      <c r="N931" s="15">
        <f t="shared" si="154"/>
        <v>4324.5</v>
      </c>
      <c r="O931" s="15">
        <f t="shared" si="153"/>
        <v>6486.75</v>
      </c>
      <c r="P931" s="15">
        <f t="shared" si="158"/>
        <v>6486.75</v>
      </c>
      <c r="Q931" s="4"/>
      <c r="R931" s="4"/>
    </row>
    <row r="932" spans="1:18" ht="10.050000000000001" customHeight="1" x14ac:dyDescent="0.3">
      <c r="A932" s="27">
        <f t="shared" si="159"/>
        <v>25</v>
      </c>
      <c r="B932" s="33">
        <f t="shared" si="155"/>
        <v>46200000</v>
      </c>
      <c r="C932" s="6">
        <f t="shared" si="156"/>
        <v>46249999</v>
      </c>
      <c r="D932" s="6">
        <f t="shared" si="157"/>
        <v>46224999.5</v>
      </c>
      <c r="E932" s="41">
        <f t="shared" si="151"/>
        <v>9.3545947968561038E-4</v>
      </c>
      <c r="F932" s="56">
        <v>0</v>
      </c>
      <c r="G932" s="65">
        <f t="shared" si="152"/>
        <v>20</v>
      </c>
      <c r="H932" s="17"/>
      <c r="I932" s="20"/>
      <c r="J932" s="69">
        <f t="shared" si="150"/>
        <v>43265</v>
      </c>
      <c r="K932" s="15">
        <f t="shared" si="153"/>
        <v>10816.25</v>
      </c>
      <c r="L932" s="15">
        <f t="shared" si="153"/>
        <v>10816.25</v>
      </c>
      <c r="M932" s="15">
        <f t="shared" si="153"/>
        <v>4326.5</v>
      </c>
      <c r="N932" s="15">
        <f t="shared" si="154"/>
        <v>4326.5</v>
      </c>
      <c r="O932" s="15">
        <f t="shared" si="153"/>
        <v>6489.75</v>
      </c>
      <c r="P932" s="15">
        <f t="shared" si="158"/>
        <v>6489.75</v>
      </c>
      <c r="Q932" s="4"/>
      <c r="R932" s="4"/>
    </row>
    <row r="933" spans="1:18" ht="10.050000000000001" customHeight="1" x14ac:dyDescent="0.3">
      <c r="A933" s="27">
        <f t="shared" si="159"/>
        <v>25</v>
      </c>
      <c r="B933" s="33">
        <f t="shared" si="155"/>
        <v>46250000</v>
      </c>
      <c r="C933" s="6">
        <f t="shared" si="156"/>
        <v>46299999</v>
      </c>
      <c r="D933" s="6">
        <f t="shared" si="157"/>
        <v>46274999.5</v>
      </c>
      <c r="E933" s="41">
        <f t="shared" si="151"/>
        <v>9.3488122969505891E-4</v>
      </c>
      <c r="F933" s="56">
        <v>0</v>
      </c>
      <c r="G933" s="65">
        <f t="shared" si="152"/>
        <v>20</v>
      </c>
      <c r="H933" s="17"/>
      <c r="I933" s="20"/>
      <c r="J933" s="69">
        <f t="shared" si="150"/>
        <v>43285</v>
      </c>
      <c r="K933" s="15">
        <f t="shared" si="153"/>
        <v>10821.25</v>
      </c>
      <c r="L933" s="15">
        <f t="shared" si="153"/>
        <v>10821.25</v>
      </c>
      <c r="M933" s="15">
        <f t="shared" si="153"/>
        <v>4328.5</v>
      </c>
      <c r="N933" s="15">
        <f t="shared" si="154"/>
        <v>4328.5</v>
      </c>
      <c r="O933" s="15">
        <f t="shared" si="153"/>
        <v>6492.75</v>
      </c>
      <c r="P933" s="15">
        <f t="shared" si="158"/>
        <v>6492.75</v>
      </c>
      <c r="Q933" s="4"/>
      <c r="R933" s="4"/>
    </row>
    <row r="934" spans="1:18" ht="10.050000000000001" customHeight="1" x14ac:dyDescent="0.3">
      <c r="A934" s="27">
        <f t="shared" si="159"/>
        <v>25</v>
      </c>
      <c r="B934" s="33">
        <f t="shared" si="155"/>
        <v>46300000</v>
      </c>
      <c r="C934" s="6">
        <f t="shared" si="156"/>
        <v>46349999</v>
      </c>
      <c r="D934" s="6">
        <f t="shared" si="157"/>
        <v>46324999.5</v>
      </c>
      <c r="E934" s="41">
        <f t="shared" si="151"/>
        <v>9.3430422727732961E-4</v>
      </c>
      <c r="F934" s="56">
        <v>0</v>
      </c>
      <c r="G934" s="65">
        <f t="shared" si="152"/>
        <v>20</v>
      </c>
      <c r="H934" s="17"/>
      <c r="I934" s="20"/>
      <c r="J934" s="69">
        <f t="shared" si="150"/>
        <v>43305</v>
      </c>
      <c r="K934" s="15">
        <f t="shared" si="153"/>
        <v>10826.25</v>
      </c>
      <c r="L934" s="15">
        <f t="shared" si="153"/>
        <v>10826.25</v>
      </c>
      <c r="M934" s="15">
        <f t="shared" si="153"/>
        <v>4330.5</v>
      </c>
      <c r="N934" s="15">
        <f t="shared" si="154"/>
        <v>4330.5</v>
      </c>
      <c r="O934" s="15">
        <f t="shared" si="153"/>
        <v>6495.75</v>
      </c>
      <c r="P934" s="15">
        <f t="shared" si="158"/>
        <v>6495.75</v>
      </c>
      <c r="Q934" s="4"/>
      <c r="R934" s="4"/>
    </row>
    <row r="935" spans="1:18" ht="10.050000000000001" customHeight="1" x14ac:dyDescent="0.3">
      <c r="A935" s="27">
        <f t="shared" si="159"/>
        <v>25</v>
      </c>
      <c r="B935" s="33">
        <f t="shared" si="155"/>
        <v>46350000</v>
      </c>
      <c r="C935" s="6">
        <f t="shared" si="156"/>
        <v>46399999</v>
      </c>
      <c r="D935" s="6">
        <f t="shared" si="157"/>
        <v>46374999.5</v>
      </c>
      <c r="E935" s="41">
        <f t="shared" si="151"/>
        <v>9.337284683993204E-4</v>
      </c>
      <c r="F935" s="56">
        <v>0</v>
      </c>
      <c r="G935" s="65">
        <f t="shared" si="152"/>
        <v>20</v>
      </c>
      <c r="H935" s="17"/>
      <c r="I935" s="20"/>
      <c r="J935" s="69">
        <f t="shared" si="150"/>
        <v>43325</v>
      </c>
      <c r="K935" s="15">
        <f t="shared" si="153"/>
        <v>10831.25</v>
      </c>
      <c r="L935" s="15">
        <f t="shared" si="153"/>
        <v>10831.25</v>
      </c>
      <c r="M935" s="15">
        <f t="shared" si="153"/>
        <v>4332.5</v>
      </c>
      <c r="N935" s="15">
        <f t="shared" si="154"/>
        <v>4332.5</v>
      </c>
      <c r="O935" s="15">
        <f t="shared" si="153"/>
        <v>6498.75</v>
      </c>
      <c r="P935" s="15">
        <f t="shared" si="158"/>
        <v>6498.75</v>
      </c>
      <c r="Q935" s="4"/>
      <c r="R935" s="4"/>
    </row>
    <row r="936" spans="1:18" ht="10.050000000000001" customHeight="1" x14ac:dyDescent="0.3">
      <c r="A936" s="27">
        <f t="shared" si="159"/>
        <v>25</v>
      </c>
      <c r="B936" s="33">
        <f t="shared" si="155"/>
        <v>46400000</v>
      </c>
      <c r="C936" s="6">
        <f t="shared" si="156"/>
        <v>46449999</v>
      </c>
      <c r="D936" s="6">
        <f t="shared" si="157"/>
        <v>46424999.5</v>
      </c>
      <c r="E936" s="41">
        <f t="shared" si="151"/>
        <v>9.3315394904529487E-4</v>
      </c>
      <c r="F936" s="56">
        <v>0</v>
      </c>
      <c r="G936" s="65">
        <f t="shared" si="152"/>
        <v>20</v>
      </c>
      <c r="H936" s="17"/>
      <c r="I936" s="20"/>
      <c r="J936" s="69">
        <f t="shared" si="150"/>
        <v>43345</v>
      </c>
      <c r="K936" s="15">
        <f t="shared" si="153"/>
        <v>10836.25</v>
      </c>
      <c r="L936" s="15">
        <f t="shared" si="153"/>
        <v>10836.25</v>
      </c>
      <c r="M936" s="15">
        <f t="shared" si="153"/>
        <v>4334.5</v>
      </c>
      <c r="N936" s="15">
        <f t="shared" si="154"/>
        <v>4334.5</v>
      </c>
      <c r="O936" s="15">
        <f t="shared" si="153"/>
        <v>6501.75</v>
      </c>
      <c r="P936" s="15">
        <f t="shared" si="158"/>
        <v>6501.75</v>
      </c>
      <c r="Q936" s="4"/>
      <c r="R936" s="4"/>
    </row>
    <row r="937" spans="1:18" ht="10.050000000000001" customHeight="1" x14ac:dyDescent="0.3">
      <c r="A937" s="27">
        <f t="shared" si="159"/>
        <v>25</v>
      </c>
      <c r="B937" s="33">
        <f t="shared" si="155"/>
        <v>46450000</v>
      </c>
      <c r="C937" s="6">
        <f t="shared" si="156"/>
        <v>46499999</v>
      </c>
      <c r="D937" s="6">
        <f t="shared" si="157"/>
        <v>46474999.5</v>
      </c>
      <c r="E937" s="41">
        <f t="shared" si="151"/>
        <v>9.3258066521678847E-4</v>
      </c>
      <c r="F937" s="56">
        <v>0</v>
      </c>
      <c r="G937" s="65">
        <f t="shared" si="152"/>
        <v>20</v>
      </c>
      <c r="H937" s="17"/>
      <c r="I937" s="20"/>
      <c r="J937" s="69">
        <f t="shared" si="150"/>
        <v>43365</v>
      </c>
      <c r="K937" s="15">
        <f t="shared" si="153"/>
        <v>10841.25</v>
      </c>
      <c r="L937" s="15">
        <f t="shared" si="153"/>
        <v>10841.25</v>
      </c>
      <c r="M937" s="15">
        <f t="shared" si="153"/>
        <v>4336.5</v>
      </c>
      <c r="N937" s="15">
        <f t="shared" si="154"/>
        <v>4336.5</v>
      </c>
      <c r="O937" s="15">
        <f t="shared" si="153"/>
        <v>6504.75</v>
      </c>
      <c r="P937" s="15">
        <f t="shared" si="158"/>
        <v>6504.75</v>
      </c>
      <c r="Q937" s="4"/>
      <c r="R937" s="4"/>
    </row>
    <row r="938" spans="1:18" ht="10.050000000000001" customHeight="1" x14ac:dyDescent="0.3">
      <c r="A938" s="27">
        <f t="shared" si="159"/>
        <v>25</v>
      </c>
      <c r="B938" s="33">
        <f t="shared" si="155"/>
        <v>46500000</v>
      </c>
      <c r="C938" s="6">
        <f t="shared" si="156"/>
        <v>46549999</v>
      </c>
      <c r="D938" s="6">
        <f t="shared" si="157"/>
        <v>46524999.5</v>
      </c>
      <c r="E938" s="41">
        <f t="shared" si="151"/>
        <v>9.3200861293251584E-4</v>
      </c>
      <c r="F938" s="56">
        <v>0</v>
      </c>
      <c r="G938" s="65">
        <f t="shared" si="152"/>
        <v>20</v>
      </c>
      <c r="H938" s="17"/>
      <c r="I938" s="20"/>
      <c r="J938" s="69">
        <f t="shared" si="150"/>
        <v>43385</v>
      </c>
      <c r="K938" s="15">
        <f t="shared" si="153"/>
        <v>10846.25</v>
      </c>
      <c r="L938" s="15">
        <f t="shared" si="153"/>
        <v>10846.25</v>
      </c>
      <c r="M938" s="15">
        <f t="shared" si="153"/>
        <v>4338.5</v>
      </c>
      <c r="N938" s="15">
        <f t="shared" si="154"/>
        <v>4338.5</v>
      </c>
      <c r="O938" s="15">
        <f t="shared" si="153"/>
        <v>6507.75</v>
      </c>
      <c r="P938" s="15">
        <f t="shared" si="158"/>
        <v>6507.75</v>
      </c>
      <c r="Q938" s="4"/>
      <c r="R938" s="4"/>
    </row>
    <row r="939" spans="1:18" ht="10.050000000000001" customHeight="1" x14ac:dyDescent="0.3">
      <c r="A939" s="27">
        <f t="shared" si="159"/>
        <v>25</v>
      </c>
      <c r="B939" s="33">
        <f t="shared" si="155"/>
        <v>46550000</v>
      </c>
      <c r="C939" s="6">
        <f t="shared" si="156"/>
        <v>46599999</v>
      </c>
      <c r="D939" s="6">
        <f t="shared" si="157"/>
        <v>46574999.5</v>
      </c>
      <c r="E939" s="41">
        <f t="shared" si="151"/>
        <v>9.3143778822827867E-4</v>
      </c>
      <c r="F939" s="56">
        <v>0</v>
      </c>
      <c r="G939" s="65">
        <f t="shared" si="152"/>
        <v>20</v>
      </c>
      <c r="H939" s="17"/>
      <c r="I939" s="20"/>
      <c r="J939" s="69">
        <f t="shared" si="150"/>
        <v>43405</v>
      </c>
      <c r="K939" s="15">
        <f t="shared" si="153"/>
        <v>10851.25</v>
      </c>
      <c r="L939" s="15">
        <f t="shared" si="153"/>
        <v>10851.25</v>
      </c>
      <c r="M939" s="15">
        <f t="shared" si="153"/>
        <v>4340.5</v>
      </c>
      <c r="N939" s="15">
        <f t="shared" si="154"/>
        <v>4340.5</v>
      </c>
      <c r="O939" s="15">
        <f t="shared" si="153"/>
        <v>6510.75</v>
      </c>
      <c r="P939" s="15">
        <f t="shared" si="158"/>
        <v>6510.75</v>
      </c>
      <c r="Q939" s="4"/>
      <c r="R939" s="4"/>
    </row>
    <row r="940" spans="1:18" ht="10.050000000000001" customHeight="1" x14ac:dyDescent="0.3">
      <c r="A940" s="27">
        <f t="shared" si="159"/>
        <v>25</v>
      </c>
      <c r="B940" s="33">
        <f t="shared" si="155"/>
        <v>46600000</v>
      </c>
      <c r="C940" s="6">
        <f t="shared" si="156"/>
        <v>46649999</v>
      </c>
      <c r="D940" s="6">
        <f t="shared" si="157"/>
        <v>46624999.5</v>
      </c>
      <c r="E940" s="41">
        <f t="shared" si="151"/>
        <v>9.3086818715687437E-4</v>
      </c>
      <c r="F940" s="56">
        <v>0</v>
      </c>
      <c r="G940" s="65">
        <f t="shared" si="152"/>
        <v>20</v>
      </c>
      <c r="H940" s="17"/>
      <c r="I940" s="20"/>
      <c r="J940" s="69">
        <f t="shared" si="150"/>
        <v>43425</v>
      </c>
      <c r="K940" s="15">
        <f t="shared" si="153"/>
        <v>10856.25</v>
      </c>
      <c r="L940" s="15">
        <f t="shared" si="153"/>
        <v>10856.25</v>
      </c>
      <c r="M940" s="15">
        <f t="shared" si="153"/>
        <v>4342.5</v>
      </c>
      <c r="N940" s="15">
        <f t="shared" si="154"/>
        <v>4342.5</v>
      </c>
      <c r="O940" s="15">
        <f t="shared" si="153"/>
        <v>6513.75</v>
      </c>
      <c r="P940" s="15">
        <f t="shared" si="158"/>
        <v>6513.75</v>
      </c>
      <c r="Q940" s="4"/>
      <c r="R940" s="4"/>
    </row>
    <row r="941" spans="1:18" ht="10.050000000000001" customHeight="1" x14ac:dyDescent="0.3">
      <c r="A941" s="27">
        <f t="shared" si="159"/>
        <v>25</v>
      </c>
      <c r="B941" s="33">
        <f t="shared" si="155"/>
        <v>46650000</v>
      </c>
      <c r="C941" s="6">
        <f t="shared" si="156"/>
        <v>46699999</v>
      </c>
      <c r="D941" s="6">
        <f t="shared" si="157"/>
        <v>46674999.5</v>
      </c>
      <c r="E941" s="41">
        <f t="shared" si="151"/>
        <v>9.3029980578800445E-4</v>
      </c>
      <c r="F941" s="56">
        <v>0</v>
      </c>
      <c r="G941" s="65">
        <f t="shared" si="152"/>
        <v>20</v>
      </c>
      <c r="H941" s="17"/>
      <c r="I941" s="20"/>
      <c r="J941" s="69">
        <f t="shared" si="150"/>
        <v>43445</v>
      </c>
      <c r="K941" s="15">
        <f t="shared" si="153"/>
        <v>10861.25</v>
      </c>
      <c r="L941" s="15">
        <f t="shared" si="153"/>
        <v>10861.25</v>
      </c>
      <c r="M941" s="15">
        <f t="shared" si="153"/>
        <v>4344.5</v>
      </c>
      <c r="N941" s="15">
        <f t="shared" si="154"/>
        <v>4344.5</v>
      </c>
      <c r="O941" s="15">
        <f t="shared" si="153"/>
        <v>6516.75</v>
      </c>
      <c r="P941" s="15">
        <f t="shared" si="158"/>
        <v>6516.75</v>
      </c>
      <c r="Q941" s="4"/>
      <c r="R941" s="4"/>
    </row>
    <row r="942" spans="1:18" ht="10.050000000000001" customHeight="1" x14ac:dyDescent="0.3">
      <c r="A942" s="27">
        <f t="shared" si="159"/>
        <v>25</v>
      </c>
      <c r="B942" s="33">
        <f t="shared" si="155"/>
        <v>46700000</v>
      </c>
      <c r="C942" s="6">
        <f t="shared" si="156"/>
        <v>46749999</v>
      </c>
      <c r="D942" s="6">
        <f t="shared" si="157"/>
        <v>46724999.5</v>
      </c>
      <c r="E942" s="41">
        <f t="shared" si="151"/>
        <v>9.2973264020818481E-4</v>
      </c>
      <c r="F942" s="56">
        <v>0</v>
      </c>
      <c r="G942" s="65">
        <f t="shared" si="152"/>
        <v>20</v>
      </c>
      <c r="H942" s="17"/>
      <c r="I942" s="20"/>
      <c r="J942" s="69">
        <f t="shared" si="150"/>
        <v>43465</v>
      </c>
      <c r="K942" s="15">
        <f t="shared" si="153"/>
        <v>10866.25</v>
      </c>
      <c r="L942" s="15">
        <f t="shared" si="153"/>
        <v>10866.25</v>
      </c>
      <c r="M942" s="15">
        <f t="shared" si="153"/>
        <v>4346.5</v>
      </c>
      <c r="N942" s="15">
        <f t="shared" si="154"/>
        <v>4346.5</v>
      </c>
      <c r="O942" s="15">
        <f t="shared" si="153"/>
        <v>6519.75</v>
      </c>
      <c r="P942" s="15">
        <f t="shared" si="158"/>
        <v>6519.75</v>
      </c>
      <c r="Q942" s="4"/>
      <c r="R942" s="4"/>
    </row>
    <row r="943" spans="1:18" ht="10.050000000000001" customHeight="1" x14ac:dyDescent="0.3">
      <c r="A943" s="27">
        <f t="shared" si="159"/>
        <v>25</v>
      </c>
      <c r="B943" s="33">
        <f t="shared" si="155"/>
        <v>46750000</v>
      </c>
      <c r="C943" s="6">
        <f t="shared" si="156"/>
        <v>46799999</v>
      </c>
      <c r="D943" s="6">
        <f t="shared" si="157"/>
        <v>46774999.5</v>
      </c>
      <c r="E943" s="41">
        <f t="shared" si="151"/>
        <v>9.2916668652065569E-4</v>
      </c>
      <c r="F943" s="56">
        <v>0</v>
      </c>
      <c r="G943" s="65">
        <f t="shared" si="152"/>
        <v>20</v>
      </c>
      <c r="H943" s="17"/>
      <c r="I943" s="20"/>
      <c r="J943" s="69">
        <f t="shared" si="150"/>
        <v>43485</v>
      </c>
      <c r="K943" s="15">
        <f t="shared" si="153"/>
        <v>10871.25</v>
      </c>
      <c r="L943" s="15">
        <f t="shared" si="153"/>
        <v>10871.25</v>
      </c>
      <c r="M943" s="15">
        <f t="shared" si="153"/>
        <v>4348.5</v>
      </c>
      <c r="N943" s="15">
        <f t="shared" si="154"/>
        <v>4348.5</v>
      </c>
      <c r="O943" s="15">
        <f t="shared" si="153"/>
        <v>6522.75</v>
      </c>
      <c r="P943" s="15">
        <f t="shared" si="158"/>
        <v>6522.75</v>
      </c>
      <c r="Q943" s="4"/>
      <c r="R943" s="4"/>
    </row>
    <row r="944" spans="1:18" ht="10.050000000000001" customHeight="1" x14ac:dyDescent="0.3">
      <c r="A944" s="27">
        <f t="shared" si="159"/>
        <v>25</v>
      </c>
      <c r="B944" s="33">
        <f t="shared" si="155"/>
        <v>46800000</v>
      </c>
      <c r="C944" s="6">
        <f t="shared" si="156"/>
        <v>46849999</v>
      </c>
      <c r="D944" s="6">
        <f t="shared" si="157"/>
        <v>46824999.5</v>
      </c>
      <c r="E944" s="41">
        <f t="shared" si="151"/>
        <v>9.2860194084529223E-4</v>
      </c>
      <c r="F944" s="56">
        <v>0</v>
      </c>
      <c r="G944" s="65">
        <f t="shared" si="152"/>
        <v>20</v>
      </c>
      <c r="H944" s="17"/>
      <c r="I944" s="20"/>
      <c r="J944" s="69">
        <f t="shared" si="150"/>
        <v>43505</v>
      </c>
      <c r="K944" s="15">
        <f t="shared" si="153"/>
        <v>10876.25</v>
      </c>
      <c r="L944" s="15">
        <f t="shared" si="153"/>
        <v>10876.25</v>
      </c>
      <c r="M944" s="15">
        <f t="shared" si="153"/>
        <v>4350.5</v>
      </c>
      <c r="N944" s="15">
        <f t="shared" si="154"/>
        <v>4350.5</v>
      </c>
      <c r="O944" s="15">
        <f t="shared" si="153"/>
        <v>6525.75</v>
      </c>
      <c r="P944" s="15">
        <f t="shared" si="158"/>
        <v>6525.75</v>
      </c>
      <c r="Q944" s="4"/>
      <c r="R944" s="4"/>
    </row>
    <row r="945" spans="1:18" ht="10.050000000000001" customHeight="1" x14ac:dyDescent="0.3">
      <c r="A945" s="27">
        <f t="shared" si="159"/>
        <v>25</v>
      </c>
      <c r="B945" s="33">
        <f t="shared" si="155"/>
        <v>46850000</v>
      </c>
      <c r="C945" s="6">
        <f t="shared" si="156"/>
        <v>46899999</v>
      </c>
      <c r="D945" s="6">
        <f t="shared" si="157"/>
        <v>46874999.5</v>
      </c>
      <c r="E945" s="41">
        <f t="shared" si="151"/>
        <v>9.2803839931851592E-4</v>
      </c>
      <c r="F945" s="56">
        <v>0</v>
      </c>
      <c r="G945" s="65">
        <f t="shared" si="152"/>
        <v>20</v>
      </c>
      <c r="H945" s="17"/>
      <c r="I945" s="20"/>
      <c r="J945" s="69">
        <f t="shared" si="150"/>
        <v>43525</v>
      </c>
      <c r="K945" s="15">
        <f t="shared" si="153"/>
        <v>10881.25</v>
      </c>
      <c r="L945" s="15">
        <f t="shared" si="153"/>
        <v>10881.25</v>
      </c>
      <c r="M945" s="15">
        <f t="shared" si="153"/>
        <v>4352.5</v>
      </c>
      <c r="N945" s="15">
        <f t="shared" si="154"/>
        <v>4352.5</v>
      </c>
      <c r="O945" s="15">
        <f t="shared" si="153"/>
        <v>6528.75</v>
      </c>
      <c r="P945" s="15">
        <f t="shared" si="158"/>
        <v>6528.75</v>
      </c>
      <c r="Q945" s="4"/>
      <c r="R945" s="4"/>
    </row>
    <row r="946" spans="1:18" ht="10.050000000000001" customHeight="1" x14ac:dyDescent="0.3">
      <c r="A946" s="27">
        <f t="shared" si="159"/>
        <v>25</v>
      </c>
      <c r="B946" s="33">
        <f t="shared" si="155"/>
        <v>46900000</v>
      </c>
      <c r="C946" s="6">
        <f t="shared" si="156"/>
        <v>46949999</v>
      </c>
      <c r="D946" s="6">
        <f t="shared" si="157"/>
        <v>46924999.5</v>
      </c>
      <c r="E946" s="41">
        <f t="shared" si="151"/>
        <v>9.2747605809320678E-4</v>
      </c>
      <c r="F946" s="56">
        <v>0</v>
      </c>
      <c r="G946" s="65">
        <f t="shared" si="152"/>
        <v>20</v>
      </c>
      <c r="H946" s="17"/>
      <c r="I946" s="20"/>
      <c r="J946" s="69">
        <f t="shared" ref="J946:J1009" si="160">+J945+G946</f>
        <v>43545</v>
      </c>
      <c r="K946" s="15">
        <f t="shared" si="153"/>
        <v>10886.25</v>
      </c>
      <c r="L946" s="15">
        <f t="shared" si="153"/>
        <v>10886.25</v>
      </c>
      <c r="M946" s="15">
        <f t="shared" si="153"/>
        <v>4354.5</v>
      </c>
      <c r="N946" s="15">
        <f t="shared" si="154"/>
        <v>4354.5</v>
      </c>
      <c r="O946" s="15">
        <f t="shared" si="153"/>
        <v>6531.75</v>
      </c>
      <c r="P946" s="15">
        <f t="shared" si="158"/>
        <v>6531.75</v>
      </c>
      <c r="Q946" s="4"/>
      <c r="R946" s="4"/>
    </row>
    <row r="947" spans="1:18" ht="10.050000000000001" customHeight="1" x14ac:dyDescent="0.3">
      <c r="A947" s="27">
        <f t="shared" si="159"/>
        <v>25</v>
      </c>
      <c r="B947" s="33">
        <f t="shared" si="155"/>
        <v>46950000</v>
      </c>
      <c r="C947" s="6">
        <f t="shared" si="156"/>
        <v>46999999</v>
      </c>
      <c r="D947" s="6">
        <f t="shared" si="157"/>
        <v>46974999.5</v>
      </c>
      <c r="E947" s="41">
        <f t="shared" ref="E947:E1010" si="161">+J947/C947</f>
        <v>9.2691491333861517E-4</v>
      </c>
      <c r="F947" s="56">
        <v>0</v>
      </c>
      <c r="G947" s="65">
        <f t="shared" ref="G947:G1010" si="162">+G946</f>
        <v>20</v>
      </c>
      <c r="H947" s="17"/>
      <c r="I947" s="20"/>
      <c r="J947" s="69">
        <f t="shared" si="160"/>
        <v>43565</v>
      </c>
      <c r="K947" s="15">
        <f t="shared" si="153"/>
        <v>10891.25</v>
      </c>
      <c r="L947" s="15">
        <f t="shared" si="153"/>
        <v>10891.25</v>
      </c>
      <c r="M947" s="15">
        <f t="shared" si="153"/>
        <v>4356.5</v>
      </c>
      <c r="N947" s="15">
        <f t="shared" si="154"/>
        <v>4356.5</v>
      </c>
      <c r="O947" s="15">
        <f t="shared" si="153"/>
        <v>6534.75</v>
      </c>
      <c r="P947" s="15">
        <f t="shared" si="158"/>
        <v>6534.75</v>
      </c>
      <c r="Q947" s="4"/>
      <c r="R947" s="4"/>
    </row>
    <row r="948" spans="1:18" ht="10.050000000000001" customHeight="1" x14ac:dyDescent="0.3">
      <c r="A948" s="27">
        <f t="shared" si="159"/>
        <v>25</v>
      </c>
      <c r="B948" s="33">
        <f t="shared" si="155"/>
        <v>47000000</v>
      </c>
      <c r="C948" s="6">
        <f t="shared" si="156"/>
        <v>47049999</v>
      </c>
      <c r="D948" s="6">
        <f t="shared" si="157"/>
        <v>47024999.5</v>
      </c>
      <c r="E948" s="41">
        <f t="shared" si="161"/>
        <v>9.2635496124027553E-4</v>
      </c>
      <c r="F948" s="56">
        <v>0</v>
      </c>
      <c r="G948" s="65">
        <f t="shared" si="162"/>
        <v>20</v>
      </c>
      <c r="H948" s="17"/>
      <c r="I948" s="20"/>
      <c r="J948" s="69">
        <f t="shared" si="160"/>
        <v>43585</v>
      </c>
      <c r="K948" s="15">
        <f t="shared" si="153"/>
        <v>10896.25</v>
      </c>
      <c r="L948" s="15">
        <f t="shared" si="153"/>
        <v>10896.25</v>
      </c>
      <c r="M948" s="15">
        <f t="shared" si="153"/>
        <v>4358.5</v>
      </c>
      <c r="N948" s="15">
        <f t="shared" si="154"/>
        <v>4358.5</v>
      </c>
      <c r="O948" s="15">
        <f t="shared" si="153"/>
        <v>6537.75</v>
      </c>
      <c r="P948" s="15">
        <f t="shared" si="158"/>
        <v>6537.75</v>
      </c>
      <c r="Q948" s="4"/>
      <c r="R948" s="4"/>
    </row>
    <row r="949" spans="1:18" ht="10.050000000000001" customHeight="1" x14ac:dyDescent="0.3">
      <c r="A949" s="27">
        <f t="shared" si="159"/>
        <v>25</v>
      </c>
      <c r="B949" s="33">
        <f t="shared" si="155"/>
        <v>47050000</v>
      </c>
      <c r="C949" s="6">
        <f t="shared" si="156"/>
        <v>47099999</v>
      </c>
      <c r="D949" s="6">
        <f t="shared" si="157"/>
        <v>47074999.5</v>
      </c>
      <c r="E949" s="41">
        <f t="shared" si="161"/>
        <v>9.257961979999193E-4</v>
      </c>
      <c r="F949" s="56">
        <v>0</v>
      </c>
      <c r="G949" s="65">
        <f t="shared" si="162"/>
        <v>20</v>
      </c>
      <c r="H949" s="17"/>
      <c r="I949" s="20"/>
      <c r="J949" s="69">
        <f t="shared" si="160"/>
        <v>43605</v>
      </c>
      <c r="K949" s="15">
        <f t="shared" si="153"/>
        <v>10901.25</v>
      </c>
      <c r="L949" s="15">
        <f t="shared" si="153"/>
        <v>10901.25</v>
      </c>
      <c r="M949" s="15">
        <f t="shared" si="153"/>
        <v>4360.5</v>
      </c>
      <c r="N949" s="15">
        <f t="shared" si="154"/>
        <v>4360.5</v>
      </c>
      <c r="O949" s="15">
        <f t="shared" si="153"/>
        <v>6540.75</v>
      </c>
      <c r="P949" s="15">
        <f t="shared" si="158"/>
        <v>6540.75</v>
      </c>
      <c r="Q949" s="4"/>
      <c r="R949" s="4"/>
    </row>
    <row r="950" spans="1:18" ht="10.050000000000001" customHeight="1" x14ac:dyDescent="0.3">
      <c r="A950" s="27">
        <f t="shared" si="159"/>
        <v>25</v>
      </c>
      <c r="B950" s="33">
        <f t="shared" si="155"/>
        <v>47100000</v>
      </c>
      <c r="C950" s="6">
        <f t="shared" si="156"/>
        <v>47149999</v>
      </c>
      <c r="D950" s="6">
        <f t="shared" si="157"/>
        <v>47124999.5</v>
      </c>
      <c r="E950" s="41">
        <f t="shared" si="161"/>
        <v>9.2523861983538961E-4</v>
      </c>
      <c r="F950" s="56">
        <v>0</v>
      </c>
      <c r="G950" s="65">
        <f t="shared" si="162"/>
        <v>20</v>
      </c>
      <c r="H950" s="17"/>
      <c r="I950" s="20"/>
      <c r="J950" s="69">
        <f t="shared" si="160"/>
        <v>43625</v>
      </c>
      <c r="K950" s="15">
        <f t="shared" si="153"/>
        <v>10906.25</v>
      </c>
      <c r="L950" s="15">
        <f t="shared" si="153"/>
        <v>10906.25</v>
      </c>
      <c r="M950" s="15">
        <f t="shared" si="153"/>
        <v>4362.5</v>
      </c>
      <c r="N950" s="15">
        <f t="shared" ref="K950:O1005" si="163">+$J950*N$9</f>
        <v>4362.5</v>
      </c>
      <c r="O950" s="15">
        <f t="shared" si="163"/>
        <v>6543.75</v>
      </c>
      <c r="P950" s="15">
        <f t="shared" si="158"/>
        <v>6543.75</v>
      </c>
      <c r="Q950" s="4"/>
      <c r="R950" s="4"/>
    </row>
    <row r="951" spans="1:18" ht="10.050000000000001" customHeight="1" x14ac:dyDescent="0.3">
      <c r="A951" s="27">
        <f t="shared" si="159"/>
        <v>25</v>
      </c>
      <c r="B951" s="33">
        <f t="shared" si="155"/>
        <v>47150000</v>
      </c>
      <c r="C951" s="6">
        <f t="shared" si="156"/>
        <v>47199999</v>
      </c>
      <c r="D951" s="6">
        <f t="shared" si="157"/>
        <v>47174999.5</v>
      </c>
      <c r="E951" s="41">
        <f t="shared" si="161"/>
        <v>9.2468222298055559E-4</v>
      </c>
      <c r="F951" s="56">
        <v>0</v>
      </c>
      <c r="G951" s="65">
        <f t="shared" si="162"/>
        <v>20</v>
      </c>
      <c r="H951" s="17"/>
      <c r="I951" s="20"/>
      <c r="J951" s="69">
        <f t="shared" si="160"/>
        <v>43645</v>
      </c>
      <c r="K951" s="15">
        <f t="shared" si="163"/>
        <v>10911.25</v>
      </c>
      <c r="L951" s="15">
        <f t="shared" si="163"/>
        <v>10911.25</v>
      </c>
      <c r="M951" s="15">
        <f t="shared" si="163"/>
        <v>4364.5</v>
      </c>
      <c r="N951" s="15">
        <f t="shared" si="163"/>
        <v>4364.5</v>
      </c>
      <c r="O951" s="15">
        <f t="shared" si="163"/>
        <v>6546.75</v>
      </c>
      <c r="P951" s="15">
        <f t="shared" si="158"/>
        <v>6546.75</v>
      </c>
      <c r="Q951" s="4"/>
      <c r="R951" s="4"/>
    </row>
    <row r="952" spans="1:18" ht="10.050000000000001" customHeight="1" x14ac:dyDescent="0.3">
      <c r="A952" s="27">
        <f t="shared" si="159"/>
        <v>25</v>
      </c>
      <c r="B952" s="33">
        <f t="shared" si="155"/>
        <v>47200000</v>
      </c>
      <c r="C952" s="6">
        <f t="shared" si="156"/>
        <v>47249999</v>
      </c>
      <c r="D952" s="6">
        <f t="shared" si="157"/>
        <v>47224999.5</v>
      </c>
      <c r="E952" s="41">
        <f t="shared" si="161"/>
        <v>9.2412700368522764E-4</v>
      </c>
      <c r="F952" s="56">
        <v>0</v>
      </c>
      <c r="G952" s="65">
        <f t="shared" si="162"/>
        <v>20</v>
      </c>
      <c r="H952" s="17"/>
      <c r="I952" s="20"/>
      <c r="J952" s="69">
        <f t="shared" si="160"/>
        <v>43665</v>
      </c>
      <c r="K952" s="15">
        <f t="shared" si="163"/>
        <v>10916.25</v>
      </c>
      <c r="L952" s="15">
        <f t="shared" si="163"/>
        <v>10916.25</v>
      </c>
      <c r="M952" s="15">
        <f t="shared" si="163"/>
        <v>4366.5</v>
      </c>
      <c r="N952" s="15">
        <f t="shared" si="163"/>
        <v>4366.5</v>
      </c>
      <c r="O952" s="15">
        <f t="shared" si="163"/>
        <v>6549.75</v>
      </c>
      <c r="P952" s="15">
        <f t="shared" si="158"/>
        <v>6549.75</v>
      </c>
      <c r="Q952" s="4"/>
      <c r="R952" s="4"/>
    </row>
    <row r="953" spans="1:18" ht="10.050000000000001" customHeight="1" x14ac:dyDescent="0.3">
      <c r="A953" s="27">
        <f t="shared" si="159"/>
        <v>25</v>
      </c>
      <c r="B953" s="33">
        <f t="shared" si="155"/>
        <v>47250000</v>
      </c>
      <c r="C953" s="6">
        <f t="shared" si="156"/>
        <v>47299999</v>
      </c>
      <c r="D953" s="6">
        <f t="shared" si="157"/>
        <v>47274999.5</v>
      </c>
      <c r="E953" s="41">
        <f t="shared" si="161"/>
        <v>9.2357295821507315E-4</v>
      </c>
      <c r="F953" s="56">
        <v>0</v>
      </c>
      <c r="G953" s="65">
        <f t="shared" si="162"/>
        <v>20</v>
      </c>
      <c r="H953" s="17"/>
      <c r="I953" s="20"/>
      <c r="J953" s="69">
        <f t="shared" si="160"/>
        <v>43685</v>
      </c>
      <c r="K953" s="15">
        <f t="shared" si="163"/>
        <v>10921.25</v>
      </c>
      <c r="L953" s="15">
        <f t="shared" si="163"/>
        <v>10921.25</v>
      </c>
      <c r="M953" s="15">
        <f t="shared" si="163"/>
        <v>4368.5</v>
      </c>
      <c r="N953" s="15">
        <f t="shared" si="163"/>
        <v>4368.5</v>
      </c>
      <c r="O953" s="15">
        <f t="shared" si="163"/>
        <v>6552.75</v>
      </c>
      <c r="P953" s="15">
        <f t="shared" si="158"/>
        <v>6552.75</v>
      </c>
      <c r="Q953" s="4"/>
      <c r="R953" s="4"/>
    </row>
    <row r="954" spans="1:18" ht="10.050000000000001" customHeight="1" x14ac:dyDescent="0.3">
      <c r="A954" s="27">
        <f t="shared" si="159"/>
        <v>25</v>
      </c>
      <c r="B954" s="33">
        <f t="shared" si="155"/>
        <v>47300000</v>
      </c>
      <c r="C954" s="6">
        <f t="shared" si="156"/>
        <v>47349999</v>
      </c>
      <c r="D954" s="6">
        <f t="shared" si="157"/>
        <v>47324999.5</v>
      </c>
      <c r="E954" s="41">
        <f t="shared" si="161"/>
        <v>9.2302008285153291E-4</v>
      </c>
      <c r="F954" s="56">
        <v>0</v>
      </c>
      <c r="G954" s="65">
        <f t="shared" si="162"/>
        <v>20</v>
      </c>
      <c r="H954" s="17"/>
      <c r="I954" s="20"/>
      <c r="J954" s="69">
        <f t="shared" si="160"/>
        <v>43705</v>
      </c>
      <c r="K954" s="15">
        <f t="shared" si="163"/>
        <v>10926.25</v>
      </c>
      <c r="L954" s="15">
        <f t="shared" si="163"/>
        <v>10926.25</v>
      </c>
      <c r="M954" s="15">
        <f t="shared" si="163"/>
        <v>4370.5</v>
      </c>
      <c r="N954" s="15">
        <f t="shared" si="163"/>
        <v>4370.5</v>
      </c>
      <c r="O954" s="15">
        <f t="shared" si="163"/>
        <v>6555.75</v>
      </c>
      <c r="P954" s="15">
        <f t="shared" si="158"/>
        <v>6555.75</v>
      </c>
      <c r="Q954" s="4"/>
      <c r="R954" s="4"/>
    </row>
    <row r="955" spans="1:18" ht="10.050000000000001" customHeight="1" x14ac:dyDescent="0.3">
      <c r="A955" s="27">
        <f t="shared" si="159"/>
        <v>25</v>
      </c>
      <c r="B955" s="33">
        <f t="shared" ref="B955:B1004" si="164">+B954+50000</f>
        <v>47350000</v>
      </c>
      <c r="C955" s="6">
        <f t="shared" ref="C955:C1004" si="165">+C954+50000</f>
        <v>47399999</v>
      </c>
      <c r="D955" s="6">
        <f t="shared" ref="D955:D1004" si="166">(+C955+B955)/2</f>
        <v>47374999.5</v>
      </c>
      <c r="E955" s="41">
        <f t="shared" si="161"/>
        <v>9.2246837389173785E-4</v>
      </c>
      <c r="F955" s="56">
        <v>0</v>
      </c>
      <c r="G955" s="65">
        <f t="shared" si="162"/>
        <v>20</v>
      </c>
      <c r="H955" s="17"/>
      <c r="I955" s="20"/>
      <c r="J955" s="69">
        <f t="shared" si="160"/>
        <v>43725</v>
      </c>
      <c r="K955" s="15">
        <f t="shared" si="163"/>
        <v>10931.25</v>
      </c>
      <c r="L955" s="15">
        <f t="shared" si="163"/>
        <v>10931.25</v>
      </c>
      <c r="M955" s="15">
        <f t="shared" si="163"/>
        <v>4372.5</v>
      </c>
      <c r="N955" s="15">
        <f t="shared" si="163"/>
        <v>4372.5</v>
      </c>
      <c r="O955" s="15">
        <f t="shared" si="163"/>
        <v>6558.75</v>
      </c>
      <c r="P955" s="15">
        <f t="shared" si="158"/>
        <v>6558.75</v>
      </c>
      <c r="Q955" s="4"/>
      <c r="R955" s="4"/>
    </row>
    <row r="956" spans="1:18" ht="10.050000000000001" customHeight="1" x14ac:dyDescent="0.3">
      <c r="A956" s="27">
        <f t="shared" si="159"/>
        <v>25</v>
      </c>
      <c r="B956" s="33">
        <f t="shared" si="164"/>
        <v>47400000</v>
      </c>
      <c r="C956" s="6">
        <f t="shared" si="165"/>
        <v>47449999</v>
      </c>
      <c r="D956" s="6">
        <f t="shared" si="166"/>
        <v>47424999.5</v>
      </c>
      <c r="E956" s="41">
        <f t="shared" si="161"/>
        <v>9.2191782764842632E-4</v>
      </c>
      <c r="F956" s="56">
        <v>0</v>
      </c>
      <c r="G956" s="65">
        <f t="shared" si="162"/>
        <v>20</v>
      </c>
      <c r="H956" s="17"/>
      <c r="I956" s="20"/>
      <c r="J956" s="69">
        <f t="shared" si="160"/>
        <v>43745</v>
      </c>
      <c r="K956" s="15">
        <f t="shared" si="163"/>
        <v>10936.25</v>
      </c>
      <c r="L956" s="15">
        <f t="shared" si="163"/>
        <v>10936.25</v>
      </c>
      <c r="M956" s="15">
        <f t="shared" si="163"/>
        <v>4374.5</v>
      </c>
      <c r="N956" s="15">
        <f t="shared" si="163"/>
        <v>4374.5</v>
      </c>
      <c r="O956" s="15">
        <f t="shared" si="163"/>
        <v>6561.75</v>
      </c>
      <c r="P956" s="15">
        <f t="shared" si="158"/>
        <v>6561.75</v>
      </c>
      <c r="Q956" s="4"/>
      <c r="R956" s="4"/>
    </row>
    <row r="957" spans="1:18" ht="10.050000000000001" customHeight="1" x14ac:dyDescent="0.3">
      <c r="A957" s="27">
        <f t="shared" si="159"/>
        <v>25</v>
      </c>
      <c r="B957" s="33">
        <f t="shared" si="164"/>
        <v>47450000</v>
      </c>
      <c r="C957" s="6">
        <f t="shared" si="165"/>
        <v>47499999</v>
      </c>
      <c r="D957" s="6">
        <f t="shared" si="166"/>
        <v>47474999.5</v>
      </c>
      <c r="E957" s="41">
        <f t="shared" si="161"/>
        <v>9.213684404498619E-4</v>
      </c>
      <c r="F957" s="56">
        <v>0</v>
      </c>
      <c r="G957" s="65">
        <f t="shared" si="162"/>
        <v>20</v>
      </c>
      <c r="H957" s="17"/>
      <c r="I957" s="20"/>
      <c r="J957" s="69">
        <f t="shared" si="160"/>
        <v>43765</v>
      </c>
      <c r="K957" s="15">
        <f t="shared" si="163"/>
        <v>10941.25</v>
      </c>
      <c r="L957" s="15">
        <f t="shared" si="163"/>
        <v>10941.25</v>
      </c>
      <c r="M957" s="15">
        <f t="shared" si="163"/>
        <v>4376.5</v>
      </c>
      <c r="N957" s="15">
        <f t="shared" si="163"/>
        <v>4376.5</v>
      </c>
      <c r="O957" s="15">
        <f t="shared" si="163"/>
        <v>6564.75</v>
      </c>
      <c r="P957" s="15">
        <f t="shared" si="158"/>
        <v>6564.75</v>
      </c>
      <c r="Q957" s="4"/>
      <c r="R957" s="4"/>
    </row>
    <row r="958" spans="1:18" ht="10.050000000000001" customHeight="1" x14ac:dyDescent="0.3">
      <c r="A958" s="27">
        <f t="shared" si="159"/>
        <v>25</v>
      </c>
      <c r="B958" s="33">
        <f t="shared" si="164"/>
        <v>47500000</v>
      </c>
      <c r="C958" s="6">
        <f t="shared" si="165"/>
        <v>47549999</v>
      </c>
      <c r="D958" s="6">
        <f t="shared" si="166"/>
        <v>47524999.5</v>
      </c>
      <c r="E958" s="41">
        <f t="shared" si="161"/>
        <v>9.20820208639752E-4</v>
      </c>
      <c r="F958" s="56">
        <v>0</v>
      </c>
      <c r="G958" s="65">
        <f t="shared" si="162"/>
        <v>20</v>
      </c>
      <c r="H958" s="17"/>
      <c r="I958" s="20"/>
      <c r="J958" s="69">
        <f t="shared" si="160"/>
        <v>43785</v>
      </c>
      <c r="K958" s="15">
        <f t="shared" si="163"/>
        <v>10946.25</v>
      </c>
      <c r="L958" s="15">
        <f t="shared" si="163"/>
        <v>10946.25</v>
      </c>
      <c r="M958" s="15">
        <f t="shared" si="163"/>
        <v>4378.5</v>
      </c>
      <c r="N958" s="15">
        <f t="shared" si="163"/>
        <v>4378.5</v>
      </c>
      <c r="O958" s="15">
        <f t="shared" si="163"/>
        <v>6567.75</v>
      </c>
      <c r="P958" s="15">
        <f t="shared" si="158"/>
        <v>6567.75</v>
      </c>
      <c r="Q958" s="4"/>
      <c r="R958" s="4"/>
    </row>
    <row r="959" spans="1:18" ht="10.050000000000001" customHeight="1" x14ac:dyDescent="0.3">
      <c r="A959" s="27">
        <f t="shared" si="159"/>
        <v>25</v>
      </c>
      <c r="B959" s="33">
        <f t="shared" si="164"/>
        <v>47550000</v>
      </c>
      <c r="C959" s="6">
        <f t="shared" si="165"/>
        <v>47599999</v>
      </c>
      <c r="D959" s="6">
        <f t="shared" si="166"/>
        <v>47574999.5</v>
      </c>
      <c r="E959" s="41">
        <f t="shared" si="161"/>
        <v>9.2027312857716659E-4</v>
      </c>
      <c r="F959" s="56">
        <v>0</v>
      </c>
      <c r="G959" s="65">
        <f t="shared" si="162"/>
        <v>20</v>
      </c>
      <c r="H959" s="17"/>
      <c r="I959" s="20"/>
      <c r="J959" s="69">
        <f t="shared" si="160"/>
        <v>43805</v>
      </c>
      <c r="K959" s="15">
        <f t="shared" si="163"/>
        <v>10951.25</v>
      </c>
      <c r="L959" s="15">
        <f t="shared" si="163"/>
        <v>10951.25</v>
      </c>
      <c r="M959" s="15">
        <f t="shared" si="163"/>
        <v>4380.5</v>
      </c>
      <c r="N959" s="15">
        <f t="shared" si="163"/>
        <v>4380.5</v>
      </c>
      <c r="O959" s="15">
        <f t="shared" si="163"/>
        <v>6570.75</v>
      </c>
      <c r="P959" s="15">
        <f t="shared" si="158"/>
        <v>6570.75</v>
      </c>
      <c r="Q959" s="4"/>
      <c r="R959" s="4"/>
    </row>
    <row r="960" spans="1:18" ht="10.050000000000001" customHeight="1" x14ac:dyDescent="0.3">
      <c r="A960" s="27">
        <f t="shared" si="159"/>
        <v>25</v>
      </c>
      <c r="B960" s="33">
        <f t="shared" si="164"/>
        <v>47600000</v>
      </c>
      <c r="C960" s="6">
        <f t="shared" si="165"/>
        <v>47649999</v>
      </c>
      <c r="D960" s="6">
        <f t="shared" si="166"/>
        <v>47624999.5</v>
      </c>
      <c r="E960" s="41">
        <f t="shared" si="161"/>
        <v>9.197271966364574E-4</v>
      </c>
      <c r="F960" s="56">
        <v>0</v>
      </c>
      <c r="G960" s="65">
        <f t="shared" si="162"/>
        <v>20</v>
      </c>
      <c r="H960" s="17"/>
      <c r="I960" s="20"/>
      <c r="J960" s="69">
        <f t="shared" si="160"/>
        <v>43825</v>
      </c>
      <c r="K960" s="15">
        <f t="shared" si="163"/>
        <v>10956.25</v>
      </c>
      <c r="L960" s="15">
        <f t="shared" si="163"/>
        <v>10956.25</v>
      </c>
      <c r="M960" s="15">
        <f t="shared" si="163"/>
        <v>4382.5</v>
      </c>
      <c r="N960" s="15">
        <f t="shared" si="163"/>
        <v>4382.5</v>
      </c>
      <c r="O960" s="15">
        <f t="shared" si="163"/>
        <v>6573.75</v>
      </c>
      <c r="P960" s="15">
        <f t="shared" si="158"/>
        <v>6573.75</v>
      </c>
      <c r="Q960" s="4"/>
      <c r="R960" s="4"/>
    </row>
    <row r="961" spans="1:18" ht="10.050000000000001" customHeight="1" x14ac:dyDescent="0.3">
      <c r="A961" s="27">
        <f t="shared" si="159"/>
        <v>25</v>
      </c>
      <c r="B961" s="33">
        <f t="shared" si="164"/>
        <v>47650000</v>
      </c>
      <c r="C961" s="6">
        <f t="shared" si="165"/>
        <v>47699999</v>
      </c>
      <c r="D961" s="6">
        <f t="shared" si="166"/>
        <v>47674999.5</v>
      </c>
      <c r="E961" s="41">
        <f t="shared" si="161"/>
        <v>9.1918240920717839E-4</v>
      </c>
      <c r="F961" s="56">
        <v>0</v>
      </c>
      <c r="G961" s="65">
        <f t="shared" si="162"/>
        <v>20</v>
      </c>
      <c r="H961" s="17"/>
      <c r="I961" s="20"/>
      <c r="J961" s="69">
        <f t="shared" si="160"/>
        <v>43845</v>
      </c>
      <c r="K961" s="15">
        <f t="shared" si="163"/>
        <v>10961.25</v>
      </c>
      <c r="L961" s="15">
        <f t="shared" si="163"/>
        <v>10961.25</v>
      </c>
      <c r="M961" s="15">
        <f t="shared" si="163"/>
        <v>4384.5</v>
      </c>
      <c r="N961" s="15">
        <f t="shared" si="163"/>
        <v>4384.5</v>
      </c>
      <c r="O961" s="15">
        <f t="shared" si="163"/>
        <v>6576.75</v>
      </c>
      <c r="P961" s="15">
        <f t="shared" si="158"/>
        <v>6576.75</v>
      </c>
      <c r="Q961" s="4"/>
      <c r="R961" s="4"/>
    </row>
    <row r="962" spans="1:18" ht="10.050000000000001" customHeight="1" x14ac:dyDescent="0.3">
      <c r="A962" s="27">
        <f t="shared" si="159"/>
        <v>25</v>
      </c>
      <c r="B962" s="33">
        <f t="shared" si="164"/>
        <v>47700000</v>
      </c>
      <c r="C962" s="6">
        <f t="shared" si="165"/>
        <v>47749999</v>
      </c>
      <c r="D962" s="6">
        <f t="shared" si="166"/>
        <v>47724999.5</v>
      </c>
      <c r="E962" s="41">
        <f t="shared" si="161"/>
        <v>9.1863876269400555E-4</v>
      </c>
      <c r="F962" s="56">
        <v>0</v>
      </c>
      <c r="G962" s="65">
        <f t="shared" si="162"/>
        <v>20</v>
      </c>
      <c r="H962" s="17"/>
      <c r="I962" s="20"/>
      <c r="J962" s="69">
        <f t="shared" si="160"/>
        <v>43865</v>
      </c>
      <c r="K962" s="15">
        <f t="shared" si="163"/>
        <v>10966.25</v>
      </c>
      <c r="L962" s="15">
        <f t="shared" si="163"/>
        <v>10966.25</v>
      </c>
      <c r="M962" s="15">
        <f t="shared" si="163"/>
        <v>4386.5</v>
      </c>
      <c r="N962" s="15">
        <f t="shared" si="163"/>
        <v>4386.5</v>
      </c>
      <c r="O962" s="15">
        <f t="shared" si="163"/>
        <v>6579.75</v>
      </c>
      <c r="P962" s="15">
        <f t="shared" si="158"/>
        <v>6579.75</v>
      </c>
      <c r="Q962" s="4"/>
      <c r="R962" s="4"/>
    </row>
    <row r="963" spans="1:18" ht="10.050000000000001" customHeight="1" x14ac:dyDescent="0.3">
      <c r="A963" s="27">
        <f t="shared" si="159"/>
        <v>25</v>
      </c>
      <c r="B963" s="33">
        <f t="shared" si="164"/>
        <v>47750000</v>
      </c>
      <c r="C963" s="6">
        <f t="shared" si="165"/>
        <v>47799999</v>
      </c>
      <c r="D963" s="6">
        <f t="shared" si="166"/>
        <v>47774999.5</v>
      </c>
      <c r="E963" s="41">
        <f t="shared" si="161"/>
        <v>9.1809625351665805E-4</v>
      </c>
      <c r="F963" s="56">
        <v>0</v>
      </c>
      <c r="G963" s="65">
        <f t="shared" si="162"/>
        <v>20</v>
      </c>
      <c r="H963" s="17"/>
      <c r="I963" s="20"/>
      <c r="J963" s="69">
        <f t="shared" si="160"/>
        <v>43885</v>
      </c>
      <c r="K963" s="15">
        <f t="shared" si="163"/>
        <v>10971.25</v>
      </c>
      <c r="L963" s="15">
        <f t="shared" si="163"/>
        <v>10971.25</v>
      </c>
      <c r="M963" s="15">
        <f t="shared" si="163"/>
        <v>4388.5</v>
      </c>
      <c r="N963" s="15">
        <f t="shared" si="163"/>
        <v>4388.5</v>
      </c>
      <c r="O963" s="15">
        <f t="shared" si="163"/>
        <v>6582.75</v>
      </c>
      <c r="P963" s="15">
        <f t="shared" si="158"/>
        <v>6582.75</v>
      </c>
      <c r="Q963" s="4"/>
      <c r="R963" s="4"/>
    </row>
    <row r="964" spans="1:18" ht="10.050000000000001" customHeight="1" x14ac:dyDescent="0.3">
      <c r="A964" s="27">
        <f t="shared" si="159"/>
        <v>25</v>
      </c>
      <c r="B964" s="33">
        <f t="shared" si="164"/>
        <v>47800000</v>
      </c>
      <c r="C964" s="6">
        <f t="shared" si="165"/>
        <v>47849999</v>
      </c>
      <c r="D964" s="6">
        <f t="shared" si="166"/>
        <v>47824999.5</v>
      </c>
      <c r="E964" s="41">
        <f t="shared" si="161"/>
        <v>9.1755487810981978E-4</v>
      </c>
      <c r="F964" s="56">
        <v>0</v>
      </c>
      <c r="G964" s="65">
        <f t="shared" si="162"/>
        <v>20</v>
      </c>
      <c r="H964" s="17"/>
      <c r="I964" s="20"/>
      <c r="J964" s="69">
        <f t="shared" si="160"/>
        <v>43905</v>
      </c>
      <c r="K964" s="15">
        <f t="shared" si="163"/>
        <v>10976.25</v>
      </c>
      <c r="L964" s="15">
        <f t="shared" si="163"/>
        <v>10976.25</v>
      </c>
      <c r="M964" s="15">
        <f t="shared" si="163"/>
        <v>4390.5</v>
      </c>
      <c r="N964" s="15">
        <f t="shared" si="163"/>
        <v>4390.5</v>
      </c>
      <c r="O964" s="15">
        <f t="shared" si="163"/>
        <v>6585.75</v>
      </c>
      <c r="P964" s="15">
        <f t="shared" si="158"/>
        <v>6585.75</v>
      </c>
      <c r="Q964" s="4"/>
      <c r="R964" s="4"/>
    </row>
    <row r="965" spans="1:18" ht="10.050000000000001" customHeight="1" x14ac:dyDescent="0.3">
      <c r="A965" s="27">
        <f t="shared" si="159"/>
        <v>25</v>
      </c>
      <c r="B965" s="33">
        <f t="shared" si="164"/>
        <v>47850000</v>
      </c>
      <c r="C965" s="6">
        <f t="shared" si="165"/>
        <v>47899999</v>
      </c>
      <c r="D965" s="6">
        <f t="shared" si="166"/>
        <v>47874999.5</v>
      </c>
      <c r="E965" s="41">
        <f t="shared" si="161"/>
        <v>9.1701463292306125E-4</v>
      </c>
      <c r="F965" s="56">
        <v>0</v>
      </c>
      <c r="G965" s="65">
        <f t="shared" si="162"/>
        <v>20</v>
      </c>
      <c r="H965" s="17"/>
      <c r="I965" s="20"/>
      <c r="J965" s="69">
        <f t="shared" si="160"/>
        <v>43925</v>
      </c>
      <c r="K965" s="15">
        <f t="shared" si="163"/>
        <v>10981.25</v>
      </c>
      <c r="L965" s="15">
        <f t="shared" si="163"/>
        <v>10981.25</v>
      </c>
      <c r="M965" s="15">
        <f t="shared" si="163"/>
        <v>4392.5</v>
      </c>
      <c r="N965" s="15">
        <f t="shared" si="163"/>
        <v>4392.5</v>
      </c>
      <c r="O965" s="15">
        <f t="shared" si="163"/>
        <v>6588.75</v>
      </c>
      <c r="P965" s="15">
        <f t="shared" si="158"/>
        <v>6588.75</v>
      </c>
      <c r="Q965" s="4"/>
      <c r="R965" s="4"/>
    </row>
    <row r="966" spans="1:18" ht="10.050000000000001" customHeight="1" x14ac:dyDescent="0.3">
      <c r="A966" s="27">
        <f t="shared" si="159"/>
        <v>25</v>
      </c>
      <c r="B966" s="33">
        <f t="shared" si="164"/>
        <v>47900000</v>
      </c>
      <c r="C966" s="6">
        <f t="shared" si="165"/>
        <v>47949999</v>
      </c>
      <c r="D966" s="6">
        <f t="shared" si="166"/>
        <v>47924999.5</v>
      </c>
      <c r="E966" s="41">
        <f t="shared" si="161"/>
        <v>9.1647551442076156E-4</v>
      </c>
      <c r="F966" s="56">
        <v>0</v>
      </c>
      <c r="G966" s="65">
        <f t="shared" si="162"/>
        <v>20</v>
      </c>
      <c r="H966" s="17"/>
      <c r="I966" s="20"/>
      <c r="J966" s="69">
        <f t="shared" si="160"/>
        <v>43945</v>
      </c>
      <c r="K966" s="15">
        <f t="shared" si="163"/>
        <v>10986.25</v>
      </c>
      <c r="L966" s="15">
        <f t="shared" si="163"/>
        <v>10986.25</v>
      </c>
      <c r="M966" s="15">
        <f t="shared" si="163"/>
        <v>4394.5</v>
      </c>
      <c r="N966" s="15">
        <f t="shared" si="163"/>
        <v>4394.5</v>
      </c>
      <c r="O966" s="15">
        <f t="shared" si="163"/>
        <v>6591.75</v>
      </c>
      <c r="P966" s="15">
        <f t="shared" si="158"/>
        <v>6591.75</v>
      </c>
      <c r="Q966" s="4"/>
      <c r="R966" s="4"/>
    </row>
    <row r="967" spans="1:18" ht="10.050000000000001" customHeight="1" x14ac:dyDescent="0.3">
      <c r="A967" s="27">
        <f t="shared" si="159"/>
        <v>25</v>
      </c>
      <c r="B967" s="33">
        <f t="shared" si="164"/>
        <v>47950000</v>
      </c>
      <c r="C967" s="6">
        <f t="shared" si="165"/>
        <v>47999999</v>
      </c>
      <c r="D967" s="6">
        <f t="shared" si="166"/>
        <v>47974999.5</v>
      </c>
      <c r="E967" s="41">
        <f t="shared" si="161"/>
        <v>9.1593751908203161E-4</v>
      </c>
      <c r="F967" s="56">
        <v>0</v>
      </c>
      <c r="G967" s="65">
        <f t="shared" si="162"/>
        <v>20</v>
      </c>
      <c r="H967" s="17"/>
      <c r="I967" s="20"/>
      <c r="J967" s="69">
        <f t="shared" si="160"/>
        <v>43965</v>
      </c>
      <c r="K967" s="15">
        <f t="shared" si="163"/>
        <v>10991.25</v>
      </c>
      <c r="L967" s="15">
        <f t="shared" si="163"/>
        <v>10991.25</v>
      </c>
      <c r="M967" s="15">
        <f t="shared" si="163"/>
        <v>4396.5</v>
      </c>
      <c r="N967" s="15">
        <f t="shared" si="163"/>
        <v>4396.5</v>
      </c>
      <c r="O967" s="15">
        <f t="shared" si="163"/>
        <v>6594.75</v>
      </c>
      <c r="P967" s="15">
        <f t="shared" si="158"/>
        <v>6594.75</v>
      </c>
      <c r="Q967" s="4"/>
      <c r="R967" s="4"/>
    </row>
    <row r="968" spans="1:18" ht="10.050000000000001" customHeight="1" x14ac:dyDescent="0.3">
      <c r="A968" s="27">
        <f t="shared" si="159"/>
        <v>25</v>
      </c>
      <c r="B968" s="33">
        <f t="shared" si="164"/>
        <v>48000000</v>
      </c>
      <c r="C968" s="6">
        <f t="shared" si="165"/>
        <v>48049999</v>
      </c>
      <c r="D968" s="6">
        <f t="shared" si="166"/>
        <v>48024999.5</v>
      </c>
      <c r="E968" s="41">
        <f t="shared" si="161"/>
        <v>9.154006434006377E-4</v>
      </c>
      <c r="F968" s="56">
        <v>0</v>
      </c>
      <c r="G968" s="65">
        <f t="shared" si="162"/>
        <v>20</v>
      </c>
      <c r="H968" s="17"/>
      <c r="I968" s="20"/>
      <c r="J968" s="69">
        <f t="shared" si="160"/>
        <v>43985</v>
      </c>
      <c r="K968" s="15">
        <f t="shared" si="163"/>
        <v>10996.25</v>
      </c>
      <c r="L968" s="15">
        <f t="shared" si="163"/>
        <v>10996.25</v>
      </c>
      <c r="M968" s="15">
        <f t="shared" si="163"/>
        <v>4398.5</v>
      </c>
      <c r="N968" s="15">
        <f t="shared" si="163"/>
        <v>4398.5</v>
      </c>
      <c r="O968" s="15">
        <f t="shared" si="163"/>
        <v>6597.75</v>
      </c>
      <c r="P968" s="15">
        <f t="shared" si="158"/>
        <v>6597.75</v>
      </c>
      <c r="Q968" s="4"/>
      <c r="R968" s="4"/>
    </row>
    <row r="969" spans="1:18" ht="10.050000000000001" customHeight="1" x14ac:dyDescent="0.3">
      <c r="A969" s="27">
        <f t="shared" si="159"/>
        <v>25</v>
      </c>
      <c r="B969" s="33">
        <f t="shared" si="164"/>
        <v>48050000</v>
      </c>
      <c r="C969" s="6">
        <f t="shared" si="165"/>
        <v>48099999</v>
      </c>
      <c r="D969" s="6">
        <f t="shared" si="166"/>
        <v>48074999.5</v>
      </c>
      <c r="E969" s="41">
        <f t="shared" si="161"/>
        <v>9.1486488388492482E-4</v>
      </c>
      <c r="F969" s="56">
        <v>0</v>
      </c>
      <c r="G969" s="65">
        <f t="shared" si="162"/>
        <v>20</v>
      </c>
      <c r="H969" s="17"/>
      <c r="I969" s="20"/>
      <c r="J969" s="69">
        <f t="shared" si="160"/>
        <v>44005</v>
      </c>
      <c r="K969" s="15">
        <f t="shared" si="163"/>
        <v>11001.25</v>
      </c>
      <c r="L969" s="15">
        <f t="shared" si="163"/>
        <v>11001.25</v>
      </c>
      <c r="M969" s="15">
        <f t="shared" si="163"/>
        <v>4400.5</v>
      </c>
      <c r="N969" s="15">
        <f t="shared" si="163"/>
        <v>4400.5</v>
      </c>
      <c r="O969" s="15">
        <f t="shared" si="163"/>
        <v>6600.75</v>
      </c>
      <c r="P969" s="15">
        <f t="shared" si="158"/>
        <v>6600.75</v>
      </c>
      <c r="Q969" s="4"/>
      <c r="R969" s="4"/>
    </row>
    <row r="970" spans="1:18" ht="10.050000000000001" customHeight="1" x14ac:dyDescent="0.3">
      <c r="A970" s="27">
        <f t="shared" si="159"/>
        <v>25</v>
      </c>
      <c r="B970" s="33">
        <f t="shared" si="164"/>
        <v>48100000</v>
      </c>
      <c r="C970" s="6">
        <f t="shared" si="165"/>
        <v>48149999</v>
      </c>
      <c r="D970" s="6">
        <f t="shared" si="166"/>
        <v>48124999.5</v>
      </c>
      <c r="E970" s="41">
        <f t="shared" si="161"/>
        <v>9.1433023705774115E-4</v>
      </c>
      <c r="F970" s="56">
        <v>0</v>
      </c>
      <c r="G970" s="65">
        <f t="shared" si="162"/>
        <v>20</v>
      </c>
      <c r="H970" s="17"/>
      <c r="I970" s="20"/>
      <c r="J970" s="69">
        <f t="shared" si="160"/>
        <v>44025</v>
      </c>
      <c r="K970" s="15">
        <f t="shared" si="163"/>
        <v>11006.25</v>
      </c>
      <c r="L970" s="15">
        <f t="shared" si="163"/>
        <v>11006.25</v>
      </c>
      <c r="M970" s="15">
        <f t="shared" si="163"/>
        <v>4402.5</v>
      </c>
      <c r="N970" s="15">
        <f t="shared" si="163"/>
        <v>4402.5</v>
      </c>
      <c r="O970" s="15">
        <f t="shared" si="163"/>
        <v>6603.75</v>
      </c>
      <c r="P970" s="15">
        <f t="shared" si="158"/>
        <v>6603.75</v>
      </c>
      <c r="Q970" s="4"/>
      <c r="R970" s="4"/>
    </row>
    <row r="971" spans="1:18" ht="10.050000000000001" customHeight="1" x14ac:dyDescent="0.3">
      <c r="A971" s="27">
        <f t="shared" si="159"/>
        <v>25</v>
      </c>
      <c r="B971" s="33">
        <f t="shared" si="164"/>
        <v>48150000</v>
      </c>
      <c r="C971" s="6">
        <f t="shared" si="165"/>
        <v>48199999</v>
      </c>
      <c r="D971" s="6">
        <f t="shared" si="166"/>
        <v>48174999.5</v>
      </c>
      <c r="E971" s="41">
        <f t="shared" si="161"/>
        <v>9.1379669945636309E-4</v>
      </c>
      <c r="F971" s="56">
        <v>0</v>
      </c>
      <c r="G971" s="65">
        <f t="shared" si="162"/>
        <v>20</v>
      </c>
      <c r="H971" s="17"/>
      <c r="I971" s="20"/>
      <c r="J971" s="69">
        <f t="shared" si="160"/>
        <v>44045</v>
      </c>
      <c r="K971" s="15">
        <f t="shared" si="163"/>
        <v>11011.25</v>
      </c>
      <c r="L971" s="15">
        <f t="shared" si="163"/>
        <v>11011.25</v>
      </c>
      <c r="M971" s="15">
        <f t="shared" si="163"/>
        <v>4404.5</v>
      </c>
      <c r="N971" s="15">
        <f t="shared" si="163"/>
        <v>4404.5</v>
      </c>
      <c r="O971" s="15">
        <f t="shared" si="163"/>
        <v>6606.75</v>
      </c>
      <c r="P971" s="15">
        <f t="shared" si="158"/>
        <v>6606.75</v>
      </c>
      <c r="Q971" s="4"/>
      <c r="R971" s="4"/>
    </row>
    <row r="972" spans="1:18" ht="10.050000000000001" customHeight="1" x14ac:dyDescent="0.3">
      <c r="A972" s="27">
        <f t="shared" si="159"/>
        <v>25</v>
      </c>
      <c r="B972" s="33">
        <f t="shared" si="164"/>
        <v>48200000</v>
      </c>
      <c r="C972" s="6">
        <f t="shared" si="165"/>
        <v>48249999</v>
      </c>
      <c r="D972" s="6">
        <f t="shared" si="166"/>
        <v>48224999.5</v>
      </c>
      <c r="E972" s="41">
        <f t="shared" si="161"/>
        <v>9.1326426763242003E-4</v>
      </c>
      <c r="F972" s="56">
        <v>0</v>
      </c>
      <c r="G972" s="65">
        <f t="shared" si="162"/>
        <v>20</v>
      </c>
      <c r="H972" s="17"/>
      <c r="I972" s="20"/>
      <c r="J972" s="69">
        <f t="shared" si="160"/>
        <v>44065</v>
      </c>
      <c r="K972" s="15">
        <f t="shared" si="163"/>
        <v>11016.25</v>
      </c>
      <c r="L972" s="15">
        <f t="shared" si="163"/>
        <v>11016.25</v>
      </c>
      <c r="M972" s="15">
        <f t="shared" si="163"/>
        <v>4406.5</v>
      </c>
      <c r="N972" s="15">
        <f t="shared" si="163"/>
        <v>4406.5</v>
      </c>
      <c r="O972" s="15">
        <f t="shared" si="163"/>
        <v>6609.75</v>
      </c>
      <c r="P972" s="15">
        <f t="shared" si="158"/>
        <v>6609.75</v>
      </c>
      <c r="Q972" s="4"/>
      <c r="R972" s="4"/>
    </row>
    <row r="973" spans="1:18" ht="10.050000000000001" customHeight="1" x14ac:dyDescent="0.3">
      <c r="A973" s="27">
        <f t="shared" si="159"/>
        <v>25</v>
      </c>
      <c r="B973" s="33">
        <f t="shared" si="164"/>
        <v>48250000</v>
      </c>
      <c r="C973" s="6">
        <f t="shared" si="165"/>
        <v>48299999</v>
      </c>
      <c r="D973" s="6">
        <f t="shared" si="166"/>
        <v>48274999.5</v>
      </c>
      <c r="E973" s="41">
        <f t="shared" si="161"/>
        <v>9.1273293815182063E-4</v>
      </c>
      <c r="F973" s="56">
        <v>0</v>
      </c>
      <c r="G973" s="65">
        <f t="shared" si="162"/>
        <v>20</v>
      </c>
      <c r="H973" s="17"/>
      <c r="I973" s="20"/>
      <c r="J973" s="69">
        <f t="shared" si="160"/>
        <v>44085</v>
      </c>
      <c r="K973" s="15">
        <f t="shared" si="163"/>
        <v>11021.25</v>
      </c>
      <c r="L973" s="15">
        <f t="shared" si="163"/>
        <v>11021.25</v>
      </c>
      <c r="M973" s="15">
        <f t="shared" si="163"/>
        <v>4408.5</v>
      </c>
      <c r="N973" s="15">
        <f t="shared" si="163"/>
        <v>4408.5</v>
      </c>
      <c r="O973" s="15">
        <f t="shared" si="163"/>
        <v>6612.75</v>
      </c>
      <c r="P973" s="15">
        <f t="shared" si="158"/>
        <v>6612.75</v>
      </c>
      <c r="Q973" s="4"/>
      <c r="R973" s="4"/>
    </row>
    <row r="974" spans="1:18" ht="10.050000000000001" customHeight="1" x14ac:dyDescent="0.3">
      <c r="A974" s="27">
        <f t="shared" si="159"/>
        <v>25</v>
      </c>
      <c r="B974" s="33">
        <f t="shared" si="164"/>
        <v>48300000</v>
      </c>
      <c r="C974" s="6">
        <f t="shared" si="165"/>
        <v>48349999</v>
      </c>
      <c r="D974" s="6">
        <f t="shared" si="166"/>
        <v>48324999.5</v>
      </c>
      <c r="E974" s="41">
        <f t="shared" si="161"/>
        <v>9.1220270759467858E-4</v>
      </c>
      <c r="F974" s="56">
        <v>0</v>
      </c>
      <c r="G974" s="65">
        <f t="shared" si="162"/>
        <v>20</v>
      </c>
      <c r="H974" s="17"/>
      <c r="I974" s="20"/>
      <c r="J974" s="69">
        <f t="shared" si="160"/>
        <v>44105</v>
      </c>
      <c r="K974" s="15">
        <f t="shared" si="163"/>
        <v>11026.25</v>
      </c>
      <c r="L974" s="15">
        <f t="shared" si="163"/>
        <v>11026.25</v>
      </c>
      <c r="M974" s="15">
        <f t="shared" si="163"/>
        <v>4410.5</v>
      </c>
      <c r="N974" s="15">
        <f t="shared" si="163"/>
        <v>4410.5</v>
      </c>
      <c r="O974" s="15">
        <f t="shared" si="163"/>
        <v>6615.75</v>
      </c>
      <c r="P974" s="15">
        <f t="shared" si="158"/>
        <v>6615.75</v>
      </c>
      <c r="Q974" s="4"/>
      <c r="R974" s="4"/>
    </row>
    <row r="975" spans="1:18" ht="10.050000000000001" customHeight="1" x14ac:dyDescent="0.3">
      <c r="A975" s="27">
        <f t="shared" si="159"/>
        <v>25</v>
      </c>
      <c r="B975" s="33">
        <f t="shared" si="164"/>
        <v>48350000</v>
      </c>
      <c r="C975" s="6">
        <f t="shared" si="165"/>
        <v>48399999</v>
      </c>
      <c r="D975" s="6">
        <f t="shared" si="166"/>
        <v>48374999.5</v>
      </c>
      <c r="E975" s="41">
        <f t="shared" si="161"/>
        <v>9.1167357255523911E-4</v>
      </c>
      <c r="F975" s="56">
        <v>0</v>
      </c>
      <c r="G975" s="65">
        <f t="shared" si="162"/>
        <v>20</v>
      </c>
      <c r="H975" s="17"/>
      <c r="I975" s="20"/>
      <c r="J975" s="69">
        <f t="shared" si="160"/>
        <v>44125</v>
      </c>
      <c r="K975" s="15">
        <f t="shared" si="163"/>
        <v>11031.25</v>
      </c>
      <c r="L975" s="15">
        <f t="shared" si="163"/>
        <v>11031.25</v>
      </c>
      <c r="M975" s="15">
        <f t="shared" si="163"/>
        <v>4412.5</v>
      </c>
      <c r="N975" s="15">
        <f t="shared" si="163"/>
        <v>4412.5</v>
      </c>
      <c r="O975" s="15">
        <f t="shared" si="163"/>
        <v>6618.75</v>
      </c>
      <c r="P975" s="15">
        <f t="shared" si="158"/>
        <v>6618.75</v>
      </c>
      <c r="Q975" s="4"/>
      <c r="R975" s="4"/>
    </row>
    <row r="976" spans="1:18" ht="10.050000000000001" customHeight="1" x14ac:dyDescent="0.3">
      <c r="A976" s="27">
        <f t="shared" si="159"/>
        <v>25</v>
      </c>
      <c r="B976" s="33">
        <f t="shared" si="164"/>
        <v>48400000</v>
      </c>
      <c r="C976" s="6">
        <f t="shared" si="165"/>
        <v>48449999</v>
      </c>
      <c r="D976" s="6">
        <f t="shared" si="166"/>
        <v>48424999.5</v>
      </c>
      <c r="E976" s="41">
        <f t="shared" si="161"/>
        <v>9.1114552964180657E-4</v>
      </c>
      <c r="F976" s="56">
        <v>0</v>
      </c>
      <c r="G976" s="65">
        <f t="shared" si="162"/>
        <v>20</v>
      </c>
      <c r="H976" s="17"/>
      <c r="I976" s="20"/>
      <c r="J976" s="69">
        <f t="shared" si="160"/>
        <v>44145</v>
      </c>
      <c r="K976" s="15">
        <f t="shared" si="163"/>
        <v>11036.25</v>
      </c>
      <c r="L976" s="15">
        <f t="shared" si="163"/>
        <v>11036.25</v>
      </c>
      <c r="M976" s="15">
        <f t="shared" si="163"/>
        <v>4414.5</v>
      </c>
      <c r="N976" s="15">
        <f t="shared" si="163"/>
        <v>4414.5</v>
      </c>
      <c r="O976" s="15">
        <f t="shared" si="163"/>
        <v>6621.75</v>
      </c>
      <c r="P976" s="15">
        <f t="shared" si="158"/>
        <v>6621.75</v>
      </c>
      <c r="Q976" s="4"/>
      <c r="R976" s="4"/>
    </row>
    <row r="977" spans="1:18" ht="10.050000000000001" customHeight="1" x14ac:dyDescent="0.3">
      <c r="A977" s="27">
        <f t="shared" si="159"/>
        <v>25</v>
      </c>
      <c r="B977" s="33">
        <f t="shared" si="164"/>
        <v>48450000</v>
      </c>
      <c r="C977" s="6">
        <f t="shared" si="165"/>
        <v>48499999</v>
      </c>
      <c r="D977" s="6">
        <f t="shared" si="166"/>
        <v>48474999.5</v>
      </c>
      <c r="E977" s="41">
        <f t="shared" si="161"/>
        <v>9.1061857547667161E-4</v>
      </c>
      <c r="F977" s="56">
        <v>0</v>
      </c>
      <c r="G977" s="65">
        <f t="shared" si="162"/>
        <v>20</v>
      </c>
      <c r="H977" s="17"/>
      <c r="I977" s="20"/>
      <c r="J977" s="69">
        <f t="shared" si="160"/>
        <v>44165</v>
      </c>
      <c r="K977" s="15">
        <f t="shared" si="163"/>
        <v>11041.25</v>
      </c>
      <c r="L977" s="15">
        <f t="shared" si="163"/>
        <v>11041.25</v>
      </c>
      <c r="M977" s="15">
        <f t="shared" si="163"/>
        <v>4416.5</v>
      </c>
      <c r="N977" s="15">
        <f t="shared" si="163"/>
        <v>4416.5</v>
      </c>
      <c r="O977" s="15">
        <f t="shared" si="163"/>
        <v>6624.75</v>
      </c>
      <c r="P977" s="15">
        <f t="shared" si="158"/>
        <v>6624.75</v>
      </c>
      <c r="Q977" s="4"/>
      <c r="R977" s="4"/>
    </row>
    <row r="978" spans="1:18" ht="10.050000000000001" customHeight="1" x14ac:dyDescent="0.3">
      <c r="A978" s="27">
        <f t="shared" si="159"/>
        <v>25</v>
      </c>
      <c r="B978" s="33">
        <f t="shared" si="164"/>
        <v>48500000</v>
      </c>
      <c r="C978" s="6">
        <f t="shared" si="165"/>
        <v>48549999</v>
      </c>
      <c r="D978" s="6">
        <f t="shared" si="166"/>
        <v>48524999.5</v>
      </c>
      <c r="E978" s="41">
        <f t="shared" si="161"/>
        <v>9.1009270669603929E-4</v>
      </c>
      <c r="F978" s="56">
        <v>0</v>
      </c>
      <c r="G978" s="65">
        <f t="shared" si="162"/>
        <v>20</v>
      </c>
      <c r="H978" s="17"/>
      <c r="I978" s="20"/>
      <c r="J978" s="69">
        <f t="shared" si="160"/>
        <v>44185</v>
      </c>
      <c r="K978" s="15">
        <f t="shared" si="163"/>
        <v>11046.25</v>
      </c>
      <c r="L978" s="15">
        <f t="shared" si="163"/>
        <v>11046.25</v>
      </c>
      <c r="M978" s="15">
        <f t="shared" si="163"/>
        <v>4418.5</v>
      </c>
      <c r="N978" s="15">
        <f t="shared" si="163"/>
        <v>4418.5</v>
      </c>
      <c r="O978" s="15">
        <f t="shared" si="163"/>
        <v>6627.75</v>
      </c>
      <c r="P978" s="15">
        <f t="shared" si="158"/>
        <v>6627.75</v>
      </c>
      <c r="Q978" s="4"/>
      <c r="R978" s="4"/>
    </row>
    <row r="979" spans="1:18" ht="10.050000000000001" customHeight="1" x14ac:dyDescent="0.3">
      <c r="A979" s="27">
        <f t="shared" si="159"/>
        <v>25</v>
      </c>
      <c r="B979" s="33">
        <f t="shared" si="164"/>
        <v>48550000</v>
      </c>
      <c r="C979" s="6">
        <f t="shared" si="165"/>
        <v>48599999</v>
      </c>
      <c r="D979" s="6">
        <f t="shared" si="166"/>
        <v>48574999.5</v>
      </c>
      <c r="E979" s="41">
        <f t="shared" si="161"/>
        <v>9.0956791994995716E-4</v>
      </c>
      <c r="F979" s="56">
        <v>0</v>
      </c>
      <c r="G979" s="65">
        <f t="shared" si="162"/>
        <v>20</v>
      </c>
      <c r="H979" s="17"/>
      <c r="I979" s="20"/>
      <c r="J979" s="69">
        <f t="shared" si="160"/>
        <v>44205</v>
      </c>
      <c r="K979" s="15">
        <f t="shared" si="163"/>
        <v>11051.25</v>
      </c>
      <c r="L979" s="15">
        <f t="shared" si="163"/>
        <v>11051.25</v>
      </c>
      <c r="M979" s="15">
        <f t="shared" si="163"/>
        <v>4420.5</v>
      </c>
      <c r="N979" s="15">
        <f t="shared" si="163"/>
        <v>4420.5</v>
      </c>
      <c r="O979" s="15">
        <f t="shared" si="163"/>
        <v>6630.75</v>
      </c>
      <c r="P979" s="15">
        <f t="shared" si="158"/>
        <v>6630.75</v>
      </c>
      <c r="Q979" s="4"/>
      <c r="R979" s="4"/>
    </row>
    <row r="980" spans="1:18" ht="10.050000000000001" customHeight="1" x14ac:dyDescent="0.3">
      <c r="A980" s="27">
        <f t="shared" si="159"/>
        <v>25</v>
      </c>
      <c r="B980" s="33">
        <f t="shared" si="164"/>
        <v>48600000</v>
      </c>
      <c r="C980" s="6">
        <f t="shared" si="165"/>
        <v>48649999</v>
      </c>
      <c r="D980" s="6">
        <f t="shared" si="166"/>
        <v>48624999.5</v>
      </c>
      <c r="E980" s="41">
        <f t="shared" si="161"/>
        <v>9.090442119022449E-4</v>
      </c>
      <c r="F980" s="56">
        <v>0</v>
      </c>
      <c r="G980" s="65">
        <f t="shared" si="162"/>
        <v>20</v>
      </c>
      <c r="H980" s="17"/>
      <c r="I980" s="20"/>
      <c r="J980" s="69">
        <f t="shared" si="160"/>
        <v>44225</v>
      </c>
      <c r="K980" s="15">
        <f t="shared" si="163"/>
        <v>11056.25</v>
      </c>
      <c r="L980" s="15">
        <f t="shared" si="163"/>
        <v>11056.25</v>
      </c>
      <c r="M980" s="15">
        <f t="shared" si="163"/>
        <v>4422.5</v>
      </c>
      <c r="N980" s="15">
        <f t="shared" si="163"/>
        <v>4422.5</v>
      </c>
      <c r="O980" s="15">
        <f t="shared" si="163"/>
        <v>6633.75</v>
      </c>
      <c r="P980" s="15">
        <f t="shared" si="158"/>
        <v>6633.75</v>
      </c>
      <c r="Q980" s="4"/>
      <c r="R980" s="4"/>
    </row>
    <row r="981" spans="1:18" ht="10.050000000000001" customHeight="1" x14ac:dyDescent="0.3">
      <c r="A981" s="27">
        <f t="shared" si="159"/>
        <v>25</v>
      </c>
      <c r="B981" s="33">
        <f t="shared" si="164"/>
        <v>48650000</v>
      </c>
      <c r="C981" s="6">
        <f t="shared" si="165"/>
        <v>48699999</v>
      </c>
      <c r="D981" s="6">
        <f t="shared" si="166"/>
        <v>48674999.5</v>
      </c>
      <c r="E981" s="41">
        <f t="shared" si="161"/>
        <v>9.0852157923042255E-4</v>
      </c>
      <c r="F981" s="56">
        <v>0</v>
      </c>
      <c r="G981" s="65">
        <f t="shared" si="162"/>
        <v>20</v>
      </c>
      <c r="H981" s="17"/>
      <c r="I981" s="20"/>
      <c r="J981" s="69">
        <f t="shared" si="160"/>
        <v>44245</v>
      </c>
      <c r="K981" s="15">
        <f t="shared" si="163"/>
        <v>11061.25</v>
      </c>
      <c r="L981" s="15">
        <f t="shared" si="163"/>
        <v>11061.25</v>
      </c>
      <c r="M981" s="15">
        <f t="shared" si="163"/>
        <v>4424.5</v>
      </c>
      <c r="N981" s="15">
        <f t="shared" si="163"/>
        <v>4424.5</v>
      </c>
      <c r="O981" s="15">
        <f t="shared" si="163"/>
        <v>6636.75</v>
      </c>
      <c r="P981" s="15">
        <f t="shared" ref="P981:P1005" si="167">+$J981*P$9</f>
        <v>6636.75</v>
      </c>
      <c r="Q981" s="4"/>
      <c r="R981" s="4"/>
    </row>
    <row r="982" spans="1:18" ht="10.050000000000001" customHeight="1" x14ac:dyDescent="0.3">
      <c r="A982" s="27">
        <f t="shared" si="159"/>
        <v>25</v>
      </c>
      <c r="B982" s="33">
        <f t="shared" si="164"/>
        <v>48700000</v>
      </c>
      <c r="C982" s="6">
        <f t="shared" si="165"/>
        <v>48749999</v>
      </c>
      <c r="D982" s="6">
        <f t="shared" si="166"/>
        <v>48724999.5</v>
      </c>
      <c r="E982" s="41">
        <f t="shared" si="161"/>
        <v>9.0800001862564146E-4</v>
      </c>
      <c r="F982" s="56">
        <v>0</v>
      </c>
      <c r="G982" s="65">
        <f t="shared" si="162"/>
        <v>20</v>
      </c>
      <c r="H982" s="17"/>
      <c r="I982" s="20"/>
      <c r="J982" s="69">
        <f t="shared" si="160"/>
        <v>44265</v>
      </c>
      <c r="K982" s="15">
        <f t="shared" si="163"/>
        <v>11066.25</v>
      </c>
      <c r="L982" s="15">
        <f t="shared" si="163"/>
        <v>11066.25</v>
      </c>
      <c r="M982" s="15">
        <f t="shared" si="163"/>
        <v>4426.5</v>
      </c>
      <c r="N982" s="15">
        <f t="shared" si="163"/>
        <v>4426.5</v>
      </c>
      <c r="O982" s="15">
        <f t="shared" si="163"/>
        <v>6639.75</v>
      </c>
      <c r="P982" s="15">
        <f t="shared" si="167"/>
        <v>6639.75</v>
      </c>
      <c r="Q982" s="4"/>
      <c r="R982" s="4"/>
    </row>
    <row r="983" spans="1:18" ht="10.050000000000001" customHeight="1" x14ac:dyDescent="0.3">
      <c r="A983" s="27">
        <f t="shared" si="159"/>
        <v>25</v>
      </c>
      <c r="B983" s="33">
        <f t="shared" si="164"/>
        <v>48750000</v>
      </c>
      <c r="C983" s="6">
        <f t="shared" si="165"/>
        <v>48799999</v>
      </c>
      <c r="D983" s="6">
        <f t="shared" si="166"/>
        <v>48774999.5</v>
      </c>
      <c r="E983" s="41">
        <f t="shared" si="161"/>
        <v>9.0747952679261321E-4</v>
      </c>
      <c r="F983" s="56">
        <v>0</v>
      </c>
      <c r="G983" s="65">
        <f t="shared" si="162"/>
        <v>20</v>
      </c>
      <c r="H983" s="17"/>
      <c r="I983" s="20"/>
      <c r="J983" s="69">
        <f t="shared" si="160"/>
        <v>44285</v>
      </c>
      <c r="K983" s="15">
        <f t="shared" si="163"/>
        <v>11071.25</v>
      </c>
      <c r="L983" s="15">
        <f t="shared" si="163"/>
        <v>11071.25</v>
      </c>
      <c r="M983" s="15">
        <f t="shared" si="163"/>
        <v>4428.5</v>
      </c>
      <c r="N983" s="15">
        <f t="shared" si="163"/>
        <v>4428.5</v>
      </c>
      <c r="O983" s="15">
        <f t="shared" si="163"/>
        <v>6642.75</v>
      </c>
      <c r="P983" s="15">
        <f t="shared" si="167"/>
        <v>6642.75</v>
      </c>
      <c r="Q983" s="4"/>
      <c r="R983" s="4"/>
    </row>
    <row r="984" spans="1:18" ht="10.050000000000001" customHeight="1" x14ac:dyDescent="0.3">
      <c r="A984" s="27">
        <f t="shared" si="159"/>
        <v>25</v>
      </c>
      <c r="B984" s="33">
        <f t="shared" si="164"/>
        <v>48800000</v>
      </c>
      <c r="C984" s="6">
        <f t="shared" si="165"/>
        <v>48849999</v>
      </c>
      <c r="D984" s="6">
        <f t="shared" si="166"/>
        <v>48824999.5</v>
      </c>
      <c r="E984" s="41">
        <f t="shared" si="161"/>
        <v>9.0696010044954143E-4</v>
      </c>
      <c r="F984" s="56">
        <v>0</v>
      </c>
      <c r="G984" s="65">
        <f t="shared" si="162"/>
        <v>20</v>
      </c>
      <c r="H984" s="17"/>
      <c r="I984" s="20"/>
      <c r="J984" s="69">
        <f t="shared" si="160"/>
        <v>44305</v>
      </c>
      <c r="K984" s="15">
        <f t="shared" si="163"/>
        <v>11076.25</v>
      </c>
      <c r="L984" s="15">
        <f t="shared" si="163"/>
        <v>11076.25</v>
      </c>
      <c r="M984" s="15">
        <f t="shared" si="163"/>
        <v>4430.5</v>
      </c>
      <c r="N984" s="15">
        <f t="shared" ref="N984:N1005" si="168">+$J984*N$9</f>
        <v>4430.5</v>
      </c>
      <c r="O984" s="15">
        <f t="shared" si="163"/>
        <v>6645.75</v>
      </c>
      <c r="P984" s="15">
        <f t="shared" si="167"/>
        <v>6645.75</v>
      </c>
      <c r="Q984" s="4"/>
      <c r="R984" s="4"/>
    </row>
    <row r="985" spans="1:18" ht="10.050000000000001" customHeight="1" x14ac:dyDescent="0.3">
      <c r="A985" s="27">
        <f t="shared" si="159"/>
        <v>25</v>
      </c>
      <c r="B985" s="33">
        <f t="shared" si="164"/>
        <v>48850000</v>
      </c>
      <c r="C985" s="6">
        <f t="shared" si="165"/>
        <v>48899999</v>
      </c>
      <c r="D985" s="6">
        <f t="shared" si="166"/>
        <v>48874999.5</v>
      </c>
      <c r="E985" s="41">
        <f t="shared" si="161"/>
        <v>9.0644173632805183E-4</v>
      </c>
      <c r="F985" s="56">
        <v>0</v>
      </c>
      <c r="G985" s="65">
        <f t="shared" si="162"/>
        <v>20</v>
      </c>
      <c r="H985" s="17"/>
      <c r="I985" s="20"/>
      <c r="J985" s="69">
        <f t="shared" si="160"/>
        <v>44325</v>
      </c>
      <c r="K985" s="15">
        <f t="shared" si="163"/>
        <v>11081.25</v>
      </c>
      <c r="L985" s="15">
        <f t="shared" si="163"/>
        <v>11081.25</v>
      </c>
      <c r="M985" s="15">
        <f t="shared" si="163"/>
        <v>4432.5</v>
      </c>
      <c r="N985" s="15">
        <f t="shared" si="168"/>
        <v>4432.5</v>
      </c>
      <c r="O985" s="15">
        <f t="shared" si="163"/>
        <v>6648.75</v>
      </c>
      <c r="P985" s="15">
        <f t="shared" si="167"/>
        <v>6648.75</v>
      </c>
      <c r="Q985" s="4"/>
      <c r="R985" s="4"/>
    </row>
    <row r="986" spans="1:18" ht="10.050000000000001" customHeight="1" x14ac:dyDescent="0.3">
      <c r="A986" s="27">
        <f t="shared" ref="A986:A1007" si="169">+A985</f>
        <v>25</v>
      </c>
      <c r="B986" s="33">
        <f t="shared" si="164"/>
        <v>48900000</v>
      </c>
      <c r="C986" s="6">
        <f t="shared" si="165"/>
        <v>48949999</v>
      </c>
      <c r="D986" s="6">
        <f t="shared" si="166"/>
        <v>48924999.5</v>
      </c>
      <c r="E986" s="41">
        <f t="shared" si="161"/>
        <v>9.0592443117312423E-4</v>
      </c>
      <c r="F986" s="56">
        <v>0</v>
      </c>
      <c r="G986" s="65">
        <f t="shared" si="162"/>
        <v>20</v>
      </c>
      <c r="H986" s="17"/>
      <c r="I986" s="20"/>
      <c r="J986" s="69">
        <f t="shared" si="160"/>
        <v>44345</v>
      </c>
      <c r="K986" s="15">
        <f t="shared" si="163"/>
        <v>11086.25</v>
      </c>
      <c r="L986" s="15">
        <f t="shared" si="163"/>
        <v>11086.25</v>
      </c>
      <c r="M986" s="15">
        <f t="shared" si="163"/>
        <v>4434.5</v>
      </c>
      <c r="N986" s="15">
        <f t="shared" si="168"/>
        <v>4434.5</v>
      </c>
      <c r="O986" s="15">
        <f t="shared" si="163"/>
        <v>6651.75</v>
      </c>
      <c r="P986" s="15">
        <f t="shared" si="167"/>
        <v>6651.75</v>
      </c>
      <c r="Q986" s="4"/>
      <c r="R986" s="4"/>
    </row>
    <row r="987" spans="1:18" ht="10.050000000000001" customHeight="1" x14ac:dyDescent="0.3">
      <c r="A987" s="27">
        <f t="shared" si="169"/>
        <v>25</v>
      </c>
      <c r="B987" s="33">
        <f t="shared" si="164"/>
        <v>48950000</v>
      </c>
      <c r="C987" s="6">
        <f t="shared" si="165"/>
        <v>48999999</v>
      </c>
      <c r="D987" s="6">
        <f t="shared" si="166"/>
        <v>48974999.5</v>
      </c>
      <c r="E987" s="41">
        <f t="shared" si="161"/>
        <v>9.0540818174302407E-4</v>
      </c>
      <c r="F987" s="56">
        <v>0</v>
      </c>
      <c r="G987" s="65">
        <f t="shared" si="162"/>
        <v>20</v>
      </c>
      <c r="H987" s="17"/>
      <c r="I987" s="20"/>
      <c r="J987" s="69">
        <f t="shared" si="160"/>
        <v>44365</v>
      </c>
      <c r="K987" s="15">
        <f t="shared" si="163"/>
        <v>11091.25</v>
      </c>
      <c r="L987" s="15">
        <f t="shared" si="163"/>
        <v>11091.25</v>
      </c>
      <c r="M987" s="15">
        <f t="shared" si="163"/>
        <v>4436.5</v>
      </c>
      <c r="N987" s="15">
        <f t="shared" si="168"/>
        <v>4436.5</v>
      </c>
      <c r="O987" s="15">
        <f t="shared" si="163"/>
        <v>6654.75</v>
      </c>
      <c r="P987" s="15">
        <f t="shared" si="167"/>
        <v>6654.75</v>
      </c>
      <c r="Q987" s="4"/>
      <c r="R987" s="4"/>
    </row>
    <row r="988" spans="1:18" ht="10.050000000000001" customHeight="1" x14ac:dyDescent="0.3">
      <c r="A988" s="27">
        <f t="shared" si="169"/>
        <v>25</v>
      </c>
      <c r="B988" s="33">
        <f t="shared" si="164"/>
        <v>49000000</v>
      </c>
      <c r="C988" s="6">
        <f t="shared" si="165"/>
        <v>49049999</v>
      </c>
      <c r="D988" s="6">
        <f t="shared" si="166"/>
        <v>49024999.5</v>
      </c>
      <c r="E988" s="41">
        <f t="shared" si="161"/>
        <v>9.0489298480923516E-4</v>
      </c>
      <c r="F988" s="56">
        <v>0</v>
      </c>
      <c r="G988" s="65">
        <f t="shared" si="162"/>
        <v>20</v>
      </c>
      <c r="H988" s="17"/>
      <c r="I988" s="20"/>
      <c r="J988" s="69">
        <f t="shared" si="160"/>
        <v>44385</v>
      </c>
      <c r="K988" s="15">
        <f t="shared" si="163"/>
        <v>11096.25</v>
      </c>
      <c r="L988" s="15">
        <f t="shared" si="163"/>
        <v>11096.25</v>
      </c>
      <c r="M988" s="15">
        <f t="shared" si="163"/>
        <v>4438.5</v>
      </c>
      <c r="N988" s="15">
        <f t="shared" si="168"/>
        <v>4438.5</v>
      </c>
      <c r="O988" s="15">
        <f t="shared" si="163"/>
        <v>6657.75</v>
      </c>
      <c r="P988" s="15">
        <f t="shared" si="167"/>
        <v>6657.75</v>
      </c>
      <c r="Q988" s="4"/>
      <c r="R988" s="4"/>
    </row>
    <row r="989" spans="1:18" ht="10.050000000000001" customHeight="1" x14ac:dyDescent="0.3">
      <c r="A989" s="27">
        <f t="shared" si="169"/>
        <v>25</v>
      </c>
      <c r="B989" s="33">
        <f t="shared" si="164"/>
        <v>49050000</v>
      </c>
      <c r="C989" s="6">
        <f t="shared" si="165"/>
        <v>49099999</v>
      </c>
      <c r="D989" s="6">
        <f t="shared" si="166"/>
        <v>49074999.5</v>
      </c>
      <c r="E989" s="41">
        <f t="shared" si="161"/>
        <v>9.043788371563918E-4</v>
      </c>
      <c r="F989" s="56">
        <v>0</v>
      </c>
      <c r="G989" s="65">
        <f t="shared" si="162"/>
        <v>20</v>
      </c>
      <c r="H989" s="17"/>
      <c r="I989" s="20"/>
      <c r="J989" s="69">
        <f t="shared" si="160"/>
        <v>44405</v>
      </c>
      <c r="K989" s="15">
        <f t="shared" si="163"/>
        <v>11101.25</v>
      </c>
      <c r="L989" s="15">
        <f t="shared" si="163"/>
        <v>11101.25</v>
      </c>
      <c r="M989" s="15">
        <f t="shared" si="163"/>
        <v>4440.5</v>
      </c>
      <c r="N989" s="15">
        <f t="shared" si="168"/>
        <v>4440.5</v>
      </c>
      <c r="O989" s="15">
        <f t="shared" si="163"/>
        <v>6660.75</v>
      </c>
      <c r="P989" s="15">
        <f t="shared" si="167"/>
        <v>6660.75</v>
      </c>
      <c r="Q989" s="4"/>
      <c r="R989" s="4"/>
    </row>
    <row r="990" spans="1:18" ht="10.050000000000001" customHeight="1" x14ac:dyDescent="0.3">
      <c r="A990" s="27">
        <f t="shared" si="169"/>
        <v>25</v>
      </c>
      <c r="B990" s="33">
        <f t="shared" si="164"/>
        <v>49100000</v>
      </c>
      <c r="C990" s="6">
        <f t="shared" si="165"/>
        <v>49149999</v>
      </c>
      <c r="D990" s="6">
        <f t="shared" si="166"/>
        <v>49124999.5</v>
      </c>
      <c r="E990" s="41">
        <f t="shared" si="161"/>
        <v>9.0386573558221234E-4</v>
      </c>
      <c r="F990" s="56">
        <v>0</v>
      </c>
      <c r="G990" s="65">
        <f t="shared" si="162"/>
        <v>20</v>
      </c>
      <c r="H990" s="17"/>
      <c r="I990" s="20"/>
      <c r="J990" s="69">
        <f t="shared" si="160"/>
        <v>44425</v>
      </c>
      <c r="K990" s="15">
        <f t="shared" si="163"/>
        <v>11106.25</v>
      </c>
      <c r="L990" s="15">
        <f t="shared" si="163"/>
        <v>11106.25</v>
      </c>
      <c r="M990" s="15">
        <f t="shared" si="163"/>
        <v>4442.5</v>
      </c>
      <c r="N990" s="15">
        <f t="shared" si="168"/>
        <v>4442.5</v>
      </c>
      <c r="O990" s="15">
        <f t="shared" si="163"/>
        <v>6663.75</v>
      </c>
      <c r="P990" s="15">
        <f t="shared" si="167"/>
        <v>6663.75</v>
      </c>
      <c r="Q990" s="4"/>
      <c r="R990" s="4"/>
    </row>
    <row r="991" spans="1:18" ht="10.050000000000001" customHeight="1" x14ac:dyDescent="0.3">
      <c r="A991" s="27">
        <f t="shared" si="169"/>
        <v>25</v>
      </c>
      <c r="B991" s="33">
        <f t="shared" si="164"/>
        <v>49150000</v>
      </c>
      <c r="C991" s="6">
        <f t="shared" si="165"/>
        <v>49199999</v>
      </c>
      <c r="D991" s="6">
        <f t="shared" si="166"/>
        <v>49174999.5</v>
      </c>
      <c r="E991" s="41">
        <f t="shared" si="161"/>
        <v>9.033536768974325E-4</v>
      </c>
      <c r="F991" s="56">
        <v>0</v>
      </c>
      <c r="G991" s="65">
        <f t="shared" si="162"/>
        <v>20</v>
      </c>
      <c r="H991" s="17"/>
      <c r="I991" s="20"/>
      <c r="J991" s="69">
        <f t="shared" si="160"/>
        <v>44445</v>
      </c>
      <c r="K991" s="15">
        <f t="shared" si="163"/>
        <v>11111.25</v>
      </c>
      <c r="L991" s="15">
        <f t="shared" si="163"/>
        <v>11111.25</v>
      </c>
      <c r="M991" s="15">
        <f t="shared" si="163"/>
        <v>4444.5</v>
      </c>
      <c r="N991" s="15">
        <f t="shared" si="168"/>
        <v>4444.5</v>
      </c>
      <c r="O991" s="15">
        <f t="shared" si="163"/>
        <v>6666.75</v>
      </c>
      <c r="P991" s="15">
        <f t="shared" si="167"/>
        <v>6666.75</v>
      </c>
      <c r="Q991" s="4"/>
      <c r="R991" s="4"/>
    </row>
    <row r="992" spans="1:18" ht="10.050000000000001" customHeight="1" x14ac:dyDescent="0.3">
      <c r="A992" s="27">
        <f t="shared" si="169"/>
        <v>25</v>
      </c>
      <c r="B992" s="33">
        <f t="shared" si="164"/>
        <v>49200000</v>
      </c>
      <c r="C992" s="6">
        <f t="shared" si="165"/>
        <v>49249999</v>
      </c>
      <c r="D992" s="6">
        <f t="shared" si="166"/>
        <v>49224999.5</v>
      </c>
      <c r="E992" s="41">
        <f t="shared" si="161"/>
        <v>9.0284265792573923E-4</v>
      </c>
      <c r="F992" s="56">
        <v>0</v>
      </c>
      <c r="G992" s="65">
        <f t="shared" si="162"/>
        <v>20</v>
      </c>
      <c r="H992" s="17"/>
      <c r="I992" s="20"/>
      <c r="J992" s="69">
        <f t="shared" si="160"/>
        <v>44465</v>
      </c>
      <c r="K992" s="15">
        <f t="shared" si="163"/>
        <v>11116.25</v>
      </c>
      <c r="L992" s="15">
        <f t="shared" si="163"/>
        <v>11116.25</v>
      </c>
      <c r="M992" s="15">
        <f t="shared" si="163"/>
        <v>4446.5</v>
      </c>
      <c r="N992" s="15">
        <f t="shared" si="168"/>
        <v>4446.5</v>
      </c>
      <c r="O992" s="15">
        <f t="shared" si="163"/>
        <v>6669.75</v>
      </c>
      <c r="P992" s="15">
        <f t="shared" si="167"/>
        <v>6669.75</v>
      </c>
      <c r="Q992" s="4"/>
      <c r="R992" s="4"/>
    </row>
    <row r="993" spans="1:18" ht="10.050000000000001" customHeight="1" x14ac:dyDescent="0.3">
      <c r="A993" s="27">
        <f t="shared" si="169"/>
        <v>25</v>
      </c>
      <c r="B993" s="33">
        <f t="shared" si="164"/>
        <v>49250000</v>
      </c>
      <c r="C993" s="6">
        <f t="shared" si="165"/>
        <v>49299999</v>
      </c>
      <c r="D993" s="6">
        <f t="shared" si="166"/>
        <v>49274999.5</v>
      </c>
      <c r="E993" s="41">
        <f t="shared" si="161"/>
        <v>9.0233267550370543E-4</v>
      </c>
      <c r="F993" s="56">
        <v>0</v>
      </c>
      <c r="G993" s="65">
        <f t="shared" si="162"/>
        <v>20</v>
      </c>
      <c r="H993" s="17"/>
      <c r="I993" s="20"/>
      <c r="J993" s="69">
        <f t="shared" si="160"/>
        <v>44485</v>
      </c>
      <c r="K993" s="15">
        <f t="shared" si="163"/>
        <v>11121.25</v>
      </c>
      <c r="L993" s="15">
        <f t="shared" si="163"/>
        <v>11121.25</v>
      </c>
      <c r="M993" s="15">
        <f t="shared" si="163"/>
        <v>4448.5</v>
      </c>
      <c r="N993" s="15">
        <f t="shared" si="168"/>
        <v>4448.5</v>
      </c>
      <c r="O993" s="15">
        <f t="shared" si="163"/>
        <v>6672.75</v>
      </c>
      <c r="P993" s="15">
        <f t="shared" si="167"/>
        <v>6672.75</v>
      </c>
      <c r="Q993" s="4"/>
      <c r="R993" s="4"/>
    </row>
    <row r="994" spans="1:18" ht="10.050000000000001" customHeight="1" x14ac:dyDescent="0.3">
      <c r="A994" s="27">
        <f t="shared" si="169"/>
        <v>25</v>
      </c>
      <c r="B994" s="33">
        <f t="shared" si="164"/>
        <v>49300000</v>
      </c>
      <c r="C994" s="6">
        <f t="shared" si="165"/>
        <v>49349999</v>
      </c>
      <c r="D994" s="6">
        <f t="shared" si="166"/>
        <v>49324999.5</v>
      </c>
      <c r="E994" s="41">
        <f t="shared" si="161"/>
        <v>9.0182372648072394E-4</v>
      </c>
      <c r="F994" s="56">
        <v>0</v>
      </c>
      <c r="G994" s="65">
        <f t="shared" si="162"/>
        <v>20</v>
      </c>
      <c r="H994" s="17"/>
      <c r="I994" s="20"/>
      <c r="J994" s="69">
        <f t="shared" si="160"/>
        <v>44505</v>
      </c>
      <c r="K994" s="15">
        <f t="shared" si="163"/>
        <v>11126.25</v>
      </c>
      <c r="L994" s="15">
        <f t="shared" si="163"/>
        <v>11126.25</v>
      </c>
      <c r="M994" s="15">
        <f t="shared" si="163"/>
        <v>4450.5</v>
      </c>
      <c r="N994" s="15">
        <f t="shared" si="168"/>
        <v>4450.5</v>
      </c>
      <c r="O994" s="15">
        <f t="shared" si="163"/>
        <v>6675.75</v>
      </c>
      <c r="P994" s="15">
        <f t="shared" si="167"/>
        <v>6675.75</v>
      </c>
      <c r="Q994" s="4"/>
      <c r="R994" s="4"/>
    </row>
    <row r="995" spans="1:18" ht="10.050000000000001" customHeight="1" x14ac:dyDescent="0.3">
      <c r="A995" s="27">
        <f t="shared" si="169"/>
        <v>25</v>
      </c>
      <c r="B995" s="33">
        <f t="shared" si="164"/>
        <v>49350000</v>
      </c>
      <c r="C995" s="6">
        <f t="shared" si="165"/>
        <v>49399999</v>
      </c>
      <c r="D995" s="6">
        <f t="shared" si="166"/>
        <v>49374999.5</v>
      </c>
      <c r="E995" s="41">
        <f t="shared" si="161"/>
        <v>9.0131580771894346E-4</v>
      </c>
      <c r="F995" s="56">
        <v>0</v>
      </c>
      <c r="G995" s="65">
        <f t="shared" si="162"/>
        <v>20</v>
      </c>
      <c r="H995" s="17"/>
      <c r="I995" s="20"/>
      <c r="J995" s="69">
        <f t="shared" si="160"/>
        <v>44525</v>
      </c>
      <c r="K995" s="15">
        <f t="shared" si="163"/>
        <v>11131.25</v>
      </c>
      <c r="L995" s="15">
        <f t="shared" si="163"/>
        <v>11131.25</v>
      </c>
      <c r="M995" s="15">
        <f t="shared" si="163"/>
        <v>4452.5</v>
      </c>
      <c r="N995" s="15">
        <f t="shared" si="168"/>
        <v>4452.5</v>
      </c>
      <c r="O995" s="15">
        <f t="shared" si="163"/>
        <v>6678.75</v>
      </c>
      <c r="P995" s="15">
        <f t="shared" si="167"/>
        <v>6678.75</v>
      </c>
      <c r="Q995" s="4"/>
      <c r="R995" s="4"/>
    </row>
    <row r="996" spans="1:18" ht="10.050000000000001" customHeight="1" x14ac:dyDescent="0.3">
      <c r="A996" s="27">
        <f t="shared" si="169"/>
        <v>25</v>
      </c>
      <c r="B996" s="33">
        <f t="shared" si="164"/>
        <v>49400000</v>
      </c>
      <c r="C996" s="6">
        <f t="shared" si="165"/>
        <v>49449999</v>
      </c>
      <c r="D996" s="6">
        <f t="shared" si="166"/>
        <v>49424999.5</v>
      </c>
      <c r="E996" s="41">
        <f t="shared" si="161"/>
        <v>9.0080891609320359E-4</v>
      </c>
      <c r="F996" s="56">
        <v>0</v>
      </c>
      <c r="G996" s="65">
        <f t="shared" si="162"/>
        <v>20</v>
      </c>
      <c r="H996" s="17"/>
      <c r="I996" s="20"/>
      <c r="J996" s="69">
        <f t="shared" si="160"/>
        <v>44545</v>
      </c>
      <c r="K996" s="15">
        <f t="shared" si="163"/>
        <v>11136.25</v>
      </c>
      <c r="L996" s="15">
        <f t="shared" si="163"/>
        <v>11136.25</v>
      </c>
      <c r="M996" s="15">
        <f t="shared" si="163"/>
        <v>4454.5</v>
      </c>
      <c r="N996" s="15">
        <f t="shared" si="168"/>
        <v>4454.5</v>
      </c>
      <c r="O996" s="15">
        <f t="shared" si="163"/>
        <v>6681.75</v>
      </c>
      <c r="P996" s="15">
        <f t="shared" si="167"/>
        <v>6681.75</v>
      </c>
      <c r="Q996" s="4"/>
      <c r="R996" s="4"/>
    </row>
    <row r="997" spans="1:18" ht="10.050000000000001" customHeight="1" x14ac:dyDescent="0.3">
      <c r="A997" s="27">
        <f t="shared" si="169"/>
        <v>25</v>
      </c>
      <c r="B997" s="33">
        <f t="shared" si="164"/>
        <v>49450000</v>
      </c>
      <c r="C997" s="6">
        <f t="shared" si="165"/>
        <v>49499999</v>
      </c>
      <c r="D997" s="6">
        <f t="shared" si="166"/>
        <v>49474999.5</v>
      </c>
      <c r="E997" s="41">
        <f t="shared" si="161"/>
        <v>9.0030304849097065E-4</v>
      </c>
      <c r="F997" s="56">
        <v>0</v>
      </c>
      <c r="G997" s="65">
        <f t="shared" si="162"/>
        <v>20</v>
      </c>
      <c r="H997" s="17"/>
      <c r="I997" s="20"/>
      <c r="J997" s="69">
        <f t="shared" si="160"/>
        <v>44565</v>
      </c>
      <c r="K997" s="15">
        <f t="shared" si="163"/>
        <v>11141.25</v>
      </c>
      <c r="L997" s="15">
        <f t="shared" si="163"/>
        <v>11141.25</v>
      </c>
      <c r="M997" s="15">
        <f t="shared" si="163"/>
        <v>4456.5</v>
      </c>
      <c r="N997" s="15">
        <f t="shared" si="168"/>
        <v>4456.5</v>
      </c>
      <c r="O997" s="15">
        <f t="shared" si="163"/>
        <v>6684.75</v>
      </c>
      <c r="P997" s="15">
        <f t="shared" si="167"/>
        <v>6684.75</v>
      </c>
      <c r="Q997" s="4"/>
      <c r="R997" s="4"/>
    </row>
    <row r="998" spans="1:18" ht="10.050000000000001" customHeight="1" x14ac:dyDescent="0.3">
      <c r="A998" s="27">
        <f t="shared" si="169"/>
        <v>25</v>
      </c>
      <c r="B998" s="33">
        <f t="shared" si="164"/>
        <v>49500000</v>
      </c>
      <c r="C998" s="6">
        <f t="shared" si="165"/>
        <v>49549999</v>
      </c>
      <c r="D998" s="6">
        <f t="shared" si="166"/>
        <v>49524999.5</v>
      </c>
      <c r="E998" s="41">
        <f t="shared" si="161"/>
        <v>8.9979820181227451E-4</v>
      </c>
      <c r="F998" s="56">
        <v>0</v>
      </c>
      <c r="G998" s="65">
        <f t="shared" si="162"/>
        <v>20</v>
      </c>
      <c r="H998" s="17"/>
      <c r="I998" s="20"/>
      <c r="J998" s="69">
        <f t="shared" si="160"/>
        <v>44585</v>
      </c>
      <c r="K998" s="15">
        <f t="shared" si="163"/>
        <v>11146.25</v>
      </c>
      <c r="L998" s="15">
        <f t="shared" si="163"/>
        <v>11146.25</v>
      </c>
      <c r="M998" s="15">
        <f t="shared" si="163"/>
        <v>4458.5</v>
      </c>
      <c r="N998" s="15">
        <f t="shared" si="168"/>
        <v>4458.5</v>
      </c>
      <c r="O998" s="15">
        <f t="shared" si="163"/>
        <v>6687.75</v>
      </c>
      <c r="P998" s="15">
        <f t="shared" si="167"/>
        <v>6687.75</v>
      </c>
      <c r="Q998" s="4"/>
      <c r="R998" s="4"/>
    </row>
    <row r="999" spans="1:18" ht="10.050000000000001" customHeight="1" x14ac:dyDescent="0.3">
      <c r="A999" s="27">
        <f t="shared" si="169"/>
        <v>25</v>
      </c>
      <c r="B999" s="33">
        <f t="shared" si="164"/>
        <v>49550000</v>
      </c>
      <c r="C999" s="6">
        <f t="shared" si="165"/>
        <v>49599999</v>
      </c>
      <c r="D999" s="6">
        <f t="shared" si="166"/>
        <v>49574999.5</v>
      </c>
      <c r="E999" s="41">
        <f t="shared" si="161"/>
        <v>8.9929437296964467E-4</v>
      </c>
      <c r="F999" s="56">
        <v>0</v>
      </c>
      <c r="G999" s="65">
        <f t="shared" si="162"/>
        <v>20</v>
      </c>
      <c r="H999" s="17"/>
      <c r="I999" s="20"/>
      <c r="J999" s="69">
        <f t="shared" si="160"/>
        <v>44605</v>
      </c>
      <c r="K999" s="15">
        <f t="shared" si="163"/>
        <v>11151.25</v>
      </c>
      <c r="L999" s="15">
        <f t="shared" si="163"/>
        <v>11151.25</v>
      </c>
      <c r="M999" s="15">
        <f t="shared" si="163"/>
        <v>4460.5</v>
      </c>
      <c r="N999" s="15">
        <f t="shared" si="168"/>
        <v>4460.5</v>
      </c>
      <c r="O999" s="15">
        <f t="shared" si="163"/>
        <v>6690.75</v>
      </c>
      <c r="P999" s="15">
        <f t="shared" si="167"/>
        <v>6690.75</v>
      </c>
      <c r="Q999" s="4"/>
      <c r="R999" s="4"/>
    </row>
    <row r="1000" spans="1:18" ht="10.050000000000001" customHeight="1" x14ac:dyDescent="0.3">
      <c r="A1000" s="27">
        <f t="shared" si="169"/>
        <v>25</v>
      </c>
      <c r="B1000" s="33">
        <f t="shared" si="164"/>
        <v>49600000</v>
      </c>
      <c r="C1000" s="6">
        <f t="shared" si="165"/>
        <v>49649999</v>
      </c>
      <c r="D1000" s="6">
        <f t="shared" si="166"/>
        <v>49624999.5</v>
      </c>
      <c r="E1000" s="41">
        <f t="shared" si="161"/>
        <v>8.9879155888804752E-4</v>
      </c>
      <c r="F1000" s="56">
        <v>0</v>
      </c>
      <c r="G1000" s="65">
        <f t="shared" si="162"/>
        <v>20</v>
      </c>
      <c r="H1000" s="17"/>
      <c r="I1000" s="20"/>
      <c r="J1000" s="69">
        <f t="shared" si="160"/>
        <v>44625</v>
      </c>
      <c r="K1000" s="15">
        <f t="shared" si="163"/>
        <v>11156.25</v>
      </c>
      <c r="L1000" s="15">
        <f t="shared" si="163"/>
        <v>11156.25</v>
      </c>
      <c r="M1000" s="15">
        <f t="shared" si="163"/>
        <v>4462.5</v>
      </c>
      <c r="N1000" s="15">
        <f t="shared" si="168"/>
        <v>4462.5</v>
      </c>
      <c r="O1000" s="15">
        <f t="shared" si="163"/>
        <v>6693.75</v>
      </c>
      <c r="P1000" s="15">
        <f t="shared" si="167"/>
        <v>6693.75</v>
      </c>
      <c r="Q1000" s="4"/>
      <c r="R1000" s="4"/>
    </row>
    <row r="1001" spans="1:18" ht="10.050000000000001" customHeight="1" x14ac:dyDescent="0.3">
      <c r="A1001" s="27">
        <f t="shared" si="169"/>
        <v>25</v>
      </c>
      <c r="B1001" s="33">
        <f t="shared" si="164"/>
        <v>49650000</v>
      </c>
      <c r="C1001" s="6">
        <f t="shared" si="165"/>
        <v>49699999</v>
      </c>
      <c r="D1001" s="6">
        <f t="shared" si="166"/>
        <v>49674999.5</v>
      </c>
      <c r="E1001" s="41">
        <f t="shared" si="161"/>
        <v>8.9828975650482409E-4</v>
      </c>
      <c r="F1001" s="56">
        <v>0</v>
      </c>
      <c r="G1001" s="65">
        <f t="shared" si="162"/>
        <v>20</v>
      </c>
      <c r="H1001" s="17"/>
      <c r="I1001" s="20"/>
      <c r="J1001" s="69">
        <f t="shared" si="160"/>
        <v>44645</v>
      </c>
      <c r="K1001" s="15">
        <f t="shared" si="163"/>
        <v>11161.25</v>
      </c>
      <c r="L1001" s="15">
        <f t="shared" si="163"/>
        <v>11161.25</v>
      </c>
      <c r="M1001" s="15">
        <f t="shared" si="163"/>
        <v>4464.5</v>
      </c>
      <c r="N1001" s="15">
        <f t="shared" si="168"/>
        <v>4464.5</v>
      </c>
      <c r="O1001" s="15">
        <f t="shared" si="163"/>
        <v>6696.75</v>
      </c>
      <c r="P1001" s="15">
        <f t="shared" si="167"/>
        <v>6696.75</v>
      </c>
      <c r="Q1001" s="4"/>
      <c r="R1001" s="4"/>
    </row>
    <row r="1002" spans="1:18" ht="10.050000000000001" customHeight="1" x14ac:dyDescent="0.3">
      <c r="A1002" s="27">
        <f t="shared" si="169"/>
        <v>25</v>
      </c>
      <c r="B1002" s="33">
        <f t="shared" si="164"/>
        <v>49700000</v>
      </c>
      <c r="C1002" s="6">
        <f t="shared" si="165"/>
        <v>49749999</v>
      </c>
      <c r="D1002" s="6">
        <f t="shared" si="166"/>
        <v>49724999.5</v>
      </c>
      <c r="E1002" s="41">
        <f t="shared" si="161"/>
        <v>8.9778896276962743E-4</v>
      </c>
      <c r="F1002" s="56">
        <v>0</v>
      </c>
      <c r="G1002" s="65">
        <f t="shared" si="162"/>
        <v>20</v>
      </c>
      <c r="H1002" s="17"/>
      <c r="I1002" s="20"/>
      <c r="J1002" s="69">
        <f t="shared" si="160"/>
        <v>44665</v>
      </c>
      <c r="K1002" s="15">
        <f t="shared" si="163"/>
        <v>11166.25</v>
      </c>
      <c r="L1002" s="15">
        <f t="shared" si="163"/>
        <v>11166.25</v>
      </c>
      <c r="M1002" s="15">
        <f t="shared" si="163"/>
        <v>4466.5</v>
      </c>
      <c r="N1002" s="15">
        <f t="shared" si="168"/>
        <v>4466.5</v>
      </c>
      <c r="O1002" s="15">
        <f t="shared" si="163"/>
        <v>6699.75</v>
      </c>
      <c r="P1002" s="15">
        <f t="shared" si="167"/>
        <v>6699.75</v>
      </c>
      <c r="Q1002" s="4"/>
      <c r="R1002" s="4"/>
    </row>
    <row r="1003" spans="1:18" ht="10.050000000000001" customHeight="1" x14ac:dyDescent="0.3">
      <c r="A1003" s="27">
        <f t="shared" si="169"/>
        <v>25</v>
      </c>
      <c r="B1003" s="33">
        <f t="shared" si="164"/>
        <v>49750000</v>
      </c>
      <c r="C1003" s="6">
        <f t="shared" si="165"/>
        <v>49799999</v>
      </c>
      <c r="D1003" s="6">
        <f t="shared" si="166"/>
        <v>49774999.5</v>
      </c>
      <c r="E1003" s="41">
        <f t="shared" si="161"/>
        <v>8.9728917464436094E-4</v>
      </c>
      <c r="F1003" s="56">
        <v>0</v>
      </c>
      <c r="G1003" s="65">
        <f t="shared" si="162"/>
        <v>20</v>
      </c>
      <c r="H1003" s="17"/>
      <c r="I1003" s="20"/>
      <c r="J1003" s="69">
        <f t="shared" si="160"/>
        <v>44685</v>
      </c>
      <c r="K1003" s="15">
        <f t="shared" si="163"/>
        <v>11171.25</v>
      </c>
      <c r="L1003" s="15">
        <f t="shared" si="163"/>
        <v>11171.25</v>
      </c>
      <c r="M1003" s="15">
        <f t="shared" si="163"/>
        <v>4468.5</v>
      </c>
      <c r="N1003" s="15">
        <f t="shared" si="168"/>
        <v>4468.5</v>
      </c>
      <c r="O1003" s="15">
        <f t="shared" si="163"/>
        <v>6702.75</v>
      </c>
      <c r="P1003" s="15">
        <f t="shared" si="167"/>
        <v>6702.75</v>
      </c>
      <c r="Q1003" s="4"/>
      <c r="R1003" s="4"/>
    </row>
    <row r="1004" spans="1:18" ht="10.050000000000001" customHeight="1" x14ac:dyDescent="0.3">
      <c r="A1004" s="27">
        <f t="shared" si="169"/>
        <v>25</v>
      </c>
      <c r="B1004" s="33">
        <f t="shared" si="164"/>
        <v>49800000</v>
      </c>
      <c r="C1004" s="6">
        <f t="shared" si="165"/>
        <v>49849999</v>
      </c>
      <c r="D1004" s="6">
        <f t="shared" si="166"/>
        <v>49824999.5</v>
      </c>
      <c r="E1004" s="41">
        <f t="shared" si="161"/>
        <v>8.9679038910311709E-4</v>
      </c>
      <c r="F1004" s="56">
        <v>0</v>
      </c>
      <c r="G1004" s="65">
        <f t="shared" si="162"/>
        <v>20</v>
      </c>
      <c r="H1004" s="17"/>
      <c r="I1004" s="20"/>
      <c r="J1004" s="69">
        <f t="shared" si="160"/>
        <v>44705</v>
      </c>
      <c r="K1004" s="15">
        <f t="shared" si="163"/>
        <v>11176.25</v>
      </c>
      <c r="L1004" s="15">
        <f t="shared" si="163"/>
        <v>11176.25</v>
      </c>
      <c r="M1004" s="15">
        <f t="shared" si="163"/>
        <v>4470.5</v>
      </c>
      <c r="N1004" s="15">
        <f t="shared" si="168"/>
        <v>4470.5</v>
      </c>
      <c r="O1004" s="15">
        <f t="shared" si="163"/>
        <v>6705.75</v>
      </c>
      <c r="P1004" s="15">
        <f t="shared" si="167"/>
        <v>6705.75</v>
      </c>
      <c r="Q1004" s="4"/>
      <c r="R1004" s="4"/>
    </row>
    <row r="1005" spans="1:18" ht="10.050000000000001" customHeight="1" x14ac:dyDescent="0.3">
      <c r="A1005" s="27">
        <f t="shared" si="169"/>
        <v>25</v>
      </c>
      <c r="B1005" s="33">
        <f t="shared" ref="B1005:B1008" si="170">+B1004+50000</f>
        <v>49850000</v>
      </c>
      <c r="C1005" s="6">
        <f t="shared" ref="C1005:C1008" si="171">+C1004+50000</f>
        <v>49899999</v>
      </c>
      <c r="D1005" s="6">
        <f t="shared" ref="D1005:D1008" si="172">(+C1005+B1005)/2</f>
        <v>49874999.5</v>
      </c>
      <c r="E1005" s="41">
        <f t="shared" si="161"/>
        <v>8.9629260313211633E-4</v>
      </c>
      <c r="F1005" s="56">
        <v>0</v>
      </c>
      <c r="G1005" s="65">
        <f t="shared" si="162"/>
        <v>20</v>
      </c>
      <c r="H1005" s="17"/>
      <c r="I1005" s="20"/>
      <c r="J1005" s="69">
        <f t="shared" si="160"/>
        <v>44725</v>
      </c>
      <c r="K1005" s="15">
        <f t="shared" si="163"/>
        <v>11181.25</v>
      </c>
      <c r="L1005" s="15">
        <f t="shared" si="163"/>
        <v>11181.25</v>
      </c>
      <c r="M1005" s="15">
        <f t="shared" si="163"/>
        <v>4472.5</v>
      </c>
      <c r="N1005" s="15">
        <f t="shared" si="168"/>
        <v>4472.5</v>
      </c>
      <c r="O1005" s="15">
        <f t="shared" si="163"/>
        <v>6708.75</v>
      </c>
      <c r="P1005" s="15">
        <f t="shared" si="167"/>
        <v>6708.75</v>
      </c>
      <c r="Q1005" s="4"/>
      <c r="R1005" s="4"/>
    </row>
    <row r="1006" spans="1:18" ht="10.050000000000001" customHeight="1" x14ac:dyDescent="0.3">
      <c r="A1006" s="27">
        <f t="shared" si="169"/>
        <v>25</v>
      </c>
      <c r="B1006" s="33">
        <f t="shared" si="170"/>
        <v>49900000</v>
      </c>
      <c r="C1006" s="6">
        <f t="shared" si="171"/>
        <v>49949999</v>
      </c>
      <c r="D1006" s="6">
        <f t="shared" si="172"/>
        <v>49924999.5</v>
      </c>
      <c r="E1006" s="41">
        <f t="shared" si="161"/>
        <v>8.9579581372964596E-4</v>
      </c>
      <c r="F1006" s="56">
        <v>0</v>
      </c>
      <c r="G1006" s="65">
        <f t="shared" si="162"/>
        <v>20</v>
      </c>
      <c r="H1006" s="17"/>
      <c r="I1006" s="20"/>
      <c r="J1006" s="69">
        <f t="shared" si="160"/>
        <v>44745</v>
      </c>
      <c r="K1006" s="15">
        <f t="shared" ref="K1006:P1021" si="173">+$J1006*K$9</f>
        <v>11186.25</v>
      </c>
      <c r="L1006" s="15">
        <f t="shared" si="173"/>
        <v>11186.25</v>
      </c>
      <c r="M1006" s="15">
        <f t="shared" si="173"/>
        <v>4474.5</v>
      </c>
      <c r="N1006" s="15">
        <f t="shared" si="173"/>
        <v>4474.5</v>
      </c>
      <c r="O1006" s="15">
        <f t="shared" si="173"/>
        <v>6711.75</v>
      </c>
      <c r="P1006" s="15">
        <f t="shared" si="173"/>
        <v>6711.75</v>
      </c>
      <c r="Q1006" s="4"/>
      <c r="R1006" s="4"/>
    </row>
    <row r="1007" spans="1:18" ht="10.050000000000001" customHeight="1" x14ac:dyDescent="0.3">
      <c r="A1007" s="27">
        <f t="shared" si="169"/>
        <v>25</v>
      </c>
      <c r="B1007" s="33">
        <f t="shared" si="170"/>
        <v>49950000</v>
      </c>
      <c r="C1007" s="6">
        <f t="shared" si="171"/>
        <v>49999999</v>
      </c>
      <c r="D1007" s="6">
        <f t="shared" si="172"/>
        <v>49974999.5</v>
      </c>
      <c r="E1007" s="41">
        <f t="shared" si="161"/>
        <v>8.9530001790600038E-4</v>
      </c>
      <c r="F1007" s="56">
        <v>0</v>
      </c>
      <c r="G1007" s="65">
        <f t="shared" si="162"/>
        <v>20</v>
      </c>
      <c r="H1007" s="18"/>
      <c r="I1007" s="20"/>
      <c r="J1007" s="69">
        <f t="shared" si="160"/>
        <v>44765</v>
      </c>
      <c r="K1007" s="15">
        <f t="shared" si="173"/>
        <v>11191.25</v>
      </c>
      <c r="L1007" s="15">
        <f t="shared" si="173"/>
        <v>11191.25</v>
      </c>
      <c r="M1007" s="15">
        <f t="shared" si="173"/>
        <v>4476.5</v>
      </c>
      <c r="N1007" s="15">
        <f t="shared" si="173"/>
        <v>4476.5</v>
      </c>
      <c r="O1007" s="15">
        <f t="shared" si="173"/>
        <v>6714.75</v>
      </c>
      <c r="P1007" s="15">
        <f t="shared" si="173"/>
        <v>6714.75</v>
      </c>
      <c r="Q1007" s="4"/>
      <c r="R1007" s="4"/>
    </row>
    <row r="1008" spans="1:18" ht="10.050000000000001" customHeight="1" x14ac:dyDescent="0.3">
      <c r="A1008" s="28">
        <v>10</v>
      </c>
      <c r="B1008" s="33">
        <f t="shared" si="170"/>
        <v>50000000</v>
      </c>
      <c r="C1008" s="6">
        <f t="shared" si="171"/>
        <v>50049999</v>
      </c>
      <c r="D1008" s="6">
        <f t="shared" si="172"/>
        <v>50024999.5</v>
      </c>
      <c r="E1008" s="41">
        <f t="shared" si="161"/>
        <v>8.9476525264266238E-4</v>
      </c>
      <c r="F1008" s="56">
        <v>0</v>
      </c>
      <c r="G1008" s="64">
        <v>18</v>
      </c>
      <c r="H1008" s="17"/>
      <c r="I1008" s="20"/>
      <c r="J1008" s="69">
        <f t="shared" si="160"/>
        <v>44783</v>
      </c>
      <c r="K1008" s="15">
        <f t="shared" si="173"/>
        <v>11195.75</v>
      </c>
      <c r="L1008" s="15">
        <f t="shared" si="173"/>
        <v>11195.75</v>
      </c>
      <c r="M1008" s="15">
        <f t="shared" si="173"/>
        <v>4478.3</v>
      </c>
      <c r="N1008" s="15">
        <f t="shared" si="173"/>
        <v>4478.3</v>
      </c>
      <c r="O1008" s="15">
        <f t="shared" si="173"/>
        <v>6717.45</v>
      </c>
      <c r="P1008" s="15">
        <f t="shared" si="173"/>
        <v>6717.45</v>
      </c>
      <c r="Q1008" s="4"/>
      <c r="R1008" s="4"/>
    </row>
    <row r="1009" spans="1:18" ht="10.050000000000001" customHeight="1" x14ac:dyDescent="0.3">
      <c r="A1009" s="27">
        <f>+A1008</f>
        <v>10</v>
      </c>
      <c r="B1009" s="33">
        <f t="shared" ref="B1009:B1072" si="174">+B1008+50000</f>
        <v>50050000</v>
      </c>
      <c r="C1009" s="6">
        <f t="shared" ref="C1009:C1072" si="175">+C1008+50000</f>
        <v>50099999</v>
      </c>
      <c r="D1009" s="6">
        <f t="shared" ref="D1009:D1072" si="176">(+C1009+B1009)/2</f>
        <v>50074999.5</v>
      </c>
      <c r="E1009" s="41">
        <f t="shared" si="161"/>
        <v>8.9423155477508091E-4</v>
      </c>
      <c r="F1009" s="56">
        <v>0</v>
      </c>
      <c r="G1009" s="65">
        <f t="shared" si="162"/>
        <v>18</v>
      </c>
      <c r="H1009" s="17"/>
      <c r="I1009" s="20"/>
      <c r="J1009" s="69">
        <f t="shared" si="160"/>
        <v>44801</v>
      </c>
      <c r="K1009" s="15">
        <f t="shared" si="173"/>
        <v>11200.25</v>
      </c>
      <c r="L1009" s="15">
        <f t="shared" si="173"/>
        <v>11200.25</v>
      </c>
      <c r="M1009" s="15">
        <f t="shared" si="173"/>
        <v>4480.1000000000004</v>
      </c>
      <c r="N1009" s="15">
        <f t="shared" si="173"/>
        <v>4480.1000000000004</v>
      </c>
      <c r="O1009" s="15">
        <f t="shared" si="173"/>
        <v>6720.15</v>
      </c>
      <c r="P1009" s="15">
        <f t="shared" si="173"/>
        <v>6720.15</v>
      </c>
      <c r="Q1009" s="4"/>
      <c r="R1009" s="4"/>
    </row>
    <row r="1010" spans="1:18" ht="10.050000000000001" customHeight="1" x14ac:dyDescent="0.3">
      <c r="A1010" s="27">
        <f t="shared" ref="A1010:A1073" si="177">+A1009</f>
        <v>10</v>
      </c>
      <c r="B1010" s="33">
        <f t="shared" si="174"/>
        <v>50100000</v>
      </c>
      <c r="C1010" s="6">
        <f t="shared" si="175"/>
        <v>50149999</v>
      </c>
      <c r="D1010" s="6">
        <f t="shared" si="176"/>
        <v>50124999.5</v>
      </c>
      <c r="E1010" s="41">
        <f t="shared" si="161"/>
        <v>8.9369892111064648E-4</v>
      </c>
      <c r="F1010" s="56">
        <v>0</v>
      </c>
      <c r="G1010" s="65">
        <f t="shared" si="162"/>
        <v>18</v>
      </c>
      <c r="H1010" s="17"/>
      <c r="I1010" s="20"/>
      <c r="J1010" s="69">
        <f t="shared" ref="J1010:J1073" si="178">+J1009+G1010</f>
        <v>44819</v>
      </c>
      <c r="K1010" s="15">
        <f t="shared" si="173"/>
        <v>11204.75</v>
      </c>
      <c r="L1010" s="15">
        <f t="shared" si="173"/>
        <v>11204.75</v>
      </c>
      <c r="M1010" s="15">
        <f t="shared" si="173"/>
        <v>4481.9000000000005</v>
      </c>
      <c r="N1010" s="15">
        <f t="shared" si="173"/>
        <v>4481.9000000000005</v>
      </c>
      <c r="O1010" s="15">
        <f t="shared" si="173"/>
        <v>6722.8499999999995</v>
      </c>
      <c r="P1010" s="15">
        <f t="shared" si="173"/>
        <v>6722.8499999999995</v>
      </c>
      <c r="Q1010" s="4"/>
      <c r="R1010" s="4"/>
    </row>
    <row r="1011" spans="1:18" ht="10.050000000000001" customHeight="1" x14ac:dyDescent="0.3">
      <c r="A1011" s="27">
        <f t="shared" si="177"/>
        <v>10</v>
      </c>
      <c r="B1011" s="33">
        <f t="shared" si="174"/>
        <v>50150000</v>
      </c>
      <c r="C1011" s="6">
        <f t="shared" si="175"/>
        <v>50199999</v>
      </c>
      <c r="D1011" s="6">
        <f t="shared" si="176"/>
        <v>50174999.5</v>
      </c>
      <c r="E1011" s="41">
        <f t="shared" ref="E1011:E1074" si="179">+J1011/C1011</f>
        <v>8.9316734846946904E-4</v>
      </c>
      <c r="F1011" s="56">
        <v>0</v>
      </c>
      <c r="G1011" s="65">
        <f t="shared" ref="G1011:G1074" si="180">+G1010</f>
        <v>18</v>
      </c>
      <c r="H1011" s="17"/>
      <c r="I1011" s="20"/>
      <c r="J1011" s="69">
        <f t="shared" si="178"/>
        <v>44837</v>
      </c>
      <c r="K1011" s="15">
        <f t="shared" si="173"/>
        <v>11209.25</v>
      </c>
      <c r="L1011" s="15">
        <f t="shared" si="173"/>
        <v>11209.25</v>
      </c>
      <c r="M1011" s="15">
        <f t="shared" si="173"/>
        <v>4483.7</v>
      </c>
      <c r="N1011" s="15">
        <f t="shared" si="173"/>
        <v>4483.7</v>
      </c>
      <c r="O1011" s="15">
        <f t="shared" si="173"/>
        <v>6725.55</v>
      </c>
      <c r="P1011" s="15">
        <f t="shared" si="173"/>
        <v>6725.55</v>
      </c>
      <c r="Q1011" s="4"/>
      <c r="R1011" s="4"/>
    </row>
    <row r="1012" spans="1:18" ht="10.050000000000001" customHeight="1" x14ac:dyDescent="0.3">
      <c r="A1012" s="27">
        <f t="shared" si="177"/>
        <v>10</v>
      </c>
      <c r="B1012" s="33">
        <f t="shared" si="174"/>
        <v>50200000</v>
      </c>
      <c r="C1012" s="6">
        <f t="shared" si="175"/>
        <v>50249999</v>
      </c>
      <c r="D1012" s="6">
        <f t="shared" si="176"/>
        <v>50224999.5</v>
      </c>
      <c r="E1012" s="41">
        <f t="shared" si="179"/>
        <v>8.9263683368431509E-4</v>
      </c>
      <c r="F1012" s="56">
        <v>0</v>
      </c>
      <c r="G1012" s="65">
        <f t="shared" si="180"/>
        <v>18</v>
      </c>
      <c r="H1012" s="17"/>
      <c r="I1012" s="20"/>
      <c r="J1012" s="69">
        <f t="shared" si="178"/>
        <v>44855</v>
      </c>
      <c r="K1012" s="15">
        <f t="shared" si="173"/>
        <v>11213.75</v>
      </c>
      <c r="L1012" s="15">
        <f t="shared" si="173"/>
        <v>11213.75</v>
      </c>
      <c r="M1012" s="15">
        <f t="shared" si="173"/>
        <v>4485.5</v>
      </c>
      <c r="N1012" s="15">
        <f t="shared" si="173"/>
        <v>4485.5</v>
      </c>
      <c r="O1012" s="15">
        <f t="shared" si="173"/>
        <v>6728.25</v>
      </c>
      <c r="P1012" s="15">
        <f t="shared" si="173"/>
        <v>6728.25</v>
      </c>
      <c r="Q1012" s="4"/>
      <c r="R1012" s="4"/>
    </row>
    <row r="1013" spans="1:18" ht="10.050000000000001" customHeight="1" x14ac:dyDescent="0.3">
      <c r="A1013" s="27">
        <f t="shared" si="177"/>
        <v>10</v>
      </c>
      <c r="B1013" s="33">
        <f t="shared" si="174"/>
        <v>50250000</v>
      </c>
      <c r="C1013" s="6">
        <f t="shared" si="175"/>
        <v>50299999</v>
      </c>
      <c r="D1013" s="6">
        <f t="shared" si="176"/>
        <v>50274999.5</v>
      </c>
      <c r="E1013" s="41">
        <f t="shared" si="179"/>
        <v>8.9210737360054422E-4</v>
      </c>
      <c r="F1013" s="56">
        <v>0</v>
      </c>
      <c r="G1013" s="65">
        <f t="shared" si="180"/>
        <v>18</v>
      </c>
      <c r="H1013" s="17"/>
      <c r="I1013" s="20"/>
      <c r="J1013" s="69">
        <f t="shared" si="178"/>
        <v>44873</v>
      </c>
      <c r="K1013" s="15">
        <f t="shared" si="173"/>
        <v>11218.25</v>
      </c>
      <c r="L1013" s="15">
        <f t="shared" si="173"/>
        <v>11218.25</v>
      </c>
      <c r="M1013" s="15">
        <f t="shared" si="173"/>
        <v>4487.3</v>
      </c>
      <c r="N1013" s="15">
        <f t="shared" si="173"/>
        <v>4487.3</v>
      </c>
      <c r="O1013" s="15">
        <f t="shared" si="173"/>
        <v>6730.95</v>
      </c>
      <c r="P1013" s="15">
        <f t="shared" si="173"/>
        <v>6730.95</v>
      </c>
      <c r="Q1013" s="4"/>
      <c r="R1013" s="4"/>
    </row>
    <row r="1014" spans="1:18" ht="10.050000000000001" customHeight="1" x14ac:dyDescent="0.3">
      <c r="A1014" s="27">
        <f t="shared" si="177"/>
        <v>10</v>
      </c>
      <c r="B1014" s="33">
        <f t="shared" si="174"/>
        <v>50300000</v>
      </c>
      <c r="C1014" s="6">
        <f t="shared" si="175"/>
        <v>50349999</v>
      </c>
      <c r="D1014" s="6">
        <f t="shared" si="176"/>
        <v>50324999.5</v>
      </c>
      <c r="E1014" s="41">
        <f t="shared" si="179"/>
        <v>8.9157896507604693E-4</v>
      </c>
      <c r="F1014" s="56">
        <v>0</v>
      </c>
      <c r="G1014" s="65">
        <f t="shared" si="180"/>
        <v>18</v>
      </c>
      <c r="H1014" s="17"/>
      <c r="I1014" s="20"/>
      <c r="J1014" s="69">
        <f t="shared" si="178"/>
        <v>44891</v>
      </c>
      <c r="K1014" s="15">
        <f t="shared" si="173"/>
        <v>11222.75</v>
      </c>
      <c r="L1014" s="15">
        <f t="shared" si="173"/>
        <v>11222.75</v>
      </c>
      <c r="M1014" s="15">
        <f t="shared" si="173"/>
        <v>4489.1000000000004</v>
      </c>
      <c r="N1014" s="15">
        <f t="shared" si="173"/>
        <v>4489.1000000000004</v>
      </c>
      <c r="O1014" s="15">
        <f t="shared" si="173"/>
        <v>6733.65</v>
      </c>
      <c r="P1014" s="15">
        <f t="shared" si="173"/>
        <v>6733.65</v>
      </c>
      <c r="Q1014" s="4"/>
      <c r="R1014" s="4"/>
    </row>
    <row r="1015" spans="1:18" ht="10.050000000000001" customHeight="1" x14ac:dyDescent="0.3">
      <c r="A1015" s="27">
        <f t="shared" si="177"/>
        <v>10</v>
      </c>
      <c r="B1015" s="33">
        <f t="shared" si="174"/>
        <v>50350000</v>
      </c>
      <c r="C1015" s="6">
        <f t="shared" si="175"/>
        <v>50399999</v>
      </c>
      <c r="D1015" s="6">
        <f t="shared" si="176"/>
        <v>50374999.5</v>
      </c>
      <c r="E1015" s="41">
        <f t="shared" si="179"/>
        <v>8.9105160498118268E-4</v>
      </c>
      <c r="F1015" s="56">
        <v>0</v>
      </c>
      <c r="G1015" s="65">
        <f t="shared" si="180"/>
        <v>18</v>
      </c>
      <c r="H1015" s="17"/>
      <c r="I1015" s="20"/>
      <c r="J1015" s="69">
        <f t="shared" si="178"/>
        <v>44909</v>
      </c>
      <c r="K1015" s="15">
        <f t="shared" si="173"/>
        <v>11227.25</v>
      </c>
      <c r="L1015" s="15">
        <f t="shared" si="173"/>
        <v>11227.25</v>
      </c>
      <c r="M1015" s="15">
        <f t="shared" si="173"/>
        <v>4490.9000000000005</v>
      </c>
      <c r="N1015" s="15">
        <f t="shared" si="173"/>
        <v>4490.9000000000005</v>
      </c>
      <c r="O1015" s="15">
        <f t="shared" si="173"/>
        <v>6736.3499999999995</v>
      </c>
      <c r="P1015" s="15">
        <f t="shared" si="173"/>
        <v>6736.3499999999995</v>
      </c>
      <c r="Q1015" s="4"/>
      <c r="R1015" s="4"/>
    </row>
    <row r="1016" spans="1:18" ht="10.050000000000001" customHeight="1" x14ac:dyDescent="0.3">
      <c r="A1016" s="27">
        <f t="shared" si="177"/>
        <v>10</v>
      </c>
      <c r="B1016" s="33">
        <f t="shared" si="174"/>
        <v>50400000</v>
      </c>
      <c r="C1016" s="6">
        <f t="shared" si="175"/>
        <v>50449999</v>
      </c>
      <c r="D1016" s="6">
        <f t="shared" si="176"/>
        <v>50424999.5</v>
      </c>
      <c r="E1016" s="41">
        <f t="shared" si="179"/>
        <v>8.9052529019871735E-4</v>
      </c>
      <c r="F1016" s="56">
        <v>0</v>
      </c>
      <c r="G1016" s="65">
        <f t="shared" si="180"/>
        <v>18</v>
      </c>
      <c r="H1016" s="17"/>
      <c r="I1016" s="20"/>
      <c r="J1016" s="69">
        <f t="shared" si="178"/>
        <v>44927</v>
      </c>
      <c r="K1016" s="15">
        <f t="shared" si="173"/>
        <v>11231.75</v>
      </c>
      <c r="L1016" s="15">
        <f t="shared" si="173"/>
        <v>11231.75</v>
      </c>
      <c r="M1016" s="15">
        <f t="shared" si="173"/>
        <v>4492.7</v>
      </c>
      <c r="N1016" s="15">
        <f t="shared" si="173"/>
        <v>4492.7</v>
      </c>
      <c r="O1016" s="15">
        <f t="shared" si="173"/>
        <v>6739.05</v>
      </c>
      <c r="P1016" s="15">
        <f t="shared" si="173"/>
        <v>6739.05</v>
      </c>
      <c r="Q1016" s="4"/>
      <c r="R1016" s="4"/>
    </row>
    <row r="1017" spans="1:18" ht="10.050000000000001" customHeight="1" x14ac:dyDescent="0.3">
      <c r="A1017" s="27">
        <f t="shared" si="177"/>
        <v>10</v>
      </c>
      <c r="B1017" s="33">
        <f t="shared" si="174"/>
        <v>50450000</v>
      </c>
      <c r="C1017" s="6">
        <f t="shared" si="175"/>
        <v>50499999</v>
      </c>
      <c r="D1017" s="6">
        <f t="shared" si="176"/>
        <v>50474999.5</v>
      </c>
      <c r="E1017" s="41">
        <f t="shared" si="179"/>
        <v>8.9000001762376275E-4</v>
      </c>
      <c r="F1017" s="56">
        <v>0</v>
      </c>
      <c r="G1017" s="65">
        <f t="shared" si="180"/>
        <v>18</v>
      </c>
      <c r="H1017" s="17"/>
      <c r="I1017" s="20"/>
      <c r="J1017" s="69">
        <f t="shared" si="178"/>
        <v>44945</v>
      </c>
      <c r="K1017" s="15">
        <f t="shared" si="173"/>
        <v>11236.25</v>
      </c>
      <c r="L1017" s="15">
        <f t="shared" si="173"/>
        <v>11236.25</v>
      </c>
      <c r="M1017" s="15">
        <f t="shared" si="173"/>
        <v>4494.5</v>
      </c>
      <c r="N1017" s="15">
        <f t="shared" si="173"/>
        <v>4494.5</v>
      </c>
      <c r="O1017" s="15">
        <f t="shared" si="173"/>
        <v>6741.75</v>
      </c>
      <c r="P1017" s="15">
        <f t="shared" si="173"/>
        <v>6741.75</v>
      </c>
      <c r="Q1017" s="4"/>
      <c r="R1017" s="4"/>
    </row>
    <row r="1018" spans="1:18" ht="10.050000000000001" customHeight="1" x14ac:dyDescent="0.3">
      <c r="A1018" s="27">
        <f t="shared" si="177"/>
        <v>10</v>
      </c>
      <c r="B1018" s="33">
        <f t="shared" si="174"/>
        <v>50500000</v>
      </c>
      <c r="C1018" s="6">
        <f t="shared" si="175"/>
        <v>50549999</v>
      </c>
      <c r="D1018" s="6">
        <f t="shared" si="176"/>
        <v>50524999.5</v>
      </c>
      <c r="E1018" s="41">
        <f t="shared" si="179"/>
        <v>8.8947578416371479E-4</v>
      </c>
      <c r="F1018" s="56">
        <v>0</v>
      </c>
      <c r="G1018" s="65">
        <f t="shared" si="180"/>
        <v>18</v>
      </c>
      <c r="H1018" s="17"/>
      <c r="I1018" s="20"/>
      <c r="J1018" s="69">
        <f t="shared" si="178"/>
        <v>44963</v>
      </c>
      <c r="K1018" s="15">
        <f t="shared" si="173"/>
        <v>11240.75</v>
      </c>
      <c r="L1018" s="15">
        <f t="shared" si="173"/>
        <v>11240.75</v>
      </c>
      <c r="M1018" s="15">
        <f t="shared" si="173"/>
        <v>4496.3</v>
      </c>
      <c r="N1018" s="15">
        <f t="shared" si="173"/>
        <v>4496.3</v>
      </c>
      <c r="O1018" s="15">
        <f t="shared" si="173"/>
        <v>6744.45</v>
      </c>
      <c r="P1018" s="15">
        <f t="shared" si="173"/>
        <v>6744.45</v>
      </c>
      <c r="Q1018" s="4"/>
      <c r="R1018" s="4"/>
    </row>
    <row r="1019" spans="1:18" ht="10.050000000000001" customHeight="1" x14ac:dyDescent="0.3">
      <c r="A1019" s="27">
        <f t="shared" si="177"/>
        <v>10</v>
      </c>
      <c r="B1019" s="33">
        <f t="shared" si="174"/>
        <v>50550000</v>
      </c>
      <c r="C1019" s="6">
        <f t="shared" si="175"/>
        <v>50599999</v>
      </c>
      <c r="D1019" s="6">
        <f t="shared" si="176"/>
        <v>50574999.5</v>
      </c>
      <c r="E1019" s="41">
        <f t="shared" si="179"/>
        <v>8.8895258673819344E-4</v>
      </c>
      <c r="F1019" s="56">
        <v>0</v>
      </c>
      <c r="G1019" s="65">
        <f t="shared" si="180"/>
        <v>18</v>
      </c>
      <c r="H1019" s="17"/>
      <c r="I1019" s="20"/>
      <c r="J1019" s="69">
        <f t="shared" si="178"/>
        <v>44981</v>
      </c>
      <c r="K1019" s="15">
        <f t="shared" si="173"/>
        <v>11245.25</v>
      </c>
      <c r="L1019" s="15">
        <f t="shared" si="173"/>
        <v>11245.25</v>
      </c>
      <c r="M1019" s="15">
        <f t="shared" si="173"/>
        <v>4498.1000000000004</v>
      </c>
      <c r="N1019" s="15">
        <f t="shared" si="173"/>
        <v>4498.1000000000004</v>
      </c>
      <c r="O1019" s="15">
        <f t="shared" si="173"/>
        <v>6747.15</v>
      </c>
      <c r="P1019" s="15">
        <f t="shared" si="173"/>
        <v>6747.15</v>
      </c>
      <c r="Q1019" s="4"/>
      <c r="R1019" s="4"/>
    </row>
    <row r="1020" spans="1:18" ht="10.050000000000001" customHeight="1" x14ac:dyDescent="0.3">
      <c r="A1020" s="27">
        <f t="shared" si="177"/>
        <v>10</v>
      </c>
      <c r="B1020" s="33">
        <f t="shared" si="174"/>
        <v>50600000</v>
      </c>
      <c r="C1020" s="6">
        <f t="shared" si="175"/>
        <v>50649999</v>
      </c>
      <c r="D1020" s="6">
        <f t="shared" si="176"/>
        <v>50624999.5</v>
      </c>
      <c r="E1020" s="41">
        <f t="shared" si="179"/>
        <v>8.884304222789817E-4</v>
      </c>
      <c r="F1020" s="56">
        <v>0</v>
      </c>
      <c r="G1020" s="65">
        <f t="shared" si="180"/>
        <v>18</v>
      </c>
      <c r="H1020" s="17"/>
      <c r="I1020" s="20"/>
      <c r="J1020" s="69">
        <f t="shared" si="178"/>
        <v>44999</v>
      </c>
      <c r="K1020" s="15">
        <f t="shared" si="173"/>
        <v>11249.75</v>
      </c>
      <c r="L1020" s="15">
        <f t="shared" si="173"/>
        <v>11249.75</v>
      </c>
      <c r="M1020" s="15">
        <f t="shared" si="173"/>
        <v>4499.9000000000005</v>
      </c>
      <c r="N1020" s="15">
        <f t="shared" si="173"/>
        <v>4499.9000000000005</v>
      </c>
      <c r="O1020" s="15">
        <f t="shared" si="173"/>
        <v>6749.8499999999995</v>
      </c>
      <c r="P1020" s="15">
        <f t="shared" si="173"/>
        <v>6749.8499999999995</v>
      </c>
      <c r="Q1020" s="4"/>
      <c r="R1020" s="4"/>
    </row>
    <row r="1021" spans="1:18" ht="10.050000000000001" customHeight="1" x14ac:dyDescent="0.3">
      <c r="A1021" s="27">
        <f t="shared" si="177"/>
        <v>10</v>
      </c>
      <c r="B1021" s="33">
        <f t="shared" si="174"/>
        <v>50650000</v>
      </c>
      <c r="C1021" s="6">
        <f t="shared" si="175"/>
        <v>50699999</v>
      </c>
      <c r="D1021" s="6">
        <f t="shared" si="176"/>
        <v>50674999.5</v>
      </c>
      <c r="E1021" s="41">
        <f t="shared" si="179"/>
        <v>8.8790928772996625E-4</v>
      </c>
      <c r="F1021" s="56">
        <v>0</v>
      </c>
      <c r="G1021" s="65">
        <f t="shared" si="180"/>
        <v>18</v>
      </c>
      <c r="H1021" s="17"/>
      <c r="I1021" s="20"/>
      <c r="J1021" s="69">
        <f t="shared" si="178"/>
        <v>45017</v>
      </c>
      <c r="K1021" s="15">
        <f t="shared" si="173"/>
        <v>11254.25</v>
      </c>
      <c r="L1021" s="15">
        <f t="shared" si="173"/>
        <v>11254.25</v>
      </c>
      <c r="M1021" s="15">
        <f t="shared" si="173"/>
        <v>4501.7</v>
      </c>
      <c r="N1021" s="15">
        <f t="shared" si="173"/>
        <v>4501.7</v>
      </c>
      <c r="O1021" s="15">
        <f t="shared" si="173"/>
        <v>6752.55</v>
      </c>
      <c r="P1021" s="15">
        <f t="shared" si="173"/>
        <v>6752.55</v>
      </c>
      <c r="Q1021" s="4"/>
      <c r="R1021" s="4"/>
    </row>
    <row r="1022" spans="1:18" ht="10.050000000000001" customHeight="1" x14ac:dyDescent="0.3">
      <c r="A1022" s="27">
        <f t="shared" si="177"/>
        <v>10</v>
      </c>
      <c r="B1022" s="33">
        <f t="shared" si="174"/>
        <v>50700000</v>
      </c>
      <c r="C1022" s="6">
        <f t="shared" si="175"/>
        <v>50749999</v>
      </c>
      <c r="D1022" s="6">
        <f t="shared" si="176"/>
        <v>50724999.5</v>
      </c>
      <c r="E1022" s="41">
        <f t="shared" si="179"/>
        <v>8.8738918004707744E-4</v>
      </c>
      <c r="F1022" s="56">
        <v>0</v>
      </c>
      <c r="G1022" s="65">
        <f t="shared" si="180"/>
        <v>18</v>
      </c>
      <c r="H1022" s="17"/>
      <c r="I1022" s="20"/>
      <c r="J1022" s="69">
        <f t="shared" si="178"/>
        <v>45035</v>
      </c>
      <c r="K1022" s="15">
        <f t="shared" ref="K1022:O1085" si="181">+$J1022*K$9</f>
        <v>11258.75</v>
      </c>
      <c r="L1022" s="15">
        <f t="shared" si="181"/>
        <v>11258.75</v>
      </c>
      <c r="M1022" s="15">
        <f t="shared" si="181"/>
        <v>4503.5</v>
      </c>
      <c r="N1022" s="15">
        <f t="shared" ref="N1022:N1084" si="182">+$J1022*N$9</f>
        <v>4503.5</v>
      </c>
      <c r="O1022" s="15">
        <f t="shared" si="181"/>
        <v>6755.25</v>
      </c>
      <c r="P1022" s="15">
        <f t="shared" ref="P1022:P1085" si="183">+$J1022*P$9</f>
        <v>6755.25</v>
      </c>
      <c r="Q1022" s="4"/>
      <c r="R1022" s="4"/>
    </row>
    <row r="1023" spans="1:18" ht="10.050000000000001" customHeight="1" x14ac:dyDescent="0.3">
      <c r="A1023" s="27">
        <f t="shared" si="177"/>
        <v>10</v>
      </c>
      <c r="B1023" s="33">
        <f t="shared" si="174"/>
        <v>50750000</v>
      </c>
      <c r="C1023" s="6">
        <f t="shared" si="175"/>
        <v>50799999</v>
      </c>
      <c r="D1023" s="6">
        <f t="shared" si="176"/>
        <v>50774999.5</v>
      </c>
      <c r="E1023" s="41">
        <f t="shared" si="179"/>
        <v>8.8687009619823026E-4</v>
      </c>
      <c r="F1023" s="56">
        <v>0</v>
      </c>
      <c r="G1023" s="65">
        <f t="shared" si="180"/>
        <v>18</v>
      </c>
      <c r="H1023" s="17"/>
      <c r="I1023" s="20"/>
      <c r="J1023" s="69">
        <f t="shared" si="178"/>
        <v>45053</v>
      </c>
      <c r="K1023" s="15">
        <f t="shared" si="181"/>
        <v>11263.25</v>
      </c>
      <c r="L1023" s="15">
        <f t="shared" si="181"/>
        <v>11263.25</v>
      </c>
      <c r="M1023" s="15">
        <f t="shared" si="181"/>
        <v>4505.3</v>
      </c>
      <c r="N1023" s="15">
        <f t="shared" si="182"/>
        <v>4505.3</v>
      </c>
      <c r="O1023" s="15">
        <f t="shared" si="181"/>
        <v>6757.95</v>
      </c>
      <c r="P1023" s="15">
        <f t="shared" si="183"/>
        <v>6757.95</v>
      </c>
      <c r="Q1023" s="4"/>
      <c r="R1023" s="4"/>
    </row>
    <row r="1024" spans="1:18" ht="10.050000000000001" customHeight="1" x14ac:dyDescent="0.3">
      <c r="A1024" s="27">
        <f t="shared" si="177"/>
        <v>10</v>
      </c>
      <c r="B1024" s="33">
        <f t="shared" si="174"/>
        <v>50800000</v>
      </c>
      <c r="C1024" s="6">
        <f t="shared" si="175"/>
        <v>50849999</v>
      </c>
      <c r="D1024" s="6">
        <f t="shared" si="176"/>
        <v>50824999.5</v>
      </c>
      <c r="E1024" s="41">
        <f t="shared" si="179"/>
        <v>8.8635203316326518E-4</v>
      </c>
      <c r="F1024" s="56">
        <v>0</v>
      </c>
      <c r="G1024" s="65">
        <f t="shared" si="180"/>
        <v>18</v>
      </c>
      <c r="H1024" s="17"/>
      <c r="I1024" s="20"/>
      <c r="J1024" s="69">
        <f t="shared" si="178"/>
        <v>45071</v>
      </c>
      <c r="K1024" s="15">
        <f t="shared" si="181"/>
        <v>11267.75</v>
      </c>
      <c r="L1024" s="15">
        <f t="shared" si="181"/>
        <v>11267.75</v>
      </c>
      <c r="M1024" s="15">
        <f t="shared" si="181"/>
        <v>4507.1000000000004</v>
      </c>
      <c r="N1024" s="15">
        <f t="shared" si="182"/>
        <v>4507.1000000000004</v>
      </c>
      <c r="O1024" s="15">
        <f t="shared" si="181"/>
        <v>6760.65</v>
      </c>
      <c r="P1024" s="15">
        <f t="shared" si="183"/>
        <v>6760.65</v>
      </c>
      <c r="Q1024" s="4"/>
      <c r="R1024" s="4"/>
    </row>
    <row r="1025" spans="1:18" ht="10.050000000000001" customHeight="1" x14ac:dyDescent="0.3">
      <c r="A1025" s="27">
        <f t="shared" si="177"/>
        <v>10</v>
      </c>
      <c r="B1025" s="33">
        <f t="shared" si="174"/>
        <v>50850000</v>
      </c>
      <c r="C1025" s="6">
        <f t="shared" si="175"/>
        <v>50899999</v>
      </c>
      <c r="D1025" s="6">
        <f t="shared" si="176"/>
        <v>50874999.5</v>
      </c>
      <c r="E1025" s="41">
        <f t="shared" si="179"/>
        <v>8.858349879338897E-4</v>
      </c>
      <c r="F1025" s="56">
        <v>0</v>
      </c>
      <c r="G1025" s="65">
        <f t="shared" si="180"/>
        <v>18</v>
      </c>
      <c r="H1025" s="17"/>
      <c r="I1025" s="20"/>
      <c r="J1025" s="69">
        <f t="shared" si="178"/>
        <v>45089</v>
      </c>
      <c r="K1025" s="15">
        <f t="shared" si="181"/>
        <v>11272.25</v>
      </c>
      <c r="L1025" s="15">
        <f t="shared" si="181"/>
        <v>11272.25</v>
      </c>
      <c r="M1025" s="15">
        <f t="shared" si="181"/>
        <v>4508.9000000000005</v>
      </c>
      <c r="N1025" s="15">
        <f t="shared" si="182"/>
        <v>4508.9000000000005</v>
      </c>
      <c r="O1025" s="15">
        <f t="shared" si="181"/>
        <v>6763.3499999999995</v>
      </c>
      <c r="P1025" s="15">
        <f t="shared" si="183"/>
        <v>6763.3499999999995</v>
      </c>
      <c r="Q1025" s="4"/>
      <c r="R1025" s="4"/>
    </row>
    <row r="1026" spans="1:18" ht="10.050000000000001" customHeight="1" x14ac:dyDescent="0.3">
      <c r="A1026" s="27">
        <f t="shared" si="177"/>
        <v>10</v>
      </c>
      <c r="B1026" s="33">
        <f t="shared" si="174"/>
        <v>50900000</v>
      </c>
      <c r="C1026" s="6">
        <f t="shared" si="175"/>
        <v>50949999</v>
      </c>
      <c r="D1026" s="6">
        <f t="shared" si="176"/>
        <v>50924999.5</v>
      </c>
      <c r="E1026" s="41">
        <f t="shared" si="179"/>
        <v>8.8531895751362032E-4</v>
      </c>
      <c r="F1026" s="56">
        <v>0</v>
      </c>
      <c r="G1026" s="65">
        <f t="shared" si="180"/>
        <v>18</v>
      </c>
      <c r="H1026" s="17"/>
      <c r="I1026" s="20"/>
      <c r="J1026" s="69">
        <f t="shared" si="178"/>
        <v>45107</v>
      </c>
      <c r="K1026" s="15">
        <f t="shared" si="181"/>
        <v>11276.75</v>
      </c>
      <c r="L1026" s="15">
        <f t="shared" si="181"/>
        <v>11276.75</v>
      </c>
      <c r="M1026" s="15">
        <f t="shared" si="181"/>
        <v>4510.7</v>
      </c>
      <c r="N1026" s="15">
        <f t="shared" si="182"/>
        <v>4510.7</v>
      </c>
      <c r="O1026" s="15">
        <f t="shared" si="181"/>
        <v>6766.05</v>
      </c>
      <c r="P1026" s="15">
        <f t="shared" si="183"/>
        <v>6766.05</v>
      </c>
      <c r="Q1026" s="4"/>
      <c r="R1026" s="4"/>
    </row>
    <row r="1027" spans="1:18" ht="10.050000000000001" customHeight="1" x14ac:dyDescent="0.3">
      <c r="A1027" s="27">
        <f t="shared" si="177"/>
        <v>10</v>
      </c>
      <c r="B1027" s="33">
        <f t="shared" si="174"/>
        <v>50950000</v>
      </c>
      <c r="C1027" s="6">
        <f t="shared" si="175"/>
        <v>50999999</v>
      </c>
      <c r="D1027" s="6">
        <f t="shared" si="176"/>
        <v>50974999.5</v>
      </c>
      <c r="E1027" s="41">
        <f t="shared" si="179"/>
        <v>8.8480393891772425E-4</v>
      </c>
      <c r="F1027" s="56">
        <v>0</v>
      </c>
      <c r="G1027" s="65">
        <f t="shared" si="180"/>
        <v>18</v>
      </c>
      <c r="H1027" s="17"/>
      <c r="I1027" s="20"/>
      <c r="J1027" s="69">
        <f t="shared" si="178"/>
        <v>45125</v>
      </c>
      <c r="K1027" s="15">
        <f t="shared" si="181"/>
        <v>11281.25</v>
      </c>
      <c r="L1027" s="15">
        <f t="shared" si="181"/>
        <v>11281.25</v>
      </c>
      <c r="M1027" s="15">
        <f t="shared" si="181"/>
        <v>4512.5</v>
      </c>
      <c r="N1027" s="15">
        <f t="shared" si="182"/>
        <v>4512.5</v>
      </c>
      <c r="O1027" s="15">
        <f t="shared" si="181"/>
        <v>6768.75</v>
      </c>
      <c r="P1027" s="15">
        <f t="shared" si="183"/>
        <v>6768.75</v>
      </c>
      <c r="Q1027" s="4"/>
      <c r="R1027" s="4"/>
    </row>
    <row r="1028" spans="1:18" ht="10.050000000000001" customHeight="1" x14ac:dyDescent="0.3">
      <c r="A1028" s="27">
        <f t="shared" si="177"/>
        <v>10</v>
      </c>
      <c r="B1028" s="33">
        <f t="shared" si="174"/>
        <v>51000000</v>
      </c>
      <c r="C1028" s="6">
        <f t="shared" si="175"/>
        <v>51049999</v>
      </c>
      <c r="D1028" s="6">
        <f t="shared" si="176"/>
        <v>51024999.5</v>
      </c>
      <c r="E1028" s="41">
        <f t="shared" si="179"/>
        <v>8.8428992917316215E-4</v>
      </c>
      <c r="F1028" s="56">
        <v>0</v>
      </c>
      <c r="G1028" s="65">
        <f t="shared" si="180"/>
        <v>18</v>
      </c>
      <c r="H1028" s="17"/>
      <c r="I1028" s="20"/>
      <c r="J1028" s="69">
        <f t="shared" si="178"/>
        <v>45143</v>
      </c>
      <c r="K1028" s="15">
        <f t="shared" si="181"/>
        <v>11285.75</v>
      </c>
      <c r="L1028" s="15">
        <f t="shared" si="181"/>
        <v>11285.75</v>
      </c>
      <c r="M1028" s="15">
        <f t="shared" si="181"/>
        <v>4514.3</v>
      </c>
      <c r="N1028" s="15">
        <f t="shared" si="182"/>
        <v>4514.3</v>
      </c>
      <c r="O1028" s="15">
        <f t="shared" si="181"/>
        <v>6771.45</v>
      </c>
      <c r="P1028" s="15">
        <f t="shared" si="183"/>
        <v>6771.45</v>
      </c>
      <c r="Q1028" s="4"/>
      <c r="R1028" s="4"/>
    </row>
    <row r="1029" spans="1:18" ht="10.050000000000001" customHeight="1" x14ac:dyDescent="0.3">
      <c r="A1029" s="27">
        <f t="shared" si="177"/>
        <v>10</v>
      </c>
      <c r="B1029" s="33">
        <f t="shared" si="174"/>
        <v>51050000</v>
      </c>
      <c r="C1029" s="6">
        <f t="shared" si="175"/>
        <v>51099999</v>
      </c>
      <c r="D1029" s="6">
        <f t="shared" si="176"/>
        <v>51074999.5</v>
      </c>
      <c r="E1029" s="41">
        <f t="shared" si="179"/>
        <v>8.8377692531853085E-4</v>
      </c>
      <c r="F1029" s="56">
        <v>0</v>
      </c>
      <c r="G1029" s="65">
        <f t="shared" si="180"/>
        <v>18</v>
      </c>
      <c r="H1029" s="17"/>
      <c r="I1029" s="20"/>
      <c r="J1029" s="69">
        <f t="shared" si="178"/>
        <v>45161</v>
      </c>
      <c r="K1029" s="15">
        <f t="shared" si="181"/>
        <v>11290.25</v>
      </c>
      <c r="L1029" s="15">
        <f t="shared" si="181"/>
        <v>11290.25</v>
      </c>
      <c r="M1029" s="15">
        <f t="shared" si="181"/>
        <v>4516.1000000000004</v>
      </c>
      <c r="N1029" s="15">
        <f t="shared" si="182"/>
        <v>4516.1000000000004</v>
      </c>
      <c r="O1029" s="15">
        <f t="shared" si="181"/>
        <v>6774.15</v>
      </c>
      <c r="P1029" s="15">
        <f t="shared" si="183"/>
        <v>6774.15</v>
      </c>
      <c r="Q1029" s="4"/>
      <c r="R1029" s="4"/>
    </row>
    <row r="1030" spans="1:18" ht="10.050000000000001" customHeight="1" x14ac:dyDescent="0.3">
      <c r="A1030" s="27">
        <f t="shared" si="177"/>
        <v>10</v>
      </c>
      <c r="B1030" s="33">
        <f t="shared" si="174"/>
        <v>51100000</v>
      </c>
      <c r="C1030" s="6">
        <f t="shared" si="175"/>
        <v>51149999</v>
      </c>
      <c r="D1030" s="6">
        <f t="shared" si="176"/>
        <v>51124999.5</v>
      </c>
      <c r="E1030" s="41">
        <f t="shared" si="179"/>
        <v>8.8326492440400639E-4</v>
      </c>
      <c r="F1030" s="56">
        <v>0</v>
      </c>
      <c r="G1030" s="65">
        <f t="shared" si="180"/>
        <v>18</v>
      </c>
      <c r="H1030" s="17"/>
      <c r="I1030" s="20"/>
      <c r="J1030" s="69">
        <f t="shared" si="178"/>
        <v>45179</v>
      </c>
      <c r="K1030" s="15">
        <f t="shared" si="181"/>
        <v>11294.75</v>
      </c>
      <c r="L1030" s="15">
        <f t="shared" si="181"/>
        <v>11294.75</v>
      </c>
      <c r="M1030" s="15">
        <f t="shared" si="181"/>
        <v>4517.9000000000005</v>
      </c>
      <c r="N1030" s="15">
        <f t="shared" si="182"/>
        <v>4517.9000000000005</v>
      </c>
      <c r="O1030" s="15">
        <f t="shared" si="181"/>
        <v>6776.8499999999995</v>
      </c>
      <c r="P1030" s="15">
        <f t="shared" si="183"/>
        <v>6776.8499999999995</v>
      </c>
      <c r="Q1030" s="4"/>
      <c r="R1030" s="4"/>
    </row>
    <row r="1031" spans="1:18" ht="10.050000000000001" customHeight="1" x14ac:dyDescent="0.3">
      <c r="A1031" s="27">
        <f t="shared" si="177"/>
        <v>10</v>
      </c>
      <c r="B1031" s="33">
        <f t="shared" si="174"/>
        <v>51150000</v>
      </c>
      <c r="C1031" s="6">
        <f t="shared" si="175"/>
        <v>51199999</v>
      </c>
      <c r="D1031" s="6">
        <f t="shared" si="176"/>
        <v>51174999.5</v>
      </c>
      <c r="E1031" s="41">
        <f t="shared" si="179"/>
        <v>8.8275392349128757E-4</v>
      </c>
      <c r="F1031" s="56">
        <v>0</v>
      </c>
      <c r="G1031" s="65">
        <f t="shared" si="180"/>
        <v>18</v>
      </c>
      <c r="H1031" s="17"/>
      <c r="I1031" s="20"/>
      <c r="J1031" s="69">
        <f t="shared" si="178"/>
        <v>45197</v>
      </c>
      <c r="K1031" s="15">
        <f t="shared" si="181"/>
        <v>11299.25</v>
      </c>
      <c r="L1031" s="15">
        <f t="shared" si="181"/>
        <v>11299.25</v>
      </c>
      <c r="M1031" s="15">
        <f t="shared" si="181"/>
        <v>4519.7</v>
      </c>
      <c r="N1031" s="15">
        <f t="shared" si="182"/>
        <v>4519.7</v>
      </c>
      <c r="O1031" s="15">
        <f t="shared" si="181"/>
        <v>6779.55</v>
      </c>
      <c r="P1031" s="15">
        <f t="shared" si="183"/>
        <v>6779.55</v>
      </c>
      <c r="Q1031" s="4"/>
      <c r="R1031" s="4"/>
    </row>
    <row r="1032" spans="1:18" ht="10.050000000000001" customHeight="1" x14ac:dyDescent="0.3">
      <c r="A1032" s="27">
        <f t="shared" si="177"/>
        <v>10</v>
      </c>
      <c r="B1032" s="33">
        <f t="shared" si="174"/>
        <v>51200000</v>
      </c>
      <c r="C1032" s="6">
        <f t="shared" si="175"/>
        <v>51249999</v>
      </c>
      <c r="D1032" s="6">
        <f t="shared" si="176"/>
        <v>51224999.5</v>
      </c>
      <c r="E1032" s="41">
        <f t="shared" si="179"/>
        <v>8.8224391965353985E-4</v>
      </c>
      <c r="F1032" s="56">
        <v>0</v>
      </c>
      <c r="G1032" s="65">
        <f t="shared" si="180"/>
        <v>18</v>
      </c>
      <c r="H1032" s="17"/>
      <c r="I1032" s="20"/>
      <c r="J1032" s="69">
        <f t="shared" si="178"/>
        <v>45215</v>
      </c>
      <c r="K1032" s="15">
        <f t="shared" si="181"/>
        <v>11303.75</v>
      </c>
      <c r="L1032" s="15">
        <f t="shared" si="181"/>
        <v>11303.75</v>
      </c>
      <c r="M1032" s="15">
        <f t="shared" si="181"/>
        <v>4521.5</v>
      </c>
      <c r="N1032" s="15">
        <f t="shared" si="182"/>
        <v>4521.5</v>
      </c>
      <c r="O1032" s="15">
        <f t="shared" si="181"/>
        <v>6782.25</v>
      </c>
      <c r="P1032" s="15">
        <f t="shared" si="183"/>
        <v>6782.25</v>
      </c>
      <c r="Q1032" s="4"/>
      <c r="R1032" s="4"/>
    </row>
    <row r="1033" spans="1:18" ht="10.050000000000001" customHeight="1" x14ac:dyDescent="0.3">
      <c r="A1033" s="27">
        <f t="shared" si="177"/>
        <v>10</v>
      </c>
      <c r="B1033" s="33">
        <f t="shared" si="174"/>
        <v>51250000</v>
      </c>
      <c r="C1033" s="6">
        <f t="shared" si="175"/>
        <v>51299999</v>
      </c>
      <c r="D1033" s="6">
        <f t="shared" si="176"/>
        <v>51274999.5</v>
      </c>
      <c r="E1033" s="41">
        <f t="shared" si="179"/>
        <v>8.8173490997533934E-4</v>
      </c>
      <c r="F1033" s="56">
        <v>0</v>
      </c>
      <c r="G1033" s="65">
        <f t="shared" si="180"/>
        <v>18</v>
      </c>
      <c r="H1033" s="17"/>
      <c r="I1033" s="20"/>
      <c r="J1033" s="69">
        <f t="shared" si="178"/>
        <v>45233</v>
      </c>
      <c r="K1033" s="15">
        <f t="shared" si="181"/>
        <v>11308.25</v>
      </c>
      <c r="L1033" s="15">
        <f t="shared" si="181"/>
        <v>11308.25</v>
      </c>
      <c r="M1033" s="15">
        <f t="shared" si="181"/>
        <v>4523.3</v>
      </c>
      <c r="N1033" s="15">
        <f t="shared" si="182"/>
        <v>4523.3</v>
      </c>
      <c r="O1033" s="15">
        <f t="shared" si="181"/>
        <v>6784.95</v>
      </c>
      <c r="P1033" s="15">
        <f t="shared" si="183"/>
        <v>6784.95</v>
      </c>
      <c r="Q1033" s="4"/>
      <c r="R1033" s="4"/>
    </row>
    <row r="1034" spans="1:18" ht="10.050000000000001" customHeight="1" x14ac:dyDescent="0.3">
      <c r="A1034" s="27">
        <f t="shared" si="177"/>
        <v>10</v>
      </c>
      <c r="B1034" s="33">
        <f t="shared" si="174"/>
        <v>51300000</v>
      </c>
      <c r="C1034" s="6">
        <f t="shared" si="175"/>
        <v>51349999</v>
      </c>
      <c r="D1034" s="6">
        <f t="shared" si="176"/>
        <v>51324999.5</v>
      </c>
      <c r="E1034" s="41">
        <f t="shared" si="179"/>
        <v>8.8122689155261714E-4</v>
      </c>
      <c r="F1034" s="56">
        <v>0</v>
      </c>
      <c r="G1034" s="65">
        <f t="shared" si="180"/>
        <v>18</v>
      </c>
      <c r="H1034" s="17"/>
      <c r="I1034" s="20"/>
      <c r="J1034" s="69">
        <f t="shared" si="178"/>
        <v>45251</v>
      </c>
      <c r="K1034" s="15">
        <f t="shared" si="181"/>
        <v>11312.75</v>
      </c>
      <c r="L1034" s="15">
        <f t="shared" si="181"/>
        <v>11312.75</v>
      </c>
      <c r="M1034" s="15">
        <f t="shared" si="181"/>
        <v>4525.1000000000004</v>
      </c>
      <c r="N1034" s="15">
        <f t="shared" si="182"/>
        <v>4525.1000000000004</v>
      </c>
      <c r="O1034" s="15">
        <f t="shared" si="181"/>
        <v>6787.65</v>
      </c>
      <c r="P1034" s="15">
        <f t="shared" si="183"/>
        <v>6787.65</v>
      </c>
      <c r="Q1034" s="4"/>
      <c r="R1034" s="4"/>
    </row>
    <row r="1035" spans="1:18" ht="10.050000000000001" customHeight="1" x14ac:dyDescent="0.3">
      <c r="A1035" s="27">
        <f t="shared" si="177"/>
        <v>10</v>
      </c>
      <c r="B1035" s="33">
        <f t="shared" si="174"/>
        <v>51350000</v>
      </c>
      <c r="C1035" s="6">
        <f t="shared" si="175"/>
        <v>51399999</v>
      </c>
      <c r="D1035" s="6">
        <f t="shared" si="176"/>
        <v>51374999.5</v>
      </c>
      <c r="E1035" s="41">
        <f t="shared" si="179"/>
        <v>8.8071986149260433E-4</v>
      </c>
      <c r="F1035" s="56">
        <v>0</v>
      </c>
      <c r="G1035" s="65">
        <f t="shared" si="180"/>
        <v>18</v>
      </c>
      <c r="H1035" s="17"/>
      <c r="I1035" s="20"/>
      <c r="J1035" s="69">
        <f t="shared" si="178"/>
        <v>45269</v>
      </c>
      <c r="K1035" s="15">
        <f t="shared" si="181"/>
        <v>11317.25</v>
      </c>
      <c r="L1035" s="15">
        <f t="shared" si="181"/>
        <v>11317.25</v>
      </c>
      <c r="M1035" s="15">
        <f t="shared" si="181"/>
        <v>4526.9000000000005</v>
      </c>
      <c r="N1035" s="15">
        <f t="shared" si="182"/>
        <v>4526.9000000000005</v>
      </c>
      <c r="O1035" s="15">
        <f t="shared" si="181"/>
        <v>6790.3499999999995</v>
      </c>
      <c r="P1035" s="15">
        <f t="shared" si="183"/>
        <v>6790.3499999999995</v>
      </c>
      <c r="Q1035" s="4"/>
      <c r="R1035" s="4"/>
    </row>
    <row r="1036" spans="1:18" ht="10.050000000000001" customHeight="1" x14ac:dyDescent="0.3">
      <c r="A1036" s="27">
        <f t="shared" si="177"/>
        <v>10</v>
      </c>
      <c r="B1036" s="33">
        <f t="shared" si="174"/>
        <v>51400000</v>
      </c>
      <c r="C1036" s="6">
        <f t="shared" si="175"/>
        <v>51449999</v>
      </c>
      <c r="D1036" s="6">
        <f t="shared" si="176"/>
        <v>51424999.5</v>
      </c>
      <c r="E1036" s="41">
        <f t="shared" si="179"/>
        <v>8.8021381691377677E-4</v>
      </c>
      <c r="F1036" s="56">
        <v>0</v>
      </c>
      <c r="G1036" s="65">
        <f t="shared" si="180"/>
        <v>18</v>
      </c>
      <c r="H1036" s="17"/>
      <c r="I1036" s="20"/>
      <c r="J1036" s="69">
        <f t="shared" si="178"/>
        <v>45287</v>
      </c>
      <c r="K1036" s="15">
        <f t="shared" si="181"/>
        <v>11321.75</v>
      </c>
      <c r="L1036" s="15">
        <f t="shared" si="181"/>
        <v>11321.75</v>
      </c>
      <c r="M1036" s="15">
        <f t="shared" si="181"/>
        <v>4528.7</v>
      </c>
      <c r="N1036" s="15">
        <f t="shared" si="182"/>
        <v>4528.7</v>
      </c>
      <c r="O1036" s="15">
        <f t="shared" si="181"/>
        <v>6793.05</v>
      </c>
      <c r="P1036" s="15">
        <f t="shared" si="183"/>
        <v>6793.05</v>
      </c>
      <c r="Q1036" s="4"/>
      <c r="R1036" s="4"/>
    </row>
    <row r="1037" spans="1:18" ht="10.050000000000001" customHeight="1" x14ac:dyDescent="0.3">
      <c r="A1037" s="27">
        <f t="shared" si="177"/>
        <v>10</v>
      </c>
      <c r="B1037" s="33">
        <f t="shared" si="174"/>
        <v>51450000</v>
      </c>
      <c r="C1037" s="6">
        <f t="shared" si="175"/>
        <v>51499999</v>
      </c>
      <c r="D1037" s="6">
        <f t="shared" si="176"/>
        <v>51474999.5</v>
      </c>
      <c r="E1037" s="41">
        <f t="shared" si="179"/>
        <v>8.7970875494580106E-4</v>
      </c>
      <c r="F1037" s="56">
        <v>0</v>
      </c>
      <c r="G1037" s="65">
        <f t="shared" si="180"/>
        <v>18</v>
      </c>
      <c r="H1037" s="17"/>
      <c r="I1037" s="20"/>
      <c r="J1037" s="69">
        <f t="shared" si="178"/>
        <v>45305</v>
      </c>
      <c r="K1037" s="15">
        <f t="shared" si="181"/>
        <v>11326.25</v>
      </c>
      <c r="L1037" s="15">
        <f t="shared" si="181"/>
        <v>11326.25</v>
      </c>
      <c r="M1037" s="15">
        <f t="shared" si="181"/>
        <v>4530.5</v>
      </c>
      <c r="N1037" s="15">
        <f t="shared" si="182"/>
        <v>4530.5</v>
      </c>
      <c r="O1037" s="15">
        <f t="shared" si="181"/>
        <v>6795.75</v>
      </c>
      <c r="P1037" s="15">
        <f t="shared" si="183"/>
        <v>6795.75</v>
      </c>
      <c r="Q1037" s="4"/>
      <c r="R1037" s="4"/>
    </row>
    <row r="1038" spans="1:18" ht="10.050000000000001" customHeight="1" x14ac:dyDescent="0.3">
      <c r="A1038" s="27">
        <f t="shared" si="177"/>
        <v>10</v>
      </c>
      <c r="B1038" s="33">
        <f t="shared" si="174"/>
        <v>51500000</v>
      </c>
      <c r="C1038" s="6">
        <f t="shared" si="175"/>
        <v>51549999</v>
      </c>
      <c r="D1038" s="6">
        <f t="shared" si="176"/>
        <v>51524999.5</v>
      </c>
      <c r="E1038" s="41">
        <f t="shared" si="179"/>
        <v>8.7920467272947962E-4</v>
      </c>
      <c r="F1038" s="56">
        <v>0</v>
      </c>
      <c r="G1038" s="65">
        <f t="shared" si="180"/>
        <v>18</v>
      </c>
      <c r="H1038" s="17"/>
      <c r="I1038" s="20"/>
      <c r="J1038" s="69">
        <f t="shared" si="178"/>
        <v>45323</v>
      </c>
      <c r="K1038" s="15">
        <f t="shared" si="181"/>
        <v>11330.75</v>
      </c>
      <c r="L1038" s="15">
        <f t="shared" si="181"/>
        <v>11330.75</v>
      </c>
      <c r="M1038" s="15">
        <f t="shared" si="181"/>
        <v>4532.3</v>
      </c>
      <c r="N1038" s="15">
        <f t="shared" si="182"/>
        <v>4532.3</v>
      </c>
      <c r="O1038" s="15">
        <f t="shared" si="181"/>
        <v>6798.45</v>
      </c>
      <c r="P1038" s="15">
        <f t="shared" si="183"/>
        <v>6798.45</v>
      </c>
      <c r="Q1038" s="4"/>
      <c r="R1038" s="4"/>
    </row>
    <row r="1039" spans="1:18" ht="10.050000000000001" customHeight="1" x14ac:dyDescent="0.3">
      <c r="A1039" s="27">
        <f t="shared" si="177"/>
        <v>10</v>
      </c>
      <c r="B1039" s="33">
        <f t="shared" si="174"/>
        <v>51550000</v>
      </c>
      <c r="C1039" s="6">
        <f t="shared" si="175"/>
        <v>51599999</v>
      </c>
      <c r="D1039" s="6">
        <f t="shared" si="176"/>
        <v>51574999.5</v>
      </c>
      <c r="E1039" s="41">
        <f t="shared" si="179"/>
        <v>8.7870156741669703E-4</v>
      </c>
      <c r="F1039" s="56">
        <v>0</v>
      </c>
      <c r="G1039" s="65">
        <f t="shared" si="180"/>
        <v>18</v>
      </c>
      <c r="H1039" s="17"/>
      <c r="I1039" s="20"/>
      <c r="J1039" s="69">
        <f t="shared" si="178"/>
        <v>45341</v>
      </c>
      <c r="K1039" s="15">
        <f t="shared" si="181"/>
        <v>11335.25</v>
      </c>
      <c r="L1039" s="15">
        <f t="shared" si="181"/>
        <v>11335.25</v>
      </c>
      <c r="M1039" s="15">
        <f t="shared" si="181"/>
        <v>4534.1000000000004</v>
      </c>
      <c r="N1039" s="15">
        <f t="shared" si="182"/>
        <v>4534.1000000000004</v>
      </c>
      <c r="O1039" s="15">
        <f t="shared" si="181"/>
        <v>6801.15</v>
      </c>
      <c r="P1039" s="15">
        <f t="shared" si="183"/>
        <v>6801.15</v>
      </c>
      <c r="Q1039" s="4"/>
      <c r="R1039" s="4"/>
    </row>
    <row r="1040" spans="1:18" ht="10.050000000000001" customHeight="1" x14ac:dyDescent="0.3">
      <c r="A1040" s="27">
        <f t="shared" si="177"/>
        <v>10</v>
      </c>
      <c r="B1040" s="33">
        <f t="shared" si="174"/>
        <v>51600000</v>
      </c>
      <c r="C1040" s="6">
        <f t="shared" si="175"/>
        <v>51649999</v>
      </c>
      <c r="D1040" s="6">
        <f t="shared" si="176"/>
        <v>51624999.5</v>
      </c>
      <c r="E1040" s="41">
        <f t="shared" si="179"/>
        <v>8.7819943617036661E-4</v>
      </c>
      <c r="F1040" s="56">
        <v>0</v>
      </c>
      <c r="G1040" s="65">
        <f t="shared" si="180"/>
        <v>18</v>
      </c>
      <c r="H1040" s="17"/>
      <c r="I1040" s="20"/>
      <c r="J1040" s="69">
        <f t="shared" si="178"/>
        <v>45359</v>
      </c>
      <c r="K1040" s="15">
        <f t="shared" si="181"/>
        <v>11339.75</v>
      </c>
      <c r="L1040" s="15">
        <f t="shared" si="181"/>
        <v>11339.75</v>
      </c>
      <c r="M1040" s="15">
        <f t="shared" si="181"/>
        <v>4535.9000000000005</v>
      </c>
      <c r="N1040" s="15">
        <f t="shared" si="182"/>
        <v>4535.9000000000005</v>
      </c>
      <c r="O1040" s="15">
        <f t="shared" si="181"/>
        <v>6803.8499999999995</v>
      </c>
      <c r="P1040" s="15">
        <f t="shared" si="183"/>
        <v>6803.8499999999995</v>
      </c>
      <c r="Q1040" s="4"/>
      <c r="R1040" s="4"/>
    </row>
    <row r="1041" spans="1:18" ht="10.050000000000001" customHeight="1" x14ac:dyDescent="0.3">
      <c r="A1041" s="27">
        <f t="shared" si="177"/>
        <v>10</v>
      </c>
      <c r="B1041" s="33">
        <f t="shared" si="174"/>
        <v>51650000</v>
      </c>
      <c r="C1041" s="6">
        <f t="shared" si="175"/>
        <v>51699999</v>
      </c>
      <c r="D1041" s="6">
        <f t="shared" si="176"/>
        <v>51674999.5</v>
      </c>
      <c r="E1041" s="41">
        <f t="shared" si="179"/>
        <v>8.7769827616437674E-4</v>
      </c>
      <c r="F1041" s="56">
        <v>0</v>
      </c>
      <c r="G1041" s="65">
        <f t="shared" si="180"/>
        <v>18</v>
      </c>
      <c r="H1041" s="17"/>
      <c r="I1041" s="20"/>
      <c r="J1041" s="69">
        <f t="shared" si="178"/>
        <v>45377</v>
      </c>
      <c r="K1041" s="15">
        <f t="shared" si="181"/>
        <v>11344.25</v>
      </c>
      <c r="L1041" s="15">
        <f t="shared" si="181"/>
        <v>11344.25</v>
      </c>
      <c r="M1041" s="15">
        <f t="shared" si="181"/>
        <v>4537.7</v>
      </c>
      <c r="N1041" s="15">
        <f t="shared" si="182"/>
        <v>4537.7</v>
      </c>
      <c r="O1041" s="15">
        <f t="shared" si="181"/>
        <v>6806.55</v>
      </c>
      <c r="P1041" s="15">
        <f t="shared" si="183"/>
        <v>6806.55</v>
      </c>
      <c r="Q1041" s="4"/>
      <c r="R1041" s="4"/>
    </row>
    <row r="1042" spans="1:18" ht="10.050000000000001" customHeight="1" x14ac:dyDescent="0.3">
      <c r="A1042" s="27">
        <f t="shared" si="177"/>
        <v>10</v>
      </c>
      <c r="B1042" s="33">
        <f t="shared" si="174"/>
        <v>51700000</v>
      </c>
      <c r="C1042" s="6">
        <f t="shared" si="175"/>
        <v>51749999</v>
      </c>
      <c r="D1042" s="6">
        <f t="shared" si="176"/>
        <v>51724999.5</v>
      </c>
      <c r="E1042" s="41">
        <f t="shared" si="179"/>
        <v>8.7719808458353791E-4</v>
      </c>
      <c r="F1042" s="56">
        <v>0</v>
      </c>
      <c r="G1042" s="65">
        <f t="shared" si="180"/>
        <v>18</v>
      </c>
      <c r="H1042" s="17"/>
      <c r="I1042" s="20"/>
      <c r="J1042" s="69">
        <f t="shared" si="178"/>
        <v>45395</v>
      </c>
      <c r="K1042" s="15">
        <f t="shared" si="181"/>
        <v>11348.75</v>
      </c>
      <c r="L1042" s="15">
        <f t="shared" si="181"/>
        <v>11348.75</v>
      </c>
      <c r="M1042" s="15">
        <f t="shared" si="181"/>
        <v>4539.5</v>
      </c>
      <c r="N1042" s="15">
        <f t="shared" si="182"/>
        <v>4539.5</v>
      </c>
      <c r="O1042" s="15">
        <f t="shared" si="181"/>
        <v>6809.25</v>
      </c>
      <c r="P1042" s="15">
        <f t="shared" si="183"/>
        <v>6809.25</v>
      </c>
      <c r="Q1042" s="4"/>
      <c r="R1042" s="4"/>
    </row>
    <row r="1043" spans="1:18" ht="10.050000000000001" customHeight="1" x14ac:dyDescent="0.3">
      <c r="A1043" s="27">
        <f t="shared" si="177"/>
        <v>10</v>
      </c>
      <c r="B1043" s="33">
        <f t="shared" si="174"/>
        <v>51750000</v>
      </c>
      <c r="C1043" s="6">
        <f t="shared" si="175"/>
        <v>51799999</v>
      </c>
      <c r="D1043" s="6">
        <f t="shared" si="176"/>
        <v>51774999.5</v>
      </c>
      <c r="E1043" s="41">
        <f t="shared" si="179"/>
        <v>8.7669885862353011E-4</v>
      </c>
      <c r="F1043" s="56">
        <v>0</v>
      </c>
      <c r="G1043" s="65">
        <f t="shared" si="180"/>
        <v>18</v>
      </c>
      <c r="H1043" s="17"/>
      <c r="I1043" s="20"/>
      <c r="J1043" s="69">
        <f t="shared" si="178"/>
        <v>45413</v>
      </c>
      <c r="K1043" s="15">
        <f t="shared" si="181"/>
        <v>11353.25</v>
      </c>
      <c r="L1043" s="15">
        <f t="shared" si="181"/>
        <v>11353.25</v>
      </c>
      <c r="M1043" s="15">
        <f t="shared" si="181"/>
        <v>4541.3</v>
      </c>
      <c r="N1043" s="15">
        <f t="shared" si="182"/>
        <v>4541.3</v>
      </c>
      <c r="O1043" s="15">
        <f t="shared" si="181"/>
        <v>6811.95</v>
      </c>
      <c r="P1043" s="15">
        <f t="shared" si="183"/>
        <v>6811.95</v>
      </c>
      <c r="Q1043" s="4"/>
      <c r="R1043" s="4"/>
    </row>
    <row r="1044" spans="1:18" ht="10.050000000000001" customHeight="1" x14ac:dyDescent="0.3">
      <c r="A1044" s="27">
        <f t="shared" si="177"/>
        <v>10</v>
      </c>
      <c r="B1044" s="33">
        <f t="shared" si="174"/>
        <v>51800000</v>
      </c>
      <c r="C1044" s="6">
        <f t="shared" si="175"/>
        <v>51849999</v>
      </c>
      <c r="D1044" s="6">
        <f t="shared" si="176"/>
        <v>51824999.5</v>
      </c>
      <c r="E1044" s="41">
        <f t="shared" si="179"/>
        <v>8.7620059549085047E-4</v>
      </c>
      <c r="F1044" s="56">
        <v>0</v>
      </c>
      <c r="G1044" s="65">
        <f t="shared" si="180"/>
        <v>18</v>
      </c>
      <c r="H1044" s="17"/>
      <c r="I1044" s="20"/>
      <c r="J1044" s="69">
        <f t="shared" si="178"/>
        <v>45431</v>
      </c>
      <c r="K1044" s="15">
        <f t="shared" si="181"/>
        <v>11357.75</v>
      </c>
      <c r="L1044" s="15">
        <f t="shared" si="181"/>
        <v>11357.75</v>
      </c>
      <c r="M1044" s="15">
        <f t="shared" si="181"/>
        <v>4543.1000000000004</v>
      </c>
      <c r="N1044" s="15">
        <f t="shared" si="182"/>
        <v>4543.1000000000004</v>
      </c>
      <c r="O1044" s="15">
        <f t="shared" si="181"/>
        <v>6814.65</v>
      </c>
      <c r="P1044" s="15">
        <f t="shared" si="183"/>
        <v>6814.65</v>
      </c>
      <c r="Q1044" s="4"/>
      <c r="R1044" s="4"/>
    </row>
    <row r="1045" spans="1:18" ht="10.050000000000001" customHeight="1" x14ac:dyDescent="0.3">
      <c r="A1045" s="27">
        <f t="shared" si="177"/>
        <v>10</v>
      </c>
      <c r="B1045" s="33">
        <f t="shared" si="174"/>
        <v>51850000</v>
      </c>
      <c r="C1045" s="6">
        <f t="shared" si="175"/>
        <v>51899999</v>
      </c>
      <c r="D1045" s="6">
        <f t="shared" si="176"/>
        <v>51874999.5</v>
      </c>
      <c r="E1045" s="41">
        <f t="shared" si="179"/>
        <v>8.7570329240276089E-4</v>
      </c>
      <c r="F1045" s="56">
        <v>0</v>
      </c>
      <c r="G1045" s="65">
        <f t="shared" si="180"/>
        <v>18</v>
      </c>
      <c r="H1045" s="17"/>
      <c r="I1045" s="20"/>
      <c r="J1045" s="69">
        <f t="shared" si="178"/>
        <v>45449</v>
      </c>
      <c r="K1045" s="15">
        <f t="shared" si="181"/>
        <v>11362.25</v>
      </c>
      <c r="L1045" s="15">
        <f t="shared" si="181"/>
        <v>11362.25</v>
      </c>
      <c r="M1045" s="15">
        <f t="shared" si="181"/>
        <v>4544.9000000000005</v>
      </c>
      <c r="N1045" s="15">
        <f t="shared" si="182"/>
        <v>4544.9000000000005</v>
      </c>
      <c r="O1045" s="15">
        <f t="shared" si="181"/>
        <v>6817.3499999999995</v>
      </c>
      <c r="P1045" s="15">
        <f t="shared" si="183"/>
        <v>6817.3499999999995</v>
      </c>
      <c r="Q1045" s="4"/>
      <c r="R1045" s="4"/>
    </row>
    <row r="1046" spans="1:18" ht="10.050000000000001" customHeight="1" x14ac:dyDescent="0.3">
      <c r="A1046" s="27">
        <f t="shared" si="177"/>
        <v>10</v>
      </c>
      <c r="B1046" s="33">
        <f t="shared" si="174"/>
        <v>51900000</v>
      </c>
      <c r="C1046" s="6">
        <f t="shared" si="175"/>
        <v>51949999</v>
      </c>
      <c r="D1046" s="6">
        <f t="shared" si="176"/>
        <v>51924999.5</v>
      </c>
      <c r="E1046" s="41">
        <f t="shared" si="179"/>
        <v>8.7520694658723666E-4</v>
      </c>
      <c r="F1046" s="56">
        <v>0</v>
      </c>
      <c r="G1046" s="65">
        <f t="shared" si="180"/>
        <v>18</v>
      </c>
      <c r="H1046" s="17"/>
      <c r="I1046" s="20"/>
      <c r="J1046" s="69">
        <f t="shared" si="178"/>
        <v>45467</v>
      </c>
      <c r="K1046" s="15">
        <f t="shared" si="181"/>
        <v>11366.75</v>
      </c>
      <c r="L1046" s="15">
        <f t="shared" si="181"/>
        <v>11366.75</v>
      </c>
      <c r="M1046" s="15">
        <f t="shared" si="181"/>
        <v>4546.7</v>
      </c>
      <c r="N1046" s="15">
        <f t="shared" si="182"/>
        <v>4546.7</v>
      </c>
      <c r="O1046" s="15">
        <f t="shared" si="181"/>
        <v>6820.05</v>
      </c>
      <c r="P1046" s="15">
        <f t="shared" si="183"/>
        <v>6820.05</v>
      </c>
      <c r="Q1046" s="4"/>
      <c r="R1046" s="4"/>
    </row>
    <row r="1047" spans="1:18" ht="10.050000000000001" customHeight="1" x14ac:dyDescent="0.3">
      <c r="A1047" s="27">
        <f t="shared" si="177"/>
        <v>10</v>
      </c>
      <c r="B1047" s="33">
        <f t="shared" si="174"/>
        <v>51950000</v>
      </c>
      <c r="C1047" s="6">
        <f t="shared" si="175"/>
        <v>51999999</v>
      </c>
      <c r="D1047" s="6">
        <f t="shared" si="176"/>
        <v>51974999.5</v>
      </c>
      <c r="E1047" s="41">
        <f t="shared" si="179"/>
        <v>8.7471155528291451E-4</v>
      </c>
      <c r="F1047" s="56">
        <v>0</v>
      </c>
      <c r="G1047" s="65">
        <f t="shared" si="180"/>
        <v>18</v>
      </c>
      <c r="H1047" s="17"/>
      <c r="I1047" s="20"/>
      <c r="J1047" s="69">
        <f t="shared" si="178"/>
        <v>45485</v>
      </c>
      <c r="K1047" s="15">
        <f t="shared" si="181"/>
        <v>11371.25</v>
      </c>
      <c r="L1047" s="15">
        <f t="shared" si="181"/>
        <v>11371.25</v>
      </c>
      <c r="M1047" s="15">
        <f t="shared" si="181"/>
        <v>4548.5</v>
      </c>
      <c r="N1047" s="15">
        <f t="shared" si="182"/>
        <v>4548.5</v>
      </c>
      <c r="O1047" s="15">
        <f t="shared" si="181"/>
        <v>6822.75</v>
      </c>
      <c r="P1047" s="15">
        <f t="shared" si="183"/>
        <v>6822.75</v>
      </c>
      <c r="Q1047" s="4"/>
      <c r="R1047" s="4"/>
    </row>
    <row r="1048" spans="1:18" ht="10.050000000000001" customHeight="1" x14ac:dyDescent="0.3">
      <c r="A1048" s="27">
        <f t="shared" si="177"/>
        <v>10</v>
      </c>
      <c r="B1048" s="33">
        <f t="shared" si="174"/>
        <v>52000000</v>
      </c>
      <c r="C1048" s="6">
        <f t="shared" si="175"/>
        <v>52049999</v>
      </c>
      <c r="D1048" s="6">
        <f t="shared" si="176"/>
        <v>52024999.5</v>
      </c>
      <c r="E1048" s="41">
        <f t="shared" si="179"/>
        <v>8.7421711573904156E-4</v>
      </c>
      <c r="F1048" s="56">
        <v>0</v>
      </c>
      <c r="G1048" s="65">
        <f t="shared" si="180"/>
        <v>18</v>
      </c>
      <c r="H1048" s="17"/>
      <c r="I1048" s="20"/>
      <c r="J1048" s="69">
        <f t="shared" si="178"/>
        <v>45503</v>
      </c>
      <c r="K1048" s="15">
        <f t="shared" si="181"/>
        <v>11375.75</v>
      </c>
      <c r="L1048" s="15">
        <f t="shared" si="181"/>
        <v>11375.75</v>
      </c>
      <c r="M1048" s="15">
        <f t="shared" si="181"/>
        <v>4550.3</v>
      </c>
      <c r="N1048" s="15">
        <f t="shared" si="182"/>
        <v>4550.3</v>
      </c>
      <c r="O1048" s="15">
        <f t="shared" si="181"/>
        <v>6825.45</v>
      </c>
      <c r="P1048" s="15">
        <f t="shared" si="183"/>
        <v>6825.45</v>
      </c>
      <c r="Q1048" s="4"/>
      <c r="R1048" s="4"/>
    </row>
    <row r="1049" spans="1:18" ht="10.050000000000001" customHeight="1" x14ac:dyDescent="0.3">
      <c r="A1049" s="27">
        <f t="shared" si="177"/>
        <v>10</v>
      </c>
      <c r="B1049" s="33">
        <f t="shared" si="174"/>
        <v>52050000</v>
      </c>
      <c r="C1049" s="6">
        <f t="shared" si="175"/>
        <v>52099999</v>
      </c>
      <c r="D1049" s="6">
        <f t="shared" si="176"/>
        <v>52074999.5</v>
      </c>
      <c r="E1049" s="41">
        <f t="shared" si="179"/>
        <v>8.7372362521542465E-4</v>
      </c>
      <c r="F1049" s="56">
        <v>0</v>
      </c>
      <c r="G1049" s="65">
        <f t="shared" si="180"/>
        <v>18</v>
      </c>
      <c r="H1049" s="17"/>
      <c r="I1049" s="20"/>
      <c r="J1049" s="69">
        <f t="shared" si="178"/>
        <v>45521</v>
      </c>
      <c r="K1049" s="15">
        <f t="shared" si="181"/>
        <v>11380.25</v>
      </c>
      <c r="L1049" s="15">
        <f t="shared" si="181"/>
        <v>11380.25</v>
      </c>
      <c r="M1049" s="15">
        <f t="shared" si="181"/>
        <v>4552.1000000000004</v>
      </c>
      <c r="N1049" s="15">
        <f t="shared" si="182"/>
        <v>4552.1000000000004</v>
      </c>
      <c r="O1049" s="15">
        <f t="shared" si="181"/>
        <v>6828.15</v>
      </c>
      <c r="P1049" s="15">
        <f t="shared" si="183"/>
        <v>6828.15</v>
      </c>
      <c r="Q1049" s="4"/>
      <c r="R1049" s="4"/>
    </row>
    <row r="1050" spans="1:18" ht="10.050000000000001" customHeight="1" x14ac:dyDescent="0.3">
      <c r="A1050" s="27">
        <f t="shared" si="177"/>
        <v>10</v>
      </c>
      <c r="B1050" s="33">
        <f t="shared" si="174"/>
        <v>52100000</v>
      </c>
      <c r="C1050" s="6">
        <f t="shared" si="175"/>
        <v>52149999</v>
      </c>
      <c r="D1050" s="6">
        <f t="shared" si="176"/>
        <v>52124999.5</v>
      </c>
      <c r="E1050" s="41">
        <f t="shared" si="179"/>
        <v>8.7323108098237936E-4</v>
      </c>
      <c r="F1050" s="56">
        <v>0</v>
      </c>
      <c r="G1050" s="65">
        <f t="shared" si="180"/>
        <v>18</v>
      </c>
      <c r="H1050" s="17"/>
      <c r="I1050" s="20"/>
      <c r="J1050" s="69">
        <f t="shared" si="178"/>
        <v>45539</v>
      </c>
      <c r="K1050" s="15">
        <f t="shared" si="181"/>
        <v>11384.75</v>
      </c>
      <c r="L1050" s="15">
        <f t="shared" si="181"/>
        <v>11384.75</v>
      </c>
      <c r="M1050" s="15">
        <f t="shared" si="181"/>
        <v>4553.9000000000005</v>
      </c>
      <c r="N1050" s="15">
        <f t="shared" si="182"/>
        <v>4553.9000000000005</v>
      </c>
      <c r="O1050" s="15">
        <f t="shared" si="181"/>
        <v>6830.8499999999995</v>
      </c>
      <c r="P1050" s="15">
        <f t="shared" si="183"/>
        <v>6830.8499999999995</v>
      </c>
      <c r="Q1050" s="4"/>
      <c r="R1050" s="4"/>
    </row>
    <row r="1051" spans="1:18" ht="10.050000000000001" customHeight="1" x14ac:dyDescent="0.3">
      <c r="A1051" s="27">
        <f t="shared" si="177"/>
        <v>10</v>
      </c>
      <c r="B1051" s="33">
        <f t="shared" si="174"/>
        <v>52150000</v>
      </c>
      <c r="C1051" s="6">
        <f t="shared" si="175"/>
        <v>52199999</v>
      </c>
      <c r="D1051" s="6">
        <f t="shared" si="176"/>
        <v>52174999.5</v>
      </c>
      <c r="E1051" s="41">
        <f t="shared" si="179"/>
        <v>8.7273948032067969E-4</v>
      </c>
      <c r="F1051" s="56">
        <v>0</v>
      </c>
      <c r="G1051" s="65">
        <f t="shared" si="180"/>
        <v>18</v>
      </c>
      <c r="H1051" s="17"/>
      <c r="I1051" s="20"/>
      <c r="J1051" s="69">
        <f t="shared" si="178"/>
        <v>45557</v>
      </c>
      <c r="K1051" s="15">
        <f t="shared" si="181"/>
        <v>11389.25</v>
      </c>
      <c r="L1051" s="15">
        <f t="shared" si="181"/>
        <v>11389.25</v>
      </c>
      <c r="M1051" s="15">
        <f t="shared" si="181"/>
        <v>4555.7</v>
      </c>
      <c r="N1051" s="15">
        <f t="shared" si="182"/>
        <v>4555.7</v>
      </c>
      <c r="O1051" s="15">
        <f t="shared" si="181"/>
        <v>6833.55</v>
      </c>
      <c r="P1051" s="15">
        <f t="shared" si="183"/>
        <v>6833.55</v>
      </c>
      <c r="Q1051" s="4"/>
      <c r="R1051" s="4"/>
    </row>
    <row r="1052" spans="1:18" ht="10.050000000000001" customHeight="1" x14ac:dyDescent="0.3">
      <c r="A1052" s="27">
        <f t="shared" si="177"/>
        <v>10</v>
      </c>
      <c r="B1052" s="33">
        <f t="shared" si="174"/>
        <v>52200000</v>
      </c>
      <c r="C1052" s="6">
        <f t="shared" si="175"/>
        <v>52249999</v>
      </c>
      <c r="D1052" s="6">
        <f t="shared" si="176"/>
        <v>52224999.5</v>
      </c>
      <c r="E1052" s="41">
        <f t="shared" si="179"/>
        <v>8.7224882052150854E-4</v>
      </c>
      <c r="F1052" s="56">
        <v>0</v>
      </c>
      <c r="G1052" s="65">
        <f t="shared" si="180"/>
        <v>18</v>
      </c>
      <c r="H1052" s="17"/>
      <c r="I1052" s="20"/>
      <c r="J1052" s="69">
        <f t="shared" si="178"/>
        <v>45575</v>
      </c>
      <c r="K1052" s="15">
        <f t="shared" si="181"/>
        <v>11393.75</v>
      </c>
      <c r="L1052" s="15">
        <f t="shared" si="181"/>
        <v>11393.75</v>
      </c>
      <c r="M1052" s="15">
        <f t="shared" si="181"/>
        <v>4557.5</v>
      </c>
      <c r="N1052" s="15">
        <f t="shared" si="182"/>
        <v>4557.5</v>
      </c>
      <c r="O1052" s="15">
        <f t="shared" si="181"/>
        <v>6836.25</v>
      </c>
      <c r="P1052" s="15">
        <f t="shared" si="183"/>
        <v>6836.25</v>
      </c>
      <c r="Q1052" s="4"/>
      <c r="R1052" s="4"/>
    </row>
    <row r="1053" spans="1:18" ht="10.050000000000001" customHeight="1" x14ac:dyDescent="0.3">
      <c r="A1053" s="27">
        <f t="shared" si="177"/>
        <v>10</v>
      </c>
      <c r="B1053" s="33">
        <f t="shared" si="174"/>
        <v>52250000</v>
      </c>
      <c r="C1053" s="6">
        <f t="shared" si="175"/>
        <v>52299999</v>
      </c>
      <c r="D1053" s="6">
        <f t="shared" si="176"/>
        <v>52274999.5</v>
      </c>
      <c r="E1053" s="41">
        <f t="shared" si="179"/>
        <v>8.7175909888640725E-4</v>
      </c>
      <c r="F1053" s="56">
        <v>0</v>
      </c>
      <c r="G1053" s="65">
        <f t="shared" si="180"/>
        <v>18</v>
      </c>
      <c r="H1053" s="17"/>
      <c r="I1053" s="20"/>
      <c r="J1053" s="69">
        <f t="shared" si="178"/>
        <v>45593</v>
      </c>
      <c r="K1053" s="15">
        <f t="shared" si="181"/>
        <v>11398.25</v>
      </c>
      <c r="L1053" s="15">
        <f t="shared" si="181"/>
        <v>11398.25</v>
      </c>
      <c r="M1053" s="15">
        <f t="shared" si="181"/>
        <v>4559.3</v>
      </c>
      <c r="N1053" s="15">
        <f t="shared" si="182"/>
        <v>4559.3</v>
      </c>
      <c r="O1053" s="15">
        <f t="shared" si="181"/>
        <v>6838.95</v>
      </c>
      <c r="P1053" s="15">
        <f t="shared" si="183"/>
        <v>6838.95</v>
      </c>
      <c r="Q1053" s="4"/>
      <c r="R1053" s="4"/>
    </row>
    <row r="1054" spans="1:18" ht="10.050000000000001" customHeight="1" x14ac:dyDescent="0.3">
      <c r="A1054" s="27">
        <f t="shared" si="177"/>
        <v>10</v>
      </c>
      <c r="B1054" s="33">
        <f t="shared" si="174"/>
        <v>52300000</v>
      </c>
      <c r="C1054" s="6">
        <f t="shared" si="175"/>
        <v>52349999</v>
      </c>
      <c r="D1054" s="6">
        <f t="shared" si="176"/>
        <v>52324999.5</v>
      </c>
      <c r="E1054" s="41">
        <f t="shared" si="179"/>
        <v>8.7127031272722665E-4</v>
      </c>
      <c r="F1054" s="56">
        <v>0</v>
      </c>
      <c r="G1054" s="65">
        <f t="shared" si="180"/>
        <v>18</v>
      </c>
      <c r="H1054" s="17"/>
      <c r="I1054" s="20"/>
      <c r="J1054" s="69">
        <f t="shared" si="178"/>
        <v>45611</v>
      </c>
      <c r="K1054" s="15">
        <f t="shared" si="181"/>
        <v>11402.75</v>
      </c>
      <c r="L1054" s="15">
        <f t="shared" si="181"/>
        <v>11402.75</v>
      </c>
      <c r="M1054" s="15">
        <f t="shared" si="181"/>
        <v>4561.1000000000004</v>
      </c>
      <c r="N1054" s="15">
        <f t="shared" si="182"/>
        <v>4561.1000000000004</v>
      </c>
      <c r="O1054" s="15">
        <f t="shared" si="181"/>
        <v>6841.65</v>
      </c>
      <c r="P1054" s="15">
        <f t="shared" si="183"/>
        <v>6841.65</v>
      </c>
      <c r="Q1054" s="4"/>
      <c r="R1054" s="4"/>
    </row>
    <row r="1055" spans="1:18" ht="10.050000000000001" customHeight="1" x14ac:dyDescent="0.3">
      <c r="A1055" s="27">
        <f t="shared" si="177"/>
        <v>10</v>
      </c>
      <c r="B1055" s="33">
        <f t="shared" si="174"/>
        <v>52350000</v>
      </c>
      <c r="C1055" s="6">
        <f t="shared" si="175"/>
        <v>52399999</v>
      </c>
      <c r="D1055" s="6">
        <f t="shared" si="176"/>
        <v>52374999.5</v>
      </c>
      <c r="E1055" s="41">
        <f t="shared" si="179"/>
        <v>8.7078245936607747E-4</v>
      </c>
      <c r="F1055" s="56">
        <v>0</v>
      </c>
      <c r="G1055" s="65">
        <f t="shared" si="180"/>
        <v>18</v>
      </c>
      <c r="H1055" s="17"/>
      <c r="I1055" s="20"/>
      <c r="J1055" s="69">
        <f t="shared" si="178"/>
        <v>45629</v>
      </c>
      <c r="K1055" s="15">
        <f t="shared" si="181"/>
        <v>11407.25</v>
      </c>
      <c r="L1055" s="15">
        <f t="shared" si="181"/>
        <v>11407.25</v>
      </c>
      <c r="M1055" s="15">
        <f t="shared" si="181"/>
        <v>4562.9000000000005</v>
      </c>
      <c r="N1055" s="15">
        <f t="shared" si="182"/>
        <v>4562.9000000000005</v>
      </c>
      <c r="O1055" s="15">
        <f t="shared" si="181"/>
        <v>6844.3499999999995</v>
      </c>
      <c r="P1055" s="15">
        <f t="shared" si="183"/>
        <v>6844.3499999999995</v>
      </c>
      <c r="Q1055" s="4"/>
      <c r="R1055" s="4"/>
    </row>
    <row r="1056" spans="1:18" ht="10.050000000000001" customHeight="1" x14ac:dyDescent="0.3">
      <c r="A1056" s="27">
        <f t="shared" si="177"/>
        <v>10</v>
      </c>
      <c r="B1056" s="33">
        <f t="shared" si="174"/>
        <v>52400000</v>
      </c>
      <c r="C1056" s="6">
        <f t="shared" si="175"/>
        <v>52449999</v>
      </c>
      <c r="D1056" s="6">
        <f t="shared" si="176"/>
        <v>52424999.5</v>
      </c>
      <c r="E1056" s="41">
        <f t="shared" si="179"/>
        <v>8.7029553613528188E-4</v>
      </c>
      <c r="F1056" s="56">
        <v>0</v>
      </c>
      <c r="G1056" s="65">
        <f t="shared" si="180"/>
        <v>18</v>
      </c>
      <c r="H1056" s="17"/>
      <c r="I1056" s="20"/>
      <c r="J1056" s="69">
        <f t="shared" si="178"/>
        <v>45647</v>
      </c>
      <c r="K1056" s="15">
        <f t="shared" si="181"/>
        <v>11411.75</v>
      </c>
      <c r="L1056" s="15">
        <f t="shared" si="181"/>
        <v>11411.75</v>
      </c>
      <c r="M1056" s="15">
        <f t="shared" si="181"/>
        <v>4564.7</v>
      </c>
      <c r="N1056" s="15">
        <f t="shared" si="182"/>
        <v>4564.7</v>
      </c>
      <c r="O1056" s="15">
        <f t="shared" si="181"/>
        <v>6847.05</v>
      </c>
      <c r="P1056" s="15">
        <f t="shared" si="183"/>
        <v>6847.05</v>
      </c>
      <c r="Q1056" s="4"/>
      <c r="R1056" s="4"/>
    </row>
    <row r="1057" spans="1:18" ht="10.050000000000001" customHeight="1" x14ac:dyDescent="0.3">
      <c r="A1057" s="27">
        <f t="shared" si="177"/>
        <v>10</v>
      </c>
      <c r="B1057" s="33">
        <f t="shared" si="174"/>
        <v>52450000</v>
      </c>
      <c r="C1057" s="6">
        <f t="shared" si="175"/>
        <v>52499999</v>
      </c>
      <c r="D1057" s="6">
        <f t="shared" si="176"/>
        <v>52474999.5</v>
      </c>
      <c r="E1057" s="41">
        <f t="shared" si="179"/>
        <v>8.6980954037732463E-4</v>
      </c>
      <c r="F1057" s="56">
        <v>0</v>
      </c>
      <c r="G1057" s="65">
        <f t="shared" si="180"/>
        <v>18</v>
      </c>
      <c r="H1057" s="17"/>
      <c r="I1057" s="20"/>
      <c r="J1057" s="69">
        <f t="shared" si="178"/>
        <v>45665</v>
      </c>
      <c r="K1057" s="15">
        <f t="shared" si="181"/>
        <v>11416.25</v>
      </c>
      <c r="L1057" s="15">
        <f t="shared" si="181"/>
        <v>11416.25</v>
      </c>
      <c r="M1057" s="15">
        <f t="shared" si="181"/>
        <v>4566.5</v>
      </c>
      <c r="N1057" s="15">
        <f t="shared" si="182"/>
        <v>4566.5</v>
      </c>
      <c r="O1057" s="15">
        <f t="shared" si="181"/>
        <v>6849.75</v>
      </c>
      <c r="P1057" s="15">
        <f t="shared" si="183"/>
        <v>6849.75</v>
      </c>
      <c r="Q1057" s="4"/>
      <c r="R1057" s="4"/>
    </row>
    <row r="1058" spans="1:18" ht="10.050000000000001" customHeight="1" x14ac:dyDescent="0.3">
      <c r="A1058" s="27">
        <f t="shared" si="177"/>
        <v>10</v>
      </c>
      <c r="B1058" s="33">
        <f t="shared" si="174"/>
        <v>52500000</v>
      </c>
      <c r="C1058" s="6">
        <f t="shared" si="175"/>
        <v>52549999</v>
      </c>
      <c r="D1058" s="6">
        <f t="shared" si="176"/>
        <v>52524999.5</v>
      </c>
      <c r="E1058" s="41">
        <f t="shared" si="179"/>
        <v>8.6932446944480441E-4</v>
      </c>
      <c r="F1058" s="56">
        <v>0</v>
      </c>
      <c r="G1058" s="65">
        <f t="shared" si="180"/>
        <v>18</v>
      </c>
      <c r="H1058" s="17"/>
      <c r="I1058" s="20"/>
      <c r="J1058" s="69">
        <f t="shared" si="178"/>
        <v>45683</v>
      </c>
      <c r="K1058" s="15">
        <f t="shared" si="181"/>
        <v>11420.75</v>
      </c>
      <c r="L1058" s="15">
        <f t="shared" si="181"/>
        <v>11420.75</v>
      </c>
      <c r="M1058" s="15">
        <f t="shared" si="181"/>
        <v>4568.3</v>
      </c>
      <c r="N1058" s="15">
        <f t="shared" si="182"/>
        <v>4568.3</v>
      </c>
      <c r="O1058" s="15">
        <f t="shared" si="181"/>
        <v>6852.45</v>
      </c>
      <c r="P1058" s="15">
        <f t="shared" si="183"/>
        <v>6852.45</v>
      </c>
      <c r="Q1058" s="4"/>
      <c r="R1058" s="4"/>
    </row>
    <row r="1059" spans="1:18" ht="10.050000000000001" customHeight="1" x14ac:dyDescent="0.3">
      <c r="A1059" s="27">
        <f t="shared" si="177"/>
        <v>10</v>
      </c>
      <c r="B1059" s="33">
        <f t="shared" si="174"/>
        <v>52550000</v>
      </c>
      <c r="C1059" s="6">
        <f t="shared" si="175"/>
        <v>52599999</v>
      </c>
      <c r="D1059" s="6">
        <f t="shared" si="176"/>
        <v>52574999.5</v>
      </c>
      <c r="E1059" s="41">
        <f t="shared" si="179"/>
        <v>8.6884032070038634E-4</v>
      </c>
      <c r="F1059" s="56">
        <v>0</v>
      </c>
      <c r="G1059" s="65">
        <f t="shared" si="180"/>
        <v>18</v>
      </c>
      <c r="H1059" s="17"/>
      <c r="I1059" s="20"/>
      <c r="J1059" s="69">
        <f t="shared" si="178"/>
        <v>45701</v>
      </c>
      <c r="K1059" s="15">
        <f t="shared" si="181"/>
        <v>11425.25</v>
      </c>
      <c r="L1059" s="15">
        <f t="shared" si="181"/>
        <v>11425.25</v>
      </c>
      <c r="M1059" s="15">
        <f t="shared" si="181"/>
        <v>4570.1000000000004</v>
      </c>
      <c r="N1059" s="15">
        <f t="shared" si="182"/>
        <v>4570.1000000000004</v>
      </c>
      <c r="O1059" s="15">
        <f t="shared" si="181"/>
        <v>6855.15</v>
      </c>
      <c r="P1059" s="15">
        <f t="shared" si="183"/>
        <v>6855.15</v>
      </c>
      <c r="Q1059" s="4"/>
      <c r="R1059" s="4"/>
    </row>
    <row r="1060" spans="1:18" ht="10.050000000000001" customHeight="1" x14ac:dyDescent="0.3">
      <c r="A1060" s="27">
        <f t="shared" si="177"/>
        <v>10</v>
      </c>
      <c r="B1060" s="33">
        <f t="shared" si="174"/>
        <v>52600000</v>
      </c>
      <c r="C1060" s="6">
        <f t="shared" si="175"/>
        <v>52649999</v>
      </c>
      <c r="D1060" s="6">
        <f t="shared" si="176"/>
        <v>52624999.5</v>
      </c>
      <c r="E1060" s="41">
        <f t="shared" si="179"/>
        <v>8.6835709151675386E-4</v>
      </c>
      <c r="F1060" s="56">
        <v>0</v>
      </c>
      <c r="G1060" s="65">
        <f t="shared" si="180"/>
        <v>18</v>
      </c>
      <c r="H1060" s="17"/>
      <c r="I1060" s="20"/>
      <c r="J1060" s="69">
        <f t="shared" si="178"/>
        <v>45719</v>
      </c>
      <c r="K1060" s="15">
        <f t="shared" si="181"/>
        <v>11429.75</v>
      </c>
      <c r="L1060" s="15">
        <f t="shared" si="181"/>
        <v>11429.75</v>
      </c>
      <c r="M1060" s="15">
        <f t="shared" si="181"/>
        <v>4571.9000000000005</v>
      </c>
      <c r="N1060" s="15">
        <f t="shared" si="182"/>
        <v>4571.9000000000005</v>
      </c>
      <c r="O1060" s="15">
        <f t="shared" si="181"/>
        <v>6857.8499999999995</v>
      </c>
      <c r="P1060" s="15">
        <f t="shared" si="183"/>
        <v>6857.8499999999995</v>
      </c>
      <c r="Q1060" s="4"/>
      <c r="R1060" s="4"/>
    </row>
    <row r="1061" spans="1:18" ht="10.050000000000001" customHeight="1" x14ac:dyDescent="0.3">
      <c r="A1061" s="27">
        <f t="shared" si="177"/>
        <v>10</v>
      </c>
      <c r="B1061" s="33">
        <f t="shared" si="174"/>
        <v>52650000</v>
      </c>
      <c r="C1061" s="6">
        <f t="shared" si="175"/>
        <v>52699999</v>
      </c>
      <c r="D1061" s="6">
        <f t="shared" si="176"/>
        <v>52674999.5</v>
      </c>
      <c r="E1061" s="41">
        <f t="shared" si="179"/>
        <v>8.6787477927656128E-4</v>
      </c>
      <c r="F1061" s="56">
        <v>0</v>
      </c>
      <c r="G1061" s="65">
        <f t="shared" si="180"/>
        <v>18</v>
      </c>
      <c r="H1061" s="17"/>
      <c r="I1061" s="20"/>
      <c r="J1061" s="69">
        <f t="shared" si="178"/>
        <v>45737</v>
      </c>
      <c r="K1061" s="15">
        <f t="shared" si="181"/>
        <v>11434.25</v>
      </c>
      <c r="L1061" s="15">
        <f t="shared" si="181"/>
        <v>11434.25</v>
      </c>
      <c r="M1061" s="15">
        <f t="shared" si="181"/>
        <v>4573.7</v>
      </c>
      <c r="N1061" s="15">
        <f t="shared" si="182"/>
        <v>4573.7</v>
      </c>
      <c r="O1061" s="15">
        <f t="shared" si="181"/>
        <v>6860.55</v>
      </c>
      <c r="P1061" s="15">
        <f t="shared" si="183"/>
        <v>6860.55</v>
      </c>
      <c r="Q1061" s="4"/>
      <c r="R1061" s="4"/>
    </row>
    <row r="1062" spans="1:18" ht="10.050000000000001" customHeight="1" x14ac:dyDescent="0.3">
      <c r="A1062" s="27">
        <f t="shared" si="177"/>
        <v>10</v>
      </c>
      <c r="B1062" s="33">
        <f t="shared" si="174"/>
        <v>52700000</v>
      </c>
      <c r="C1062" s="6">
        <f t="shared" si="175"/>
        <v>52749999</v>
      </c>
      <c r="D1062" s="6">
        <f t="shared" si="176"/>
        <v>52724999.5</v>
      </c>
      <c r="E1062" s="41">
        <f t="shared" si="179"/>
        <v>8.6739338137238641E-4</v>
      </c>
      <c r="F1062" s="56">
        <v>0</v>
      </c>
      <c r="G1062" s="65">
        <f t="shared" si="180"/>
        <v>18</v>
      </c>
      <c r="H1062" s="17"/>
      <c r="I1062" s="20"/>
      <c r="J1062" s="69">
        <f t="shared" si="178"/>
        <v>45755</v>
      </c>
      <c r="K1062" s="15">
        <f t="shared" si="181"/>
        <v>11438.75</v>
      </c>
      <c r="L1062" s="15">
        <f t="shared" si="181"/>
        <v>11438.75</v>
      </c>
      <c r="M1062" s="15">
        <f t="shared" si="181"/>
        <v>4575.5</v>
      </c>
      <c r="N1062" s="15">
        <f t="shared" si="182"/>
        <v>4575.5</v>
      </c>
      <c r="O1062" s="15">
        <f t="shared" si="181"/>
        <v>6863.25</v>
      </c>
      <c r="P1062" s="15">
        <f t="shared" si="183"/>
        <v>6863.25</v>
      </c>
      <c r="Q1062" s="4"/>
      <c r="R1062" s="4"/>
    </row>
    <row r="1063" spans="1:18" ht="10.050000000000001" customHeight="1" x14ac:dyDescent="0.3">
      <c r="A1063" s="27">
        <f t="shared" si="177"/>
        <v>10</v>
      </c>
      <c r="B1063" s="33">
        <f t="shared" si="174"/>
        <v>52750000</v>
      </c>
      <c r="C1063" s="6">
        <f t="shared" si="175"/>
        <v>52799999</v>
      </c>
      <c r="D1063" s="6">
        <f t="shared" si="176"/>
        <v>52774999.5</v>
      </c>
      <c r="E1063" s="41">
        <f t="shared" si="179"/>
        <v>8.6691289520668359E-4</v>
      </c>
      <c r="F1063" s="56">
        <v>0</v>
      </c>
      <c r="G1063" s="65">
        <f t="shared" si="180"/>
        <v>18</v>
      </c>
      <c r="H1063" s="17"/>
      <c r="I1063" s="20"/>
      <c r="J1063" s="69">
        <f t="shared" si="178"/>
        <v>45773</v>
      </c>
      <c r="K1063" s="15">
        <f t="shared" si="181"/>
        <v>11443.25</v>
      </c>
      <c r="L1063" s="15">
        <f t="shared" si="181"/>
        <v>11443.25</v>
      </c>
      <c r="M1063" s="15">
        <f t="shared" si="181"/>
        <v>4577.3</v>
      </c>
      <c r="N1063" s="15">
        <f t="shared" si="182"/>
        <v>4577.3</v>
      </c>
      <c r="O1063" s="15">
        <f t="shared" si="181"/>
        <v>6865.95</v>
      </c>
      <c r="P1063" s="15">
        <f t="shared" si="183"/>
        <v>6865.95</v>
      </c>
      <c r="Q1063" s="4"/>
      <c r="R1063" s="4"/>
    </row>
    <row r="1064" spans="1:18" ht="10.050000000000001" customHeight="1" x14ac:dyDescent="0.3">
      <c r="A1064" s="27">
        <f t="shared" si="177"/>
        <v>10</v>
      </c>
      <c r="B1064" s="33">
        <f t="shared" si="174"/>
        <v>52800000</v>
      </c>
      <c r="C1064" s="6">
        <f t="shared" si="175"/>
        <v>52849999</v>
      </c>
      <c r="D1064" s="6">
        <f t="shared" si="176"/>
        <v>52824999.5</v>
      </c>
      <c r="E1064" s="41">
        <f t="shared" si="179"/>
        <v>8.6643331819173728E-4</v>
      </c>
      <c r="F1064" s="56">
        <v>0</v>
      </c>
      <c r="G1064" s="65">
        <f t="shared" si="180"/>
        <v>18</v>
      </c>
      <c r="H1064" s="17"/>
      <c r="I1064" s="20"/>
      <c r="J1064" s="69">
        <f t="shared" si="178"/>
        <v>45791</v>
      </c>
      <c r="K1064" s="15">
        <f t="shared" si="181"/>
        <v>11447.75</v>
      </c>
      <c r="L1064" s="15">
        <f t="shared" si="181"/>
        <v>11447.75</v>
      </c>
      <c r="M1064" s="15">
        <f t="shared" si="181"/>
        <v>4579.1000000000004</v>
      </c>
      <c r="N1064" s="15">
        <f t="shared" si="182"/>
        <v>4579.1000000000004</v>
      </c>
      <c r="O1064" s="15">
        <f t="shared" si="181"/>
        <v>6868.65</v>
      </c>
      <c r="P1064" s="15">
        <f t="shared" si="183"/>
        <v>6868.65</v>
      </c>
      <c r="Q1064" s="4"/>
      <c r="R1064" s="4"/>
    </row>
    <row r="1065" spans="1:18" ht="10.050000000000001" customHeight="1" x14ac:dyDescent="0.3">
      <c r="A1065" s="27">
        <f t="shared" si="177"/>
        <v>10</v>
      </c>
      <c r="B1065" s="33">
        <f t="shared" si="174"/>
        <v>52850000</v>
      </c>
      <c r="C1065" s="6">
        <f t="shared" si="175"/>
        <v>52899999</v>
      </c>
      <c r="D1065" s="6">
        <f t="shared" si="176"/>
        <v>52874999.5</v>
      </c>
      <c r="E1065" s="41">
        <f t="shared" si="179"/>
        <v>8.6595464774961528E-4</v>
      </c>
      <c r="F1065" s="56">
        <v>0</v>
      </c>
      <c r="G1065" s="65">
        <f t="shared" si="180"/>
        <v>18</v>
      </c>
      <c r="H1065" s="17"/>
      <c r="I1065" s="20"/>
      <c r="J1065" s="69">
        <f t="shared" si="178"/>
        <v>45809</v>
      </c>
      <c r="K1065" s="15">
        <f t="shared" si="181"/>
        <v>11452.25</v>
      </c>
      <c r="L1065" s="15">
        <f t="shared" si="181"/>
        <v>11452.25</v>
      </c>
      <c r="M1065" s="15">
        <f t="shared" si="181"/>
        <v>4580.9000000000005</v>
      </c>
      <c r="N1065" s="15">
        <f t="shared" si="182"/>
        <v>4580.9000000000005</v>
      </c>
      <c r="O1065" s="15">
        <f t="shared" si="181"/>
        <v>6871.3499999999995</v>
      </c>
      <c r="P1065" s="15">
        <f t="shared" si="183"/>
        <v>6871.3499999999995</v>
      </c>
      <c r="Q1065" s="4"/>
      <c r="R1065" s="4"/>
    </row>
    <row r="1066" spans="1:18" ht="10.050000000000001" customHeight="1" x14ac:dyDescent="0.3">
      <c r="A1066" s="27">
        <f t="shared" si="177"/>
        <v>10</v>
      </c>
      <c r="B1066" s="33">
        <f t="shared" si="174"/>
        <v>52900000</v>
      </c>
      <c r="C1066" s="6">
        <f t="shared" si="175"/>
        <v>52949999</v>
      </c>
      <c r="D1066" s="6">
        <f t="shared" si="176"/>
        <v>52924999.5</v>
      </c>
      <c r="E1066" s="41">
        <f t="shared" si="179"/>
        <v>8.6547688131212235E-4</v>
      </c>
      <c r="F1066" s="56">
        <v>0</v>
      </c>
      <c r="G1066" s="65">
        <f t="shared" si="180"/>
        <v>18</v>
      </c>
      <c r="H1066" s="17"/>
      <c r="I1066" s="20"/>
      <c r="J1066" s="69">
        <f t="shared" si="178"/>
        <v>45827</v>
      </c>
      <c r="K1066" s="15">
        <f t="shared" si="181"/>
        <v>11456.75</v>
      </c>
      <c r="L1066" s="15">
        <f t="shared" si="181"/>
        <v>11456.75</v>
      </c>
      <c r="M1066" s="15">
        <f t="shared" si="181"/>
        <v>4582.7</v>
      </c>
      <c r="N1066" s="15">
        <f t="shared" si="182"/>
        <v>4582.7</v>
      </c>
      <c r="O1066" s="15">
        <f t="shared" si="181"/>
        <v>6874.05</v>
      </c>
      <c r="P1066" s="15">
        <f t="shared" si="183"/>
        <v>6874.05</v>
      </c>
      <c r="Q1066" s="4"/>
      <c r="R1066" s="4"/>
    </row>
    <row r="1067" spans="1:18" ht="10.050000000000001" customHeight="1" x14ac:dyDescent="0.3">
      <c r="A1067" s="27">
        <f t="shared" si="177"/>
        <v>10</v>
      </c>
      <c r="B1067" s="33">
        <f t="shared" si="174"/>
        <v>52950000</v>
      </c>
      <c r="C1067" s="6">
        <f t="shared" si="175"/>
        <v>52999999</v>
      </c>
      <c r="D1067" s="6">
        <f t="shared" si="176"/>
        <v>52974999.5</v>
      </c>
      <c r="E1067" s="41">
        <f t="shared" si="179"/>
        <v>8.6500001632075507E-4</v>
      </c>
      <c r="F1067" s="56">
        <v>0</v>
      </c>
      <c r="G1067" s="65">
        <f t="shared" si="180"/>
        <v>18</v>
      </c>
      <c r="H1067" s="17"/>
      <c r="I1067" s="20"/>
      <c r="J1067" s="69">
        <f t="shared" si="178"/>
        <v>45845</v>
      </c>
      <c r="K1067" s="15">
        <f t="shared" si="181"/>
        <v>11461.25</v>
      </c>
      <c r="L1067" s="15">
        <f t="shared" si="181"/>
        <v>11461.25</v>
      </c>
      <c r="M1067" s="15">
        <f t="shared" si="181"/>
        <v>4584.5</v>
      </c>
      <c r="N1067" s="15">
        <f t="shared" si="182"/>
        <v>4584.5</v>
      </c>
      <c r="O1067" s="15">
        <f t="shared" si="181"/>
        <v>6876.75</v>
      </c>
      <c r="P1067" s="15">
        <f t="shared" si="183"/>
        <v>6876.75</v>
      </c>
      <c r="Q1067" s="4"/>
      <c r="R1067" s="4"/>
    </row>
    <row r="1068" spans="1:18" ht="10.050000000000001" customHeight="1" x14ac:dyDescent="0.3">
      <c r="A1068" s="27">
        <f t="shared" si="177"/>
        <v>10</v>
      </c>
      <c r="B1068" s="33">
        <f t="shared" si="174"/>
        <v>53000000</v>
      </c>
      <c r="C1068" s="6">
        <f t="shared" si="175"/>
        <v>53049999</v>
      </c>
      <c r="D1068" s="6">
        <f t="shared" si="176"/>
        <v>53024999.5</v>
      </c>
      <c r="E1068" s="41">
        <f t="shared" si="179"/>
        <v>8.6452405022665506E-4</v>
      </c>
      <c r="F1068" s="56">
        <v>0</v>
      </c>
      <c r="G1068" s="65">
        <f t="shared" si="180"/>
        <v>18</v>
      </c>
      <c r="H1068" s="17"/>
      <c r="I1068" s="20"/>
      <c r="J1068" s="69">
        <f t="shared" si="178"/>
        <v>45863</v>
      </c>
      <c r="K1068" s="15">
        <f t="shared" si="181"/>
        <v>11465.75</v>
      </c>
      <c r="L1068" s="15">
        <f t="shared" si="181"/>
        <v>11465.75</v>
      </c>
      <c r="M1068" s="15">
        <f t="shared" si="181"/>
        <v>4586.3</v>
      </c>
      <c r="N1068" s="15">
        <f t="shared" si="182"/>
        <v>4586.3</v>
      </c>
      <c r="O1068" s="15">
        <f t="shared" si="181"/>
        <v>6879.45</v>
      </c>
      <c r="P1068" s="15">
        <f t="shared" si="183"/>
        <v>6879.45</v>
      </c>
      <c r="Q1068" s="4"/>
      <c r="R1068" s="4"/>
    </row>
    <row r="1069" spans="1:18" ht="10.050000000000001" customHeight="1" x14ac:dyDescent="0.3">
      <c r="A1069" s="27">
        <f t="shared" si="177"/>
        <v>10</v>
      </c>
      <c r="B1069" s="33">
        <f t="shared" si="174"/>
        <v>53050000</v>
      </c>
      <c r="C1069" s="6">
        <f t="shared" si="175"/>
        <v>53099999</v>
      </c>
      <c r="D1069" s="6">
        <f t="shared" si="176"/>
        <v>53074999.5</v>
      </c>
      <c r="E1069" s="41">
        <f t="shared" si="179"/>
        <v>8.6404898049056457E-4</v>
      </c>
      <c r="F1069" s="56">
        <v>0</v>
      </c>
      <c r="G1069" s="65">
        <f t="shared" si="180"/>
        <v>18</v>
      </c>
      <c r="H1069" s="17"/>
      <c r="I1069" s="20"/>
      <c r="J1069" s="69">
        <f t="shared" si="178"/>
        <v>45881</v>
      </c>
      <c r="K1069" s="15">
        <f t="shared" si="181"/>
        <v>11470.25</v>
      </c>
      <c r="L1069" s="15">
        <f t="shared" si="181"/>
        <v>11470.25</v>
      </c>
      <c r="M1069" s="15">
        <f t="shared" si="181"/>
        <v>4588.1000000000004</v>
      </c>
      <c r="N1069" s="15">
        <f t="shared" si="182"/>
        <v>4588.1000000000004</v>
      </c>
      <c r="O1069" s="15">
        <f t="shared" si="181"/>
        <v>6882.15</v>
      </c>
      <c r="P1069" s="15">
        <f t="shared" si="183"/>
        <v>6882.15</v>
      </c>
      <c r="Q1069" s="4"/>
      <c r="R1069" s="4"/>
    </row>
    <row r="1070" spans="1:18" ht="10.050000000000001" customHeight="1" x14ac:dyDescent="0.3">
      <c r="A1070" s="27">
        <f t="shared" si="177"/>
        <v>10</v>
      </c>
      <c r="B1070" s="33">
        <f t="shared" si="174"/>
        <v>53100000</v>
      </c>
      <c r="C1070" s="6">
        <f t="shared" si="175"/>
        <v>53149999</v>
      </c>
      <c r="D1070" s="6">
        <f t="shared" si="176"/>
        <v>53124999.5</v>
      </c>
      <c r="E1070" s="41">
        <f t="shared" si="179"/>
        <v>8.6357480458278092E-4</v>
      </c>
      <c r="F1070" s="56">
        <v>0</v>
      </c>
      <c r="G1070" s="65">
        <f t="shared" si="180"/>
        <v>18</v>
      </c>
      <c r="H1070" s="17"/>
      <c r="I1070" s="20"/>
      <c r="J1070" s="69">
        <f t="shared" si="178"/>
        <v>45899</v>
      </c>
      <c r="K1070" s="15">
        <f t="shared" si="181"/>
        <v>11474.75</v>
      </c>
      <c r="L1070" s="15">
        <f t="shared" si="181"/>
        <v>11474.75</v>
      </c>
      <c r="M1070" s="15">
        <f t="shared" si="181"/>
        <v>4589.9000000000005</v>
      </c>
      <c r="N1070" s="15">
        <f t="shared" si="182"/>
        <v>4589.9000000000005</v>
      </c>
      <c r="O1070" s="15">
        <f t="shared" si="181"/>
        <v>6884.8499999999995</v>
      </c>
      <c r="P1070" s="15">
        <f t="shared" si="183"/>
        <v>6884.8499999999995</v>
      </c>
      <c r="Q1070" s="4"/>
      <c r="R1070" s="4"/>
    </row>
    <row r="1071" spans="1:18" ht="10.050000000000001" customHeight="1" x14ac:dyDescent="0.3">
      <c r="A1071" s="27">
        <f t="shared" si="177"/>
        <v>10</v>
      </c>
      <c r="B1071" s="33">
        <f t="shared" si="174"/>
        <v>53150000</v>
      </c>
      <c r="C1071" s="6">
        <f t="shared" si="175"/>
        <v>53199999</v>
      </c>
      <c r="D1071" s="6">
        <f t="shared" si="176"/>
        <v>53174999.5</v>
      </c>
      <c r="E1071" s="41">
        <f t="shared" si="179"/>
        <v>8.6310151998311127E-4</v>
      </c>
      <c r="F1071" s="56">
        <v>0</v>
      </c>
      <c r="G1071" s="65">
        <f t="shared" si="180"/>
        <v>18</v>
      </c>
      <c r="H1071" s="17"/>
      <c r="I1071" s="20"/>
      <c r="J1071" s="69">
        <f t="shared" si="178"/>
        <v>45917</v>
      </c>
      <c r="K1071" s="15">
        <f t="shared" si="181"/>
        <v>11479.25</v>
      </c>
      <c r="L1071" s="15">
        <f t="shared" si="181"/>
        <v>11479.25</v>
      </c>
      <c r="M1071" s="15">
        <f t="shared" si="181"/>
        <v>4591.7</v>
      </c>
      <c r="N1071" s="15">
        <f t="shared" si="182"/>
        <v>4591.7</v>
      </c>
      <c r="O1071" s="15">
        <f t="shared" si="181"/>
        <v>6887.55</v>
      </c>
      <c r="P1071" s="15">
        <f t="shared" si="183"/>
        <v>6887.55</v>
      </c>
      <c r="Q1071" s="4"/>
      <c r="R1071" s="4"/>
    </row>
    <row r="1072" spans="1:18" ht="10.050000000000001" customHeight="1" x14ac:dyDescent="0.3">
      <c r="A1072" s="27">
        <f t="shared" si="177"/>
        <v>10</v>
      </c>
      <c r="B1072" s="33">
        <f t="shared" si="174"/>
        <v>53200000</v>
      </c>
      <c r="C1072" s="6">
        <f t="shared" si="175"/>
        <v>53249999</v>
      </c>
      <c r="D1072" s="6">
        <f t="shared" si="176"/>
        <v>53224999.5</v>
      </c>
      <c r="E1072" s="41">
        <f t="shared" si="179"/>
        <v>8.6262912418082866E-4</v>
      </c>
      <c r="F1072" s="56">
        <v>0</v>
      </c>
      <c r="G1072" s="65">
        <f t="shared" si="180"/>
        <v>18</v>
      </c>
      <c r="H1072" s="17"/>
      <c r="I1072" s="20"/>
      <c r="J1072" s="69">
        <f t="shared" si="178"/>
        <v>45935</v>
      </c>
      <c r="K1072" s="15">
        <f t="shared" si="181"/>
        <v>11483.75</v>
      </c>
      <c r="L1072" s="15">
        <f t="shared" si="181"/>
        <v>11483.75</v>
      </c>
      <c r="M1072" s="15">
        <f t="shared" si="181"/>
        <v>4593.5</v>
      </c>
      <c r="N1072" s="15">
        <f t="shared" si="182"/>
        <v>4593.5</v>
      </c>
      <c r="O1072" s="15">
        <f t="shared" si="181"/>
        <v>6890.25</v>
      </c>
      <c r="P1072" s="15">
        <f t="shared" si="183"/>
        <v>6890.25</v>
      </c>
      <c r="Q1072" s="4"/>
      <c r="R1072" s="4"/>
    </row>
    <row r="1073" spans="1:18" ht="10.050000000000001" customHeight="1" x14ac:dyDescent="0.3">
      <c r="A1073" s="27">
        <f t="shared" si="177"/>
        <v>10</v>
      </c>
      <c r="B1073" s="33">
        <f t="shared" ref="B1073:B1136" si="184">+B1072+50000</f>
        <v>53250000</v>
      </c>
      <c r="C1073" s="6">
        <f t="shared" ref="C1073:C1136" si="185">+C1072+50000</f>
        <v>53299999</v>
      </c>
      <c r="D1073" s="6">
        <f t="shared" ref="D1073:D1136" si="186">(+C1073+B1073)/2</f>
        <v>53274999.5</v>
      </c>
      <c r="E1073" s="41">
        <f t="shared" si="179"/>
        <v>8.6215761467462696E-4</v>
      </c>
      <c r="F1073" s="56">
        <v>0</v>
      </c>
      <c r="G1073" s="65">
        <f t="shared" si="180"/>
        <v>18</v>
      </c>
      <c r="H1073" s="17"/>
      <c r="I1073" s="20"/>
      <c r="J1073" s="69">
        <f t="shared" si="178"/>
        <v>45953</v>
      </c>
      <c r="K1073" s="15">
        <f t="shared" si="181"/>
        <v>11488.25</v>
      </c>
      <c r="L1073" s="15">
        <f t="shared" si="181"/>
        <v>11488.25</v>
      </c>
      <c r="M1073" s="15">
        <f t="shared" si="181"/>
        <v>4595.3</v>
      </c>
      <c r="N1073" s="15">
        <f t="shared" si="182"/>
        <v>4595.3</v>
      </c>
      <c r="O1073" s="15">
        <f t="shared" si="181"/>
        <v>6892.95</v>
      </c>
      <c r="P1073" s="15">
        <f t="shared" si="183"/>
        <v>6892.95</v>
      </c>
      <c r="Q1073" s="4"/>
      <c r="R1073" s="4"/>
    </row>
    <row r="1074" spans="1:18" ht="10.050000000000001" customHeight="1" x14ac:dyDescent="0.3">
      <c r="A1074" s="27">
        <f t="shared" ref="A1074:A1137" si="187">+A1073</f>
        <v>10</v>
      </c>
      <c r="B1074" s="33">
        <f t="shared" si="184"/>
        <v>53300000</v>
      </c>
      <c r="C1074" s="6">
        <f t="shared" si="185"/>
        <v>53349999</v>
      </c>
      <c r="D1074" s="6">
        <f t="shared" si="186"/>
        <v>53324999.5</v>
      </c>
      <c r="E1074" s="41">
        <f t="shared" si="179"/>
        <v>8.6168698897257708E-4</v>
      </c>
      <c r="F1074" s="56">
        <v>0</v>
      </c>
      <c r="G1074" s="65">
        <f t="shared" si="180"/>
        <v>18</v>
      </c>
      <c r="H1074" s="17"/>
      <c r="I1074" s="20"/>
      <c r="J1074" s="69">
        <f t="shared" ref="J1074:J1137" si="188">+J1073+G1074</f>
        <v>45971</v>
      </c>
      <c r="K1074" s="15">
        <f t="shared" si="181"/>
        <v>11492.75</v>
      </c>
      <c r="L1074" s="15">
        <f t="shared" si="181"/>
        <v>11492.75</v>
      </c>
      <c r="M1074" s="15">
        <f t="shared" si="181"/>
        <v>4597.1000000000004</v>
      </c>
      <c r="N1074" s="15">
        <f t="shared" si="182"/>
        <v>4597.1000000000004</v>
      </c>
      <c r="O1074" s="15">
        <f t="shared" si="181"/>
        <v>6895.65</v>
      </c>
      <c r="P1074" s="15">
        <f t="shared" si="183"/>
        <v>6895.65</v>
      </c>
      <c r="Q1074" s="4"/>
      <c r="R1074" s="4"/>
    </row>
    <row r="1075" spans="1:18" ht="10.050000000000001" customHeight="1" x14ac:dyDescent="0.3">
      <c r="A1075" s="27">
        <f t="shared" si="187"/>
        <v>10</v>
      </c>
      <c r="B1075" s="33">
        <f t="shared" si="184"/>
        <v>53350000</v>
      </c>
      <c r="C1075" s="6">
        <f t="shared" si="185"/>
        <v>53399999</v>
      </c>
      <c r="D1075" s="6">
        <f t="shared" si="186"/>
        <v>53374999.5</v>
      </c>
      <c r="E1075" s="41">
        <f t="shared" ref="E1075:E1138" si="189">+J1075/C1075</f>
        <v>8.6121724459208319E-4</v>
      </c>
      <c r="F1075" s="56">
        <v>0</v>
      </c>
      <c r="G1075" s="65">
        <f t="shared" ref="G1075:G1138" si="190">+G1074</f>
        <v>18</v>
      </c>
      <c r="H1075" s="17"/>
      <c r="I1075" s="20"/>
      <c r="J1075" s="69">
        <f t="shared" si="188"/>
        <v>45989</v>
      </c>
      <c r="K1075" s="15">
        <f t="shared" si="181"/>
        <v>11497.25</v>
      </c>
      <c r="L1075" s="15">
        <f t="shared" si="181"/>
        <v>11497.25</v>
      </c>
      <c r="M1075" s="15">
        <f t="shared" si="181"/>
        <v>4598.9000000000005</v>
      </c>
      <c r="N1075" s="15">
        <f t="shared" si="182"/>
        <v>4598.9000000000005</v>
      </c>
      <c r="O1075" s="15">
        <f t="shared" si="181"/>
        <v>6898.3499999999995</v>
      </c>
      <c r="P1075" s="15">
        <f t="shared" si="183"/>
        <v>6898.3499999999995</v>
      </c>
      <c r="Q1075" s="4"/>
      <c r="R1075" s="4"/>
    </row>
    <row r="1076" spans="1:18" ht="10.050000000000001" customHeight="1" x14ac:dyDescent="0.3">
      <c r="A1076" s="27">
        <f t="shared" si="187"/>
        <v>10</v>
      </c>
      <c r="B1076" s="33">
        <f t="shared" si="184"/>
        <v>53400000</v>
      </c>
      <c r="C1076" s="6">
        <f t="shared" si="185"/>
        <v>53449999</v>
      </c>
      <c r="D1076" s="6">
        <f t="shared" si="186"/>
        <v>53424999.5</v>
      </c>
      <c r="E1076" s="41">
        <f t="shared" si="189"/>
        <v>8.6074837905983869E-4</v>
      </c>
      <c r="F1076" s="56">
        <v>0</v>
      </c>
      <c r="G1076" s="65">
        <f t="shared" si="190"/>
        <v>18</v>
      </c>
      <c r="H1076" s="17"/>
      <c r="I1076" s="20"/>
      <c r="J1076" s="69">
        <f t="shared" si="188"/>
        <v>46007</v>
      </c>
      <c r="K1076" s="15">
        <f t="shared" si="181"/>
        <v>11501.75</v>
      </c>
      <c r="L1076" s="15">
        <f t="shared" si="181"/>
        <v>11501.75</v>
      </c>
      <c r="M1076" s="15">
        <f t="shared" si="181"/>
        <v>4600.7</v>
      </c>
      <c r="N1076" s="15">
        <f t="shared" si="182"/>
        <v>4600.7</v>
      </c>
      <c r="O1076" s="15">
        <f t="shared" si="181"/>
        <v>6901.05</v>
      </c>
      <c r="P1076" s="15">
        <f t="shared" si="183"/>
        <v>6901.05</v>
      </c>
      <c r="Q1076" s="4"/>
      <c r="R1076" s="4"/>
    </row>
    <row r="1077" spans="1:18" ht="10.050000000000001" customHeight="1" x14ac:dyDescent="0.3">
      <c r="A1077" s="27">
        <f t="shared" si="187"/>
        <v>10</v>
      </c>
      <c r="B1077" s="33">
        <f t="shared" si="184"/>
        <v>53450000</v>
      </c>
      <c r="C1077" s="6">
        <f t="shared" si="185"/>
        <v>53499999</v>
      </c>
      <c r="D1077" s="6">
        <f t="shared" si="186"/>
        <v>53474999.5</v>
      </c>
      <c r="E1077" s="41">
        <f t="shared" si="189"/>
        <v>8.6028038991178303E-4</v>
      </c>
      <c r="F1077" s="56">
        <v>0</v>
      </c>
      <c r="G1077" s="65">
        <f t="shared" si="190"/>
        <v>18</v>
      </c>
      <c r="H1077" s="17"/>
      <c r="I1077" s="20"/>
      <c r="J1077" s="69">
        <f t="shared" si="188"/>
        <v>46025</v>
      </c>
      <c r="K1077" s="15">
        <f t="shared" si="181"/>
        <v>11506.25</v>
      </c>
      <c r="L1077" s="15">
        <f t="shared" si="181"/>
        <v>11506.25</v>
      </c>
      <c r="M1077" s="15">
        <f t="shared" si="181"/>
        <v>4602.5</v>
      </c>
      <c r="N1077" s="15">
        <f t="shared" si="182"/>
        <v>4602.5</v>
      </c>
      <c r="O1077" s="15">
        <f t="shared" si="181"/>
        <v>6903.75</v>
      </c>
      <c r="P1077" s="15">
        <f t="shared" si="183"/>
        <v>6903.75</v>
      </c>
      <c r="Q1077" s="4"/>
      <c r="R1077" s="4"/>
    </row>
    <row r="1078" spans="1:18" ht="10.050000000000001" customHeight="1" x14ac:dyDescent="0.3">
      <c r="A1078" s="27">
        <f t="shared" si="187"/>
        <v>10</v>
      </c>
      <c r="B1078" s="33">
        <f t="shared" si="184"/>
        <v>53500000</v>
      </c>
      <c r="C1078" s="6">
        <f t="shared" si="185"/>
        <v>53549999</v>
      </c>
      <c r="D1078" s="6">
        <f t="shared" si="186"/>
        <v>53524999.5</v>
      </c>
      <c r="E1078" s="41">
        <f t="shared" si="189"/>
        <v>8.598132746930583E-4</v>
      </c>
      <c r="F1078" s="56">
        <v>0</v>
      </c>
      <c r="G1078" s="65">
        <f t="shared" si="190"/>
        <v>18</v>
      </c>
      <c r="H1078" s="17"/>
      <c r="I1078" s="20"/>
      <c r="J1078" s="69">
        <f t="shared" si="188"/>
        <v>46043</v>
      </c>
      <c r="K1078" s="15">
        <f t="shared" si="181"/>
        <v>11510.75</v>
      </c>
      <c r="L1078" s="15">
        <f t="shared" si="181"/>
        <v>11510.75</v>
      </c>
      <c r="M1078" s="15">
        <f t="shared" si="181"/>
        <v>4604.3</v>
      </c>
      <c r="N1078" s="15">
        <f t="shared" si="182"/>
        <v>4604.3</v>
      </c>
      <c r="O1078" s="15">
        <f t="shared" si="181"/>
        <v>6906.45</v>
      </c>
      <c r="P1078" s="15">
        <f t="shared" si="183"/>
        <v>6906.45</v>
      </c>
      <c r="Q1078" s="4"/>
      <c r="R1078" s="4"/>
    </row>
    <row r="1079" spans="1:18" ht="10.050000000000001" customHeight="1" x14ac:dyDescent="0.3">
      <c r="A1079" s="27">
        <f t="shared" si="187"/>
        <v>10</v>
      </c>
      <c r="B1079" s="33">
        <f t="shared" si="184"/>
        <v>53550000</v>
      </c>
      <c r="C1079" s="6">
        <f t="shared" si="185"/>
        <v>53599999</v>
      </c>
      <c r="D1079" s="6">
        <f t="shared" si="186"/>
        <v>53574999.5</v>
      </c>
      <c r="E1079" s="41">
        <f t="shared" si="189"/>
        <v>8.5934703095796698E-4</v>
      </c>
      <c r="F1079" s="56">
        <v>0</v>
      </c>
      <c r="G1079" s="65">
        <f t="shared" si="190"/>
        <v>18</v>
      </c>
      <c r="H1079" s="17"/>
      <c r="I1079" s="20"/>
      <c r="J1079" s="69">
        <f t="shared" si="188"/>
        <v>46061</v>
      </c>
      <c r="K1079" s="15">
        <f t="shared" si="181"/>
        <v>11515.25</v>
      </c>
      <c r="L1079" s="15">
        <f t="shared" si="181"/>
        <v>11515.25</v>
      </c>
      <c r="M1079" s="15">
        <f t="shared" si="181"/>
        <v>4606.1000000000004</v>
      </c>
      <c r="N1079" s="15">
        <f t="shared" si="182"/>
        <v>4606.1000000000004</v>
      </c>
      <c r="O1079" s="15">
        <f t="shared" si="181"/>
        <v>6909.15</v>
      </c>
      <c r="P1079" s="15">
        <f t="shared" si="183"/>
        <v>6909.15</v>
      </c>
      <c r="Q1079" s="4"/>
      <c r="R1079" s="4"/>
    </row>
    <row r="1080" spans="1:18" ht="10.050000000000001" customHeight="1" x14ac:dyDescent="0.3">
      <c r="A1080" s="27">
        <f t="shared" si="187"/>
        <v>10</v>
      </c>
      <c r="B1080" s="33">
        <f t="shared" si="184"/>
        <v>53600000</v>
      </c>
      <c r="C1080" s="6">
        <f t="shared" si="185"/>
        <v>53649999</v>
      </c>
      <c r="D1080" s="6">
        <f t="shared" si="186"/>
        <v>53624999.5</v>
      </c>
      <c r="E1080" s="41">
        <f t="shared" si="189"/>
        <v>8.5888165626992841E-4</v>
      </c>
      <c r="F1080" s="56">
        <v>0</v>
      </c>
      <c r="G1080" s="65">
        <f t="shared" si="190"/>
        <v>18</v>
      </c>
      <c r="H1080" s="17"/>
      <c r="I1080" s="20"/>
      <c r="J1080" s="69">
        <f t="shared" si="188"/>
        <v>46079</v>
      </c>
      <c r="K1080" s="15">
        <f t="shared" si="181"/>
        <v>11519.75</v>
      </c>
      <c r="L1080" s="15">
        <f t="shared" si="181"/>
        <v>11519.75</v>
      </c>
      <c r="M1080" s="15">
        <f t="shared" si="181"/>
        <v>4607.9000000000005</v>
      </c>
      <c r="N1080" s="15">
        <f t="shared" si="182"/>
        <v>4607.9000000000005</v>
      </c>
      <c r="O1080" s="15">
        <f t="shared" si="181"/>
        <v>6911.8499999999995</v>
      </c>
      <c r="P1080" s="15">
        <f t="shared" si="183"/>
        <v>6911.8499999999995</v>
      </c>
      <c r="Q1080" s="4"/>
      <c r="R1080" s="4"/>
    </row>
    <row r="1081" spans="1:18" ht="10.050000000000001" customHeight="1" x14ac:dyDescent="0.3">
      <c r="A1081" s="27">
        <f t="shared" si="187"/>
        <v>10</v>
      </c>
      <c r="B1081" s="33">
        <f t="shared" si="184"/>
        <v>53650000</v>
      </c>
      <c r="C1081" s="6">
        <f t="shared" si="185"/>
        <v>53699999</v>
      </c>
      <c r="D1081" s="6">
        <f t="shared" si="186"/>
        <v>53674999.5</v>
      </c>
      <c r="E1081" s="41">
        <f t="shared" si="189"/>
        <v>8.5841714820143668E-4</v>
      </c>
      <c r="F1081" s="56">
        <v>0</v>
      </c>
      <c r="G1081" s="65">
        <f t="shared" si="190"/>
        <v>18</v>
      </c>
      <c r="H1081" s="17"/>
      <c r="I1081" s="20"/>
      <c r="J1081" s="69">
        <f t="shared" si="188"/>
        <v>46097</v>
      </c>
      <c r="K1081" s="15">
        <f t="shared" si="181"/>
        <v>11524.25</v>
      </c>
      <c r="L1081" s="15">
        <f t="shared" si="181"/>
        <v>11524.25</v>
      </c>
      <c r="M1081" s="15">
        <f t="shared" si="181"/>
        <v>4609.7</v>
      </c>
      <c r="N1081" s="15">
        <f t="shared" si="182"/>
        <v>4609.7</v>
      </c>
      <c r="O1081" s="15">
        <f t="shared" si="181"/>
        <v>6914.55</v>
      </c>
      <c r="P1081" s="15">
        <f t="shared" si="183"/>
        <v>6914.55</v>
      </c>
      <c r="Q1081" s="4"/>
      <c r="R1081" s="4"/>
    </row>
    <row r="1082" spans="1:18" ht="10.050000000000001" customHeight="1" x14ac:dyDescent="0.3">
      <c r="A1082" s="27">
        <f t="shared" si="187"/>
        <v>10</v>
      </c>
      <c r="B1082" s="33">
        <f t="shared" si="184"/>
        <v>53700000</v>
      </c>
      <c r="C1082" s="6">
        <f t="shared" si="185"/>
        <v>53749999</v>
      </c>
      <c r="D1082" s="6">
        <f t="shared" si="186"/>
        <v>53724999.5</v>
      </c>
      <c r="E1082" s="41">
        <f t="shared" si="189"/>
        <v>8.5795350433401872E-4</v>
      </c>
      <c r="F1082" s="56">
        <v>0</v>
      </c>
      <c r="G1082" s="65">
        <f t="shared" si="190"/>
        <v>18</v>
      </c>
      <c r="H1082" s="17"/>
      <c r="I1082" s="20"/>
      <c r="J1082" s="69">
        <f t="shared" si="188"/>
        <v>46115</v>
      </c>
      <c r="K1082" s="15">
        <f t="shared" si="181"/>
        <v>11528.75</v>
      </c>
      <c r="L1082" s="15">
        <f t="shared" si="181"/>
        <v>11528.75</v>
      </c>
      <c r="M1082" s="15">
        <f t="shared" si="181"/>
        <v>4611.5</v>
      </c>
      <c r="N1082" s="15">
        <f t="shared" si="182"/>
        <v>4611.5</v>
      </c>
      <c r="O1082" s="15">
        <f t="shared" si="181"/>
        <v>6917.25</v>
      </c>
      <c r="P1082" s="15">
        <f t="shared" si="183"/>
        <v>6917.25</v>
      </c>
      <c r="Q1082" s="4"/>
      <c r="R1082" s="4"/>
    </row>
    <row r="1083" spans="1:18" ht="10.050000000000001" customHeight="1" x14ac:dyDescent="0.3">
      <c r="A1083" s="27">
        <f t="shared" si="187"/>
        <v>10</v>
      </c>
      <c r="B1083" s="33">
        <f t="shared" si="184"/>
        <v>53750000</v>
      </c>
      <c r="C1083" s="6">
        <f t="shared" si="185"/>
        <v>53799999</v>
      </c>
      <c r="D1083" s="6">
        <f t="shared" si="186"/>
        <v>53774999.5</v>
      </c>
      <c r="E1083" s="41">
        <f t="shared" si="189"/>
        <v>8.5749072225819187E-4</v>
      </c>
      <c r="F1083" s="56">
        <v>0</v>
      </c>
      <c r="G1083" s="65">
        <f t="shared" si="190"/>
        <v>18</v>
      </c>
      <c r="H1083" s="17"/>
      <c r="I1083" s="20"/>
      <c r="J1083" s="69">
        <f t="shared" si="188"/>
        <v>46133</v>
      </c>
      <c r="K1083" s="15">
        <f t="shared" si="181"/>
        <v>11533.25</v>
      </c>
      <c r="L1083" s="15">
        <f t="shared" si="181"/>
        <v>11533.25</v>
      </c>
      <c r="M1083" s="15">
        <f t="shared" si="181"/>
        <v>4613.3</v>
      </c>
      <c r="N1083" s="15">
        <f t="shared" si="182"/>
        <v>4613.3</v>
      </c>
      <c r="O1083" s="15">
        <f t="shared" si="181"/>
        <v>6919.95</v>
      </c>
      <c r="P1083" s="15">
        <f t="shared" si="183"/>
        <v>6919.95</v>
      </c>
      <c r="Q1083" s="4"/>
      <c r="R1083" s="4"/>
    </row>
    <row r="1084" spans="1:18" ht="10.050000000000001" customHeight="1" x14ac:dyDescent="0.3">
      <c r="A1084" s="27">
        <f t="shared" si="187"/>
        <v>10</v>
      </c>
      <c r="B1084" s="33">
        <f t="shared" si="184"/>
        <v>53800000</v>
      </c>
      <c r="C1084" s="6">
        <f t="shared" si="185"/>
        <v>53849999</v>
      </c>
      <c r="D1084" s="6">
        <f t="shared" si="186"/>
        <v>53824999.5</v>
      </c>
      <c r="E1084" s="41">
        <f t="shared" si="189"/>
        <v>8.5702879957342247E-4</v>
      </c>
      <c r="F1084" s="56">
        <v>0</v>
      </c>
      <c r="G1084" s="65">
        <f t="shared" si="190"/>
        <v>18</v>
      </c>
      <c r="H1084" s="17"/>
      <c r="I1084" s="20"/>
      <c r="J1084" s="69">
        <f t="shared" si="188"/>
        <v>46151</v>
      </c>
      <c r="K1084" s="15">
        <f t="shared" si="181"/>
        <v>11537.75</v>
      </c>
      <c r="L1084" s="15">
        <f t="shared" si="181"/>
        <v>11537.75</v>
      </c>
      <c r="M1084" s="15">
        <f t="shared" si="181"/>
        <v>4615.1000000000004</v>
      </c>
      <c r="N1084" s="15">
        <f t="shared" si="182"/>
        <v>4615.1000000000004</v>
      </c>
      <c r="O1084" s="15">
        <f t="shared" si="181"/>
        <v>6922.65</v>
      </c>
      <c r="P1084" s="15">
        <f t="shared" si="183"/>
        <v>6922.65</v>
      </c>
      <c r="Q1084" s="4"/>
      <c r="R1084" s="4"/>
    </row>
    <row r="1085" spans="1:18" ht="10.050000000000001" customHeight="1" x14ac:dyDescent="0.3">
      <c r="A1085" s="27">
        <f t="shared" si="187"/>
        <v>10</v>
      </c>
      <c r="B1085" s="33">
        <f t="shared" si="184"/>
        <v>53850000</v>
      </c>
      <c r="C1085" s="6">
        <f t="shared" si="185"/>
        <v>53899999</v>
      </c>
      <c r="D1085" s="6">
        <f t="shared" si="186"/>
        <v>53874999.5</v>
      </c>
      <c r="E1085" s="41">
        <f t="shared" si="189"/>
        <v>8.5656773388808412E-4</v>
      </c>
      <c r="F1085" s="56">
        <v>0</v>
      </c>
      <c r="G1085" s="65">
        <f t="shared" si="190"/>
        <v>18</v>
      </c>
      <c r="H1085" s="17"/>
      <c r="I1085" s="20"/>
      <c r="J1085" s="69">
        <f t="shared" si="188"/>
        <v>46169</v>
      </c>
      <c r="K1085" s="15">
        <f t="shared" si="181"/>
        <v>11542.25</v>
      </c>
      <c r="L1085" s="15">
        <f t="shared" si="181"/>
        <v>11542.25</v>
      </c>
      <c r="M1085" s="15">
        <f t="shared" si="181"/>
        <v>4616.9000000000005</v>
      </c>
      <c r="N1085" s="15">
        <f t="shared" ref="K1085:O1148" si="191">+$J1085*N$9</f>
        <v>4616.9000000000005</v>
      </c>
      <c r="O1085" s="15">
        <f t="shared" si="191"/>
        <v>6925.3499999999995</v>
      </c>
      <c r="P1085" s="15">
        <f t="shared" si="183"/>
        <v>6925.3499999999995</v>
      </c>
      <c r="Q1085" s="4"/>
      <c r="R1085" s="4"/>
    </row>
    <row r="1086" spans="1:18" ht="10.050000000000001" customHeight="1" x14ac:dyDescent="0.3">
      <c r="A1086" s="27">
        <f t="shared" si="187"/>
        <v>10</v>
      </c>
      <c r="B1086" s="33">
        <f t="shared" si="184"/>
        <v>53900000</v>
      </c>
      <c r="C1086" s="6">
        <f t="shared" si="185"/>
        <v>53949999</v>
      </c>
      <c r="D1086" s="6">
        <f t="shared" si="186"/>
        <v>53924999.5</v>
      </c>
      <c r="E1086" s="41">
        <f t="shared" si="189"/>
        <v>8.561075228194165E-4</v>
      </c>
      <c r="F1086" s="56">
        <v>0</v>
      </c>
      <c r="G1086" s="65">
        <f t="shared" si="190"/>
        <v>18</v>
      </c>
      <c r="H1086" s="17"/>
      <c r="I1086" s="20"/>
      <c r="J1086" s="69">
        <f t="shared" si="188"/>
        <v>46187</v>
      </c>
      <c r="K1086" s="15">
        <f t="shared" si="191"/>
        <v>11546.75</v>
      </c>
      <c r="L1086" s="15">
        <f t="shared" si="191"/>
        <v>11546.75</v>
      </c>
      <c r="M1086" s="15">
        <f t="shared" si="191"/>
        <v>4618.7</v>
      </c>
      <c r="N1086" s="15">
        <f t="shared" si="191"/>
        <v>4618.7</v>
      </c>
      <c r="O1086" s="15">
        <f t="shared" si="191"/>
        <v>6928.05</v>
      </c>
      <c r="P1086" s="15">
        <f t="shared" ref="P1086:P1149" si="192">+$J1086*P$9</f>
        <v>6928.05</v>
      </c>
      <c r="Q1086" s="4"/>
      <c r="R1086" s="4"/>
    </row>
    <row r="1087" spans="1:18" ht="10.050000000000001" customHeight="1" x14ac:dyDescent="0.3">
      <c r="A1087" s="27">
        <f t="shared" si="187"/>
        <v>10</v>
      </c>
      <c r="B1087" s="33">
        <f t="shared" si="184"/>
        <v>53950000</v>
      </c>
      <c r="C1087" s="6">
        <f t="shared" si="185"/>
        <v>53999999</v>
      </c>
      <c r="D1087" s="6">
        <f t="shared" si="186"/>
        <v>53974999.5</v>
      </c>
      <c r="E1087" s="41">
        <f t="shared" si="189"/>
        <v>8.5564816399348457E-4</v>
      </c>
      <c r="F1087" s="56">
        <v>0</v>
      </c>
      <c r="G1087" s="65">
        <f t="shared" si="190"/>
        <v>18</v>
      </c>
      <c r="H1087" s="17"/>
      <c r="I1087" s="20"/>
      <c r="J1087" s="69">
        <f t="shared" si="188"/>
        <v>46205</v>
      </c>
      <c r="K1087" s="15">
        <f t="shared" si="191"/>
        <v>11551.25</v>
      </c>
      <c r="L1087" s="15">
        <f t="shared" si="191"/>
        <v>11551.25</v>
      </c>
      <c r="M1087" s="15">
        <f t="shared" si="191"/>
        <v>4620.5</v>
      </c>
      <c r="N1087" s="15">
        <f t="shared" ref="N1087:N1150" si="193">+$J1087*N$9</f>
        <v>4620.5</v>
      </c>
      <c r="O1087" s="15">
        <f t="shared" si="191"/>
        <v>6930.75</v>
      </c>
      <c r="P1087" s="15">
        <f t="shared" si="192"/>
        <v>6930.75</v>
      </c>
      <c r="Q1087" s="4"/>
      <c r="R1087" s="4"/>
    </row>
    <row r="1088" spans="1:18" ht="10.050000000000001" customHeight="1" x14ac:dyDescent="0.3">
      <c r="A1088" s="27">
        <f t="shared" si="187"/>
        <v>10</v>
      </c>
      <c r="B1088" s="33">
        <f t="shared" si="184"/>
        <v>54000000</v>
      </c>
      <c r="C1088" s="6">
        <f t="shared" si="185"/>
        <v>54049999</v>
      </c>
      <c r="D1088" s="6">
        <f t="shared" si="186"/>
        <v>54024999.5</v>
      </c>
      <c r="E1088" s="41">
        <f t="shared" si="189"/>
        <v>8.5518965504513696E-4</v>
      </c>
      <c r="F1088" s="56">
        <v>0</v>
      </c>
      <c r="G1088" s="65">
        <f t="shared" si="190"/>
        <v>18</v>
      </c>
      <c r="H1088" s="17"/>
      <c r="I1088" s="20"/>
      <c r="J1088" s="69">
        <f t="shared" si="188"/>
        <v>46223</v>
      </c>
      <c r="K1088" s="15">
        <f t="shared" si="191"/>
        <v>11555.75</v>
      </c>
      <c r="L1088" s="15">
        <f t="shared" si="191"/>
        <v>11555.75</v>
      </c>
      <c r="M1088" s="15">
        <f t="shared" si="191"/>
        <v>4622.3</v>
      </c>
      <c r="N1088" s="15">
        <f t="shared" si="193"/>
        <v>4622.3</v>
      </c>
      <c r="O1088" s="15">
        <f t="shared" si="191"/>
        <v>6933.45</v>
      </c>
      <c r="P1088" s="15">
        <f t="shared" si="192"/>
        <v>6933.45</v>
      </c>
      <c r="Q1088" s="4"/>
      <c r="R1088" s="4"/>
    </row>
    <row r="1089" spans="1:18" ht="10.050000000000001" customHeight="1" x14ac:dyDescent="0.3">
      <c r="A1089" s="27">
        <f t="shared" si="187"/>
        <v>10</v>
      </c>
      <c r="B1089" s="33">
        <f t="shared" si="184"/>
        <v>54050000</v>
      </c>
      <c r="C1089" s="6">
        <f t="shared" si="185"/>
        <v>54099999</v>
      </c>
      <c r="D1089" s="6">
        <f t="shared" si="186"/>
        <v>54074999.5</v>
      </c>
      <c r="E1089" s="41">
        <f t="shared" si="189"/>
        <v>8.5473199361796662E-4</v>
      </c>
      <c r="F1089" s="56">
        <v>0</v>
      </c>
      <c r="G1089" s="65">
        <f t="shared" si="190"/>
        <v>18</v>
      </c>
      <c r="H1089" s="17"/>
      <c r="I1089" s="20"/>
      <c r="J1089" s="69">
        <f t="shared" si="188"/>
        <v>46241</v>
      </c>
      <c r="K1089" s="15">
        <f t="shared" si="191"/>
        <v>11560.25</v>
      </c>
      <c r="L1089" s="15">
        <f t="shared" si="191"/>
        <v>11560.25</v>
      </c>
      <c r="M1089" s="15">
        <f t="shared" si="191"/>
        <v>4624.1000000000004</v>
      </c>
      <c r="N1089" s="15">
        <f t="shared" si="193"/>
        <v>4624.1000000000004</v>
      </c>
      <c r="O1089" s="15">
        <f t="shared" si="191"/>
        <v>6936.15</v>
      </c>
      <c r="P1089" s="15">
        <f t="shared" si="192"/>
        <v>6936.15</v>
      </c>
      <c r="Q1089" s="4"/>
      <c r="R1089" s="4"/>
    </row>
    <row r="1090" spans="1:18" ht="10.050000000000001" customHeight="1" x14ac:dyDescent="0.3">
      <c r="A1090" s="27">
        <f t="shared" si="187"/>
        <v>10</v>
      </c>
      <c r="B1090" s="33">
        <f t="shared" si="184"/>
        <v>54100000</v>
      </c>
      <c r="C1090" s="6">
        <f t="shared" si="185"/>
        <v>54149999</v>
      </c>
      <c r="D1090" s="6">
        <f t="shared" si="186"/>
        <v>54124999.5</v>
      </c>
      <c r="E1090" s="41">
        <f t="shared" si="189"/>
        <v>8.5427517736426926E-4</v>
      </c>
      <c r="F1090" s="56">
        <v>0</v>
      </c>
      <c r="G1090" s="65">
        <f t="shared" si="190"/>
        <v>18</v>
      </c>
      <c r="H1090" s="17"/>
      <c r="I1090" s="20"/>
      <c r="J1090" s="69">
        <f t="shared" si="188"/>
        <v>46259</v>
      </c>
      <c r="K1090" s="15">
        <f t="shared" si="191"/>
        <v>11564.75</v>
      </c>
      <c r="L1090" s="15">
        <f t="shared" si="191"/>
        <v>11564.75</v>
      </c>
      <c r="M1090" s="15">
        <f t="shared" si="191"/>
        <v>4625.9000000000005</v>
      </c>
      <c r="N1090" s="15">
        <f t="shared" si="193"/>
        <v>4625.9000000000005</v>
      </c>
      <c r="O1090" s="15">
        <f t="shared" si="191"/>
        <v>6938.8499999999995</v>
      </c>
      <c r="P1090" s="15">
        <f t="shared" si="192"/>
        <v>6938.8499999999995</v>
      </c>
      <c r="Q1090" s="4"/>
      <c r="R1090" s="4"/>
    </row>
    <row r="1091" spans="1:18" ht="10.050000000000001" customHeight="1" x14ac:dyDescent="0.3">
      <c r="A1091" s="27">
        <f t="shared" si="187"/>
        <v>10</v>
      </c>
      <c r="B1091" s="33">
        <f t="shared" si="184"/>
        <v>54150000</v>
      </c>
      <c r="C1091" s="6">
        <f t="shared" si="185"/>
        <v>54199999</v>
      </c>
      <c r="D1091" s="6">
        <f t="shared" si="186"/>
        <v>54174999.5</v>
      </c>
      <c r="E1091" s="41">
        <f t="shared" si="189"/>
        <v>8.5381920394500381E-4</v>
      </c>
      <c r="F1091" s="56">
        <v>0</v>
      </c>
      <c r="G1091" s="65">
        <f t="shared" si="190"/>
        <v>18</v>
      </c>
      <c r="H1091" s="17"/>
      <c r="I1091" s="20"/>
      <c r="J1091" s="69">
        <f t="shared" si="188"/>
        <v>46277</v>
      </c>
      <c r="K1091" s="15">
        <f t="shared" si="191"/>
        <v>11569.25</v>
      </c>
      <c r="L1091" s="15">
        <f t="shared" si="191"/>
        <v>11569.25</v>
      </c>
      <c r="M1091" s="15">
        <f t="shared" si="191"/>
        <v>4627.7</v>
      </c>
      <c r="N1091" s="15">
        <f t="shared" si="193"/>
        <v>4627.7</v>
      </c>
      <c r="O1091" s="15">
        <f t="shared" si="191"/>
        <v>6941.55</v>
      </c>
      <c r="P1091" s="15">
        <f t="shared" si="192"/>
        <v>6941.55</v>
      </c>
      <c r="Q1091" s="4"/>
      <c r="R1091" s="4"/>
    </row>
    <row r="1092" spans="1:18" ht="10.050000000000001" customHeight="1" x14ac:dyDescent="0.3">
      <c r="A1092" s="27">
        <f t="shared" si="187"/>
        <v>10</v>
      </c>
      <c r="B1092" s="33">
        <f t="shared" si="184"/>
        <v>54200000</v>
      </c>
      <c r="C1092" s="6">
        <f t="shared" si="185"/>
        <v>54249999</v>
      </c>
      <c r="D1092" s="6">
        <f t="shared" si="186"/>
        <v>54224999.5</v>
      </c>
      <c r="E1092" s="41">
        <f t="shared" si="189"/>
        <v>8.5336407102975251E-4</v>
      </c>
      <c r="F1092" s="56">
        <v>0</v>
      </c>
      <c r="G1092" s="65">
        <f t="shared" si="190"/>
        <v>18</v>
      </c>
      <c r="H1092" s="17"/>
      <c r="I1092" s="20"/>
      <c r="J1092" s="69">
        <f t="shared" si="188"/>
        <v>46295</v>
      </c>
      <c r="K1092" s="15">
        <f t="shared" si="191"/>
        <v>11573.75</v>
      </c>
      <c r="L1092" s="15">
        <f t="shared" si="191"/>
        <v>11573.75</v>
      </c>
      <c r="M1092" s="15">
        <f t="shared" si="191"/>
        <v>4629.5</v>
      </c>
      <c r="N1092" s="15">
        <f t="shared" si="193"/>
        <v>4629.5</v>
      </c>
      <c r="O1092" s="15">
        <f t="shared" si="191"/>
        <v>6944.25</v>
      </c>
      <c r="P1092" s="15">
        <f t="shared" si="192"/>
        <v>6944.25</v>
      </c>
      <c r="Q1092" s="4"/>
      <c r="R1092" s="4"/>
    </row>
    <row r="1093" spans="1:18" ht="10.050000000000001" customHeight="1" x14ac:dyDescent="0.3">
      <c r="A1093" s="27">
        <f t="shared" si="187"/>
        <v>10</v>
      </c>
      <c r="B1093" s="33">
        <f t="shared" si="184"/>
        <v>54250000</v>
      </c>
      <c r="C1093" s="6">
        <f t="shared" si="185"/>
        <v>54299999</v>
      </c>
      <c r="D1093" s="6">
        <f t="shared" si="186"/>
        <v>54274999.5</v>
      </c>
      <c r="E1093" s="41">
        <f t="shared" si="189"/>
        <v>8.5290977629668091E-4</v>
      </c>
      <c r="F1093" s="56">
        <v>0</v>
      </c>
      <c r="G1093" s="65">
        <f t="shared" si="190"/>
        <v>18</v>
      </c>
      <c r="H1093" s="17"/>
      <c r="I1093" s="20"/>
      <c r="J1093" s="69">
        <f t="shared" si="188"/>
        <v>46313</v>
      </c>
      <c r="K1093" s="15">
        <f t="shared" si="191"/>
        <v>11578.25</v>
      </c>
      <c r="L1093" s="15">
        <f t="shared" si="191"/>
        <v>11578.25</v>
      </c>
      <c r="M1093" s="15">
        <f t="shared" si="191"/>
        <v>4631.3</v>
      </c>
      <c r="N1093" s="15">
        <f t="shared" si="193"/>
        <v>4631.3</v>
      </c>
      <c r="O1093" s="15">
        <f t="shared" si="191"/>
        <v>6946.95</v>
      </c>
      <c r="P1093" s="15">
        <f t="shared" si="192"/>
        <v>6946.95</v>
      </c>
      <c r="Q1093" s="4"/>
      <c r="R1093" s="4"/>
    </row>
    <row r="1094" spans="1:18" ht="10.050000000000001" customHeight="1" x14ac:dyDescent="0.3">
      <c r="A1094" s="27">
        <f t="shared" si="187"/>
        <v>10</v>
      </c>
      <c r="B1094" s="33">
        <f t="shared" si="184"/>
        <v>54300000</v>
      </c>
      <c r="C1094" s="6">
        <f t="shared" si="185"/>
        <v>54349999</v>
      </c>
      <c r="D1094" s="6">
        <f t="shared" si="186"/>
        <v>54324999.5</v>
      </c>
      <c r="E1094" s="41">
        <f t="shared" si="189"/>
        <v>8.5245631743249893E-4</v>
      </c>
      <c r="F1094" s="56">
        <v>0</v>
      </c>
      <c r="G1094" s="65">
        <f t="shared" si="190"/>
        <v>18</v>
      </c>
      <c r="H1094" s="17"/>
      <c r="I1094" s="20"/>
      <c r="J1094" s="69">
        <f t="shared" si="188"/>
        <v>46331</v>
      </c>
      <c r="K1094" s="15">
        <f t="shared" si="191"/>
        <v>11582.75</v>
      </c>
      <c r="L1094" s="15">
        <f t="shared" si="191"/>
        <v>11582.75</v>
      </c>
      <c r="M1094" s="15">
        <f t="shared" si="191"/>
        <v>4633.1000000000004</v>
      </c>
      <c r="N1094" s="15">
        <f t="shared" si="193"/>
        <v>4633.1000000000004</v>
      </c>
      <c r="O1094" s="15">
        <f t="shared" si="191"/>
        <v>6949.65</v>
      </c>
      <c r="P1094" s="15">
        <f t="shared" si="192"/>
        <v>6949.65</v>
      </c>
      <c r="Q1094" s="4"/>
      <c r="R1094" s="4"/>
    </row>
    <row r="1095" spans="1:18" ht="10.050000000000001" customHeight="1" x14ac:dyDescent="0.3">
      <c r="A1095" s="27">
        <f t="shared" si="187"/>
        <v>10</v>
      </c>
      <c r="B1095" s="33">
        <f t="shared" si="184"/>
        <v>54350000</v>
      </c>
      <c r="C1095" s="6">
        <f t="shared" si="185"/>
        <v>54399999</v>
      </c>
      <c r="D1095" s="6">
        <f t="shared" si="186"/>
        <v>54374999.5</v>
      </c>
      <c r="E1095" s="41">
        <f t="shared" si="189"/>
        <v>8.5200369213242076E-4</v>
      </c>
      <c r="F1095" s="56">
        <v>0</v>
      </c>
      <c r="G1095" s="65">
        <f t="shared" si="190"/>
        <v>18</v>
      </c>
      <c r="H1095" s="17"/>
      <c r="I1095" s="20"/>
      <c r="J1095" s="69">
        <f t="shared" si="188"/>
        <v>46349</v>
      </c>
      <c r="K1095" s="15">
        <f t="shared" si="191"/>
        <v>11587.25</v>
      </c>
      <c r="L1095" s="15">
        <f t="shared" si="191"/>
        <v>11587.25</v>
      </c>
      <c r="M1095" s="15">
        <f t="shared" si="191"/>
        <v>4634.9000000000005</v>
      </c>
      <c r="N1095" s="15">
        <f t="shared" si="193"/>
        <v>4634.9000000000005</v>
      </c>
      <c r="O1095" s="15">
        <f t="shared" si="191"/>
        <v>6952.3499999999995</v>
      </c>
      <c r="P1095" s="15">
        <f t="shared" si="192"/>
        <v>6952.3499999999995</v>
      </c>
      <c r="Q1095" s="4"/>
      <c r="R1095" s="4"/>
    </row>
    <row r="1096" spans="1:18" ht="10.050000000000001" customHeight="1" x14ac:dyDescent="0.3">
      <c r="A1096" s="27">
        <f t="shared" si="187"/>
        <v>10</v>
      </c>
      <c r="B1096" s="33">
        <f t="shared" si="184"/>
        <v>54400000</v>
      </c>
      <c r="C1096" s="6">
        <f t="shared" si="185"/>
        <v>54449999</v>
      </c>
      <c r="D1096" s="6">
        <f t="shared" si="186"/>
        <v>54424999.5</v>
      </c>
      <c r="E1096" s="41">
        <f t="shared" si="189"/>
        <v>8.5155189810012669E-4</v>
      </c>
      <c r="F1096" s="56">
        <v>0</v>
      </c>
      <c r="G1096" s="65">
        <f t="shared" si="190"/>
        <v>18</v>
      </c>
      <c r="H1096" s="17"/>
      <c r="I1096" s="20"/>
      <c r="J1096" s="69">
        <f t="shared" si="188"/>
        <v>46367</v>
      </c>
      <c r="K1096" s="15">
        <f t="shared" si="191"/>
        <v>11591.75</v>
      </c>
      <c r="L1096" s="15">
        <f t="shared" si="191"/>
        <v>11591.75</v>
      </c>
      <c r="M1096" s="15">
        <f t="shared" si="191"/>
        <v>4636.7</v>
      </c>
      <c r="N1096" s="15">
        <f t="shared" si="193"/>
        <v>4636.7</v>
      </c>
      <c r="O1096" s="15">
        <f t="shared" si="191"/>
        <v>6955.05</v>
      </c>
      <c r="P1096" s="15">
        <f t="shared" si="192"/>
        <v>6955.05</v>
      </c>
      <c r="Q1096" s="4"/>
      <c r="R1096" s="4"/>
    </row>
    <row r="1097" spans="1:18" ht="10.050000000000001" customHeight="1" x14ac:dyDescent="0.3">
      <c r="A1097" s="27">
        <f t="shared" si="187"/>
        <v>10</v>
      </c>
      <c r="B1097" s="33">
        <f t="shared" si="184"/>
        <v>54450000</v>
      </c>
      <c r="C1097" s="6">
        <f t="shared" si="185"/>
        <v>54499999</v>
      </c>
      <c r="D1097" s="6">
        <f t="shared" si="186"/>
        <v>54474999.5</v>
      </c>
      <c r="E1097" s="41">
        <f t="shared" si="189"/>
        <v>8.5110093304772354E-4</v>
      </c>
      <c r="F1097" s="56">
        <v>0</v>
      </c>
      <c r="G1097" s="65">
        <f t="shared" si="190"/>
        <v>18</v>
      </c>
      <c r="H1097" s="17"/>
      <c r="I1097" s="20"/>
      <c r="J1097" s="69">
        <f t="shared" si="188"/>
        <v>46385</v>
      </c>
      <c r="K1097" s="15">
        <f t="shared" si="191"/>
        <v>11596.25</v>
      </c>
      <c r="L1097" s="15">
        <f t="shared" si="191"/>
        <v>11596.25</v>
      </c>
      <c r="M1097" s="15">
        <f t="shared" si="191"/>
        <v>4638.5</v>
      </c>
      <c r="N1097" s="15">
        <f t="shared" si="193"/>
        <v>4638.5</v>
      </c>
      <c r="O1097" s="15">
        <f t="shared" si="191"/>
        <v>6957.75</v>
      </c>
      <c r="P1097" s="15">
        <f t="shared" si="192"/>
        <v>6957.75</v>
      </c>
      <c r="Q1097" s="4"/>
      <c r="R1097" s="4"/>
    </row>
    <row r="1098" spans="1:18" ht="10.050000000000001" customHeight="1" x14ac:dyDescent="0.3">
      <c r="A1098" s="27">
        <f t="shared" si="187"/>
        <v>10</v>
      </c>
      <c r="B1098" s="33">
        <f t="shared" si="184"/>
        <v>54500000</v>
      </c>
      <c r="C1098" s="6">
        <f t="shared" si="185"/>
        <v>54549999</v>
      </c>
      <c r="D1098" s="6">
        <f t="shared" si="186"/>
        <v>54524999.5</v>
      </c>
      <c r="E1098" s="41">
        <f t="shared" si="189"/>
        <v>8.5065079469570659E-4</v>
      </c>
      <c r="F1098" s="56">
        <v>0</v>
      </c>
      <c r="G1098" s="65">
        <f t="shared" si="190"/>
        <v>18</v>
      </c>
      <c r="H1098" s="17"/>
      <c r="I1098" s="20"/>
      <c r="J1098" s="69">
        <f t="shared" si="188"/>
        <v>46403</v>
      </c>
      <c r="K1098" s="15">
        <f t="shared" si="191"/>
        <v>11600.75</v>
      </c>
      <c r="L1098" s="15">
        <f t="shared" si="191"/>
        <v>11600.75</v>
      </c>
      <c r="M1098" s="15">
        <f t="shared" si="191"/>
        <v>4640.3</v>
      </c>
      <c r="N1098" s="15">
        <f t="shared" si="193"/>
        <v>4640.3</v>
      </c>
      <c r="O1098" s="15">
        <f t="shared" si="191"/>
        <v>6960.45</v>
      </c>
      <c r="P1098" s="15">
        <f t="shared" si="192"/>
        <v>6960.45</v>
      </c>
      <c r="Q1098" s="4"/>
      <c r="R1098" s="4"/>
    </row>
    <row r="1099" spans="1:18" ht="10.050000000000001" customHeight="1" x14ac:dyDescent="0.3">
      <c r="A1099" s="27">
        <f t="shared" si="187"/>
        <v>10</v>
      </c>
      <c r="B1099" s="33">
        <f t="shared" si="184"/>
        <v>54550000</v>
      </c>
      <c r="C1099" s="6">
        <f t="shared" si="185"/>
        <v>54599999</v>
      </c>
      <c r="D1099" s="6">
        <f t="shared" si="186"/>
        <v>54574999.5</v>
      </c>
      <c r="E1099" s="41">
        <f t="shared" si="189"/>
        <v>8.5020148077292091E-4</v>
      </c>
      <c r="F1099" s="56">
        <v>0</v>
      </c>
      <c r="G1099" s="65">
        <f t="shared" si="190"/>
        <v>18</v>
      </c>
      <c r="H1099" s="17"/>
      <c r="I1099" s="20"/>
      <c r="J1099" s="69">
        <f t="shared" si="188"/>
        <v>46421</v>
      </c>
      <c r="K1099" s="15">
        <f t="shared" si="191"/>
        <v>11605.25</v>
      </c>
      <c r="L1099" s="15">
        <f t="shared" si="191"/>
        <v>11605.25</v>
      </c>
      <c r="M1099" s="15">
        <f t="shared" si="191"/>
        <v>4642.1000000000004</v>
      </c>
      <c r="N1099" s="15">
        <f t="shared" si="193"/>
        <v>4642.1000000000004</v>
      </c>
      <c r="O1099" s="15">
        <f t="shared" si="191"/>
        <v>6963.15</v>
      </c>
      <c r="P1099" s="15">
        <f t="shared" si="192"/>
        <v>6963.15</v>
      </c>
      <c r="Q1099" s="4"/>
      <c r="R1099" s="4"/>
    </row>
    <row r="1100" spans="1:18" ht="10.050000000000001" customHeight="1" x14ac:dyDescent="0.3">
      <c r="A1100" s="27">
        <f t="shared" si="187"/>
        <v>10</v>
      </c>
      <c r="B1100" s="33">
        <f t="shared" si="184"/>
        <v>54600000</v>
      </c>
      <c r="C1100" s="6">
        <f t="shared" si="185"/>
        <v>54649999</v>
      </c>
      <c r="D1100" s="6">
        <f t="shared" si="186"/>
        <v>54624999.5</v>
      </c>
      <c r="E1100" s="41">
        <f t="shared" si="189"/>
        <v>8.4975298901652314E-4</v>
      </c>
      <c r="F1100" s="56">
        <v>0</v>
      </c>
      <c r="G1100" s="65">
        <f t="shared" si="190"/>
        <v>18</v>
      </c>
      <c r="H1100" s="17"/>
      <c r="I1100" s="20"/>
      <c r="J1100" s="69">
        <f t="shared" si="188"/>
        <v>46439</v>
      </c>
      <c r="K1100" s="15">
        <f t="shared" si="191"/>
        <v>11609.75</v>
      </c>
      <c r="L1100" s="15">
        <f t="shared" si="191"/>
        <v>11609.75</v>
      </c>
      <c r="M1100" s="15">
        <f t="shared" si="191"/>
        <v>4643.9000000000005</v>
      </c>
      <c r="N1100" s="15">
        <f t="shared" si="193"/>
        <v>4643.9000000000005</v>
      </c>
      <c r="O1100" s="15">
        <f t="shared" si="191"/>
        <v>6965.8499999999995</v>
      </c>
      <c r="P1100" s="15">
        <f t="shared" si="192"/>
        <v>6965.8499999999995</v>
      </c>
      <c r="Q1100" s="4"/>
      <c r="R1100" s="4"/>
    </row>
    <row r="1101" spans="1:18" ht="10.050000000000001" customHeight="1" x14ac:dyDescent="0.3">
      <c r="A1101" s="27">
        <f t="shared" si="187"/>
        <v>10</v>
      </c>
      <c r="B1101" s="33">
        <f t="shared" si="184"/>
        <v>54650000</v>
      </c>
      <c r="C1101" s="6">
        <f t="shared" si="185"/>
        <v>54699999</v>
      </c>
      <c r="D1101" s="6">
        <f t="shared" si="186"/>
        <v>54674999.5</v>
      </c>
      <c r="E1101" s="41">
        <f t="shared" si="189"/>
        <v>8.4930531717194362E-4</v>
      </c>
      <c r="F1101" s="56">
        <v>0</v>
      </c>
      <c r="G1101" s="65">
        <f t="shared" si="190"/>
        <v>18</v>
      </c>
      <c r="H1101" s="17"/>
      <c r="I1101" s="20"/>
      <c r="J1101" s="69">
        <f t="shared" si="188"/>
        <v>46457</v>
      </c>
      <c r="K1101" s="15">
        <f t="shared" si="191"/>
        <v>11614.25</v>
      </c>
      <c r="L1101" s="15">
        <f t="shared" si="191"/>
        <v>11614.25</v>
      </c>
      <c r="M1101" s="15">
        <f t="shared" si="191"/>
        <v>4645.7</v>
      </c>
      <c r="N1101" s="15">
        <f t="shared" si="193"/>
        <v>4645.7</v>
      </c>
      <c r="O1101" s="15">
        <f t="shared" si="191"/>
        <v>6968.55</v>
      </c>
      <c r="P1101" s="15">
        <f t="shared" si="192"/>
        <v>6968.55</v>
      </c>
      <c r="Q1101" s="4"/>
      <c r="R1101" s="4"/>
    </row>
    <row r="1102" spans="1:18" ht="10.050000000000001" customHeight="1" x14ac:dyDescent="0.3">
      <c r="A1102" s="27">
        <f t="shared" si="187"/>
        <v>10</v>
      </c>
      <c r="B1102" s="33">
        <f t="shared" si="184"/>
        <v>54700000</v>
      </c>
      <c r="C1102" s="6">
        <f t="shared" si="185"/>
        <v>54749999</v>
      </c>
      <c r="D1102" s="6">
        <f t="shared" si="186"/>
        <v>54724999.5</v>
      </c>
      <c r="E1102" s="41">
        <f t="shared" si="189"/>
        <v>8.4885846299284867E-4</v>
      </c>
      <c r="F1102" s="56">
        <v>0</v>
      </c>
      <c r="G1102" s="65">
        <f t="shared" si="190"/>
        <v>18</v>
      </c>
      <c r="H1102" s="17"/>
      <c r="I1102" s="20"/>
      <c r="J1102" s="69">
        <f t="shared" si="188"/>
        <v>46475</v>
      </c>
      <c r="K1102" s="15">
        <f t="shared" si="191"/>
        <v>11618.75</v>
      </c>
      <c r="L1102" s="15">
        <f t="shared" si="191"/>
        <v>11618.75</v>
      </c>
      <c r="M1102" s="15">
        <f t="shared" si="191"/>
        <v>4647.5</v>
      </c>
      <c r="N1102" s="15">
        <f t="shared" si="193"/>
        <v>4647.5</v>
      </c>
      <c r="O1102" s="15">
        <f t="shared" si="191"/>
        <v>6971.25</v>
      </c>
      <c r="P1102" s="15">
        <f t="shared" si="192"/>
        <v>6971.25</v>
      </c>
      <c r="Q1102" s="4"/>
      <c r="R1102" s="4"/>
    </row>
    <row r="1103" spans="1:18" ht="10.050000000000001" customHeight="1" x14ac:dyDescent="0.3">
      <c r="A1103" s="27">
        <f t="shared" si="187"/>
        <v>10</v>
      </c>
      <c r="B1103" s="33">
        <f t="shared" si="184"/>
        <v>54750000</v>
      </c>
      <c r="C1103" s="6">
        <f t="shared" si="185"/>
        <v>54799999</v>
      </c>
      <c r="D1103" s="6">
        <f t="shared" si="186"/>
        <v>54774999.5</v>
      </c>
      <c r="E1103" s="41">
        <f t="shared" si="189"/>
        <v>8.4841242424110264E-4</v>
      </c>
      <c r="F1103" s="56">
        <v>0</v>
      </c>
      <c r="G1103" s="65">
        <f t="shared" si="190"/>
        <v>18</v>
      </c>
      <c r="H1103" s="17"/>
      <c r="I1103" s="20"/>
      <c r="J1103" s="69">
        <f t="shared" si="188"/>
        <v>46493</v>
      </c>
      <c r="K1103" s="15">
        <f t="shared" si="191"/>
        <v>11623.25</v>
      </c>
      <c r="L1103" s="15">
        <f t="shared" si="191"/>
        <v>11623.25</v>
      </c>
      <c r="M1103" s="15">
        <f t="shared" si="191"/>
        <v>4649.3</v>
      </c>
      <c r="N1103" s="15">
        <f t="shared" si="193"/>
        <v>4649.3</v>
      </c>
      <c r="O1103" s="15">
        <f t="shared" si="191"/>
        <v>6973.95</v>
      </c>
      <c r="P1103" s="15">
        <f t="shared" si="192"/>
        <v>6973.95</v>
      </c>
      <c r="Q1103" s="4"/>
      <c r="R1103" s="4"/>
    </row>
    <row r="1104" spans="1:18" ht="10.050000000000001" customHeight="1" x14ac:dyDescent="0.3">
      <c r="A1104" s="27">
        <f t="shared" si="187"/>
        <v>10</v>
      </c>
      <c r="B1104" s="33">
        <f t="shared" si="184"/>
        <v>54800000</v>
      </c>
      <c r="C1104" s="6">
        <f t="shared" si="185"/>
        <v>54849999</v>
      </c>
      <c r="D1104" s="6">
        <f t="shared" si="186"/>
        <v>54824999.5</v>
      </c>
      <c r="E1104" s="41">
        <f t="shared" si="189"/>
        <v>8.4796719868673106E-4</v>
      </c>
      <c r="F1104" s="56">
        <v>0</v>
      </c>
      <c r="G1104" s="65">
        <f t="shared" si="190"/>
        <v>18</v>
      </c>
      <c r="H1104" s="17"/>
      <c r="I1104" s="20"/>
      <c r="J1104" s="69">
        <f t="shared" si="188"/>
        <v>46511</v>
      </c>
      <c r="K1104" s="15">
        <f t="shared" si="191"/>
        <v>11627.75</v>
      </c>
      <c r="L1104" s="15">
        <f t="shared" si="191"/>
        <v>11627.75</v>
      </c>
      <c r="M1104" s="15">
        <f t="shared" si="191"/>
        <v>4651.1000000000004</v>
      </c>
      <c r="N1104" s="15">
        <f t="shared" si="193"/>
        <v>4651.1000000000004</v>
      </c>
      <c r="O1104" s="15">
        <f t="shared" si="191"/>
        <v>6976.65</v>
      </c>
      <c r="P1104" s="15">
        <f t="shared" si="192"/>
        <v>6976.65</v>
      </c>
      <c r="Q1104" s="4"/>
      <c r="R1104" s="4"/>
    </row>
    <row r="1105" spans="1:18" ht="10.050000000000001" customHeight="1" x14ac:dyDescent="0.3">
      <c r="A1105" s="27">
        <f t="shared" si="187"/>
        <v>10</v>
      </c>
      <c r="B1105" s="33">
        <f t="shared" si="184"/>
        <v>54850000</v>
      </c>
      <c r="C1105" s="6">
        <f t="shared" si="185"/>
        <v>54899999</v>
      </c>
      <c r="D1105" s="6">
        <f t="shared" si="186"/>
        <v>54874999.5</v>
      </c>
      <c r="E1105" s="41">
        <f t="shared" si="189"/>
        <v>8.4752278410788308E-4</v>
      </c>
      <c r="F1105" s="56">
        <v>0</v>
      </c>
      <c r="G1105" s="65">
        <f t="shared" si="190"/>
        <v>18</v>
      </c>
      <c r="H1105" s="17"/>
      <c r="I1105" s="20"/>
      <c r="J1105" s="69">
        <f t="shared" si="188"/>
        <v>46529</v>
      </c>
      <c r="K1105" s="15">
        <f t="shared" si="191"/>
        <v>11632.25</v>
      </c>
      <c r="L1105" s="15">
        <f t="shared" si="191"/>
        <v>11632.25</v>
      </c>
      <c r="M1105" s="15">
        <f t="shared" si="191"/>
        <v>4652.9000000000005</v>
      </c>
      <c r="N1105" s="15">
        <f t="shared" si="193"/>
        <v>4652.9000000000005</v>
      </c>
      <c r="O1105" s="15">
        <f t="shared" si="191"/>
        <v>6979.3499999999995</v>
      </c>
      <c r="P1105" s="15">
        <f t="shared" si="192"/>
        <v>6979.3499999999995</v>
      </c>
      <c r="Q1105" s="4"/>
      <c r="R1105" s="4"/>
    </row>
    <row r="1106" spans="1:18" ht="10.050000000000001" customHeight="1" x14ac:dyDescent="0.3">
      <c r="A1106" s="27">
        <f t="shared" si="187"/>
        <v>10</v>
      </c>
      <c r="B1106" s="33">
        <f t="shared" si="184"/>
        <v>54900000</v>
      </c>
      <c r="C1106" s="6">
        <f t="shared" si="185"/>
        <v>54949999</v>
      </c>
      <c r="D1106" s="6">
        <f t="shared" si="186"/>
        <v>54924999.5</v>
      </c>
      <c r="E1106" s="41">
        <f t="shared" si="189"/>
        <v>8.4707917829079482E-4</v>
      </c>
      <c r="F1106" s="56">
        <v>0</v>
      </c>
      <c r="G1106" s="65">
        <f t="shared" si="190"/>
        <v>18</v>
      </c>
      <c r="H1106" s="17"/>
      <c r="I1106" s="20"/>
      <c r="J1106" s="69">
        <f t="shared" si="188"/>
        <v>46547</v>
      </c>
      <c r="K1106" s="15">
        <f t="shared" si="191"/>
        <v>11636.75</v>
      </c>
      <c r="L1106" s="15">
        <f t="shared" si="191"/>
        <v>11636.75</v>
      </c>
      <c r="M1106" s="15">
        <f t="shared" si="191"/>
        <v>4654.7</v>
      </c>
      <c r="N1106" s="15">
        <f t="shared" si="193"/>
        <v>4654.7</v>
      </c>
      <c r="O1106" s="15">
        <f t="shared" si="191"/>
        <v>6982.05</v>
      </c>
      <c r="P1106" s="15">
        <f t="shared" si="192"/>
        <v>6982.05</v>
      </c>
      <c r="Q1106" s="4"/>
      <c r="R1106" s="4"/>
    </row>
    <row r="1107" spans="1:18" ht="10.050000000000001" customHeight="1" x14ac:dyDescent="0.3">
      <c r="A1107" s="27">
        <f t="shared" si="187"/>
        <v>10</v>
      </c>
      <c r="B1107" s="33">
        <f t="shared" si="184"/>
        <v>54950000</v>
      </c>
      <c r="C1107" s="6">
        <f t="shared" si="185"/>
        <v>54999999</v>
      </c>
      <c r="D1107" s="6">
        <f t="shared" si="186"/>
        <v>54974999.5</v>
      </c>
      <c r="E1107" s="41">
        <f t="shared" si="189"/>
        <v>8.4663637902975236E-4</v>
      </c>
      <c r="F1107" s="56">
        <v>0</v>
      </c>
      <c r="G1107" s="65">
        <f t="shared" si="190"/>
        <v>18</v>
      </c>
      <c r="H1107" s="17"/>
      <c r="I1107" s="20"/>
      <c r="J1107" s="69">
        <f t="shared" si="188"/>
        <v>46565</v>
      </c>
      <c r="K1107" s="15">
        <f t="shared" si="191"/>
        <v>11641.25</v>
      </c>
      <c r="L1107" s="15">
        <f t="shared" si="191"/>
        <v>11641.25</v>
      </c>
      <c r="M1107" s="15">
        <f t="shared" si="191"/>
        <v>4656.5</v>
      </c>
      <c r="N1107" s="15">
        <f t="shared" si="193"/>
        <v>4656.5</v>
      </c>
      <c r="O1107" s="15">
        <f t="shared" si="191"/>
        <v>6984.75</v>
      </c>
      <c r="P1107" s="15">
        <f t="shared" si="192"/>
        <v>6984.75</v>
      </c>
      <c r="Q1107" s="4"/>
      <c r="R1107" s="4"/>
    </row>
    <row r="1108" spans="1:18" ht="10.050000000000001" customHeight="1" x14ac:dyDescent="0.3">
      <c r="A1108" s="27">
        <f t="shared" si="187"/>
        <v>10</v>
      </c>
      <c r="B1108" s="33">
        <f t="shared" si="184"/>
        <v>55000000</v>
      </c>
      <c r="C1108" s="6">
        <f t="shared" si="185"/>
        <v>55049999</v>
      </c>
      <c r="D1108" s="6">
        <f t="shared" si="186"/>
        <v>55024999.5</v>
      </c>
      <c r="E1108" s="41">
        <f t="shared" si="189"/>
        <v>8.4619438412705513E-4</v>
      </c>
      <c r="F1108" s="56">
        <v>0</v>
      </c>
      <c r="G1108" s="65">
        <f t="shared" si="190"/>
        <v>18</v>
      </c>
      <c r="H1108" s="17"/>
      <c r="I1108" s="20"/>
      <c r="J1108" s="69">
        <f t="shared" si="188"/>
        <v>46583</v>
      </c>
      <c r="K1108" s="15">
        <f t="shared" si="191"/>
        <v>11645.75</v>
      </c>
      <c r="L1108" s="15">
        <f t="shared" si="191"/>
        <v>11645.75</v>
      </c>
      <c r="M1108" s="15">
        <f t="shared" si="191"/>
        <v>4658.3</v>
      </c>
      <c r="N1108" s="15">
        <f t="shared" si="193"/>
        <v>4658.3</v>
      </c>
      <c r="O1108" s="15">
        <f t="shared" si="191"/>
        <v>6987.45</v>
      </c>
      <c r="P1108" s="15">
        <f t="shared" si="192"/>
        <v>6987.45</v>
      </c>
      <c r="Q1108" s="4"/>
      <c r="R1108" s="4"/>
    </row>
    <row r="1109" spans="1:18" ht="10.050000000000001" customHeight="1" x14ac:dyDescent="0.3">
      <c r="A1109" s="27">
        <f t="shared" si="187"/>
        <v>10</v>
      </c>
      <c r="B1109" s="33">
        <f t="shared" si="184"/>
        <v>55050000</v>
      </c>
      <c r="C1109" s="6">
        <f t="shared" si="185"/>
        <v>55099999</v>
      </c>
      <c r="D1109" s="6">
        <f t="shared" si="186"/>
        <v>55074999.5</v>
      </c>
      <c r="E1109" s="41">
        <f t="shared" si="189"/>
        <v>8.4575319139297989E-4</v>
      </c>
      <c r="F1109" s="56">
        <v>0</v>
      </c>
      <c r="G1109" s="65">
        <f t="shared" si="190"/>
        <v>18</v>
      </c>
      <c r="H1109" s="17"/>
      <c r="I1109" s="20"/>
      <c r="J1109" s="69">
        <f t="shared" si="188"/>
        <v>46601</v>
      </c>
      <c r="K1109" s="15">
        <f t="shared" si="191"/>
        <v>11650.25</v>
      </c>
      <c r="L1109" s="15">
        <f t="shared" si="191"/>
        <v>11650.25</v>
      </c>
      <c r="M1109" s="15">
        <f t="shared" si="191"/>
        <v>4660.1000000000004</v>
      </c>
      <c r="N1109" s="15">
        <f t="shared" si="193"/>
        <v>4660.1000000000004</v>
      </c>
      <c r="O1109" s="15">
        <f t="shared" si="191"/>
        <v>6990.15</v>
      </c>
      <c r="P1109" s="15">
        <f t="shared" si="192"/>
        <v>6990.15</v>
      </c>
      <c r="Q1109" s="4"/>
      <c r="R1109" s="4"/>
    </row>
    <row r="1110" spans="1:18" ht="10.050000000000001" customHeight="1" x14ac:dyDescent="0.3">
      <c r="A1110" s="27">
        <f t="shared" si="187"/>
        <v>10</v>
      </c>
      <c r="B1110" s="33">
        <f t="shared" si="184"/>
        <v>55100000</v>
      </c>
      <c r="C1110" s="6">
        <f t="shared" si="185"/>
        <v>55149999</v>
      </c>
      <c r="D1110" s="6">
        <f t="shared" si="186"/>
        <v>55124999.5</v>
      </c>
      <c r="E1110" s="41">
        <f t="shared" si="189"/>
        <v>8.4531279864574435E-4</v>
      </c>
      <c r="F1110" s="56">
        <v>0</v>
      </c>
      <c r="G1110" s="65">
        <f t="shared" si="190"/>
        <v>18</v>
      </c>
      <c r="H1110" s="17"/>
      <c r="I1110" s="20"/>
      <c r="J1110" s="69">
        <f t="shared" si="188"/>
        <v>46619</v>
      </c>
      <c r="K1110" s="15">
        <f t="shared" si="191"/>
        <v>11654.75</v>
      </c>
      <c r="L1110" s="15">
        <f t="shared" si="191"/>
        <v>11654.75</v>
      </c>
      <c r="M1110" s="15">
        <f t="shared" si="191"/>
        <v>4661.9000000000005</v>
      </c>
      <c r="N1110" s="15">
        <f t="shared" si="193"/>
        <v>4661.9000000000005</v>
      </c>
      <c r="O1110" s="15">
        <f t="shared" si="191"/>
        <v>6992.8499999999995</v>
      </c>
      <c r="P1110" s="15">
        <f t="shared" si="192"/>
        <v>6992.8499999999995</v>
      </c>
      <c r="Q1110" s="4"/>
      <c r="R1110" s="4"/>
    </row>
    <row r="1111" spans="1:18" ht="10.050000000000001" customHeight="1" x14ac:dyDescent="0.3">
      <c r="A1111" s="27">
        <f t="shared" si="187"/>
        <v>10</v>
      </c>
      <c r="B1111" s="33">
        <f t="shared" si="184"/>
        <v>55150000</v>
      </c>
      <c r="C1111" s="6">
        <f t="shared" si="185"/>
        <v>55199999</v>
      </c>
      <c r="D1111" s="6">
        <f t="shared" si="186"/>
        <v>55174999.5</v>
      </c>
      <c r="E1111" s="41">
        <f t="shared" si="189"/>
        <v>8.4487320371147109E-4</v>
      </c>
      <c r="F1111" s="56">
        <v>0</v>
      </c>
      <c r="G1111" s="65">
        <f t="shared" si="190"/>
        <v>18</v>
      </c>
      <c r="H1111" s="17"/>
      <c r="I1111" s="20"/>
      <c r="J1111" s="69">
        <f t="shared" si="188"/>
        <v>46637</v>
      </c>
      <c r="K1111" s="15">
        <f t="shared" si="191"/>
        <v>11659.25</v>
      </c>
      <c r="L1111" s="15">
        <f t="shared" si="191"/>
        <v>11659.25</v>
      </c>
      <c r="M1111" s="15">
        <f t="shared" si="191"/>
        <v>4663.7</v>
      </c>
      <c r="N1111" s="15">
        <f t="shared" si="193"/>
        <v>4663.7</v>
      </c>
      <c r="O1111" s="15">
        <f t="shared" si="191"/>
        <v>6995.55</v>
      </c>
      <c r="P1111" s="15">
        <f t="shared" si="192"/>
        <v>6995.55</v>
      </c>
      <c r="Q1111" s="4"/>
      <c r="R1111" s="4"/>
    </row>
    <row r="1112" spans="1:18" ht="10.050000000000001" customHeight="1" x14ac:dyDescent="0.3">
      <c r="A1112" s="27">
        <f t="shared" si="187"/>
        <v>10</v>
      </c>
      <c r="B1112" s="33">
        <f t="shared" si="184"/>
        <v>55200000</v>
      </c>
      <c r="C1112" s="6">
        <f t="shared" si="185"/>
        <v>55249999</v>
      </c>
      <c r="D1112" s="6">
        <f t="shared" si="186"/>
        <v>55224999.5</v>
      </c>
      <c r="E1112" s="41">
        <f t="shared" si="189"/>
        <v>8.4443440442415207E-4</v>
      </c>
      <c r="F1112" s="56">
        <v>0</v>
      </c>
      <c r="G1112" s="65">
        <f t="shared" si="190"/>
        <v>18</v>
      </c>
      <c r="H1112" s="17"/>
      <c r="I1112" s="20"/>
      <c r="J1112" s="69">
        <f t="shared" si="188"/>
        <v>46655</v>
      </c>
      <c r="K1112" s="15">
        <f t="shared" si="191"/>
        <v>11663.75</v>
      </c>
      <c r="L1112" s="15">
        <f t="shared" si="191"/>
        <v>11663.75</v>
      </c>
      <c r="M1112" s="15">
        <f t="shared" si="191"/>
        <v>4665.5</v>
      </c>
      <c r="N1112" s="15">
        <f t="shared" si="193"/>
        <v>4665.5</v>
      </c>
      <c r="O1112" s="15">
        <f t="shared" si="191"/>
        <v>6998.25</v>
      </c>
      <c r="P1112" s="15">
        <f t="shared" si="192"/>
        <v>6998.25</v>
      </c>
      <c r="Q1112" s="4"/>
      <c r="R1112" s="4"/>
    </row>
    <row r="1113" spans="1:18" ht="10.050000000000001" customHeight="1" x14ac:dyDescent="0.3">
      <c r="A1113" s="27">
        <f t="shared" si="187"/>
        <v>10</v>
      </c>
      <c r="B1113" s="33">
        <f t="shared" si="184"/>
        <v>55250000</v>
      </c>
      <c r="C1113" s="6">
        <f t="shared" si="185"/>
        <v>55299999</v>
      </c>
      <c r="D1113" s="6">
        <f t="shared" si="186"/>
        <v>55274999.5</v>
      </c>
      <c r="E1113" s="41">
        <f t="shared" si="189"/>
        <v>8.4399639862561295E-4</v>
      </c>
      <c r="F1113" s="56">
        <v>0</v>
      </c>
      <c r="G1113" s="65">
        <f t="shared" si="190"/>
        <v>18</v>
      </c>
      <c r="H1113" s="17"/>
      <c r="I1113" s="20"/>
      <c r="J1113" s="69">
        <f t="shared" si="188"/>
        <v>46673</v>
      </c>
      <c r="K1113" s="15">
        <f t="shared" si="191"/>
        <v>11668.25</v>
      </c>
      <c r="L1113" s="15">
        <f t="shared" si="191"/>
        <v>11668.25</v>
      </c>
      <c r="M1113" s="15">
        <f t="shared" si="191"/>
        <v>4667.3</v>
      </c>
      <c r="N1113" s="15">
        <f t="shared" si="193"/>
        <v>4667.3</v>
      </c>
      <c r="O1113" s="15">
        <f t="shared" si="191"/>
        <v>7000.95</v>
      </c>
      <c r="P1113" s="15">
        <f t="shared" si="192"/>
        <v>7000.95</v>
      </c>
      <c r="Q1113" s="4"/>
      <c r="R1113" s="4"/>
    </row>
    <row r="1114" spans="1:18" ht="10.050000000000001" customHeight="1" x14ac:dyDescent="0.3">
      <c r="A1114" s="27">
        <f t="shared" si="187"/>
        <v>10</v>
      </c>
      <c r="B1114" s="33">
        <f t="shared" si="184"/>
        <v>55300000</v>
      </c>
      <c r="C1114" s="6">
        <f t="shared" si="185"/>
        <v>55349999</v>
      </c>
      <c r="D1114" s="6">
        <f t="shared" si="186"/>
        <v>55324999.5</v>
      </c>
      <c r="E1114" s="41">
        <f t="shared" si="189"/>
        <v>8.4355918416547759E-4</v>
      </c>
      <c r="F1114" s="56">
        <v>0</v>
      </c>
      <c r="G1114" s="65">
        <f t="shared" si="190"/>
        <v>18</v>
      </c>
      <c r="H1114" s="17"/>
      <c r="I1114" s="20"/>
      <c r="J1114" s="69">
        <f t="shared" si="188"/>
        <v>46691</v>
      </c>
      <c r="K1114" s="15">
        <f t="shared" si="191"/>
        <v>11672.75</v>
      </c>
      <c r="L1114" s="15">
        <f t="shared" si="191"/>
        <v>11672.75</v>
      </c>
      <c r="M1114" s="15">
        <f t="shared" si="191"/>
        <v>4669.1000000000004</v>
      </c>
      <c r="N1114" s="15">
        <f t="shared" si="193"/>
        <v>4669.1000000000004</v>
      </c>
      <c r="O1114" s="15">
        <f t="shared" si="191"/>
        <v>7003.65</v>
      </c>
      <c r="P1114" s="15">
        <f t="shared" si="192"/>
        <v>7003.65</v>
      </c>
      <c r="Q1114" s="4"/>
      <c r="R1114" s="4"/>
    </row>
    <row r="1115" spans="1:18" ht="10.050000000000001" customHeight="1" x14ac:dyDescent="0.3">
      <c r="A1115" s="27">
        <f t="shared" si="187"/>
        <v>10</v>
      </c>
      <c r="B1115" s="33">
        <f t="shared" si="184"/>
        <v>55350000</v>
      </c>
      <c r="C1115" s="6">
        <f t="shared" si="185"/>
        <v>55399999</v>
      </c>
      <c r="D1115" s="6">
        <f t="shared" si="186"/>
        <v>55374999.5</v>
      </c>
      <c r="E1115" s="41">
        <f t="shared" si="189"/>
        <v>8.4312275890113288E-4</v>
      </c>
      <c r="F1115" s="56">
        <v>0</v>
      </c>
      <c r="G1115" s="65">
        <f t="shared" si="190"/>
        <v>18</v>
      </c>
      <c r="H1115" s="17"/>
      <c r="I1115" s="20"/>
      <c r="J1115" s="69">
        <f t="shared" si="188"/>
        <v>46709</v>
      </c>
      <c r="K1115" s="15">
        <f t="shared" si="191"/>
        <v>11677.25</v>
      </c>
      <c r="L1115" s="15">
        <f t="shared" si="191"/>
        <v>11677.25</v>
      </c>
      <c r="M1115" s="15">
        <f t="shared" si="191"/>
        <v>4670.9000000000005</v>
      </c>
      <c r="N1115" s="15">
        <f t="shared" si="193"/>
        <v>4670.9000000000005</v>
      </c>
      <c r="O1115" s="15">
        <f t="shared" si="191"/>
        <v>7006.3499999999995</v>
      </c>
      <c r="P1115" s="15">
        <f t="shared" si="192"/>
        <v>7006.3499999999995</v>
      </c>
      <c r="Q1115" s="4"/>
      <c r="R1115" s="4"/>
    </row>
    <row r="1116" spans="1:18" ht="10.050000000000001" customHeight="1" x14ac:dyDescent="0.3">
      <c r="A1116" s="27">
        <f t="shared" si="187"/>
        <v>10</v>
      </c>
      <c r="B1116" s="33">
        <f t="shared" si="184"/>
        <v>55400000</v>
      </c>
      <c r="C1116" s="6">
        <f t="shared" si="185"/>
        <v>55449999</v>
      </c>
      <c r="D1116" s="6">
        <f t="shared" si="186"/>
        <v>55424999.5</v>
      </c>
      <c r="E1116" s="41">
        <f t="shared" si="189"/>
        <v>8.4268712069769376E-4</v>
      </c>
      <c r="F1116" s="56">
        <v>0</v>
      </c>
      <c r="G1116" s="65">
        <f t="shared" si="190"/>
        <v>18</v>
      </c>
      <c r="H1116" s="17"/>
      <c r="I1116" s="20"/>
      <c r="J1116" s="69">
        <f t="shared" si="188"/>
        <v>46727</v>
      </c>
      <c r="K1116" s="15">
        <f t="shared" si="191"/>
        <v>11681.75</v>
      </c>
      <c r="L1116" s="15">
        <f t="shared" si="191"/>
        <v>11681.75</v>
      </c>
      <c r="M1116" s="15">
        <f t="shared" si="191"/>
        <v>4672.7</v>
      </c>
      <c r="N1116" s="15">
        <f t="shared" si="193"/>
        <v>4672.7</v>
      </c>
      <c r="O1116" s="15">
        <f t="shared" si="191"/>
        <v>7009.05</v>
      </c>
      <c r="P1116" s="15">
        <f t="shared" si="192"/>
        <v>7009.05</v>
      </c>
      <c r="Q1116" s="4"/>
      <c r="R1116" s="4"/>
    </row>
    <row r="1117" spans="1:18" ht="10.050000000000001" customHeight="1" x14ac:dyDescent="0.3">
      <c r="A1117" s="27">
        <f t="shared" si="187"/>
        <v>10</v>
      </c>
      <c r="B1117" s="33">
        <f t="shared" si="184"/>
        <v>55450000</v>
      </c>
      <c r="C1117" s="6">
        <f t="shared" si="185"/>
        <v>55499999</v>
      </c>
      <c r="D1117" s="6">
        <f t="shared" si="186"/>
        <v>55474999.5</v>
      </c>
      <c r="E1117" s="41">
        <f t="shared" si="189"/>
        <v>8.4225226742796881E-4</v>
      </c>
      <c r="F1117" s="56">
        <v>0</v>
      </c>
      <c r="G1117" s="65">
        <f t="shared" si="190"/>
        <v>18</v>
      </c>
      <c r="H1117" s="17"/>
      <c r="I1117" s="20"/>
      <c r="J1117" s="69">
        <f t="shared" si="188"/>
        <v>46745</v>
      </c>
      <c r="K1117" s="15">
        <f t="shared" si="191"/>
        <v>11686.25</v>
      </c>
      <c r="L1117" s="15">
        <f t="shared" si="191"/>
        <v>11686.25</v>
      </c>
      <c r="M1117" s="15">
        <f t="shared" si="191"/>
        <v>4674.5</v>
      </c>
      <c r="N1117" s="15">
        <f t="shared" si="193"/>
        <v>4674.5</v>
      </c>
      <c r="O1117" s="15">
        <f t="shared" si="191"/>
        <v>7011.75</v>
      </c>
      <c r="P1117" s="15">
        <f t="shared" si="192"/>
        <v>7011.75</v>
      </c>
      <c r="Q1117" s="4"/>
      <c r="R1117" s="4"/>
    </row>
    <row r="1118" spans="1:18" ht="10.050000000000001" customHeight="1" x14ac:dyDescent="0.3">
      <c r="A1118" s="27">
        <f t="shared" si="187"/>
        <v>10</v>
      </c>
      <c r="B1118" s="33">
        <f t="shared" si="184"/>
        <v>55500000</v>
      </c>
      <c r="C1118" s="6">
        <f t="shared" si="185"/>
        <v>55549999</v>
      </c>
      <c r="D1118" s="6">
        <f t="shared" si="186"/>
        <v>55524999.5</v>
      </c>
      <c r="E1118" s="41">
        <f t="shared" si="189"/>
        <v>8.4181819697242474E-4</v>
      </c>
      <c r="F1118" s="56">
        <v>0</v>
      </c>
      <c r="G1118" s="65">
        <f t="shared" si="190"/>
        <v>18</v>
      </c>
      <c r="H1118" s="17"/>
      <c r="I1118" s="20"/>
      <c r="J1118" s="69">
        <f t="shared" si="188"/>
        <v>46763</v>
      </c>
      <c r="K1118" s="15">
        <f t="shared" si="191"/>
        <v>11690.75</v>
      </c>
      <c r="L1118" s="15">
        <f t="shared" si="191"/>
        <v>11690.75</v>
      </c>
      <c r="M1118" s="15">
        <f t="shared" si="191"/>
        <v>4676.3</v>
      </c>
      <c r="N1118" s="15">
        <f t="shared" si="193"/>
        <v>4676.3</v>
      </c>
      <c r="O1118" s="15">
        <f t="shared" si="191"/>
        <v>7014.45</v>
      </c>
      <c r="P1118" s="15">
        <f t="shared" si="192"/>
        <v>7014.45</v>
      </c>
      <c r="Q1118" s="4"/>
      <c r="R1118" s="4"/>
    </row>
    <row r="1119" spans="1:18" ht="10.050000000000001" customHeight="1" x14ac:dyDescent="0.3">
      <c r="A1119" s="27">
        <f t="shared" si="187"/>
        <v>10</v>
      </c>
      <c r="B1119" s="33">
        <f t="shared" si="184"/>
        <v>55550000</v>
      </c>
      <c r="C1119" s="6">
        <f t="shared" si="185"/>
        <v>55599999</v>
      </c>
      <c r="D1119" s="6">
        <f t="shared" si="186"/>
        <v>55574999.5</v>
      </c>
      <c r="E1119" s="41">
        <f t="shared" si="189"/>
        <v>8.4138490721915303E-4</v>
      </c>
      <c r="F1119" s="56">
        <v>0</v>
      </c>
      <c r="G1119" s="65">
        <f t="shared" si="190"/>
        <v>18</v>
      </c>
      <c r="H1119" s="17"/>
      <c r="I1119" s="20"/>
      <c r="J1119" s="69">
        <f t="shared" si="188"/>
        <v>46781</v>
      </c>
      <c r="K1119" s="15">
        <f t="shared" si="191"/>
        <v>11695.25</v>
      </c>
      <c r="L1119" s="15">
        <f t="shared" si="191"/>
        <v>11695.25</v>
      </c>
      <c r="M1119" s="15">
        <f t="shared" si="191"/>
        <v>4678.1000000000004</v>
      </c>
      <c r="N1119" s="15">
        <f t="shared" si="193"/>
        <v>4678.1000000000004</v>
      </c>
      <c r="O1119" s="15">
        <f t="shared" si="191"/>
        <v>7017.15</v>
      </c>
      <c r="P1119" s="15">
        <f t="shared" si="192"/>
        <v>7017.15</v>
      </c>
      <c r="Q1119" s="4"/>
      <c r="R1119" s="4"/>
    </row>
    <row r="1120" spans="1:18" ht="10.050000000000001" customHeight="1" x14ac:dyDescent="0.3">
      <c r="A1120" s="27">
        <f t="shared" si="187"/>
        <v>10</v>
      </c>
      <c r="B1120" s="33">
        <f t="shared" si="184"/>
        <v>55600000</v>
      </c>
      <c r="C1120" s="6">
        <f t="shared" si="185"/>
        <v>55649999</v>
      </c>
      <c r="D1120" s="6">
        <f t="shared" si="186"/>
        <v>55624999.5</v>
      </c>
      <c r="E1120" s="41">
        <f t="shared" si="189"/>
        <v>8.4095239606383457E-4</v>
      </c>
      <c r="F1120" s="56">
        <v>0</v>
      </c>
      <c r="G1120" s="65">
        <f t="shared" si="190"/>
        <v>18</v>
      </c>
      <c r="H1120" s="17"/>
      <c r="I1120" s="20"/>
      <c r="J1120" s="69">
        <f t="shared" si="188"/>
        <v>46799</v>
      </c>
      <c r="K1120" s="15">
        <f t="shared" si="191"/>
        <v>11699.75</v>
      </c>
      <c r="L1120" s="15">
        <f t="shared" si="191"/>
        <v>11699.75</v>
      </c>
      <c r="M1120" s="15">
        <f t="shared" si="191"/>
        <v>4679.9000000000005</v>
      </c>
      <c r="N1120" s="15">
        <f t="shared" si="193"/>
        <v>4679.9000000000005</v>
      </c>
      <c r="O1120" s="15">
        <f t="shared" si="191"/>
        <v>7019.8499999999995</v>
      </c>
      <c r="P1120" s="15">
        <f t="shared" si="192"/>
        <v>7019.8499999999995</v>
      </c>
      <c r="Q1120" s="4"/>
      <c r="R1120" s="4"/>
    </row>
    <row r="1121" spans="1:18" ht="10.050000000000001" customHeight="1" x14ac:dyDescent="0.3">
      <c r="A1121" s="27">
        <f t="shared" si="187"/>
        <v>10</v>
      </c>
      <c r="B1121" s="33">
        <f t="shared" si="184"/>
        <v>55650000</v>
      </c>
      <c r="C1121" s="6">
        <f t="shared" si="185"/>
        <v>55699999</v>
      </c>
      <c r="D1121" s="6">
        <f t="shared" si="186"/>
        <v>55674999.5</v>
      </c>
      <c r="E1121" s="41">
        <f t="shared" si="189"/>
        <v>8.4052066140970672E-4</v>
      </c>
      <c r="F1121" s="56">
        <v>0</v>
      </c>
      <c r="G1121" s="65">
        <f t="shared" si="190"/>
        <v>18</v>
      </c>
      <c r="H1121" s="17"/>
      <c r="I1121" s="20"/>
      <c r="J1121" s="69">
        <f t="shared" si="188"/>
        <v>46817</v>
      </c>
      <c r="K1121" s="15">
        <f t="shared" si="191"/>
        <v>11704.25</v>
      </c>
      <c r="L1121" s="15">
        <f t="shared" si="191"/>
        <v>11704.25</v>
      </c>
      <c r="M1121" s="15">
        <f t="shared" si="191"/>
        <v>4681.7</v>
      </c>
      <c r="N1121" s="15">
        <f t="shared" si="193"/>
        <v>4681.7</v>
      </c>
      <c r="O1121" s="15">
        <f t="shared" si="191"/>
        <v>7022.55</v>
      </c>
      <c r="P1121" s="15">
        <f t="shared" si="192"/>
        <v>7022.55</v>
      </c>
      <c r="Q1121" s="4"/>
      <c r="R1121" s="4"/>
    </row>
    <row r="1122" spans="1:18" ht="10.050000000000001" customHeight="1" x14ac:dyDescent="0.3">
      <c r="A1122" s="27">
        <f t="shared" si="187"/>
        <v>10</v>
      </c>
      <c r="B1122" s="33">
        <f t="shared" si="184"/>
        <v>55700000</v>
      </c>
      <c r="C1122" s="6">
        <f t="shared" si="185"/>
        <v>55749999</v>
      </c>
      <c r="D1122" s="6">
        <f t="shared" si="186"/>
        <v>55724999.5</v>
      </c>
      <c r="E1122" s="41">
        <f t="shared" si="189"/>
        <v>8.4008970116752825E-4</v>
      </c>
      <c r="F1122" s="56">
        <v>0</v>
      </c>
      <c r="G1122" s="65">
        <f t="shared" si="190"/>
        <v>18</v>
      </c>
      <c r="H1122" s="17"/>
      <c r="I1122" s="20"/>
      <c r="J1122" s="69">
        <f t="shared" si="188"/>
        <v>46835</v>
      </c>
      <c r="K1122" s="15">
        <f t="shared" si="191"/>
        <v>11708.75</v>
      </c>
      <c r="L1122" s="15">
        <f t="shared" si="191"/>
        <v>11708.75</v>
      </c>
      <c r="M1122" s="15">
        <f t="shared" si="191"/>
        <v>4683.5</v>
      </c>
      <c r="N1122" s="15">
        <f t="shared" si="193"/>
        <v>4683.5</v>
      </c>
      <c r="O1122" s="15">
        <f t="shared" si="191"/>
        <v>7025.25</v>
      </c>
      <c r="P1122" s="15">
        <f t="shared" si="192"/>
        <v>7025.25</v>
      </c>
      <c r="Q1122" s="4"/>
      <c r="R1122" s="4"/>
    </row>
    <row r="1123" spans="1:18" ht="10.050000000000001" customHeight="1" x14ac:dyDescent="0.3">
      <c r="A1123" s="27">
        <f t="shared" si="187"/>
        <v>10</v>
      </c>
      <c r="B1123" s="33">
        <f t="shared" si="184"/>
        <v>55750000</v>
      </c>
      <c r="C1123" s="6">
        <f t="shared" si="185"/>
        <v>55799999</v>
      </c>
      <c r="D1123" s="6">
        <f t="shared" si="186"/>
        <v>55774999.5</v>
      </c>
      <c r="E1123" s="41">
        <f t="shared" si="189"/>
        <v>8.3965951325554687E-4</v>
      </c>
      <c r="F1123" s="56">
        <v>0</v>
      </c>
      <c r="G1123" s="65">
        <f t="shared" si="190"/>
        <v>18</v>
      </c>
      <c r="H1123" s="17"/>
      <c r="I1123" s="20"/>
      <c r="J1123" s="69">
        <f t="shared" si="188"/>
        <v>46853</v>
      </c>
      <c r="K1123" s="15">
        <f t="shared" si="191"/>
        <v>11713.25</v>
      </c>
      <c r="L1123" s="15">
        <f t="shared" si="191"/>
        <v>11713.25</v>
      </c>
      <c r="M1123" s="15">
        <f t="shared" si="191"/>
        <v>4685.3</v>
      </c>
      <c r="N1123" s="15">
        <f t="shared" si="193"/>
        <v>4685.3</v>
      </c>
      <c r="O1123" s="15">
        <f t="shared" si="191"/>
        <v>7027.95</v>
      </c>
      <c r="P1123" s="15">
        <f t="shared" si="192"/>
        <v>7027.95</v>
      </c>
      <c r="Q1123" s="4"/>
      <c r="R1123" s="4"/>
    </row>
    <row r="1124" spans="1:18" ht="10.050000000000001" customHeight="1" x14ac:dyDescent="0.3">
      <c r="A1124" s="27">
        <f t="shared" si="187"/>
        <v>10</v>
      </c>
      <c r="B1124" s="33">
        <f t="shared" si="184"/>
        <v>55800000</v>
      </c>
      <c r="C1124" s="6">
        <f t="shared" si="185"/>
        <v>55849999</v>
      </c>
      <c r="D1124" s="6">
        <f t="shared" si="186"/>
        <v>55824999.5</v>
      </c>
      <c r="E1124" s="41">
        <f t="shared" si="189"/>
        <v>8.392300955994646E-4</v>
      </c>
      <c r="F1124" s="56">
        <v>0</v>
      </c>
      <c r="G1124" s="65">
        <f t="shared" si="190"/>
        <v>18</v>
      </c>
      <c r="H1124" s="17"/>
      <c r="I1124" s="20"/>
      <c r="J1124" s="69">
        <f t="shared" si="188"/>
        <v>46871</v>
      </c>
      <c r="K1124" s="15">
        <f t="shared" si="191"/>
        <v>11717.75</v>
      </c>
      <c r="L1124" s="15">
        <f t="shared" si="191"/>
        <v>11717.75</v>
      </c>
      <c r="M1124" s="15">
        <f t="shared" si="191"/>
        <v>4687.1000000000004</v>
      </c>
      <c r="N1124" s="15">
        <f t="shared" si="193"/>
        <v>4687.1000000000004</v>
      </c>
      <c r="O1124" s="15">
        <f t="shared" si="191"/>
        <v>7030.65</v>
      </c>
      <c r="P1124" s="15">
        <f t="shared" si="192"/>
        <v>7030.65</v>
      </c>
      <c r="Q1124" s="4"/>
      <c r="R1124" s="4"/>
    </row>
    <row r="1125" spans="1:18" ht="10.050000000000001" customHeight="1" x14ac:dyDescent="0.3">
      <c r="A1125" s="27">
        <f t="shared" si="187"/>
        <v>10</v>
      </c>
      <c r="B1125" s="33">
        <f t="shared" si="184"/>
        <v>55850000</v>
      </c>
      <c r="C1125" s="6">
        <f t="shared" si="185"/>
        <v>55899999</v>
      </c>
      <c r="D1125" s="6">
        <f t="shared" si="186"/>
        <v>55874999.5</v>
      </c>
      <c r="E1125" s="41">
        <f t="shared" si="189"/>
        <v>8.3880144613240513E-4</v>
      </c>
      <c r="F1125" s="56">
        <v>0</v>
      </c>
      <c r="G1125" s="65">
        <f t="shared" si="190"/>
        <v>18</v>
      </c>
      <c r="H1125" s="17"/>
      <c r="I1125" s="20"/>
      <c r="J1125" s="69">
        <f t="shared" si="188"/>
        <v>46889</v>
      </c>
      <c r="K1125" s="15">
        <f t="shared" si="191"/>
        <v>11722.25</v>
      </c>
      <c r="L1125" s="15">
        <f t="shared" si="191"/>
        <v>11722.25</v>
      </c>
      <c r="M1125" s="15">
        <f t="shared" si="191"/>
        <v>4688.9000000000005</v>
      </c>
      <c r="N1125" s="15">
        <f t="shared" si="193"/>
        <v>4688.9000000000005</v>
      </c>
      <c r="O1125" s="15">
        <f t="shared" si="191"/>
        <v>7033.3499999999995</v>
      </c>
      <c r="P1125" s="15">
        <f t="shared" si="192"/>
        <v>7033.3499999999995</v>
      </c>
      <c r="Q1125" s="4"/>
      <c r="R1125" s="4"/>
    </row>
    <row r="1126" spans="1:18" ht="10.050000000000001" customHeight="1" x14ac:dyDescent="0.3">
      <c r="A1126" s="27">
        <f t="shared" si="187"/>
        <v>10</v>
      </c>
      <c r="B1126" s="33">
        <f t="shared" si="184"/>
        <v>55900000</v>
      </c>
      <c r="C1126" s="6">
        <f t="shared" si="185"/>
        <v>55949999</v>
      </c>
      <c r="D1126" s="6">
        <f t="shared" si="186"/>
        <v>55924999.5</v>
      </c>
      <c r="E1126" s="41">
        <f t="shared" si="189"/>
        <v>8.3837356279488047E-4</v>
      </c>
      <c r="F1126" s="56">
        <v>0</v>
      </c>
      <c r="G1126" s="65">
        <f t="shared" si="190"/>
        <v>18</v>
      </c>
      <c r="H1126" s="17"/>
      <c r="I1126" s="20"/>
      <c r="J1126" s="69">
        <f t="shared" si="188"/>
        <v>46907</v>
      </c>
      <c r="K1126" s="15">
        <f t="shared" si="191"/>
        <v>11726.75</v>
      </c>
      <c r="L1126" s="15">
        <f t="shared" si="191"/>
        <v>11726.75</v>
      </c>
      <c r="M1126" s="15">
        <f t="shared" si="191"/>
        <v>4690.7</v>
      </c>
      <c r="N1126" s="15">
        <f t="shared" si="193"/>
        <v>4690.7</v>
      </c>
      <c r="O1126" s="15">
        <f t="shared" si="191"/>
        <v>7036.05</v>
      </c>
      <c r="P1126" s="15">
        <f t="shared" si="192"/>
        <v>7036.05</v>
      </c>
      <c r="Q1126" s="4"/>
      <c r="R1126" s="4"/>
    </row>
    <row r="1127" spans="1:18" ht="10.050000000000001" customHeight="1" x14ac:dyDescent="0.3">
      <c r="A1127" s="27">
        <f t="shared" si="187"/>
        <v>10</v>
      </c>
      <c r="B1127" s="33">
        <f t="shared" si="184"/>
        <v>55950000</v>
      </c>
      <c r="C1127" s="6">
        <f t="shared" si="185"/>
        <v>55999999</v>
      </c>
      <c r="D1127" s="6">
        <f t="shared" si="186"/>
        <v>55974999.5</v>
      </c>
      <c r="E1127" s="41">
        <f t="shared" si="189"/>
        <v>8.3794644353475797E-4</v>
      </c>
      <c r="F1127" s="56">
        <v>0</v>
      </c>
      <c r="G1127" s="65">
        <f t="shared" si="190"/>
        <v>18</v>
      </c>
      <c r="H1127" s="17"/>
      <c r="I1127" s="20"/>
      <c r="J1127" s="69">
        <f t="shared" si="188"/>
        <v>46925</v>
      </c>
      <c r="K1127" s="15">
        <f t="shared" si="191"/>
        <v>11731.25</v>
      </c>
      <c r="L1127" s="15">
        <f t="shared" si="191"/>
        <v>11731.25</v>
      </c>
      <c r="M1127" s="15">
        <f t="shared" si="191"/>
        <v>4692.5</v>
      </c>
      <c r="N1127" s="15">
        <f t="shared" si="193"/>
        <v>4692.5</v>
      </c>
      <c r="O1127" s="15">
        <f t="shared" si="191"/>
        <v>7038.75</v>
      </c>
      <c r="P1127" s="15">
        <f t="shared" si="192"/>
        <v>7038.75</v>
      </c>
      <c r="Q1127" s="4"/>
      <c r="R1127" s="4"/>
    </row>
    <row r="1128" spans="1:18" ht="10.050000000000001" customHeight="1" x14ac:dyDescent="0.3">
      <c r="A1128" s="27">
        <f t="shared" si="187"/>
        <v>10</v>
      </c>
      <c r="B1128" s="33">
        <f t="shared" si="184"/>
        <v>56000000</v>
      </c>
      <c r="C1128" s="6">
        <f t="shared" si="185"/>
        <v>56049999</v>
      </c>
      <c r="D1128" s="6">
        <f t="shared" si="186"/>
        <v>56024999.5</v>
      </c>
      <c r="E1128" s="41">
        <f t="shared" si="189"/>
        <v>8.3752008630722722E-4</v>
      </c>
      <c r="F1128" s="56">
        <v>0</v>
      </c>
      <c r="G1128" s="65">
        <f t="shared" si="190"/>
        <v>18</v>
      </c>
      <c r="H1128" s="17"/>
      <c r="I1128" s="20"/>
      <c r="J1128" s="69">
        <f t="shared" si="188"/>
        <v>46943</v>
      </c>
      <c r="K1128" s="15">
        <f t="shared" si="191"/>
        <v>11735.75</v>
      </c>
      <c r="L1128" s="15">
        <f t="shared" si="191"/>
        <v>11735.75</v>
      </c>
      <c r="M1128" s="15">
        <f t="shared" si="191"/>
        <v>4694.3</v>
      </c>
      <c r="N1128" s="15">
        <f t="shared" si="193"/>
        <v>4694.3</v>
      </c>
      <c r="O1128" s="15">
        <f t="shared" si="191"/>
        <v>7041.45</v>
      </c>
      <c r="P1128" s="15">
        <f t="shared" si="192"/>
        <v>7041.45</v>
      </c>
      <c r="Q1128" s="4"/>
      <c r="R1128" s="4"/>
    </row>
    <row r="1129" spans="1:18" ht="10.050000000000001" customHeight="1" x14ac:dyDescent="0.3">
      <c r="A1129" s="27">
        <f t="shared" si="187"/>
        <v>10</v>
      </c>
      <c r="B1129" s="33">
        <f t="shared" si="184"/>
        <v>56050000</v>
      </c>
      <c r="C1129" s="6">
        <f t="shared" si="185"/>
        <v>56099999</v>
      </c>
      <c r="D1129" s="6">
        <f t="shared" si="186"/>
        <v>56074999.5</v>
      </c>
      <c r="E1129" s="41">
        <f t="shared" si="189"/>
        <v>8.3709448907476813E-4</v>
      </c>
      <c r="F1129" s="56">
        <v>0</v>
      </c>
      <c r="G1129" s="65">
        <f t="shared" si="190"/>
        <v>18</v>
      </c>
      <c r="H1129" s="17"/>
      <c r="I1129" s="20"/>
      <c r="J1129" s="69">
        <f t="shared" si="188"/>
        <v>46961</v>
      </c>
      <c r="K1129" s="15">
        <f t="shared" si="191"/>
        <v>11740.25</v>
      </c>
      <c r="L1129" s="15">
        <f t="shared" si="191"/>
        <v>11740.25</v>
      </c>
      <c r="M1129" s="15">
        <f t="shared" si="191"/>
        <v>4696.1000000000004</v>
      </c>
      <c r="N1129" s="15">
        <f t="shared" si="193"/>
        <v>4696.1000000000004</v>
      </c>
      <c r="O1129" s="15">
        <f t="shared" si="191"/>
        <v>7044.15</v>
      </c>
      <c r="P1129" s="15">
        <f t="shared" si="192"/>
        <v>7044.15</v>
      </c>
      <c r="Q1129" s="4"/>
      <c r="R1129" s="4"/>
    </row>
    <row r="1130" spans="1:18" ht="10.050000000000001" customHeight="1" x14ac:dyDescent="0.3">
      <c r="A1130" s="27">
        <f t="shared" si="187"/>
        <v>10</v>
      </c>
      <c r="B1130" s="33">
        <f t="shared" si="184"/>
        <v>56100000</v>
      </c>
      <c r="C1130" s="6">
        <f t="shared" si="185"/>
        <v>56149999</v>
      </c>
      <c r="D1130" s="6">
        <f t="shared" si="186"/>
        <v>56124999.5</v>
      </c>
      <c r="E1130" s="41">
        <f t="shared" si="189"/>
        <v>8.3666964980711757E-4</v>
      </c>
      <c r="F1130" s="56">
        <v>0</v>
      </c>
      <c r="G1130" s="65">
        <f t="shared" si="190"/>
        <v>18</v>
      </c>
      <c r="H1130" s="17"/>
      <c r="I1130" s="20"/>
      <c r="J1130" s="69">
        <f t="shared" si="188"/>
        <v>46979</v>
      </c>
      <c r="K1130" s="15">
        <f t="shared" si="191"/>
        <v>11744.75</v>
      </c>
      <c r="L1130" s="15">
        <f t="shared" si="191"/>
        <v>11744.75</v>
      </c>
      <c r="M1130" s="15">
        <f t="shared" si="191"/>
        <v>4697.9000000000005</v>
      </c>
      <c r="N1130" s="15">
        <f t="shared" si="193"/>
        <v>4697.9000000000005</v>
      </c>
      <c r="O1130" s="15">
        <f t="shared" si="191"/>
        <v>7046.8499999999995</v>
      </c>
      <c r="P1130" s="15">
        <f t="shared" si="192"/>
        <v>7046.8499999999995</v>
      </c>
      <c r="Q1130" s="4"/>
      <c r="R1130" s="4"/>
    </row>
    <row r="1131" spans="1:18" ht="10.050000000000001" customHeight="1" x14ac:dyDescent="0.3">
      <c r="A1131" s="27">
        <f t="shared" si="187"/>
        <v>10</v>
      </c>
      <c r="B1131" s="33">
        <f t="shared" si="184"/>
        <v>56150000</v>
      </c>
      <c r="C1131" s="6">
        <f t="shared" si="185"/>
        <v>56199999</v>
      </c>
      <c r="D1131" s="6">
        <f t="shared" si="186"/>
        <v>56174999.5</v>
      </c>
      <c r="E1131" s="41">
        <f t="shared" si="189"/>
        <v>8.3624556648123779E-4</v>
      </c>
      <c r="F1131" s="56">
        <v>0</v>
      </c>
      <c r="G1131" s="65">
        <f t="shared" si="190"/>
        <v>18</v>
      </c>
      <c r="H1131" s="17"/>
      <c r="I1131" s="20"/>
      <c r="J1131" s="69">
        <f t="shared" si="188"/>
        <v>46997</v>
      </c>
      <c r="K1131" s="15">
        <f t="shared" si="191"/>
        <v>11749.25</v>
      </c>
      <c r="L1131" s="15">
        <f t="shared" si="191"/>
        <v>11749.25</v>
      </c>
      <c r="M1131" s="15">
        <f t="shared" si="191"/>
        <v>4699.7</v>
      </c>
      <c r="N1131" s="15">
        <f t="shared" si="193"/>
        <v>4699.7</v>
      </c>
      <c r="O1131" s="15">
        <f t="shared" si="191"/>
        <v>7049.55</v>
      </c>
      <c r="P1131" s="15">
        <f t="shared" si="192"/>
        <v>7049.55</v>
      </c>
      <c r="Q1131" s="4"/>
      <c r="R1131" s="4"/>
    </row>
    <row r="1132" spans="1:18" ht="10.050000000000001" customHeight="1" x14ac:dyDescent="0.3">
      <c r="A1132" s="27">
        <f t="shared" si="187"/>
        <v>10</v>
      </c>
      <c r="B1132" s="33">
        <f t="shared" si="184"/>
        <v>56200000</v>
      </c>
      <c r="C1132" s="6">
        <f t="shared" si="185"/>
        <v>56249999</v>
      </c>
      <c r="D1132" s="6">
        <f t="shared" si="186"/>
        <v>56224999.5</v>
      </c>
      <c r="E1132" s="41">
        <f t="shared" si="189"/>
        <v>8.3582223708128425E-4</v>
      </c>
      <c r="F1132" s="56">
        <v>0</v>
      </c>
      <c r="G1132" s="65">
        <f t="shared" si="190"/>
        <v>18</v>
      </c>
      <c r="H1132" s="17"/>
      <c r="I1132" s="20"/>
      <c r="J1132" s="69">
        <f t="shared" si="188"/>
        <v>47015</v>
      </c>
      <c r="K1132" s="15">
        <f t="shared" si="191"/>
        <v>11753.75</v>
      </c>
      <c r="L1132" s="15">
        <f t="shared" si="191"/>
        <v>11753.75</v>
      </c>
      <c r="M1132" s="15">
        <f t="shared" si="191"/>
        <v>4701.5</v>
      </c>
      <c r="N1132" s="15">
        <f t="shared" si="193"/>
        <v>4701.5</v>
      </c>
      <c r="O1132" s="15">
        <f t="shared" si="191"/>
        <v>7052.25</v>
      </c>
      <c r="P1132" s="15">
        <f t="shared" si="192"/>
        <v>7052.25</v>
      </c>
      <c r="Q1132" s="4"/>
      <c r="R1132" s="4"/>
    </row>
    <row r="1133" spans="1:18" ht="10.050000000000001" customHeight="1" x14ac:dyDescent="0.3">
      <c r="A1133" s="27">
        <f t="shared" si="187"/>
        <v>10</v>
      </c>
      <c r="B1133" s="33">
        <f t="shared" si="184"/>
        <v>56250000</v>
      </c>
      <c r="C1133" s="6">
        <f t="shared" si="185"/>
        <v>56299999</v>
      </c>
      <c r="D1133" s="6">
        <f t="shared" si="186"/>
        <v>56274999.5</v>
      </c>
      <c r="E1133" s="41">
        <f t="shared" si="189"/>
        <v>8.3539965959857304E-4</v>
      </c>
      <c r="F1133" s="56">
        <v>0</v>
      </c>
      <c r="G1133" s="65">
        <f t="shared" si="190"/>
        <v>18</v>
      </c>
      <c r="H1133" s="17"/>
      <c r="I1133" s="20"/>
      <c r="J1133" s="69">
        <f t="shared" si="188"/>
        <v>47033</v>
      </c>
      <c r="K1133" s="15">
        <f t="shared" si="191"/>
        <v>11758.25</v>
      </c>
      <c r="L1133" s="15">
        <f t="shared" si="191"/>
        <v>11758.25</v>
      </c>
      <c r="M1133" s="15">
        <f t="shared" si="191"/>
        <v>4703.3</v>
      </c>
      <c r="N1133" s="15">
        <f t="shared" si="193"/>
        <v>4703.3</v>
      </c>
      <c r="O1133" s="15">
        <f t="shared" si="191"/>
        <v>7054.95</v>
      </c>
      <c r="P1133" s="15">
        <f t="shared" si="192"/>
        <v>7054.95</v>
      </c>
      <c r="Q1133" s="4"/>
      <c r="R1133" s="4"/>
    </row>
    <row r="1134" spans="1:18" ht="10.050000000000001" customHeight="1" x14ac:dyDescent="0.3">
      <c r="A1134" s="27">
        <f t="shared" si="187"/>
        <v>10</v>
      </c>
      <c r="B1134" s="33">
        <f t="shared" si="184"/>
        <v>56300000</v>
      </c>
      <c r="C1134" s="6">
        <f t="shared" si="185"/>
        <v>56349999</v>
      </c>
      <c r="D1134" s="6">
        <f t="shared" si="186"/>
        <v>56324999.5</v>
      </c>
      <c r="E1134" s="41">
        <f t="shared" si="189"/>
        <v>8.3497783203154976E-4</v>
      </c>
      <c r="F1134" s="56">
        <v>0</v>
      </c>
      <c r="G1134" s="65">
        <f t="shared" si="190"/>
        <v>18</v>
      </c>
      <c r="H1134" s="17"/>
      <c r="I1134" s="20"/>
      <c r="J1134" s="69">
        <f t="shared" si="188"/>
        <v>47051</v>
      </c>
      <c r="K1134" s="15">
        <f t="shared" si="191"/>
        <v>11762.75</v>
      </c>
      <c r="L1134" s="15">
        <f t="shared" si="191"/>
        <v>11762.75</v>
      </c>
      <c r="M1134" s="15">
        <f t="shared" si="191"/>
        <v>4705.1000000000004</v>
      </c>
      <c r="N1134" s="15">
        <f t="shared" si="193"/>
        <v>4705.1000000000004</v>
      </c>
      <c r="O1134" s="15">
        <f t="shared" si="191"/>
        <v>7057.65</v>
      </c>
      <c r="P1134" s="15">
        <f t="shared" si="192"/>
        <v>7057.65</v>
      </c>
      <c r="Q1134" s="4"/>
      <c r="R1134" s="4"/>
    </row>
    <row r="1135" spans="1:18" ht="10.050000000000001" customHeight="1" x14ac:dyDescent="0.3">
      <c r="A1135" s="27">
        <f t="shared" si="187"/>
        <v>10</v>
      </c>
      <c r="B1135" s="33">
        <f t="shared" si="184"/>
        <v>56350000</v>
      </c>
      <c r="C1135" s="6">
        <f t="shared" si="185"/>
        <v>56399999</v>
      </c>
      <c r="D1135" s="6">
        <f t="shared" si="186"/>
        <v>56374999.5</v>
      </c>
      <c r="E1135" s="41">
        <f t="shared" si="189"/>
        <v>8.3455675238575805E-4</v>
      </c>
      <c r="F1135" s="56">
        <v>0</v>
      </c>
      <c r="G1135" s="65">
        <f t="shared" si="190"/>
        <v>18</v>
      </c>
      <c r="H1135" s="17"/>
      <c r="I1135" s="20"/>
      <c r="J1135" s="69">
        <f t="shared" si="188"/>
        <v>47069</v>
      </c>
      <c r="K1135" s="15">
        <f t="shared" si="191"/>
        <v>11767.25</v>
      </c>
      <c r="L1135" s="15">
        <f t="shared" si="191"/>
        <v>11767.25</v>
      </c>
      <c r="M1135" s="15">
        <f t="shared" si="191"/>
        <v>4706.9000000000005</v>
      </c>
      <c r="N1135" s="15">
        <f t="shared" si="193"/>
        <v>4706.9000000000005</v>
      </c>
      <c r="O1135" s="15">
        <f t="shared" si="191"/>
        <v>7060.3499999999995</v>
      </c>
      <c r="P1135" s="15">
        <f t="shared" si="192"/>
        <v>7060.3499999999995</v>
      </c>
      <c r="Q1135" s="4"/>
      <c r="R1135" s="4"/>
    </row>
    <row r="1136" spans="1:18" ht="10.050000000000001" customHeight="1" x14ac:dyDescent="0.3">
      <c r="A1136" s="27">
        <f t="shared" si="187"/>
        <v>10</v>
      </c>
      <c r="B1136" s="33">
        <f t="shared" si="184"/>
        <v>56400000</v>
      </c>
      <c r="C1136" s="6">
        <f t="shared" si="185"/>
        <v>56449999</v>
      </c>
      <c r="D1136" s="6">
        <f t="shared" si="186"/>
        <v>56424999.5</v>
      </c>
      <c r="E1136" s="41">
        <f t="shared" si="189"/>
        <v>8.3413641867380729E-4</v>
      </c>
      <c r="F1136" s="56">
        <v>0</v>
      </c>
      <c r="G1136" s="65">
        <f t="shared" si="190"/>
        <v>18</v>
      </c>
      <c r="H1136" s="17"/>
      <c r="I1136" s="20"/>
      <c r="J1136" s="69">
        <f t="shared" si="188"/>
        <v>47087</v>
      </c>
      <c r="K1136" s="15">
        <f t="shared" si="191"/>
        <v>11771.75</v>
      </c>
      <c r="L1136" s="15">
        <f t="shared" si="191"/>
        <v>11771.75</v>
      </c>
      <c r="M1136" s="15">
        <f t="shared" si="191"/>
        <v>4708.7</v>
      </c>
      <c r="N1136" s="15">
        <f t="shared" si="193"/>
        <v>4708.7</v>
      </c>
      <c r="O1136" s="15">
        <f t="shared" si="191"/>
        <v>7063.05</v>
      </c>
      <c r="P1136" s="15">
        <f t="shared" si="192"/>
        <v>7063.05</v>
      </c>
      <c r="Q1136" s="4"/>
      <c r="R1136" s="4"/>
    </row>
    <row r="1137" spans="1:18" ht="10.050000000000001" customHeight="1" x14ac:dyDescent="0.3">
      <c r="A1137" s="27">
        <f t="shared" si="187"/>
        <v>10</v>
      </c>
      <c r="B1137" s="33">
        <f t="shared" ref="B1137:B1200" si="194">+B1136+50000</f>
        <v>56450000</v>
      </c>
      <c r="C1137" s="6">
        <f t="shared" ref="C1137:C1200" si="195">+C1136+50000</f>
        <v>56499999</v>
      </c>
      <c r="D1137" s="6">
        <f t="shared" ref="D1137:D1200" si="196">(+C1137+B1137)/2</f>
        <v>56474999.5</v>
      </c>
      <c r="E1137" s="41">
        <f t="shared" si="189"/>
        <v>8.3371682891534215E-4</v>
      </c>
      <c r="F1137" s="56">
        <v>0</v>
      </c>
      <c r="G1137" s="65">
        <f t="shared" si="190"/>
        <v>18</v>
      </c>
      <c r="H1137" s="17"/>
      <c r="I1137" s="20"/>
      <c r="J1137" s="69">
        <f t="shared" si="188"/>
        <v>47105</v>
      </c>
      <c r="K1137" s="15">
        <f t="shared" si="191"/>
        <v>11776.25</v>
      </c>
      <c r="L1137" s="15">
        <f t="shared" si="191"/>
        <v>11776.25</v>
      </c>
      <c r="M1137" s="15">
        <f t="shared" si="191"/>
        <v>4710.5</v>
      </c>
      <c r="N1137" s="15">
        <f t="shared" si="193"/>
        <v>4710.5</v>
      </c>
      <c r="O1137" s="15">
        <f t="shared" si="191"/>
        <v>7065.75</v>
      </c>
      <c r="P1137" s="15">
        <f t="shared" si="192"/>
        <v>7065.75</v>
      </c>
      <c r="Q1137" s="4"/>
      <c r="R1137" s="4"/>
    </row>
    <row r="1138" spans="1:18" ht="10.050000000000001" customHeight="1" x14ac:dyDescent="0.3">
      <c r="A1138" s="27">
        <f t="shared" ref="A1138:A1201" si="197">+A1137</f>
        <v>10</v>
      </c>
      <c r="B1138" s="33">
        <f t="shared" si="194"/>
        <v>56500000</v>
      </c>
      <c r="C1138" s="6">
        <f t="shared" si="195"/>
        <v>56549999</v>
      </c>
      <c r="D1138" s="6">
        <f t="shared" si="196"/>
        <v>56524999.5</v>
      </c>
      <c r="E1138" s="41">
        <f t="shared" si="189"/>
        <v>8.3329798113701114E-4</v>
      </c>
      <c r="F1138" s="56">
        <v>0</v>
      </c>
      <c r="G1138" s="65">
        <f t="shared" si="190"/>
        <v>18</v>
      </c>
      <c r="H1138" s="17"/>
      <c r="I1138" s="20"/>
      <c r="J1138" s="69">
        <f t="shared" ref="J1138:J1201" si="198">+J1137+G1138</f>
        <v>47123</v>
      </c>
      <c r="K1138" s="15">
        <f t="shared" si="191"/>
        <v>11780.75</v>
      </c>
      <c r="L1138" s="15">
        <f t="shared" si="191"/>
        <v>11780.75</v>
      </c>
      <c r="M1138" s="15">
        <f t="shared" si="191"/>
        <v>4712.3</v>
      </c>
      <c r="N1138" s="15">
        <f t="shared" si="193"/>
        <v>4712.3</v>
      </c>
      <c r="O1138" s="15">
        <f t="shared" si="191"/>
        <v>7068.45</v>
      </c>
      <c r="P1138" s="15">
        <f t="shared" si="192"/>
        <v>7068.45</v>
      </c>
      <c r="Q1138" s="4"/>
      <c r="R1138" s="4"/>
    </row>
    <row r="1139" spans="1:18" ht="10.050000000000001" customHeight="1" x14ac:dyDescent="0.3">
      <c r="A1139" s="27">
        <f t="shared" si="197"/>
        <v>10</v>
      </c>
      <c r="B1139" s="33">
        <f t="shared" si="194"/>
        <v>56550000</v>
      </c>
      <c r="C1139" s="6">
        <f t="shared" si="195"/>
        <v>56599999</v>
      </c>
      <c r="D1139" s="6">
        <f t="shared" si="196"/>
        <v>56574999.5</v>
      </c>
      <c r="E1139" s="41">
        <f t="shared" ref="E1139:E1202" si="199">+J1139/C1139</f>
        <v>8.3287987337243592E-4</v>
      </c>
      <c r="F1139" s="56">
        <v>0</v>
      </c>
      <c r="G1139" s="65">
        <f t="shared" ref="G1139:G1202" si="200">+G1138</f>
        <v>18</v>
      </c>
      <c r="H1139" s="17"/>
      <c r="I1139" s="20"/>
      <c r="J1139" s="69">
        <f t="shared" si="198"/>
        <v>47141</v>
      </c>
      <c r="K1139" s="15">
        <f t="shared" si="191"/>
        <v>11785.25</v>
      </c>
      <c r="L1139" s="15">
        <f t="shared" si="191"/>
        <v>11785.25</v>
      </c>
      <c r="M1139" s="15">
        <f t="shared" si="191"/>
        <v>4714.1000000000004</v>
      </c>
      <c r="N1139" s="15">
        <f t="shared" si="193"/>
        <v>4714.1000000000004</v>
      </c>
      <c r="O1139" s="15">
        <f t="shared" si="191"/>
        <v>7071.15</v>
      </c>
      <c r="P1139" s="15">
        <f t="shared" si="192"/>
        <v>7071.15</v>
      </c>
      <c r="Q1139" s="4"/>
      <c r="R1139" s="4"/>
    </row>
    <row r="1140" spans="1:18" ht="10.050000000000001" customHeight="1" x14ac:dyDescent="0.3">
      <c r="A1140" s="27">
        <f t="shared" si="197"/>
        <v>10</v>
      </c>
      <c r="B1140" s="33">
        <f t="shared" si="194"/>
        <v>56600000</v>
      </c>
      <c r="C1140" s="6">
        <f t="shared" si="195"/>
        <v>56649999</v>
      </c>
      <c r="D1140" s="6">
        <f t="shared" si="196"/>
        <v>56624999.5</v>
      </c>
      <c r="E1140" s="41">
        <f t="shared" si="199"/>
        <v>8.3246250366218006E-4</v>
      </c>
      <c r="F1140" s="56">
        <v>0</v>
      </c>
      <c r="G1140" s="65">
        <f t="shared" si="200"/>
        <v>18</v>
      </c>
      <c r="H1140" s="17"/>
      <c r="I1140" s="20"/>
      <c r="J1140" s="69">
        <f t="shared" si="198"/>
        <v>47159</v>
      </c>
      <c r="K1140" s="15">
        <f t="shared" si="191"/>
        <v>11789.75</v>
      </c>
      <c r="L1140" s="15">
        <f t="shared" si="191"/>
        <v>11789.75</v>
      </c>
      <c r="M1140" s="15">
        <f t="shared" si="191"/>
        <v>4715.9000000000005</v>
      </c>
      <c r="N1140" s="15">
        <f t="shared" si="193"/>
        <v>4715.9000000000005</v>
      </c>
      <c r="O1140" s="15">
        <f t="shared" si="191"/>
        <v>7073.8499999999995</v>
      </c>
      <c r="P1140" s="15">
        <f t="shared" si="192"/>
        <v>7073.8499999999995</v>
      </c>
      <c r="Q1140" s="4"/>
      <c r="R1140" s="4"/>
    </row>
    <row r="1141" spans="1:18" ht="10.050000000000001" customHeight="1" x14ac:dyDescent="0.3">
      <c r="A1141" s="27">
        <f t="shared" si="197"/>
        <v>10</v>
      </c>
      <c r="B1141" s="33">
        <f t="shared" si="194"/>
        <v>56650000</v>
      </c>
      <c r="C1141" s="6">
        <f t="shared" si="195"/>
        <v>56699999</v>
      </c>
      <c r="D1141" s="6">
        <f t="shared" si="196"/>
        <v>56674999.5</v>
      </c>
      <c r="E1141" s="41">
        <f t="shared" si="199"/>
        <v>8.3204587005371907E-4</v>
      </c>
      <c r="F1141" s="56">
        <v>0</v>
      </c>
      <c r="G1141" s="65">
        <f t="shared" si="200"/>
        <v>18</v>
      </c>
      <c r="H1141" s="17"/>
      <c r="I1141" s="20"/>
      <c r="J1141" s="69">
        <f t="shared" si="198"/>
        <v>47177</v>
      </c>
      <c r="K1141" s="15">
        <f t="shared" si="191"/>
        <v>11794.25</v>
      </c>
      <c r="L1141" s="15">
        <f t="shared" si="191"/>
        <v>11794.25</v>
      </c>
      <c r="M1141" s="15">
        <f t="shared" si="191"/>
        <v>4717.7</v>
      </c>
      <c r="N1141" s="15">
        <f t="shared" si="193"/>
        <v>4717.7</v>
      </c>
      <c r="O1141" s="15">
        <f t="shared" si="191"/>
        <v>7076.55</v>
      </c>
      <c r="P1141" s="15">
        <f t="shared" si="192"/>
        <v>7076.55</v>
      </c>
      <c r="Q1141" s="4"/>
      <c r="R1141" s="4"/>
    </row>
    <row r="1142" spans="1:18" ht="10.050000000000001" customHeight="1" x14ac:dyDescent="0.3">
      <c r="A1142" s="27">
        <f t="shared" si="197"/>
        <v>10</v>
      </c>
      <c r="B1142" s="33">
        <f t="shared" si="194"/>
        <v>56700000</v>
      </c>
      <c r="C1142" s="6">
        <f t="shared" si="195"/>
        <v>56749999</v>
      </c>
      <c r="D1142" s="6">
        <f t="shared" si="196"/>
        <v>56724999.5</v>
      </c>
      <c r="E1142" s="41">
        <f t="shared" si="199"/>
        <v>8.3162997060140921E-4</v>
      </c>
      <c r="F1142" s="56">
        <v>0</v>
      </c>
      <c r="G1142" s="65">
        <f t="shared" si="200"/>
        <v>18</v>
      </c>
      <c r="H1142" s="17"/>
      <c r="I1142" s="20"/>
      <c r="J1142" s="69">
        <f t="shared" si="198"/>
        <v>47195</v>
      </c>
      <c r="K1142" s="15">
        <f t="shared" si="191"/>
        <v>11798.75</v>
      </c>
      <c r="L1142" s="15">
        <f t="shared" si="191"/>
        <v>11798.75</v>
      </c>
      <c r="M1142" s="15">
        <f t="shared" si="191"/>
        <v>4719.5</v>
      </c>
      <c r="N1142" s="15">
        <f t="shared" si="193"/>
        <v>4719.5</v>
      </c>
      <c r="O1142" s="15">
        <f t="shared" si="191"/>
        <v>7079.25</v>
      </c>
      <c r="P1142" s="15">
        <f t="shared" si="192"/>
        <v>7079.25</v>
      </c>
      <c r="Q1142" s="4"/>
      <c r="R1142" s="4"/>
    </row>
    <row r="1143" spans="1:18" ht="10.050000000000001" customHeight="1" x14ac:dyDescent="0.3">
      <c r="A1143" s="27">
        <f t="shared" si="197"/>
        <v>10</v>
      </c>
      <c r="B1143" s="33">
        <f t="shared" si="194"/>
        <v>56750000</v>
      </c>
      <c r="C1143" s="6">
        <f t="shared" si="195"/>
        <v>56799999</v>
      </c>
      <c r="D1143" s="6">
        <f t="shared" si="196"/>
        <v>56774999.5</v>
      </c>
      <c r="E1143" s="41">
        <f t="shared" si="199"/>
        <v>8.3121480336645782E-4</v>
      </c>
      <c r="F1143" s="56">
        <v>0</v>
      </c>
      <c r="G1143" s="65">
        <f t="shared" si="200"/>
        <v>18</v>
      </c>
      <c r="H1143" s="17"/>
      <c r="I1143" s="20"/>
      <c r="J1143" s="69">
        <f t="shared" si="198"/>
        <v>47213</v>
      </c>
      <c r="K1143" s="15">
        <f t="shared" si="191"/>
        <v>11803.25</v>
      </c>
      <c r="L1143" s="15">
        <f t="shared" si="191"/>
        <v>11803.25</v>
      </c>
      <c r="M1143" s="15">
        <f t="shared" si="191"/>
        <v>4721.3</v>
      </c>
      <c r="N1143" s="15">
        <f t="shared" si="193"/>
        <v>4721.3</v>
      </c>
      <c r="O1143" s="15">
        <f t="shared" si="191"/>
        <v>7081.95</v>
      </c>
      <c r="P1143" s="15">
        <f t="shared" si="192"/>
        <v>7081.95</v>
      </c>
      <c r="Q1143" s="4"/>
      <c r="R1143" s="4"/>
    </row>
    <row r="1144" spans="1:18" ht="10.050000000000001" customHeight="1" x14ac:dyDescent="0.3">
      <c r="A1144" s="27">
        <f t="shared" si="197"/>
        <v>10</v>
      </c>
      <c r="B1144" s="33">
        <f t="shared" si="194"/>
        <v>56800000</v>
      </c>
      <c r="C1144" s="6">
        <f t="shared" si="195"/>
        <v>56849999</v>
      </c>
      <c r="D1144" s="6">
        <f t="shared" si="196"/>
        <v>56824999.5</v>
      </c>
      <c r="E1144" s="41">
        <f t="shared" si="199"/>
        <v>8.3080036641689295E-4</v>
      </c>
      <c r="F1144" s="56">
        <v>0</v>
      </c>
      <c r="G1144" s="65">
        <f t="shared" si="200"/>
        <v>18</v>
      </c>
      <c r="H1144" s="17"/>
      <c r="I1144" s="20"/>
      <c r="J1144" s="69">
        <f t="shared" si="198"/>
        <v>47231</v>
      </c>
      <c r="K1144" s="15">
        <f t="shared" si="191"/>
        <v>11807.75</v>
      </c>
      <c r="L1144" s="15">
        <f t="shared" si="191"/>
        <v>11807.75</v>
      </c>
      <c r="M1144" s="15">
        <f t="shared" si="191"/>
        <v>4723.1000000000004</v>
      </c>
      <c r="N1144" s="15">
        <f t="shared" si="193"/>
        <v>4723.1000000000004</v>
      </c>
      <c r="O1144" s="15">
        <f t="shared" si="191"/>
        <v>7084.65</v>
      </c>
      <c r="P1144" s="15">
        <f t="shared" si="192"/>
        <v>7084.65</v>
      </c>
      <c r="Q1144" s="4"/>
      <c r="R1144" s="4"/>
    </row>
    <row r="1145" spans="1:18" ht="10.050000000000001" customHeight="1" x14ac:dyDescent="0.3">
      <c r="A1145" s="27">
        <f t="shared" si="197"/>
        <v>10</v>
      </c>
      <c r="B1145" s="33">
        <f t="shared" si="194"/>
        <v>56850000</v>
      </c>
      <c r="C1145" s="6">
        <f t="shared" si="195"/>
        <v>56899999</v>
      </c>
      <c r="D1145" s="6">
        <f t="shared" si="196"/>
        <v>56874999.5</v>
      </c>
      <c r="E1145" s="41">
        <f t="shared" si="199"/>
        <v>8.3038665782753356E-4</v>
      </c>
      <c r="F1145" s="56">
        <v>0</v>
      </c>
      <c r="G1145" s="65">
        <f t="shared" si="200"/>
        <v>18</v>
      </c>
      <c r="H1145" s="17"/>
      <c r="I1145" s="20"/>
      <c r="J1145" s="69">
        <f t="shared" si="198"/>
        <v>47249</v>
      </c>
      <c r="K1145" s="15">
        <f t="shared" si="191"/>
        <v>11812.25</v>
      </c>
      <c r="L1145" s="15">
        <f t="shared" si="191"/>
        <v>11812.25</v>
      </c>
      <c r="M1145" s="15">
        <f t="shared" si="191"/>
        <v>4724.9000000000005</v>
      </c>
      <c r="N1145" s="15">
        <f t="shared" si="193"/>
        <v>4724.9000000000005</v>
      </c>
      <c r="O1145" s="15">
        <f t="shared" si="191"/>
        <v>7087.3499999999995</v>
      </c>
      <c r="P1145" s="15">
        <f t="shared" si="192"/>
        <v>7087.3499999999995</v>
      </c>
      <c r="Q1145" s="4"/>
      <c r="R1145" s="4"/>
    </row>
    <row r="1146" spans="1:18" ht="10.050000000000001" customHeight="1" x14ac:dyDescent="0.3">
      <c r="A1146" s="27">
        <f t="shared" si="197"/>
        <v>10</v>
      </c>
      <c r="B1146" s="33">
        <f t="shared" si="194"/>
        <v>56900000</v>
      </c>
      <c r="C1146" s="6">
        <f t="shared" si="195"/>
        <v>56949999</v>
      </c>
      <c r="D1146" s="6">
        <f t="shared" si="196"/>
        <v>56924999.5</v>
      </c>
      <c r="E1146" s="41">
        <f t="shared" si="199"/>
        <v>8.2997367567995916E-4</v>
      </c>
      <c r="F1146" s="56">
        <v>0</v>
      </c>
      <c r="G1146" s="65">
        <f t="shared" si="200"/>
        <v>18</v>
      </c>
      <c r="H1146" s="17"/>
      <c r="I1146" s="20"/>
      <c r="J1146" s="69">
        <f t="shared" si="198"/>
        <v>47267</v>
      </c>
      <c r="K1146" s="15">
        <f t="shared" si="191"/>
        <v>11816.75</v>
      </c>
      <c r="L1146" s="15">
        <f t="shared" si="191"/>
        <v>11816.75</v>
      </c>
      <c r="M1146" s="15">
        <f t="shared" si="191"/>
        <v>4726.7</v>
      </c>
      <c r="N1146" s="15">
        <f t="shared" si="193"/>
        <v>4726.7</v>
      </c>
      <c r="O1146" s="15">
        <f t="shared" si="191"/>
        <v>7090.05</v>
      </c>
      <c r="P1146" s="15">
        <f t="shared" si="192"/>
        <v>7090.05</v>
      </c>
      <c r="Q1146" s="4"/>
      <c r="R1146" s="4"/>
    </row>
    <row r="1147" spans="1:18" ht="10.050000000000001" customHeight="1" x14ac:dyDescent="0.3">
      <c r="A1147" s="27">
        <f t="shared" si="197"/>
        <v>10</v>
      </c>
      <c r="B1147" s="33">
        <f t="shared" si="194"/>
        <v>56950000</v>
      </c>
      <c r="C1147" s="6">
        <f t="shared" si="195"/>
        <v>56999999</v>
      </c>
      <c r="D1147" s="6">
        <f t="shared" si="196"/>
        <v>56974999.5</v>
      </c>
      <c r="E1147" s="41">
        <f t="shared" si="199"/>
        <v>8.2956141806248104E-4</v>
      </c>
      <c r="F1147" s="56">
        <v>0</v>
      </c>
      <c r="G1147" s="65">
        <f t="shared" si="200"/>
        <v>18</v>
      </c>
      <c r="H1147" s="17"/>
      <c r="I1147" s="20"/>
      <c r="J1147" s="69">
        <f t="shared" si="198"/>
        <v>47285</v>
      </c>
      <c r="K1147" s="15">
        <f t="shared" si="191"/>
        <v>11821.25</v>
      </c>
      <c r="L1147" s="15">
        <f t="shared" si="191"/>
        <v>11821.25</v>
      </c>
      <c r="M1147" s="15">
        <f t="shared" si="191"/>
        <v>4728.5</v>
      </c>
      <c r="N1147" s="15">
        <f t="shared" si="193"/>
        <v>4728.5</v>
      </c>
      <c r="O1147" s="15">
        <f t="shared" si="191"/>
        <v>7092.75</v>
      </c>
      <c r="P1147" s="15">
        <f t="shared" si="192"/>
        <v>7092.75</v>
      </c>
      <c r="Q1147" s="4"/>
      <c r="R1147" s="4"/>
    </row>
    <row r="1148" spans="1:18" ht="10.050000000000001" customHeight="1" x14ac:dyDescent="0.3">
      <c r="A1148" s="27">
        <f t="shared" si="197"/>
        <v>10</v>
      </c>
      <c r="B1148" s="33">
        <f t="shared" si="194"/>
        <v>57000000</v>
      </c>
      <c r="C1148" s="6">
        <f t="shared" si="195"/>
        <v>57049999</v>
      </c>
      <c r="D1148" s="6">
        <f t="shared" si="196"/>
        <v>57024999.5</v>
      </c>
      <c r="E1148" s="41">
        <f t="shared" si="199"/>
        <v>8.2914988307011188E-4</v>
      </c>
      <c r="F1148" s="56">
        <v>0</v>
      </c>
      <c r="G1148" s="65">
        <f t="shared" si="200"/>
        <v>18</v>
      </c>
      <c r="H1148" s="17"/>
      <c r="I1148" s="20"/>
      <c r="J1148" s="69">
        <f t="shared" si="198"/>
        <v>47303</v>
      </c>
      <c r="K1148" s="15">
        <f t="shared" si="191"/>
        <v>11825.75</v>
      </c>
      <c r="L1148" s="15">
        <f t="shared" si="191"/>
        <v>11825.75</v>
      </c>
      <c r="M1148" s="15">
        <f t="shared" si="191"/>
        <v>4730.3</v>
      </c>
      <c r="N1148" s="15">
        <f t="shared" si="193"/>
        <v>4730.3</v>
      </c>
      <c r="O1148" s="15">
        <f t="shared" si="191"/>
        <v>7095.45</v>
      </c>
      <c r="P1148" s="15">
        <f t="shared" si="192"/>
        <v>7095.45</v>
      </c>
      <c r="Q1148" s="4"/>
      <c r="R1148" s="4"/>
    </row>
    <row r="1149" spans="1:18" ht="10.050000000000001" customHeight="1" x14ac:dyDescent="0.3">
      <c r="A1149" s="27">
        <f t="shared" si="197"/>
        <v>10</v>
      </c>
      <c r="B1149" s="33">
        <f t="shared" si="194"/>
        <v>57050000</v>
      </c>
      <c r="C1149" s="6">
        <f t="shared" si="195"/>
        <v>57099999</v>
      </c>
      <c r="D1149" s="6">
        <f t="shared" si="196"/>
        <v>57074999.5</v>
      </c>
      <c r="E1149" s="41">
        <f t="shared" si="199"/>
        <v>8.2873906880453715E-4</v>
      </c>
      <c r="F1149" s="56">
        <v>0</v>
      </c>
      <c r="G1149" s="65">
        <f t="shared" si="200"/>
        <v>18</v>
      </c>
      <c r="H1149" s="17"/>
      <c r="I1149" s="20"/>
      <c r="J1149" s="69">
        <f t="shared" si="198"/>
        <v>47321</v>
      </c>
      <c r="K1149" s="15">
        <f t="shared" ref="K1149:O1212" si="201">+$J1149*K$9</f>
        <v>11830.25</v>
      </c>
      <c r="L1149" s="15">
        <f t="shared" si="201"/>
        <v>11830.25</v>
      </c>
      <c r="M1149" s="15">
        <f t="shared" si="201"/>
        <v>4732.1000000000004</v>
      </c>
      <c r="N1149" s="15">
        <f t="shared" si="193"/>
        <v>4732.1000000000004</v>
      </c>
      <c r="O1149" s="15">
        <f t="shared" si="201"/>
        <v>7098.15</v>
      </c>
      <c r="P1149" s="15">
        <f t="shared" si="192"/>
        <v>7098.15</v>
      </c>
      <c r="Q1149" s="4"/>
      <c r="R1149" s="4"/>
    </row>
    <row r="1150" spans="1:18" ht="10.050000000000001" customHeight="1" x14ac:dyDescent="0.3">
      <c r="A1150" s="27">
        <f t="shared" si="197"/>
        <v>10</v>
      </c>
      <c r="B1150" s="33">
        <f t="shared" si="194"/>
        <v>57100000</v>
      </c>
      <c r="C1150" s="6">
        <f t="shared" si="195"/>
        <v>57149999</v>
      </c>
      <c r="D1150" s="6">
        <f t="shared" si="196"/>
        <v>57124999.5</v>
      </c>
      <c r="E1150" s="41">
        <f t="shared" si="199"/>
        <v>8.2832897337408525E-4</v>
      </c>
      <c r="F1150" s="56">
        <v>0</v>
      </c>
      <c r="G1150" s="65">
        <f t="shared" si="200"/>
        <v>18</v>
      </c>
      <c r="H1150" s="17"/>
      <c r="I1150" s="20"/>
      <c r="J1150" s="69">
        <f t="shared" si="198"/>
        <v>47339</v>
      </c>
      <c r="K1150" s="15">
        <f t="shared" si="201"/>
        <v>11834.75</v>
      </c>
      <c r="L1150" s="15">
        <f t="shared" si="201"/>
        <v>11834.75</v>
      </c>
      <c r="M1150" s="15">
        <f t="shared" si="201"/>
        <v>4733.9000000000005</v>
      </c>
      <c r="N1150" s="15">
        <f t="shared" si="193"/>
        <v>4733.9000000000005</v>
      </c>
      <c r="O1150" s="15">
        <f t="shared" si="201"/>
        <v>7100.8499999999995</v>
      </c>
      <c r="P1150" s="15">
        <f t="shared" ref="P1150:P1211" si="202">+$J1150*P$9</f>
        <v>7100.8499999999995</v>
      </c>
      <c r="Q1150" s="4"/>
      <c r="R1150" s="4"/>
    </row>
    <row r="1151" spans="1:18" ht="10.050000000000001" customHeight="1" x14ac:dyDescent="0.3">
      <c r="A1151" s="27">
        <f t="shared" si="197"/>
        <v>10</v>
      </c>
      <c r="B1151" s="33">
        <f t="shared" si="194"/>
        <v>57150000</v>
      </c>
      <c r="C1151" s="6">
        <f t="shared" si="195"/>
        <v>57199999</v>
      </c>
      <c r="D1151" s="6">
        <f t="shared" si="196"/>
        <v>57174999.5</v>
      </c>
      <c r="E1151" s="41">
        <f t="shared" si="199"/>
        <v>8.2791959489369917E-4</v>
      </c>
      <c r="F1151" s="56">
        <v>0</v>
      </c>
      <c r="G1151" s="65">
        <f t="shared" si="200"/>
        <v>18</v>
      </c>
      <c r="H1151" s="17"/>
      <c r="I1151" s="20"/>
      <c r="J1151" s="69">
        <f t="shared" si="198"/>
        <v>47357</v>
      </c>
      <c r="K1151" s="15">
        <f t="shared" si="201"/>
        <v>11839.25</v>
      </c>
      <c r="L1151" s="15">
        <f t="shared" si="201"/>
        <v>11839.25</v>
      </c>
      <c r="M1151" s="15">
        <f t="shared" si="201"/>
        <v>4735.7</v>
      </c>
      <c r="N1151" s="15">
        <f t="shared" ref="N1151:N1211" si="203">+$J1151*N$9</f>
        <v>4735.7</v>
      </c>
      <c r="O1151" s="15">
        <f t="shared" si="201"/>
        <v>7103.55</v>
      </c>
      <c r="P1151" s="15">
        <f t="shared" si="202"/>
        <v>7103.55</v>
      </c>
      <c r="Q1151" s="4"/>
      <c r="R1151" s="4"/>
    </row>
    <row r="1152" spans="1:18" ht="10.050000000000001" customHeight="1" x14ac:dyDescent="0.3">
      <c r="A1152" s="27">
        <f t="shared" si="197"/>
        <v>10</v>
      </c>
      <c r="B1152" s="33">
        <f t="shared" si="194"/>
        <v>57200000</v>
      </c>
      <c r="C1152" s="6">
        <f t="shared" si="195"/>
        <v>57249999</v>
      </c>
      <c r="D1152" s="6">
        <f t="shared" si="196"/>
        <v>57224999.5</v>
      </c>
      <c r="E1152" s="41">
        <f t="shared" si="199"/>
        <v>8.2751093148490705E-4</v>
      </c>
      <c r="F1152" s="56">
        <v>0</v>
      </c>
      <c r="G1152" s="65">
        <f t="shared" si="200"/>
        <v>18</v>
      </c>
      <c r="H1152" s="17"/>
      <c r="I1152" s="20"/>
      <c r="J1152" s="69">
        <f t="shared" si="198"/>
        <v>47375</v>
      </c>
      <c r="K1152" s="15">
        <f t="shared" si="201"/>
        <v>11843.75</v>
      </c>
      <c r="L1152" s="15">
        <f t="shared" si="201"/>
        <v>11843.75</v>
      </c>
      <c r="M1152" s="15">
        <f t="shared" si="201"/>
        <v>4737.5</v>
      </c>
      <c r="N1152" s="15">
        <f t="shared" si="203"/>
        <v>4737.5</v>
      </c>
      <c r="O1152" s="15">
        <f t="shared" si="201"/>
        <v>7106.25</v>
      </c>
      <c r="P1152" s="15">
        <f t="shared" si="202"/>
        <v>7106.25</v>
      </c>
      <c r="Q1152" s="4"/>
      <c r="R1152" s="4"/>
    </row>
    <row r="1153" spans="1:18" ht="10.050000000000001" customHeight="1" x14ac:dyDescent="0.3">
      <c r="A1153" s="27">
        <f t="shared" si="197"/>
        <v>10</v>
      </c>
      <c r="B1153" s="33">
        <f t="shared" si="194"/>
        <v>57250000</v>
      </c>
      <c r="C1153" s="6">
        <f t="shared" si="195"/>
        <v>57299999</v>
      </c>
      <c r="D1153" s="6">
        <f t="shared" si="196"/>
        <v>57274999.5</v>
      </c>
      <c r="E1153" s="41">
        <f t="shared" si="199"/>
        <v>8.2710298127579372E-4</v>
      </c>
      <c r="F1153" s="56">
        <v>0</v>
      </c>
      <c r="G1153" s="65">
        <f t="shared" si="200"/>
        <v>18</v>
      </c>
      <c r="H1153" s="17"/>
      <c r="I1153" s="20"/>
      <c r="J1153" s="69">
        <f t="shared" si="198"/>
        <v>47393</v>
      </c>
      <c r="K1153" s="15">
        <f t="shared" si="201"/>
        <v>11848.25</v>
      </c>
      <c r="L1153" s="15">
        <f t="shared" si="201"/>
        <v>11848.25</v>
      </c>
      <c r="M1153" s="15">
        <f t="shared" si="201"/>
        <v>4739.3</v>
      </c>
      <c r="N1153" s="15">
        <f t="shared" si="203"/>
        <v>4739.3</v>
      </c>
      <c r="O1153" s="15">
        <f t="shared" si="201"/>
        <v>7108.95</v>
      </c>
      <c r="P1153" s="15">
        <f t="shared" si="202"/>
        <v>7108.95</v>
      </c>
      <c r="Q1153" s="4"/>
      <c r="R1153" s="4"/>
    </row>
    <row r="1154" spans="1:18" ht="10.050000000000001" customHeight="1" x14ac:dyDescent="0.3">
      <c r="A1154" s="27">
        <f t="shared" si="197"/>
        <v>10</v>
      </c>
      <c r="B1154" s="33">
        <f t="shared" si="194"/>
        <v>57300000</v>
      </c>
      <c r="C1154" s="6">
        <f t="shared" si="195"/>
        <v>57349999</v>
      </c>
      <c r="D1154" s="6">
        <f t="shared" si="196"/>
        <v>57324999.5</v>
      </c>
      <c r="E1154" s="41">
        <f t="shared" si="199"/>
        <v>8.2669574240097198E-4</v>
      </c>
      <c r="F1154" s="56">
        <v>0</v>
      </c>
      <c r="G1154" s="65">
        <f t="shared" si="200"/>
        <v>18</v>
      </c>
      <c r="H1154" s="17"/>
      <c r="I1154" s="20"/>
      <c r="J1154" s="69">
        <f t="shared" si="198"/>
        <v>47411</v>
      </c>
      <c r="K1154" s="15">
        <f t="shared" si="201"/>
        <v>11852.75</v>
      </c>
      <c r="L1154" s="15">
        <f t="shared" si="201"/>
        <v>11852.75</v>
      </c>
      <c r="M1154" s="15">
        <f t="shared" si="201"/>
        <v>4741.1000000000004</v>
      </c>
      <c r="N1154" s="15">
        <f t="shared" si="203"/>
        <v>4741.1000000000004</v>
      </c>
      <c r="O1154" s="15">
        <f t="shared" si="201"/>
        <v>7111.65</v>
      </c>
      <c r="P1154" s="15">
        <f t="shared" si="202"/>
        <v>7111.65</v>
      </c>
      <c r="Q1154" s="4"/>
      <c r="R1154" s="4"/>
    </row>
    <row r="1155" spans="1:18" ht="10.050000000000001" customHeight="1" x14ac:dyDescent="0.3">
      <c r="A1155" s="27">
        <f t="shared" si="197"/>
        <v>10</v>
      </c>
      <c r="B1155" s="33">
        <f t="shared" si="194"/>
        <v>57350000</v>
      </c>
      <c r="C1155" s="6">
        <f t="shared" si="195"/>
        <v>57399999</v>
      </c>
      <c r="D1155" s="6">
        <f t="shared" si="196"/>
        <v>57374999.5</v>
      </c>
      <c r="E1155" s="41">
        <f t="shared" si="199"/>
        <v>8.2628921300155424E-4</v>
      </c>
      <c r="F1155" s="56">
        <v>0</v>
      </c>
      <c r="G1155" s="65">
        <f t="shared" si="200"/>
        <v>18</v>
      </c>
      <c r="H1155" s="17"/>
      <c r="I1155" s="20"/>
      <c r="J1155" s="69">
        <f t="shared" si="198"/>
        <v>47429</v>
      </c>
      <c r="K1155" s="15">
        <f t="shared" si="201"/>
        <v>11857.25</v>
      </c>
      <c r="L1155" s="15">
        <f t="shared" si="201"/>
        <v>11857.25</v>
      </c>
      <c r="M1155" s="15">
        <f t="shared" si="201"/>
        <v>4742.9000000000005</v>
      </c>
      <c r="N1155" s="15">
        <f t="shared" si="203"/>
        <v>4742.9000000000005</v>
      </c>
      <c r="O1155" s="15">
        <f t="shared" si="201"/>
        <v>7114.3499999999995</v>
      </c>
      <c r="P1155" s="15">
        <f t="shared" si="202"/>
        <v>7114.3499999999995</v>
      </c>
      <c r="Q1155" s="4"/>
      <c r="R1155" s="4"/>
    </row>
    <row r="1156" spans="1:18" ht="10.050000000000001" customHeight="1" x14ac:dyDescent="0.3">
      <c r="A1156" s="27">
        <f t="shared" si="197"/>
        <v>10</v>
      </c>
      <c r="B1156" s="33">
        <f t="shared" si="194"/>
        <v>57400000</v>
      </c>
      <c r="C1156" s="6">
        <f t="shared" si="195"/>
        <v>57449999</v>
      </c>
      <c r="D1156" s="6">
        <f t="shared" si="196"/>
        <v>57424999.5</v>
      </c>
      <c r="E1156" s="41">
        <f t="shared" si="199"/>
        <v>8.2588339122512426E-4</v>
      </c>
      <c r="F1156" s="56">
        <v>0</v>
      </c>
      <c r="G1156" s="65">
        <f t="shared" si="200"/>
        <v>18</v>
      </c>
      <c r="H1156" s="17"/>
      <c r="I1156" s="20"/>
      <c r="J1156" s="69">
        <f t="shared" si="198"/>
        <v>47447</v>
      </c>
      <c r="K1156" s="15">
        <f t="shared" si="201"/>
        <v>11861.75</v>
      </c>
      <c r="L1156" s="15">
        <f t="shared" si="201"/>
        <v>11861.75</v>
      </c>
      <c r="M1156" s="15">
        <f t="shared" si="201"/>
        <v>4744.7</v>
      </c>
      <c r="N1156" s="15">
        <f t="shared" si="203"/>
        <v>4744.7</v>
      </c>
      <c r="O1156" s="15">
        <f t="shared" si="201"/>
        <v>7117.05</v>
      </c>
      <c r="P1156" s="15">
        <f t="shared" si="202"/>
        <v>7117.05</v>
      </c>
      <c r="Q1156" s="4"/>
      <c r="R1156" s="4"/>
    </row>
    <row r="1157" spans="1:18" ht="10.050000000000001" customHeight="1" x14ac:dyDescent="0.3">
      <c r="A1157" s="27">
        <f t="shared" si="197"/>
        <v>10</v>
      </c>
      <c r="B1157" s="33">
        <f t="shared" si="194"/>
        <v>57450000</v>
      </c>
      <c r="C1157" s="6">
        <f t="shared" si="195"/>
        <v>57499999</v>
      </c>
      <c r="D1157" s="6">
        <f t="shared" si="196"/>
        <v>57474999.5</v>
      </c>
      <c r="E1157" s="41">
        <f t="shared" si="199"/>
        <v>8.2547827522570913E-4</v>
      </c>
      <c r="F1157" s="56">
        <v>0</v>
      </c>
      <c r="G1157" s="65">
        <f t="shared" si="200"/>
        <v>18</v>
      </c>
      <c r="H1157" s="17"/>
      <c r="I1157" s="20"/>
      <c r="J1157" s="69">
        <f t="shared" si="198"/>
        <v>47465</v>
      </c>
      <c r="K1157" s="15">
        <f t="shared" si="201"/>
        <v>11866.25</v>
      </c>
      <c r="L1157" s="15">
        <f t="shared" si="201"/>
        <v>11866.25</v>
      </c>
      <c r="M1157" s="15">
        <f t="shared" si="201"/>
        <v>4746.5</v>
      </c>
      <c r="N1157" s="15">
        <f t="shared" si="203"/>
        <v>4746.5</v>
      </c>
      <c r="O1157" s="15">
        <f t="shared" si="201"/>
        <v>7119.75</v>
      </c>
      <c r="P1157" s="15">
        <f t="shared" si="202"/>
        <v>7119.75</v>
      </c>
      <c r="Q1157" s="4"/>
      <c r="R1157" s="4"/>
    </row>
    <row r="1158" spans="1:18" ht="10.050000000000001" customHeight="1" x14ac:dyDescent="0.3">
      <c r="A1158" s="27">
        <f t="shared" si="197"/>
        <v>10</v>
      </c>
      <c r="B1158" s="33">
        <f t="shared" si="194"/>
        <v>57500000</v>
      </c>
      <c r="C1158" s="6">
        <f t="shared" si="195"/>
        <v>57549999</v>
      </c>
      <c r="D1158" s="6">
        <f t="shared" si="196"/>
        <v>57524999.5</v>
      </c>
      <c r="E1158" s="41">
        <f t="shared" si="199"/>
        <v>8.2507386316375093E-4</v>
      </c>
      <c r="F1158" s="56">
        <v>0</v>
      </c>
      <c r="G1158" s="65">
        <f t="shared" si="200"/>
        <v>18</v>
      </c>
      <c r="H1158" s="17"/>
      <c r="I1158" s="20"/>
      <c r="J1158" s="69">
        <f t="shared" si="198"/>
        <v>47483</v>
      </c>
      <c r="K1158" s="15">
        <f t="shared" si="201"/>
        <v>11870.75</v>
      </c>
      <c r="L1158" s="15">
        <f t="shared" si="201"/>
        <v>11870.75</v>
      </c>
      <c r="M1158" s="15">
        <f t="shared" si="201"/>
        <v>4748.3</v>
      </c>
      <c r="N1158" s="15">
        <f t="shared" si="203"/>
        <v>4748.3</v>
      </c>
      <c r="O1158" s="15">
        <f t="shared" si="201"/>
        <v>7122.45</v>
      </c>
      <c r="P1158" s="15">
        <f t="shared" si="202"/>
        <v>7122.45</v>
      </c>
      <c r="Q1158" s="4"/>
      <c r="R1158" s="4"/>
    </row>
    <row r="1159" spans="1:18" ht="10.050000000000001" customHeight="1" x14ac:dyDescent="0.3">
      <c r="A1159" s="27">
        <f t="shared" si="197"/>
        <v>10</v>
      </c>
      <c r="B1159" s="33">
        <f t="shared" si="194"/>
        <v>57550000</v>
      </c>
      <c r="C1159" s="6">
        <f t="shared" si="195"/>
        <v>57599999</v>
      </c>
      <c r="D1159" s="6">
        <f t="shared" si="196"/>
        <v>57574999.5</v>
      </c>
      <c r="E1159" s="41">
        <f t="shared" si="199"/>
        <v>8.2467015320607901E-4</v>
      </c>
      <c r="F1159" s="56">
        <v>0</v>
      </c>
      <c r="G1159" s="65">
        <f t="shared" si="200"/>
        <v>18</v>
      </c>
      <c r="H1159" s="17"/>
      <c r="I1159" s="20"/>
      <c r="J1159" s="69">
        <f t="shared" si="198"/>
        <v>47501</v>
      </c>
      <c r="K1159" s="15">
        <f t="shared" si="201"/>
        <v>11875.25</v>
      </c>
      <c r="L1159" s="15">
        <f t="shared" si="201"/>
        <v>11875.25</v>
      </c>
      <c r="M1159" s="15">
        <f t="shared" si="201"/>
        <v>4750.1000000000004</v>
      </c>
      <c r="N1159" s="15">
        <f t="shared" si="203"/>
        <v>4750.1000000000004</v>
      </c>
      <c r="O1159" s="15">
        <f t="shared" si="201"/>
        <v>7125.15</v>
      </c>
      <c r="P1159" s="15">
        <f t="shared" si="202"/>
        <v>7125.15</v>
      </c>
      <c r="Q1159" s="4"/>
      <c r="R1159" s="4"/>
    </row>
    <row r="1160" spans="1:18" ht="10.050000000000001" customHeight="1" x14ac:dyDescent="0.3">
      <c r="A1160" s="27">
        <f t="shared" si="197"/>
        <v>10</v>
      </c>
      <c r="B1160" s="33">
        <f t="shared" si="194"/>
        <v>57600000</v>
      </c>
      <c r="C1160" s="6">
        <f t="shared" si="195"/>
        <v>57649999</v>
      </c>
      <c r="D1160" s="6">
        <f t="shared" si="196"/>
        <v>57624999.5</v>
      </c>
      <c r="E1160" s="41">
        <f t="shared" si="199"/>
        <v>8.2426714352588275E-4</v>
      </c>
      <c r="F1160" s="56">
        <v>0</v>
      </c>
      <c r="G1160" s="65">
        <f t="shared" si="200"/>
        <v>18</v>
      </c>
      <c r="H1160" s="17"/>
      <c r="I1160" s="20"/>
      <c r="J1160" s="69">
        <f t="shared" si="198"/>
        <v>47519</v>
      </c>
      <c r="K1160" s="15">
        <f t="shared" si="201"/>
        <v>11879.75</v>
      </c>
      <c r="L1160" s="15">
        <f t="shared" si="201"/>
        <v>11879.75</v>
      </c>
      <c r="M1160" s="15">
        <f t="shared" si="201"/>
        <v>4751.9000000000005</v>
      </c>
      <c r="N1160" s="15">
        <f t="shared" si="203"/>
        <v>4751.9000000000005</v>
      </c>
      <c r="O1160" s="15">
        <f t="shared" si="201"/>
        <v>7127.8499999999995</v>
      </c>
      <c r="P1160" s="15">
        <f t="shared" si="202"/>
        <v>7127.8499999999995</v>
      </c>
      <c r="Q1160" s="4"/>
      <c r="R1160" s="4"/>
    </row>
    <row r="1161" spans="1:18" ht="10.050000000000001" customHeight="1" x14ac:dyDescent="0.3">
      <c r="A1161" s="27">
        <f t="shared" si="197"/>
        <v>10</v>
      </c>
      <c r="B1161" s="33">
        <f t="shared" si="194"/>
        <v>57650000</v>
      </c>
      <c r="C1161" s="6">
        <f t="shared" si="195"/>
        <v>57699999</v>
      </c>
      <c r="D1161" s="6">
        <f t="shared" si="196"/>
        <v>57674999.5</v>
      </c>
      <c r="E1161" s="41">
        <f t="shared" si="199"/>
        <v>8.2386483230268337E-4</v>
      </c>
      <c r="F1161" s="56">
        <v>0</v>
      </c>
      <c r="G1161" s="65">
        <f t="shared" si="200"/>
        <v>18</v>
      </c>
      <c r="H1161" s="17"/>
      <c r="I1161" s="20"/>
      <c r="J1161" s="69">
        <f t="shared" si="198"/>
        <v>47537</v>
      </c>
      <c r="K1161" s="15">
        <f t="shared" si="201"/>
        <v>11884.25</v>
      </c>
      <c r="L1161" s="15">
        <f t="shared" si="201"/>
        <v>11884.25</v>
      </c>
      <c r="M1161" s="15">
        <f t="shared" si="201"/>
        <v>4753.7</v>
      </c>
      <c r="N1161" s="15">
        <f t="shared" si="203"/>
        <v>4753.7</v>
      </c>
      <c r="O1161" s="15">
        <f t="shared" si="201"/>
        <v>7130.55</v>
      </c>
      <c r="P1161" s="15">
        <f t="shared" si="202"/>
        <v>7130.55</v>
      </c>
      <c r="Q1161" s="4"/>
      <c r="R1161" s="4"/>
    </row>
    <row r="1162" spans="1:18" ht="10.050000000000001" customHeight="1" x14ac:dyDescent="0.3">
      <c r="A1162" s="27">
        <f t="shared" si="197"/>
        <v>10</v>
      </c>
      <c r="B1162" s="33">
        <f t="shared" si="194"/>
        <v>57700000</v>
      </c>
      <c r="C1162" s="6">
        <f t="shared" si="195"/>
        <v>57749999</v>
      </c>
      <c r="D1162" s="6">
        <f t="shared" si="196"/>
        <v>57724999.5</v>
      </c>
      <c r="E1162" s="41">
        <f t="shared" si="199"/>
        <v>8.2346321772230684E-4</v>
      </c>
      <c r="F1162" s="56">
        <v>0</v>
      </c>
      <c r="G1162" s="65">
        <f t="shared" si="200"/>
        <v>18</v>
      </c>
      <c r="H1162" s="17"/>
      <c r="I1162" s="20"/>
      <c r="J1162" s="69">
        <f t="shared" si="198"/>
        <v>47555</v>
      </c>
      <c r="K1162" s="15">
        <f t="shared" si="201"/>
        <v>11888.75</v>
      </c>
      <c r="L1162" s="15">
        <f t="shared" si="201"/>
        <v>11888.75</v>
      </c>
      <c r="M1162" s="15">
        <f t="shared" si="201"/>
        <v>4755.5</v>
      </c>
      <c r="N1162" s="15">
        <f t="shared" si="203"/>
        <v>4755.5</v>
      </c>
      <c r="O1162" s="15">
        <f t="shared" si="201"/>
        <v>7133.25</v>
      </c>
      <c r="P1162" s="15">
        <f t="shared" si="202"/>
        <v>7133.25</v>
      </c>
      <c r="Q1162" s="4"/>
      <c r="R1162" s="4"/>
    </row>
    <row r="1163" spans="1:18" ht="10.050000000000001" customHeight="1" x14ac:dyDescent="0.3">
      <c r="A1163" s="27">
        <f t="shared" si="197"/>
        <v>10</v>
      </c>
      <c r="B1163" s="33">
        <f t="shared" si="194"/>
        <v>57750000</v>
      </c>
      <c r="C1163" s="6">
        <f t="shared" si="195"/>
        <v>57799999</v>
      </c>
      <c r="D1163" s="6">
        <f t="shared" si="196"/>
        <v>57774999.5</v>
      </c>
      <c r="E1163" s="41">
        <f t="shared" si="199"/>
        <v>8.2306229797685635E-4</v>
      </c>
      <c r="F1163" s="56">
        <v>0</v>
      </c>
      <c r="G1163" s="65">
        <f t="shared" si="200"/>
        <v>18</v>
      </c>
      <c r="H1163" s="17"/>
      <c r="I1163" s="20"/>
      <c r="J1163" s="69">
        <f t="shared" si="198"/>
        <v>47573</v>
      </c>
      <c r="K1163" s="15">
        <f t="shared" si="201"/>
        <v>11893.25</v>
      </c>
      <c r="L1163" s="15">
        <f t="shared" si="201"/>
        <v>11893.25</v>
      </c>
      <c r="M1163" s="15">
        <f t="shared" si="201"/>
        <v>4757.3</v>
      </c>
      <c r="N1163" s="15">
        <f t="shared" si="203"/>
        <v>4757.3</v>
      </c>
      <c r="O1163" s="15">
        <f t="shared" si="201"/>
        <v>7135.95</v>
      </c>
      <c r="P1163" s="15">
        <f t="shared" si="202"/>
        <v>7135.95</v>
      </c>
      <c r="Q1163" s="4"/>
      <c r="R1163" s="4"/>
    </row>
    <row r="1164" spans="1:18" ht="10.050000000000001" customHeight="1" x14ac:dyDescent="0.3">
      <c r="A1164" s="27">
        <f t="shared" si="197"/>
        <v>10</v>
      </c>
      <c r="B1164" s="33">
        <f t="shared" si="194"/>
        <v>57800000</v>
      </c>
      <c r="C1164" s="6">
        <f t="shared" si="195"/>
        <v>57849999</v>
      </c>
      <c r="D1164" s="6">
        <f t="shared" si="196"/>
        <v>57824999.5</v>
      </c>
      <c r="E1164" s="41">
        <f t="shared" si="199"/>
        <v>8.2266207126468571E-4</v>
      </c>
      <c r="F1164" s="56">
        <v>0</v>
      </c>
      <c r="G1164" s="65">
        <f t="shared" si="200"/>
        <v>18</v>
      </c>
      <c r="H1164" s="17"/>
      <c r="I1164" s="20"/>
      <c r="J1164" s="69">
        <f t="shared" si="198"/>
        <v>47591</v>
      </c>
      <c r="K1164" s="15">
        <f t="shared" si="201"/>
        <v>11897.75</v>
      </c>
      <c r="L1164" s="15">
        <f t="shared" si="201"/>
        <v>11897.75</v>
      </c>
      <c r="M1164" s="15">
        <f t="shared" si="201"/>
        <v>4759.1000000000004</v>
      </c>
      <c r="N1164" s="15">
        <f t="shared" si="203"/>
        <v>4759.1000000000004</v>
      </c>
      <c r="O1164" s="15">
        <f t="shared" si="201"/>
        <v>7138.65</v>
      </c>
      <c r="P1164" s="15">
        <f t="shared" si="202"/>
        <v>7138.65</v>
      </c>
      <c r="Q1164" s="4"/>
      <c r="R1164" s="4"/>
    </row>
    <row r="1165" spans="1:18" ht="10.050000000000001" customHeight="1" x14ac:dyDescent="0.3">
      <c r="A1165" s="27">
        <f t="shared" si="197"/>
        <v>10</v>
      </c>
      <c r="B1165" s="33">
        <f t="shared" si="194"/>
        <v>57850000</v>
      </c>
      <c r="C1165" s="6">
        <f t="shared" si="195"/>
        <v>57899999</v>
      </c>
      <c r="D1165" s="6">
        <f t="shared" si="196"/>
        <v>57874999.5</v>
      </c>
      <c r="E1165" s="41">
        <f t="shared" si="199"/>
        <v>8.2226253579037196E-4</v>
      </c>
      <c r="F1165" s="56">
        <v>0</v>
      </c>
      <c r="G1165" s="65">
        <f t="shared" si="200"/>
        <v>18</v>
      </c>
      <c r="H1165" s="17"/>
      <c r="I1165" s="20"/>
      <c r="J1165" s="69">
        <f t="shared" si="198"/>
        <v>47609</v>
      </c>
      <c r="K1165" s="15">
        <f t="shared" si="201"/>
        <v>11902.25</v>
      </c>
      <c r="L1165" s="15">
        <f t="shared" si="201"/>
        <v>11902.25</v>
      </c>
      <c r="M1165" s="15">
        <f t="shared" si="201"/>
        <v>4760.9000000000005</v>
      </c>
      <c r="N1165" s="15">
        <f t="shared" si="203"/>
        <v>4760.9000000000005</v>
      </c>
      <c r="O1165" s="15">
        <f t="shared" si="201"/>
        <v>7141.3499999999995</v>
      </c>
      <c r="P1165" s="15">
        <f t="shared" si="202"/>
        <v>7141.3499999999995</v>
      </c>
      <c r="Q1165" s="4"/>
      <c r="R1165" s="4"/>
    </row>
    <row r="1166" spans="1:18" ht="10.050000000000001" customHeight="1" x14ac:dyDescent="0.3">
      <c r="A1166" s="27">
        <f t="shared" si="197"/>
        <v>10</v>
      </c>
      <c r="B1166" s="33">
        <f t="shared" si="194"/>
        <v>57900000</v>
      </c>
      <c r="C1166" s="6">
        <f t="shared" si="195"/>
        <v>57949999</v>
      </c>
      <c r="D1166" s="6">
        <f t="shared" si="196"/>
        <v>57924999.5</v>
      </c>
      <c r="E1166" s="41">
        <f t="shared" si="199"/>
        <v>8.2186368976468833E-4</v>
      </c>
      <c r="F1166" s="56">
        <v>0</v>
      </c>
      <c r="G1166" s="65">
        <f t="shared" si="200"/>
        <v>18</v>
      </c>
      <c r="H1166" s="17"/>
      <c r="I1166" s="20"/>
      <c r="J1166" s="69">
        <f t="shared" si="198"/>
        <v>47627</v>
      </c>
      <c r="K1166" s="15">
        <f t="shared" si="201"/>
        <v>11906.75</v>
      </c>
      <c r="L1166" s="15">
        <f t="shared" si="201"/>
        <v>11906.75</v>
      </c>
      <c r="M1166" s="15">
        <f t="shared" si="201"/>
        <v>4762.7</v>
      </c>
      <c r="N1166" s="15">
        <f t="shared" si="203"/>
        <v>4762.7</v>
      </c>
      <c r="O1166" s="15">
        <f t="shared" si="201"/>
        <v>7144.05</v>
      </c>
      <c r="P1166" s="15">
        <f t="shared" si="202"/>
        <v>7144.05</v>
      </c>
      <c r="Q1166" s="4"/>
      <c r="R1166" s="4"/>
    </row>
    <row r="1167" spans="1:18" ht="10.050000000000001" customHeight="1" x14ac:dyDescent="0.3">
      <c r="A1167" s="27">
        <f t="shared" si="197"/>
        <v>10</v>
      </c>
      <c r="B1167" s="33">
        <f t="shared" si="194"/>
        <v>57950000</v>
      </c>
      <c r="C1167" s="6">
        <f t="shared" si="195"/>
        <v>57999999</v>
      </c>
      <c r="D1167" s="6">
        <f t="shared" si="196"/>
        <v>57974999.5</v>
      </c>
      <c r="E1167" s="41">
        <f t="shared" si="199"/>
        <v>8.2146553140457817E-4</v>
      </c>
      <c r="F1167" s="56">
        <v>0</v>
      </c>
      <c r="G1167" s="65">
        <f t="shared" si="200"/>
        <v>18</v>
      </c>
      <c r="H1167" s="17"/>
      <c r="I1167" s="20"/>
      <c r="J1167" s="69">
        <f t="shared" si="198"/>
        <v>47645</v>
      </c>
      <c r="K1167" s="15">
        <f t="shared" si="201"/>
        <v>11911.25</v>
      </c>
      <c r="L1167" s="15">
        <f t="shared" si="201"/>
        <v>11911.25</v>
      </c>
      <c r="M1167" s="15">
        <f t="shared" si="201"/>
        <v>4764.5</v>
      </c>
      <c r="N1167" s="15">
        <f t="shared" si="203"/>
        <v>4764.5</v>
      </c>
      <c r="O1167" s="15">
        <f t="shared" si="201"/>
        <v>7146.75</v>
      </c>
      <c r="P1167" s="15">
        <f t="shared" si="202"/>
        <v>7146.75</v>
      </c>
      <c r="Q1167" s="4"/>
      <c r="R1167" s="4"/>
    </row>
    <row r="1168" spans="1:18" ht="10.050000000000001" customHeight="1" x14ac:dyDescent="0.3">
      <c r="A1168" s="27">
        <f t="shared" si="197"/>
        <v>10</v>
      </c>
      <c r="B1168" s="33">
        <f t="shared" si="194"/>
        <v>58000000</v>
      </c>
      <c r="C1168" s="6">
        <f t="shared" si="195"/>
        <v>58049999</v>
      </c>
      <c r="D1168" s="6">
        <f t="shared" si="196"/>
        <v>58024999.5</v>
      </c>
      <c r="E1168" s="41">
        <f t="shared" si="199"/>
        <v>8.2106805893312758E-4</v>
      </c>
      <c r="F1168" s="56">
        <v>0</v>
      </c>
      <c r="G1168" s="65">
        <f t="shared" si="200"/>
        <v>18</v>
      </c>
      <c r="H1168" s="17"/>
      <c r="I1168" s="20"/>
      <c r="J1168" s="69">
        <f t="shared" si="198"/>
        <v>47663</v>
      </c>
      <c r="K1168" s="15">
        <f t="shared" si="201"/>
        <v>11915.75</v>
      </c>
      <c r="L1168" s="15">
        <f t="shared" si="201"/>
        <v>11915.75</v>
      </c>
      <c r="M1168" s="15">
        <f t="shared" si="201"/>
        <v>4766.3</v>
      </c>
      <c r="N1168" s="15">
        <f t="shared" si="203"/>
        <v>4766.3</v>
      </c>
      <c r="O1168" s="15">
        <f t="shared" si="201"/>
        <v>7149.45</v>
      </c>
      <c r="P1168" s="15">
        <f t="shared" si="202"/>
        <v>7149.45</v>
      </c>
      <c r="Q1168" s="4"/>
      <c r="R1168" s="4"/>
    </row>
    <row r="1169" spans="1:18" ht="10.050000000000001" customHeight="1" x14ac:dyDescent="0.3">
      <c r="A1169" s="27">
        <f t="shared" si="197"/>
        <v>10</v>
      </c>
      <c r="B1169" s="33">
        <f t="shared" si="194"/>
        <v>58050000</v>
      </c>
      <c r="C1169" s="6">
        <f t="shared" si="195"/>
        <v>58099999</v>
      </c>
      <c r="D1169" s="6">
        <f t="shared" si="196"/>
        <v>58074999.5</v>
      </c>
      <c r="E1169" s="41">
        <f t="shared" si="199"/>
        <v>8.2067127057953992E-4</v>
      </c>
      <c r="F1169" s="56">
        <v>0</v>
      </c>
      <c r="G1169" s="65">
        <f t="shared" si="200"/>
        <v>18</v>
      </c>
      <c r="H1169" s="17"/>
      <c r="I1169" s="20"/>
      <c r="J1169" s="69">
        <f t="shared" si="198"/>
        <v>47681</v>
      </c>
      <c r="K1169" s="15">
        <f t="shared" si="201"/>
        <v>11920.25</v>
      </c>
      <c r="L1169" s="15">
        <f t="shared" si="201"/>
        <v>11920.25</v>
      </c>
      <c r="M1169" s="15">
        <f t="shared" si="201"/>
        <v>4768.1000000000004</v>
      </c>
      <c r="N1169" s="15">
        <f t="shared" si="203"/>
        <v>4768.1000000000004</v>
      </c>
      <c r="O1169" s="15">
        <f t="shared" si="201"/>
        <v>7152.15</v>
      </c>
      <c r="P1169" s="15">
        <f t="shared" si="202"/>
        <v>7152.15</v>
      </c>
      <c r="Q1169" s="4"/>
      <c r="R1169" s="4"/>
    </row>
    <row r="1170" spans="1:18" ht="10.050000000000001" customHeight="1" x14ac:dyDescent="0.3">
      <c r="A1170" s="27">
        <f t="shared" si="197"/>
        <v>10</v>
      </c>
      <c r="B1170" s="33">
        <f t="shared" si="194"/>
        <v>58100000</v>
      </c>
      <c r="C1170" s="6">
        <f t="shared" si="195"/>
        <v>58149999</v>
      </c>
      <c r="D1170" s="6">
        <f t="shared" si="196"/>
        <v>58124999.5</v>
      </c>
      <c r="E1170" s="41">
        <f t="shared" si="199"/>
        <v>8.2027516457910856E-4</v>
      </c>
      <c r="F1170" s="56">
        <v>0</v>
      </c>
      <c r="G1170" s="65">
        <f t="shared" si="200"/>
        <v>18</v>
      </c>
      <c r="H1170" s="17"/>
      <c r="I1170" s="20"/>
      <c r="J1170" s="69">
        <f t="shared" si="198"/>
        <v>47699</v>
      </c>
      <c r="K1170" s="15">
        <f t="shared" si="201"/>
        <v>11924.75</v>
      </c>
      <c r="L1170" s="15">
        <f t="shared" si="201"/>
        <v>11924.75</v>
      </c>
      <c r="M1170" s="15">
        <f t="shared" si="201"/>
        <v>4769.9000000000005</v>
      </c>
      <c r="N1170" s="15">
        <f t="shared" si="203"/>
        <v>4769.9000000000005</v>
      </c>
      <c r="O1170" s="15">
        <f t="shared" si="201"/>
        <v>7154.8499999999995</v>
      </c>
      <c r="P1170" s="15">
        <f t="shared" si="202"/>
        <v>7154.8499999999995</v>
      </c>
      <c r="Q1170" s="4"/>
      <c r="R1170" s="4"/>
    </row>
    <row r="1171" spans="1:18" ht="10.050000000000001" customHeight="1" x14ac:dyDescent="0.3">
      <c r="A1171" s="27">
        <f t="shared" si="197"/>
        <v>10</v>
      </c>
      <c r="B1171" s="33">
        <f t="shared" si="194"/>
        <v>58150000</v>
      </c>
      <c r="C1171" s="6">
        <f t="shared" si="195"/>
        <v>58199999</v>
      </c>
      <c r="D1171" s="6">
        <f t="shared" si="196"/>
        <v>58174999.5</v>
      </c>
      <c r="E1171" s="41">
        <f t="shared" si="199"/>
        <v>8.1987973917319143E-4</v>
      </c>
      <c r="F1171" s="56">
        <v>0</v>
      </c>
      <c r="G1171" s="65">
        <f t="shared" si="200"/>
        <v>18</v>
      </c>
      <c r="H1171" s="17"/>
      <c r="I1171" s="20"/>
      <c r="J1171" s="69">
        <f t="shared" si="198"/>
        <v>47717</v>
      </c>
      <c r="K1171" s="15">
        <f t="shared" si="201"/>
        <v>11929.25</v>
      </c>
      <c r="L1171" s="15">
        <f t="shared" si="201"/>
        <v>11929.25</v>
      </c>
      <c r="M1171" s="15">
        <f t="shared" si="201"/>
        <v>4771.7</v>
      </c>
      <c r="N1171" s="15">
        <f t="shared" si="203"/>
        <v>4771.7</v>
      </c>
      <c r="O1171" s="15">
        <f t="shared" si="201"/>
        <v>7157.55</v>
      </c>
      <c r="P1171" s="15">
        <f t="shared" si="202"/>
        <v>7157.55</v>
      </c>
      <c r="Q1171" s="4"/>
      <c r="R1171" s="4"/>
    </row>
    <row r="1172" spans="1:18" ht="10.050000000000001" customHeight="1" x14ac:dyDescent="0.3">
      <c r="A1172" s="27">
        <f t="shared" si="197"/>
        <v>10</v>
      </c>
      <c r="B1172" s="33">
        <f t="shared" si="194"/>
        <v>58200000</v>
      </c>
      <c r="C1172" s="6">
        <f t="shared" si="195"/>
        <v>58249999</v>
      </c>
      <c r="D1172" s="6">
        <f t="shared" si="196"/>
        <v>58224999.5</v>
      </c>
      <c r="E1172" s="41">
        <f t="shared" si="199"/>
        <v>8.194849926091844E-4</v>
      </c>
      <c r="F1172" s="56">
        <v>0</v>
      </c>
      <c r="G1172" s="65">
        <f t="shared" si="200"/>
        <v>18</v>
      </c>
      <c r="H1172" s="17"/>
      <c r="I1172" s="20"/>
      <c r="J1172" s="69">
        <f t="shared" si="198"/>
        <v>47735</v>
      </c>
      <c r="K1172" s="15">
        <f t="shared" si="201"/>
        <v>11933.75</v>
      </c>
      <c r="L1172" s="15">
        <f t="shared" si="201"/>
        <v>11933.75</v>
      </c>
      <c r="M1172" s="15">
        <f t="shared" si="201"/>
        <v>4773.5</v>
      </c>
      <c r="N1172" s="15">
        <f t="shared" si="203"/>
        <v>4773.5</v>
      </c>
      <c r="O1172" s="15">
        <f t="shared" si="201"/>
        <v>7160.25</v>
      </c>
      <c r="P1172" s="15">
        <f t="shared" si="202"/>
        <v>7160.25</v>
      </c>
      <c r="Q1172" s="4"/>
      <c r="R1172" s="4"/>
    </row>
    <row r="1173" spans="1:18" ht="10.050000000000001" customHeight="1" x14ac:dyDescent="0.3">
      <c r="A1173" s="27">
        <f t="shared" si="197"/>
        <v>10</v>
      </c>
      <c r="B1173" s="33">
        <f t="shared" si="194"/>
        <v>58250000</v>
      </c>
      <c r="C1173" s="6">
        <f t="shared" si="195"/>
        <v>58299999</v>
      </c>
      <c r="D1173" s="6">
        <f t="shared" si="196"/>
        <v>58274999.5</v>
      </c>
      <c r="E1173" s="41">
        <f t="shared" si="199"/>
        <v>8.1909092314049609E-4</v>
      </c>
      <c r="F1173" s="56">
        <v>0</v>
      </c>
      <c r="G1173" s="65">
        <f t="shared" si="200"/>
        <v>18</v>
      </c>
      <c r="H1173" s="17"/>
      <c r="I1173" s="20"/>
      <c r="J1173" s="69">
        <f t="shared" si="198"/>
        <v>47753</v>
      </c>
      <c r="K1173" s="15">
        <f t="shared" si="201"/>
        <v>11938.25</v>
      </c>
      <c r="L1173" s="15">
        <f t="shared" si="201"/>
        <v>11938.25</v>
      </c>
      <c r="M1173" s="15">
        <f t="shared" si="201"/>
        <v>4775.3</v>
      </c>
      <c r="N1173" s="15">
        <f t="shared" si="203"/>
        <v>4775.3</v>
      </c>
      <c r="O1173" s="15">
        <f t="shared" si="201"/>
        <v>7162.95</v>
      </c>
      <c r="P1173" s="15">
        <f t="shared" si="202"/>
        <v>7162.95</v>
      </c>
      <c r="Q1173" s="4"/>
      <c r="R1173" s="4"/>
    </row>
    <row r="1174" spans="1:18" ht="10.050000000000001" customHeight="1" x14ac:dyDescent="0.3">
      <c r="A1174" s="27">
        <f t="shared" si="197"/>
        <v>10</v>
      </c>
      <c r="B1174" s="33">
        <f t="shared" si="194"/>
        <v>58300000</v>
      </c>
      <c r="C1174" s="6">
        <f t="shared" si="195"/>
        <v>58349999</v>
      </c>
      <c r="D1174" s="6">
        <f t="shared" si="196"/>
        <v>58324999.5</v>
      </c>
      <c r="E1174" s="41">
        <f t="shared" si="199"/>
        <v>8.1869752902652144E-4</v>
      </c>
      <c r="F1174" s="56">
        <v>0</v>
      </c>
      <c r="G1174" s="65">
        <f t="shared" si="200"/>
        <v>18</v>
      </c>
      <c r="H1174" s="17"/>
      <c r="I1174" s="20"/>
      <c r="J1174" s="69">
        <f t="shared" si="198"/>
        <v>47771</v>
      </c>
      <c r="K1174" s="15">
        <f t="shared" si="201"/>
        <v>11942.75</v>
      </c>
      <c r="L1174" s="15">
        <f t="shared" si="201"/>
        <v>11942.75</v>
      </c>
      <c r="M1174" s="15">
        <f t="shared" si="201"/>
        <v>4777.1000000000004</v>
      </c>
      <c r="N1174" s="15">
        <f t="shared" si="203"/>
        <v>4777.1000000000004</v>
      </c>
      <c r="O1174" s="15">
        <f t="shared" si="201"/>
        <v>7165.65</v>
      </c>
      <c r="P1174" s="15">
        <f t="shared" si="202"/>
        <v>7165.65</v>
      </c>
      <c r="Q1174" s="4"/>
      <c r="R1174" s="4"/>
    </row>
    <row r="1175" spans="1:18" ht="10.050000000000001" customHeight="1" x14ac:dyDescent="0.3">
      <c r="A1175" s="27">
        <f t="shared" si="197"/>
        <v>10</v>
      </c>
      <c r="B1175" s="33">
        <f t="shared" si="194"/>
        <v>58350000</v>
      </c>
      <c r="C1175" s="6">
        <f t="shared" si="195"/>
        <v>58399999</v>
      </c>
      <c r="D1175" s="6">
        <f t="shared" si="196"/>
        <v>58374999.5</v>
      </c>
      <c r="E1175" s="41">
        <f t="shared" si="199"/>
        <v>8.1830480853261657E-4</v>
      </c>
      <c r="F1175" s="56">
        <v>0</v>
      </c>
      <c r="G1175" s="65">
        <f t="shared" si="200"/>
        <v>18</v>
      </c>
      <c r="H1175" s="17"/>
      <c r="I1175" s="20"/>
      <c r="J1175" s="69">
        <f t="shared" si="198"/>
        <v>47789</v>
      </c>
      <c r="K1175" s="15">
        <f t="shared" si="201"/>
        <v>11947.25</v>
      </c>
      <c r="L1175" s="15">
        <f t="shared" si="201"/>
        <v>11947.25</v>
      </c>
      <c r="M1175" s="15">
        <f t="shared" si="201"/>
        <v>4778.9000000000005</v>
      </c>
      <c r="N1175" s="15">
        <f t="shared" si="203"/>
        <v>4778.9000000000005</v>
      </c>
      <c r="O1175" s="15">
        <f t="shared" si="201"/>
        <v>7168.3499999999995</v>
      </c>
      <c r="P1175" s="15">
        <f t="shared" si="202"/>
        <v>7168.3499999999995</v>
      </c>
      <c r="Q1175" s="4"/>
      <c r="R1175" s="4"/>
    </row>
    <row r="1176" spans="1:18" ht="10.050000000000001" customHeight="1" x14ac:dyDescent="0.3">
      <c r="A1176" s="27">
        <f t="shared" si="197"/>
        <v>10</v>
      </c>
      <c r="B1176" s="33">
        <f t="shared" si="194"/>
        <v>58400000</v>
      </c>
      <c r="C1176" s="6">
        <f t="shared" si="195"/>
        <v>58449999</v>
      </c>
      <c r="D1176" s="6">
        <f t="shared" si="196"/>
        <v>58424999.5</v>
      </c>
      <c r="E1176" s="41">
        <f t="shared" si="199"/>
        <v>8.1791275993007293E-4</v>
      </c>
      <c r="F1176" s="56">
        <v>0</v>
      </c>
      <c r="G1176" s="65">
        <f t="shared" si="200"/>
        <v>18</v>
      </c>
      <c r="H1176" s="17"/>
      <c r="I1176" s="20"/>
      <c r="J1176" s="69">
        <f t="shared" si="198"/>
        <v>47807</v>
      </c>
      <c r="K1176" s="15">
        <f t="shared" si="201"/>
        <v>11951.75</v>
      </c>
      <c r="L1176" s="15">
        <f t="shared" si="201"/>
        <v>11951.75</v>
      </c>
      <c r="M1176" s="15">
        <f t="shared" si="201"/>
        <v>4780.7</v>
      </c>
      <c r="N1176" s="15">
        <f t="shared" si="203"/>
        <v>4780.7</v>
      </c>
      <c r="O1176" s="15">
        <f t="shared" si="201"/>
        <v>7171.05</v>
      </c>
      <c r="P1176" s="15">
        <f t="shared" si="202"/>
        <v>7171.05</v>
      </c>
      <c r="Q1176" s="4"/>
      <c r="R1176" s="4"/>
    </row>
    <row r="1177" spans="1:18" ht="10.050000000000001" customHeight="1" x14ac:dyDescent="0.3">
      <c r="A1177" s="27">
        <f t="shared" si="197"/>
        <v>10</v>
      </c>
      <c r="B1177" s="33">
        <f t="shared" si="194"/>
        <v>58450000</v>
      </c>
      <c r="C1177" s="6">
        <f t="shared" si="195"/>
        <v>58499999</v>
      </c>
      <c r="D1177" s="6">
        <f t="shared" si="196"/>
        <v>58474999.5</v>
      </c>
      <c r="E1177" s="41">
        <f t="shared" si="199"/>
        <v>8.1752138149609197E-4</v>
      </c>
      <c r="F1177" s="56">
        <v>0</v>
      </c>
      <c r="G1177" s="65">
        <f t="shared" si="200"/>
        <v>18</v>
      </c>
      <c r="H1177" s="17"/>
      <c r="I1177" s="20"/>
      <c r="J1177" s="69">
        <f t="shared" si="198"/>
        <v>47825</v>
      </c>
      <c r="K1177" s="15">
        <f t="shared" si="201"/>
        <v>11956.25</v>
      </c>
      <c r="L1177" s="15">
        <f t="shared" si="201"/>
        <v>11956.25</v>
      </c>
      <c r="M1177" s="15">
        <f t="shared" si="201"/>
        <v>4782.5</v>
      </c>
      <c r="N1177" s="15">
        <f t="shared" si="203"/>
        <v>4782.5</v>
      </c>
      <c r="O1177" s="15">
        <f t="shared" si="201"/>
        <v>7173.75</v>
      </c>
      <c r="P1177" s="15">
        <f t="shared" si="202"/>
        <v>7173.75</v>
      </c>
      <c r="Q1177" s="4"/>
      <c r="R1177" s="4"/>
    </row>
    <row r="1178" spans="1:18" ht="10.050000000000001" customHeight="1" x14ac:dyDescent="0.3">
      <c r="A1178" s="27">
        <f t="shared" si="197"/>
        <v>10</v>
      </c>
      <c r="B1178" s="33">
        <f t="shared" si="194"/>
        <v>58500000</v>
      </c>
      <c r="C1178" s="6">
        <f t="shared" si="195"/>
        <v>58549999</v>
      </c>
      <c r="D1178" s="6">
        <f t="shared" si="196"/>
        <v>58524999.5</v>
      </c>
      <c r="E1178" s="41">
        <f t="shared" si="199"/>
        <v>8.171306715137604E-4</v>
      </c>
      <c r="F1178" s="56">
        <v>0</v>
      </c>
      <c r="G1178" s="65">
        <f t="shared" si="200"/>
        <v>18</v>
      </c>
      <c r="H1178" s="17"/>
      <c r="I1178" s="20"/>
      <c r="J1178" s="69">
        <f t="shared" si="198"/>
        <v>47843</v>
      </c>
      <c r="K1178" s="15">
        <f t="shared" si="201"/>
        <v>11960.75</v>
      </c>
      <c r="L1178" s="15">
        <f t="shared" si="201"/>
        <v>11960.75</v>
      </c>
      <c r="M1178" s="15">
        <f t="shared" si="201"/>
        <v>4784.3</v>
      </c>
      <c r="N1178" s="15">
        <f t="shared" si="203"/>
        <v>4784.3</v>
      </c>
      <c r="O1178" s="15">
        <f t="shared" si="201"/>
        <v>7176.45</v>
      </c>
      <c r="P1178" s="15">
        <f t="shared" si="202"/>
        <v>7176.45</v>
      </c>
      <c r="Q1178" s="4"/>
      <c r="R1178" s="4"/>
    </row>
    <row r="1179" spans="1:18" ht="10.050000000000001" customHeight="1" x14ac:dyDescent="0.3">
      <c r="A1179" s="27">
        <f t="shared" si="197"/>
        <v>10</v>
      </c>
      <c r="B1179" s="33">
        <f t="shared" si="194"/>
        <v>58550000</v>
      </c>
      <c r="C1179" s="6">
        <f t="shared" si="195"/>
        <v>58599999</v>
      </c>
      <c r="D1179" s="6">
        <f t="shared" si="196"/>
        <v>58574999.5</v>
      </c>
      <c r="E1179" s="41">
        <f t="shared" si="199"/>
        <v>8.167406282720244E-4</v>
      </c>
      <c r="F1179" s="56">
        <v>0</v>
      </c>
      <c r="G1179" s="65">
        <f t="shared" si="200"/>
        <v>18</v>
      </c>
      <c r="H1179" s="17"/>
      <c r="I1179" s="20"/>
      <c r="J1179" s="69">
        <f t="shared" si="198"/>
        <v>47861</v>
      </c>
      <c r="K1179" s="15">
        <f t="shared" si="201"/>
        <v>11965.25</v>
      </c>
      <c r="L1179" s="15">
        <f t="shared" si="201"/>
        <v>11965.25</v>
      </c>
      <c r="M1179" s="15">
        <f t="shared" si="201"/>
        <v>4786.1000000000004</v>
      </c>
      <c r="N1179" s="15">
        <f t="shared" si="203"/>
        <v>4786.1000000000004</v>
      </c>
      <c r="O1179" s="15">
        <f t="shared" si="201"/>
        <v>7179.15</v>
      </c>
      <c r="P1179" s="15">
        <f t="shared" si="202"/>
        <v>7179.15</v>
      </c>
      <c r="Q1179" s="4"/>
      <c r="R1179" s="4"/>
    </row>
    <row r="1180" spans="1:18" ht="10.050000000000001" customHeight="1" x14ac:dyDescent="0.3">
      <c r="A1180" s="27">
        <f t="shared" si="197"/>
        <v>10</v>
      </c>
      <c r="B1180" s="33">
        <f t="shared" si="194"/>
        <v>58600000</v>
      </c>
      <c r="C1180" s="6">
        <f t="shared" si="195"/>
        <v>58649999</v>
      </c>
      <c r="D1180" s="6">
        <f t="shared" si="196"/>
        <v>58624999.5</v>
      </c>
      <c r="E1180" s="41">
        <f t="shared" si="199"/>
        <v>8.16351250065665E-4</v>
      </c>
      <c r="F1180" s="56">
        <v>0</v>
      </c>
      <c r="G1180" s="65">
        <f t="shared" si="200"/>
        <v>18</v>
      </c>
      <c r="H1180" s="17"/>
      <c r="I1180" s="20"/>
      <c r="J1180" s="69">
        <f t="shared" si="198"/>
        <v>47879</v>
      </c>
      <c r="K1180" s="15">
        <f t="shared" si="201"/>
        <v>11969.75</v>
      </c>
      <c r="L1180" s="15">
        <f t="shared" si="201"/>
        <v>11969.75</v>
      </c>
      <c r="M1180" s="15">
        <f t="shared" si="201"/>
        <v>4787.9000000000005</v>
      </c>
      <c r="N1180" s="15">
        <f t="shared" si="203"/>
        <v>4787.9000000000005</v>
      </c>
      <c r="O1180" s="15">
        <f t="shared" si="201"/>
        <v>7181.8499999999995</v>
      </c>
      <c r="P1180" s="15">
        <f t="shared" si="202"/>
        <v>7181.8499999999995</v>
      </c>
      <c r="Q1180" s="4"/>
      <c r="R1180" s="4"/>
    </row>
    <row r="1181" spans="1:18" ht="10.050000000000001" customHeight="1" x14ac:dyDescent="0.3">
      <c r="A1181" s="27">
        <f t="shared" si="197"/>
        <v>10</v>
      </c>
      <c r="B1181" s="33">
        <f t="shared" si="194"/>
        <v>58650000</v>
      </c>
      <c r="C1181" s="6">
        <f t="shared" si="195"/>
        <v>58699999</v>
      </c>
      <c r="D1181" s="6">
        <f t="shared" si="196"/>
        <v>58674999.5</v>
      </c>
      <c r="E1181" s="41">
        <f t="shared" si="199"/>
        <v>8.1596253519527313E-4</v>
      </c>
      <c r="F1181" s="56">
        <v>0</v>
      </c>
      <c r="G1181" s="65">
        <f t="shared" si="200"/>
        <v>18</v>
      </c>
      <c r="H1181" s="17"/>
      <c r="I1181" s="20"/>
      <c r="J1181" s="69">
        <f t="shared" si="198"/>
        <v>47897</v>
      </c>
      <c r="K1181" s="15">
        <f t="shared" si="201"/>
        <v>11974.25</v>
      </c>
      <c r="L1181" s="15">
        <f t="shared" si="201"/>
        <v>11974.25</v>
      </c>
      <c r="M1181" s="15">
        <f t="shared" si="201"/>
        <v>4789.7</v>
      </c>
      <c r="N1181" s="15">
        <f t="shared" si="203"/>
        <v>4789.7</v>
      </c>
      <c r="O1181" s="15">
        <f t="shared" si="201"/>
        <v>7184.55</v>
      </c>
      <c r="P1181" s="15">
        <f t="shared" si="202"/>
        <v>7184.55</v>
      </c>
      <c r="Q1181" s="4"/>
      <c r="R1181" s="4"/>
    </row>
    <row r="1182" spans="1:18" ht="10.050000000000001" customHeight="1" x14ac:dyDescent="0.3">
      <c r="A1182" s="27">
        <f t="shared" si="197"/>
        <v>10</v>
      </c>
      <c r="B1182" s="33">
        <f t="shared" si="194"/>
        <v>58700000</v>
      </c>
      <c r="C1182" s="6">
        <f t="shared" si="195"/>
        <v>58749999</v>
      </c>
      <c r="D1182" s="6">
        <f t="shared" si="196"/>
        <v>58724999.5</v>
      </c>
      <c r="E1182" s="41">
        <f t="shared" si="199"/>
        <v>8.1557448196722525E-4</v>
      </c>
      <c r="F1182" s="56">
        <v>0</v>
      </c>
      <c r="G1182" s="65">
        <f t="shared" si="200"/>
        <v>18</v>
      </c>
      <c r="H1182" s="17"/>
      <c r="I1182" s="20"/>
      <c r="J1182" s="69">
        <f t="shared" si="198"/>
        <v>47915</v>
      </c>
      <c r="K1182" s="15">
        <f t="shared" si="201"/>
        <v>11978.75</v>
      </c>
      <c r="L1182" s="15">
        <f t="shared" si="201"/>
        <v>11978.75</v>
      </c>
      <c r="M1182" s="15">
        <f t="shared" si="201"/>
        <v>4791.5</v>
      </c>
      <c r="N1182" s="15">
        <f t="shared" si="203"/>
        <v>4791.5</v>
      </c>
      <c r="O1182" s="15">
        <f t="shared" si="201"/>
        <v>7187.25</v>
      </c>
      <c r="P1182" s="15">
        <f t="shared" si="202"/>
        <v>7187.25</v>
      </c>
      <c r="Q1182" s="4"/>
      <c r="R1182" s="4"/>
    </row>
    <row r="1183" spans="1:18" ht="10.050000000000001" customHeight="1" x14ac:dyDescent="0.3">
      <c r="A1183" s="27">
        <f t="shared" si="197"/>
        <v>10</v>
      </c>
      <c r="B1183" s="33">
        <f t="shared" si="194"/>
        <v>58750000</v>
      </c>
      <c r="C1183" s="6">
        <f t="shared" si="195"/>
        <v>58799999</v>
      </c>
      <c r="D1183" s="6">
        <f t="shared" si="196"/>
        <v>58774999.5</v>
      </c>
      <c r="E1183" s="41">
        <f t="shared" si="199"/>
        <v>8.1518708869365798E-4</v>
      </c>
      <c r="F1183" s="56">
        <v>0</v>
      </c>
      <c r="G1183" s="65">
        <f t="shared" si="200"/>
        <v>18</v>
      </c>
      <c r="H1183" s="17"/>
      <c r="I1183" s="20"/>
      <c r="J1183" s="69">
        <f t="shared" si="198"/>
        <v>47933</v>
      </c>
      <c r="K1183" s="15">
        <f t="shared" si="201"/>
        <v>11983.25</v>
      </c>
      <c r="L1183" s="15">
        <f t="shared" si="201"/>
        <v>11983.25</v>
      </c>
      <c r="M1183" s="15">
        <f t="shared" si="201"/>
        <v>4793.3</v>
      </c>
      <c r="N1183" s="15">
        <f t="shared" si="203"/>
        <v>4793.3</v>
      </c>
      <c r="O1183" s="15">
        <f t="shared" si="201"/>
        <v>7189.95</v>
      </c>
      <c r="P1183" s="15">
        <f t="shared" si="202"/>
        <v>7189.95</v>
      </c>
      <c r="Q1183" s="4"/>
      <c r="R1183" s="4"/>
    </row>
    <row r="1184" spans="1:18" ht="10.050000000000001" customHeight="1" x14ac:dyDescent="0.3">
      <c r="A1184" s="27">
        <f t="shared" si="197"/>
        <v>10</v>
      </c>
      <c r="B1184" s="33">
        <f t="shared" si="194"/>
        <v>58800000</v>
      </c>
      <c r="C1184" s="6">
        <f t="shared" si="195"/>
        <v>58849999</v>
      </c>
      <c r="D1184" s="6">
        <f t="shared" si="196"/>
        <v>58824999.5</v>
      </c>
      <c r="E1184" s="41">
        <f t="shared" si="199"/>
        <v>8.1480035369244444E-4</v>
      </c>
      <c r="F1184" s="56">
        <v>0</v>
      </c>
      <c r="G1184" s="65">
        <f t="shared" si="200"/>
        <v>18</v>
      </c>
      <c r="H1184" s="17"/>
      <c r="I1184" s="20"/>
      <c r="J1184" s="69">
        <f t="shared" si="198"/>
        <v>47951</v>
      </c>
      <c r="K1184" s="15">
        <f t="shared" si="201"/>
        <v>11987.75</v>
      </c>
      <c r="L1184" s="15">
        <f t="shared" si="201"/>
        <v>11987.75</v>
      </c>
      <c r="M1184" s="15">
        <f t="shared" si="201"/>
        <v>4795.1000000000004</v>
      </c>
      <c r="N1184" s="15">
        <f t="shared" si="203"/>
        <v>4795.1000000000004</v>
      </c>
      <c r="O1184" s="15">
        <f t="shared" si="201"/>
        <v>7192.65</v>
      </c>
      <c r="P1184" s="15">
        <f t="shared" si="202"/>
        <v>7192.65</v>
      </c>
      <c r="Q1184" s="4"/>
      <c r="R1184" s="4"/>
    </row>
    <row r="1185" spans="1:18" ht="10.050000000000001" customHeight="1" x14ac:dyDescent="0.3">
      <c r="A1185" s="27">
        <f t="shared" si="197"/>
        <v>10</v>
      </c>
      <c r="B1185" s="33">
        <f t="shared" si="194"/>
        <v>58850000</v>
      </c>
      <c r="C1185" s="6">
        <f t="shared" si="195"/>
        <v>58899999</v>
      </c>
      <c r="D1185" s="6">
        <f t="shared" si="196"/>
        <v>58874999.5</v>
      </c>
      <c r="E1185" s="41">
        <f t="shared" si="199"/>
        <v>8.1441427528716932E-4</v>
      </c>
      <c r="F1185" s="56">
        <v>0</v>
      </c>
      <c r="G1185" s="65">
        <f t="shared" si="200"/>
        <v>18</v>
      </c>
      <c r="H1185" s="17"/>
      <c r="I1185" s="20"/>
      <c r="J1185" s="69">
        <f t="shared" si="198"/>
        <v>47969</v>
      </c>
      <c r="K1185" s="15">
        <f t="shared" si="201"/>
        <v>11992.25</v>
      </c>
      <c r="L1185" s="15">
        <f t="shared" si="201"/>
        <v>11992.25</v>
      </c>
      <c r="M1185" s="15">
        <f t="shared" si="201"/>
        <v>4796.9000000000005</v>
      </c>
      <c r="N1185" s="15">
        <f t="shared" si="203"/>
        <v>4796.9000000000005</v>
      </c>
      <c r="O1185" s="15">
        <f t="shared" si="201"/>
        <v>7195.3499999999995</v>
      </c>
      <c r="P1185" s="15">
        <f t="shared" si="202"/>
        <v>7195.3499999999995</v>
      </c>
      <c r="Q1185" s="4"/>
      <c r="R1185" s="4"/>
    </row>
    <row r="1186" spans="1:18" ht="10.050000000000001" customHeight="1" x14ac:dyDescent="0.3">
      <c r="A1186" s="27">
        <f t="shared" si="197"/>
        <v>10</v>
      </c>
      <c r="B1186" s="33">
        <f t="shared" si="194"/>
        <v>58900000</v>
      </c>
      <c r="C1186" s="6">
        <f t="shared" si="195"/>
        <v>58949999</v>
      </c>
      <c r="D1186" s="6">
        <f t="shared" si="196"/>
        <v>58924999.5</v>
      </c>
      <c r="E1186" s="41">
        <f t="shared" si="199"/>
        <v>8.1402885180710516E-4</v>
      </c>
      <c r="F1186" s="56">
        <v>0</v>
      </c>
      <c r="G1186" s="65">
        <f t="shared" si="200"/>
        <v>18</v>
      </c>
      <c r="H1186" s="17"/>
      <c r="I1186" s="20"/>
      <c r="J1186" s="69">
        <f t="shared" si="198"/>
        <v>47987</v>
      </c>
      <c r="K1186" s="15">
        <f t="shared" si="201"/>
        <v>11996.75</v>
      </c>
      <c r="L1186" s="15">
        <f t="shared" si="201"/>
        <v>11996.75</v>
      </c>
      <c r="M1186" s="15">
        <f t="shared" si="201"/>
        <v>4798.7</v>
      </c>
      <c r="N1186" s="15">
        <f t="shared" si="203"/>
        <v>4798.7</v>
      </c>
      <c r="O1186" s="15">
        <f t="shared" si="201"/>
        <v>7198.05</v>
      </c>
      <c r="P1186" s="15">
        <f t="shared" si="202"/>
        <v>7198.05</v>
      </c>
      <c r="Q1186" s="4"/>
      <c r="R1186" s="4"/>
    </row>
    <row r="1187" spans="1:18" ht="10.050000000000001" customHeight="1" x14ac:dyDescent="0.3">
      <c r="A1187" s="27">
        <f t="shared" si="197"/>
        <v>10</v>
      </c>
      <c r="B1187" s="33">
        <f t="shared" si="194"/>
        <v>58950000</v>
      </c>
      <c r="C1187" s="6">
        <f t="shared" si="195"/>
        <v>58999999</v>
      </c>
      <c r="D1187" s="6">
        <f t="shared" si="196"/>
        <v>58974999.5</v>
      </c>
      <c r="E1187" s="41">
        <f t="shared" si="199"/>
        <v>8.1364408158718783E-4</v>
      </c>
      <c r="F1187" s="56">
        <v>0</v>
      </c>
      <c r="G1187" s="65">
        <f t="shared" si="200"/>
        <v>18</v>
      </c>
      <c r="H1187" s="17"/>
      <c r="I1187" s="20"/>
      <c r="J1187" s="69">
        <f t="shared" si="198"/>
        <v>48005</v>
      </c>
      <c r="K1187" s="15">
        <f t="shared" si="201"/>
        <v>12001.25</v>
      </c>
      <c r="L1187" s="15">
        <f t="shared" si="201"/>
        <v>12001.25</v>
      </c>
      <c r="M1187" s="15">
        <f t="shared" si="201"/>
        <v>4800.5</v>
      </c>
      <c r="N1187" s="15">
        <f t="shared" si="203"/>
        <v>4800.5</v>
      </c>
      <c r="O1187" s="15">
        <f t="shared" si="201"/>
        <v>7200.75</v>
      </c>
      <c r="P1187" s="15">
        <f t="shared" si="202"/>
        <v>7200.75</v>
      </c>
      <c r="Q1187" s="4"/>
      <c r="R1187" s="4"/>
    </row>
    <row r="1188" spans="1:18" ht="10.050000000000001" customHeight="1" x14ac:dyDescent="0.3">
      <c r="A1188" s="27">
        <f t="shared" si="197"/>
        <v>10</v>
      </c>
      <c r="B1188" s="33">
        <f t="shared" si="194"/>
        <v>59000000</v>
      </c>
      <c r="C1188" s="6">
        <f t="shared" si="195"/>
        <v>59049999</v>
      </c>
      <c r="D1188" s="6">
        <f t="shared" si="196"/>
        <v>59024999.5</v>
      </c>
      <c r="E1188" s="41">
        <f t="shared" si="199"/>
        <v>8.1325996296799255E-4</v>
      </c>
      <c r="F1188" s="56">
        <v>0</v>
      </c>
      <c r="G1188" s="65">
        <f t="shared" si="200"/>
        <v>18</v>
      </c>
      <c r="H1188" s="17"/>
      <c r="I1188" s="20"/>
      <c r="J1188" s="69">
        <f t="shared" si="198"/>
        <v>48023</v>
      </c>
      <c r="K1188" s="15">
        <f t="shared" si="201"/>
        <v>12005.75</v>
      </c>
      <c r="L1188" s="15">
        <f t="shared" si="201"/>
        <v>12005.75</v>
      </c>
      <c r="M1188" s="15">
        <f t="shared" si="201"/>
        <v>4802.3</v>
      </c>
      <c r="N1188" s="15">
        <f t="shared" si="203"/>
        <v>4802.3</v>
      </c>
      <c r="O1188" s="15">
        <f t="shared" si="201"/>
        <v>7203.45</v>
      </c>
      <c r="P1188" s="15">
        <f t="shared" si="202"/>
        <v>7203.45</v>
      </c>
      <c r="Q1188" s="4"/>
      <c r="R1188" s="4"/>
    </row>
    <row r="1189" spans="1:18" ht="10.050000000000001" customHeight="1" x14ac:dyDescent="0.3">
      <c r="A1189" s="27">
        <f t="shared" si="197"/>
        <v>10</v>
      </c>
      <c r="B1189" s="33">
        <f t="shared" si="194"/>
        <v>59050000</v>
      </c>
      <c r="C1189" s="6">
        <f t="shared" si="195"/>
        <v>59099999</v>
      </c>
      <c r="D1189" s="6">
        <f t="shared" si="196"/>
        <v>59074999.5</v>
      </c>
      <c r="E1189" s="41">
        <f t="shared" si="199"/>
        <v>8.1287649429571051E-4</v>
      </c>
      <c r="F1189" s="56">
        <v>0</v>
      </c>
      <c r="G1189" s="65">
        <f t="shared" si="200"/>
        <v>18</v>
      </c>
      <c r="H1189" s="17"/>
      <c r="I1189" s="20"/>
      <c r="J1189" s="69">
        <f t="shared" si="198"/>
        <v>48041</v>
      </c>
      <c r="K1189" s="15">
        <f t="shared" si="201"/>
        <v>12010.25</v>
      </c>
      <c r="L1189" s="15">
        <f t="shared" si="201"/>
        <v>12010.25</v>
      </c>
      <c r="M1189" s="15">
        <f t="shared" si="201"/>
        <v>4804.1000000000004</v>
      </c>
      <c r="N1189" s="15">
        <f t="shared" si="203"/>
        <v>4804.1000000000004</v>
      </c>
      <c r="O1189" s="15">
        <f t="shared" si="201"/>
        <v>7206.15</v>
      </c>
      <c r="P1189" s="15">
        <f t="shared" si="202"/>
        <v>7206.15</v>
      </c>
      <c r="Q1189" s="4"/>
      <c r="R1189" s="4"/>
    </row>
    <row r="1190" spans="1:18" ht="10.050000000000001" customHeight="1" x14ac:dyDescent="0.3">
      <c r="A1190" s="27">
        <f t="shared" si="197"/>
        <v>10</v>
      </c>
      <c r="B1190" s="33">
        <f t="shared" si="194"/>
        <v>59100000</v>
      </c>
      <c r="C1190" s="6">
        <f t="shared" si="195"/>
        <v>59149999</v>
      </c>
      <c r="D1190" s="6">
        <f t="shared" si="196"/>
        <v>59124999.5</v>
      </c>
      <c r="E1190" s="41">
        <f t="shared" si="199"/>
        <v>8.1249367392212466E-4</v>
      </c>
      <c r="F1190" s="56">
        <v>0</v>
      </c>
      <c r="G1190" s="65">
        <f t="shared" si="200"/>
        <v>18</v>
      </c>
      <c r="H1190" s="17"/>
      <c r="I1190" s="20"/>
      <c r="J1190" s="69">
        <f t="shared" si="198"/>
        <v>48059</v>
      </c>
      <c r="K1190" s="15">
        <f t="shared" si="201"/>
        <v>12014.75</v>
      </c>
      <c r="L1190" s="15">
        <f t="shared" si="201"/>
        <v>12014.75</v>
      </c>
      <c r="M1190" s="15">
        <f t="shared" si="201"/>
        <v>4805.9000000000005</v>
      </c>
      <c r="N1190" s="15">
        <f t="shared" si="203"/>
        <v>4805.9000000000005</v>
      </c>
      <c r="O1190" s="15">
        <f t="shared" si="201"/>
        <v>7208.8499999999995</v>
      </c>
      <c r="P1190" s="15">
        <f t="shared" si="202"/>
        <v>7208.8499999999995</v>
      </c>
      <c r="Q1190" s="4"/>
      <c r="R1190" s="4"/>
    </row>
    <row r="1191" spans="1:18" ht="10.050000000000001" customHeight="1" x14ac:dyDescent="0.3">
      <c r="A1191" s="27">
        <f t="shared" si="197"/>
        <v>10</v>
      </c>
      <c r="B1191" s="33">
        <f t="shared" si="194"/>
        <v>59150000</v>
      </c>
      <c r="C1191" s="6">
        <f t="shared" si="195"/>
        <v>59199999</v>
      </c>
      <c r="D1191" s="6">
        <f t="shared" si="196"/>
        <v>59174999.5</v>
      </c>
      <c r="E1191" s="41">
        <f t="shared" si="199"/>
        <v>8.121115002045861E-4</v>
      </c>
      <c r="F1191" s="56">
        <v>0</v>
      </c>
      <c r="G1191" s="65">
        <f t="shared" si="200"/>
        <v>18</v>
      </c>
      <c r="H1191" s="17"/>
      <c r="I1191" s="20"/>
      <c r="J1191" s="69">
        <f t="shared" si="198"/>
        <v>48077</v>
      </c>
      <c r="K1191" s="15">
        <f t="shared" si="201"/>
        <v>12019.25</v>
      </c>
      <c r="L1191" s="15">
        <f t="shared" si="201"/>
        <v>12019.25</v>
      </c>
      <c r="M1191" s="15">
        <f t="shared" si="201"/>
        <v>4807.7</v>
      </c>
      <c r="N1191" s="15">
        <f t="shared" si="203"/>
        <v>4807.7</v>
      </c>
      <c r="O1191" s="15">
        <f t="shared" si="201"/>
        <v>7211.55</v>
      </c>
      <c r="P1191" s="15">
        <f t="shared" si="202"/>
        <v>7211.55</v>
      </c>
      <c r="Q1191" s="4"/>
      <c r="R1191" s="4"/>
    </row>
    <row r="1192" spans="1:18" ht="10.050000000000001" customHeight="1" x14ac:dyDescent="0.3">
      <c r="A1192" s="27">
        <f t="shared" si="197"/>
        <v>10</v>
      </c>
      <c r="B1192" s="33">
        <f t="shared" si="194"/>
        <v>59200000</v>
      </c>
      <c r="C1192" s="6">
        <f t="shared" si="195"/>
        <v>59249999</v>
      </c>
      <c r="D1192" s="6">
        <f t="shared" si="196"/>
        <v>59224999.5</v>
      </c>
      <c r="E1192" s="41">
        <f t="shared" si="199"/>
        <v>8.1172997150599107E-4</v>
      </c>
      <c r="F1192" s="56">
        <v>0</v>
      </c>
      <c r="G1192" s="65">
        <f t="shared" si="200"/>
        <v>18</v>
      </c>
      <c r="H1192" s="17"/>
      <c r="I1192" s="20"/>
      <c r="J1192" s="69">
        <f t="shared" si="198"/>
        <v>48095</v>
      </c>
      <c r="K1192" s="15">
        <f t="shared" si="201"/>
        <v>12023.75</v>
      </c>
      <c r="L1192" s="15">
        <f t="shared" si="201"/>
        <v>12023.75</v>
      </c>
      <c r="M1192" s="15">
        <f t="shared" si="201"/>
        <v>4809.5</v>
      </c>
      <c r="N1192" s="15">
        <f t="shared" si="203"/>
        <v>4809.5</v>
      </c>
      <c r="O1192" s="15">
        <f t="shared" si="201"/>
        <v>7214.25</v>
      </c>
      <c r="P1192" s="15">
        <f t="shared" si="202"/>
        <v>7214.25</v>
      </c>
      <c r="Q1192" s="4"/>
      <c r="R1192" s="4"/>
    </row>
    <row r="1193" spans="1:18" ht="10.050000000000001" customHeight="1" x14ac:dyDescent="0.3">
      <c r="A1193" s="27">
        <f t="shared" si="197"/>
        <v>10</v>
      </c>
      <c r="B1193" s="33">
        <f t="shared" si="194"/>
        <v>59250000</v>
      </c>
      <c r="C1193" s="6">
        <f t="shared" si="195"/>
        <v>59299999</v>
      </c>
      <c r="D1193" s="6">
        <f t="shared" si="196"/>
        <v>59274999.5</v>
      </c>
      <c r="E1193" s="41">
        <f t="shared" si="199"/>
        <v>8.113490861947569E-4</v>
      </c>
      <c r="F1193" s="56">
        <v>0</v>
      </c>
      <c r="G1193" s="65">
        <f t="shared" si="200"/>
        <v>18</v>
      </c>
      <c r="H1193" s="17"/>
      <c r="I1193" s="20"/>
      <c r="J1193" s="69">
        <f t="shared" si="198"/>
        <v>48113</v>
      </c>
      <c r="K1193" s="15">
        <f t="shared" si="201"/>
        <v>12028.25</v>
      </c>
      <c r="L1193" s="15">
        <f t="shared" si="201"/>
        <v>12028.25</v>
      </c>
      <c r="M1193" s="15">
        <f t="shared" si="201"/>
        <v>4811.3</v>
      </c>
      <c r="N1193" s="15">
        <f t="shared" si="203"/>
        <v>4811.3</v>
      </c>
      <c r="O1193" s="15">
        <f t="shared" si="201"/>
        <v>7216.95</v>
      </c>
      <c r="P1193" s="15">
        <f t="shared" si="202"/>
        <v>7216.95</v>
      </c>
      <c r="Q1193" s="4"/>
      <c r="R1193" s="4"/>
    </row>
    <row r="1194" spans="1:18" ht="10.050000000000001" customHeight="1" x14ac:dyDescent="0.3">
      <c r="A1194" s="27">
        <f t="shared" si="197"/>
        <v>10</v>
      </c>
      <c r="B1194" s="33">
        <f t="shared" si="194"/>
        <v>59300000</v>
      </c>
      <c r="C1194" s="6">
        <f t="shared" si="195"/>
        <v>59349999</v>
      </c>
      <c r="D1194" s="6">
        <f t="shared" si="196"/>
        <v>59324999.5</v>
      </c>
      <c r="E1194" s="41">
        <f t="shared" si="199"/>
        <v>8.1096884264479933E-4</v>
      </c>
      <c r="F1194" s="56">
        <v>0</v>
      </c>
      <c r="G1194" s="65">
        <f t="shared" si="200"/>
        <v>18</v>
      </c>
      <c r="H1194" s="17"/>
      <c r="I1194" s="20"/>
      <c r="J1194" s="69">
        <f t="shared" si="198"/>
        <v>48131</v>
      </c>
      <c r="K1194" s="15">
        <f t="shared" si="201"/>
        <v>12032.75</v>
      </c>
      <c r="L1194" s="15">
        <f t="shared" si="201"/>
        <v>12032.75</v>
      </c>
      <c r="M1194" s="15">
        <f t="shared" si="201"/>
        <v>4813.1000000000004</v>
      </c>
      <c r="N1194" s="15">
        <f t="shared" si="203"/>
        <v>4813.1000000000004</v>
      </c>
      <c r="O1194" s="15">
        <f t="shared" si="201"/>
        <v>7219.65</v>
      </c>
      <c r="P1194" s="15">
        <f t="shared" si="202"/>
        <v>7219.65</v>
      </c>
      <c r="Q1194" s="4"/>
      <c r="R1194" s="4"/>
    </row>
    <row r="1195" spans="1:18" ht="10.050000000000001" customHeight="1" x14ac:dyDescent="0.3">
      <c r="A1195" s="27">
        <f t="shared" si="197"/>
        <v>10</v>
      </c>
      <c r="B1195" s="33">
        <f t="shared" si="194"/>
        <v>59350000</v>
      </c>
      <c r="C1195" s="6">
        <f t="shared" si="195"/>
        <v>59399999</v>
      </c>
      <c r="D1195" s="6">
        <f t="shared" si="196"/>
        <v>59374999.5</v>
      </c>
      <c r="E1195" s="41">
        <f t="shared" si="199"/>
        <v>8.1058923923550913E-4</v>
      </c>
      <c r="F1195" s="56">
        <v>0</v>
      </c>
      <c r="G1195" s="65">
        <f t="shared" si="200"/>
        <v>18</v>
      </c>
      <c r="H1195" s="17"/>
      <c r="I1195" s="20"/>
      <c r="J1195" s="69">
        <f t="shared" si="198"/>
        <v>48149</v>
      </c>
      <c r="K1195" s="15">
        <f t="shared" si="201"/>
        <v>12037.25</v>
      </c>
      <c r="L1195" s="15">
        <f t="shared" si="201"/>
        <v>12037.25</v>
      </c>
      <c r="M1195" s="15">
        <f t="shared" si="201"/>
        <v>4814.9000000000005</v>
      </c>
      <c r="N1195" s="15">
        <f t="shared" si="203"/>
        <v>4814.9000000000005</v>
      </c>
      <c r="O1195" s="15">
        <f t="shared" si="201"/>
        <v>7222.3499999999995</v>
      </c>
      <c r="P1195" s="15">
        <f t="shared" si="202"/>
        <v>7222.3499999999995</v>
      </c>
      <c r="Q1195" s="4"/>
      <c r="R1195" s="4"/>
    </row>
    <row r="1196" spans="1:18" ht="10.050000000000001" customHeight="1" x14ac:dyDescent="0.3">
      <c r="A1196" s="27">
        <f t="shared" si="197"/>
        <v>10</v>
      </c>
      <c r="B1196" s="33">
        <f t="shared" si="194"/>
        <v>59400000</v>
      </c>
      <c r="C1196" s="6">
        <f t="shared" si="195"/>
        <v>59449999</v>
      </c>
      <c r="D1196" s="6">
        <f t="shared" si="196"/>
        <v>59424999.5</v>
      </c>
      <c r="E1196" s="41">
        <f t="shared" si="199"/>
        <v>8.1021027435172874E-4</v>
      </c>
      <c r="F1196" s="56">
        <v>0</v>
      </c>
      <c r="G1196" s="65">
        <f t="shared" si="200"/>
        <v>18</v>
      </c>
      <c r="H1196" s="17"/>
      <c r="I1196" s="20"/>
      <c r="J1196" s="69">
        <f t="shared" si="198"/>
        <v>48167</v>
      </c>
      <c r="K1196" s="15">
        <f t="shared" si="201"/>
        <v>12041.75</v>
      </c>
      <c r="L1196" s="15">
        <f t="shared" si="201"/>
        <v>12041.75</v>
      </c>
      <c r="M1196" s="15">
        <f t="shared" si="201"/>
        <v>4816.7</v>
      </c>
      <c r="N1196" s="15">
        <f t="shared" si="203"/>
        <v>4816.7</v>
      </c>
      <c r="O1196" s="15">
        <f t="shared" si="201"/>
        <v>7225.05</v>
      </c>
      <c r="P1196" s="15">
        <f t="shared" si="202"/>
        <v>7225.05</v>
      </c>
      <c r="Q1196" s="4"/>
      <c r="R1196" s="4"/>
    </row>
    <row r="1197" spans="1:18" ht="10.050000000000001" customHeight="1" x14ac:dyDescent="0.3">
      <c r="A1197" s="27">
        <f t="shared" si="197"/>
        <v>10</v>
      </c>
      <c r="B1197" s="33">
        <f t="shared" si="194"/>
        <v>59450000</v>
      </c>
      <c r="C1197" s="6">
        <f t="shared" si="195"/>
        <v>59499999</v>
      </c>
      <c r="D1197" s="6">
        <f t="shared" si="196"/>
        <v>59474999.5</v>
      </c>
      <c r="E1197" s="41">
        <f t="shared" si="199"/>
        <v>8.0983194638373018E-4</v>
      </c>
      <c r="F1197" s="56">
        <v>0</v>
      </c>
      <c r="G1197" s="65">
        <f t="shared" si="200"/>
        <v>18</v>
      </c>
      <c r="H1197" s="17"/>
      <c r="I1197" s="20"/>
      <c r="J1197" s="69">
        <f t="shared" si="198"/>
        <v>48185</v>
      </c>
      <c r="K1197" s="15">
        <f t="shared" si="201"/>
        <v>12046.25</v>
      </c>
      <c r="L1197" s="15">
        <f t="shared" si="201"/>
        <v>12046.25</v>
      </c>
      <c r="M1197" s="15">
        <f t="shared" si="201"/>
        <v>4818.5</v>
      </c>
      <c r="N1197" s="15">
        <f t="shared" si="203"/>
        <v>4818.5</v>
      </c>
      <c r="O1197" s="15">
        <f t="shared" si="201"/>
        <v>7227.75</v>
      </c>
      <c r="P1197" s="15">
        <f t="shared" si="202"/>
        <v>7227.75</v>
      </c>
      <c r="Q1197" s="4"/>
      <c r="R1197" s="4"/>
    </row>
    <row r="1198" spans="1:18" ht="10.050000000000001" customHeight="1" x14ac:dyDescent="0.3">
      <c r="A1198" s="27">
        <f t="shared" si="197"/>
        <v>10</v>
      </c>
      <c r="B1198" s="33">
        <f t="shared" si="194"/>
        <v>59500000</v>
      </c>
      <c r="C1198" s="6">
        <f t="shared" si="195"/>
        <v>59549999</v>
      </c>
      <c r="D1198" s="6">
        <f t="shared" si="196"/>
        <v>59524999.5</v>
      </c>
      <c r="E1198" s="41">
        <f t="shared" si="199"/>
        <v>8.0945425372719153E-4</v>
      </c>
      <c r="F1198" s="56">
        <v>0</v>
      </c>
      <c r="G1198" s="65">
        <f t="shared" si="200"/>
        <v>18</v>
      </c>
      <c r="H1198" s="17"/>
      <c r="I1198" s="20"/>
      <c r="J1198" s="69">
        <f t="shared" si="198"/>
        <v>48203</v>
      </c>
      <c r="K1198" s="15">
        <f t="shared" si="201"/>
        <v>12050.75</v>
      </c>
      <c r="L1198" s="15">
        <f t="shared" si="201"/>
        <v>12050.75</v>
      </c>
      <c r="M1198" s="15">
        <f t="shared" si="201"/>
        <v>4820.3</v>
      </c>
      <c r="N1198" s="15">
        <f t="shared" si="203"/>
        <v>4820.3</v>
      </c>
      <c r="O1198" s="15">
        <f t="shared" si="201"/>
        <v>7230.45</v>
      </c>
      <c r="P1198" s="15">
        <f t="shared" si="202"/>
        <v>7230.45</v>
      </c>
      <c r="Q1198" s="4"/>
      <c r="R1198" s="4"/>
    </row>
    <row r="1199" spans="1:18" ht="10.050000000000001" customHeight="1" x14ac:dyDescent="0.3">
      <c r="A1199" s="27">
        <f t="shared" si="197"/>
        <v>10</v>
      </c>
      <c r="B1199" s="33">
        <f t="shared" si="194"/>
        <v>59550000</v>
      </c>
      <c r="C1199" s="6">
        <f t="shared" si="195"/>
        <v>59599999</v>
      </c>
      <c r="D1199" s="6">
        <f t="shared" si="196"/>
        <v>59574999.5</v>
      </c>
      <c r="E1199" s="41">
        <f t="shared" si="199"/>
        <v>8.0907719478317446E-4</v>
      </c>
      <c r="F1199" s="56">
        <v>0</v>
      </c>
      <c r="G1199" s="65">
        <f t="shared" si="200"/>
        <v>18</v>
      </c>
      <c r="H1199" s="17"/>
      <c r="I1199" s="20"/>
      <c r="J1199" s="69">
        <f t="shared" si="198"/>
        <v>48221</v>
      </c>
      <c r="K1199" s="15">
        <f t="shared" si="201"/>
        <v>12055.25</v>
      </c>
      <c r="L1199" s="15">
        <f t="shared" si="201"/>
        <v>12055.25</v>
      </c>
      <c r="M1199" s="15">
        <f t="shared" si="201"/>
        <v>4822.1000000000004</v>
      </c>
      <c r="N1199" s="15">
        <f t="shared" si="203"/>
        <v>4822.1000000000004</v>
      </c>
      <c r="O1199" s="15">
        <f t="shared" si="201"/>
        <v>7233.15</v>
      </c>
      <c r="P1199" s="15">
        <f t="shared" si="202"/>
        <v>7233.15</v>
      </c>
      <c r="Q1199" s="4"/>
      <c r="R1199" s="4"/>
    </row>
    <row r="1200" spans="1:18" ht="10.050000000000001" customHeight="1" x14ac:dyDescent="0.3">
      <c r="A1200" s="27">
        <f t="shared" si="197"/>
        <v>10</v>
      </c>
      <c r="B1200" s="33">
        <f t="shared" si="194"/>
        <v>59600000</v>
      </c>
      <c r="C1200" s="6">
        <f t="shared" si="195"/>
        <v>59649999</v>
      </c>
      <c r="D1200" s="6">
        <f t="shared" si="196"/>
        <v>59624999.5</v>
      </c>
      <c r="E1200" s="41">
        <f t="shared" si="199"/>
        <v>8.0870076795810171E-4</v>
      </c>
      <c r="F1200" s="56">
        <v>0</v>
      </c>
      <c r="G1200" s="65">
        <f t="shared" si="200"/>
        <v>18</v>
      </c>
      <c r="H1200" s="17"/>
      <c r="I1200" s="20"/>
      <c r="J1200" s="69">
        <f t="shared" si="198"/>
        <v>48239</v>
      </c>
      <c r="K1200" s="15">
        <f t="shared" si="201"/>
        <v>12059.75</v>
      </c>
      <c r="L1200" s="15">
        <f t="shared" si="201"/>
        <v>12059.75</v>
      </c>
      <c r="M1200" s="15">
        <f t="shared" si="201"/>
        <v>4823.9000000000005</v>
      </c>
      <c r="N1200" s="15">
        <f t="shared" si="203"/>
        <v>4823.9000000000005</v>
      </c>
      <c r="O1200" s="15">
        <f t="shared" si="201"/>
        <v>7235.8499999999995</v>
      </c>
      <c r="P1200" s="15">
        <f t="shared" si="202"/>
        <v>7235.8499999999995</v>
      </c>
      <c r="Q1200" s="4"/>
      <c r="R1200" s="4"/>
    </row>
    <row r="1201" spans="1:18" ht="10.050000000000001" customHeight="1" x14ac:dyDescent="0.3">
      <c r="A1201" s="27">
        <f t="shared" si="197"/>
        <v>10</v>
      </c>
      <c r="B1201" s="33">
        <f t="shared" ref="B1201:B1221" si="204">+B1200+50000</f>
        <v>59650000</v>
      </c>
      <c r="C1201" s="6">
        <f t="shared" ref="C1201:C1221" si="205">+C1200+50000</f>
        <v>59699999</v>
      </c>
      <c r="D1201" s="6">
        <f t="shared" ref="D1201:D1221" si="206">(+C1201+B1201)/2</f>
        <v>59674999.5</v>
      </c>
      <c r="E1201" s="41">
        <f t="shared" si="199"/>
        <v>8.0832497166373485E-4</v>
      </c>
      <c r="F1201" s="56">
        <v>0</v>
      </c>
      <c r="G1201" s="65">
        <f t="shared" si="200"/>
        <v>18</v>
      </c>
      <c r="H1201" s="17"/>
      <c r="I1201" s="20"/>
      <c r="J1201" s="69">
        <f t="shared" si="198"/>
        <v>48257</v>
      </c>
      <c r="K1201" s="15">
        <f t="shared" si="201"/>
        <v>12064.25</v>
      </c>
      <c r="L1201" s="15">
        <f t="shared" si="201"/>
        <v>12064.25</v>
      </c>
      <c r="M1201" s="15">
        <f t="shared" si="201"/>
        <v>4825.7</v>
      </c>
      <c r="N1201" s="15">
        <f t="shared" si="203"/>
        <v>4825.7</v>
      </c>
      <c r="O1201" s="15">
        <f t="shared" si="201"/>
        <v>7238.55</v>
      </c>
      <c r="P1201" s="15">
        <f t="shared" si="202"/>
        <v>7238.55</v>
      </c>
      <c r="Q1201" s="4"/>
      <c r="R1201" s="4"/>
    </row>
    <row r="1202" spans="1:18" ht="10.050000000000001" customHeight="1" x14ac:dyDescent="0.3">
      <c r="A1202" s="27">
        <f t="shared" ref="A1202:A1265" si="207">+A1201</f>
        <v>10</v>
      </c>
      <c r="B1202" s="33">
        <f t="shared" si="204"/>
        <v>59700000</v>
      </c>
      <c r="C1202" s="6">
        <f t="shared" si="205"/>
        <v>59749999</v>
      </c>
      <c r="D1202" s="6">
        <f t="shared" si="206"/>
        <v>59724999.5</v>
      </c>
      <c r="E1202" s="41">
        <f t="shared" si="199"/>
        <v>8.0794980431715159E-4</v>
      </c>
      <c r="F1202" s="56">
        <v>0</v>
      </c>
      <c r="G1202" s="65">
        <f t="shared" si="200"/>
        <v>18</v>
      </c>
      <c r="H1202" s="17"/>
      <c r="I1202" s="20"/>
      <c r="J1202" s="69">
        <f t="shared" ref="J1202:J1265" si="208">+J1201+G1202</f>
        <v>48275</v>
      </c>
      <c r="K1202" s="15">
        <f t="shared" si="201"/>
        <v>12068.75</v>
      </c>
      <c r="L1202" s="15">
        <f t="shared" si="201"/>
        <v>12068.75</v>
      </c>
      <c r="M1202" s="15">
        <f t="shared" si="201"/>
        <v>4827.5</v>
      </c>
      <c r="N1202" s="15">
        <f t="shared" si="203"/>
        <v>4827.5</v>
      </c>
      <c r="O1202" s="15">
        <f t="shared" si="201"/>
        <v>7241.25</v>
      </c>
      <c r="P1202" s="15">
        <f t="shared" si="202"/>
        <v>7241.25</v>
      </c>
      <c r="Q1202" s="4"/>
      <c r="R1202" s="4"/>
    </row>
    <row r="1203" spans="1:18" ht="10.050000000000001" customHeight="1" x14ac:dyDescent="0.3">
      <c r="A1203" s="27">
        <f t="shared" si="207"/>
        <v>10</v>
      </c>
      <c r="B1203" s="33">
        <f t="shared" si="204"/>
        <v>59750000</v>
      </c>
      <c r="C1203" s="6">
        <f t="shared" si="205"/>
        <v>59799999</v>
      </c>
      <c r="D1203" s="6">
        <f t="shared" si="206"/>
        <v>59774999.5</v>
      </c>
      <c r="E1203" s="41">
        <f t="shared" ref="E1203:E1266" si="209">+J1203/C1203</f>
        <v>8.0757526434072351E-4</v>
      </c>
      <c r="F1203" s="56">
        <v>0</v>
      </c>
      <c r="G1203" s="65">
        <f t="shared" ref="G1203:G1266" si="210">+G1202</f>
        <v>18</v>
      </c>
      <c r="H1203" s="17"/>
      <c r="I1203" s="20"/>
      <c r="J1203" s="69">
        <f t="shared" si="208"/>
        <v>48293</v>
      </c>
      <c r="K1203" s="15">
        <f t="shared" si="201"/>
        <v>12073.25</v>
      </c>
      <c r="L1203" s="15">
        <f t="shared" si="201"/>
        <v>12073.25</v>
      </c>
      <c r="M1203" s="15">
        <f t="shared" si="201"/>
        <v>4829.3</v>
      </c>
      <c r="N1203" s="15">
        <f t="shared" si="203"/>
        <v>4829.3</v>
      </c>
      <c r="O1203" s="15">
        <f t="shared" si="201"/>
        <v>7243.95</v>
      </c>
      <c r="P1203" s="15">
        <f t="shared" si="202"/>
        <v>7243.95</v>
      </c>
      <c r="Q1203" s="4"/>
      <c r="R1203" s="4"/>
    </row>
    <row r="1204" spans="1:18" ht="10.050000000000001" customHeight="1" x14ac:dyDescent="0.3">
      <c r="A1204" s="27">
        <f t="shared" si="207"/>
        <v>10</v>
      </c>
      <c r="B1204" s="33">
        <f t="shared" si="204"/>
        <v>59800000</v>
      </c>
      <c r="C1204" s="6">
        <f t="shared" si="205"/>
        <v>59849999</v>
      </c>
      <c r="D1204" s="6">
        <f t="shared" si="206"/>
        <v>59824999.5</v>
      </c>
      <c r="E1204" s="41">
        <f t="shared" si="209"/>
        <v>8.0720135016209443E-4</v>
      </c>
      <c r="F1204" s="56">
        <v>0</v>
      </c>
      <c r="G1204" s="65">
        <f t="shared" si="210"/>
        <v>18</v>
      </c>
      <c r="H1204" s="17"/>
      <c r="I1204" s="20"/>
      <c r="J1204" s="69">
        <f t="shared" si="208"/>
        <v>48311</v>
      </c>
      <c r="K1204" s="15">
        <f t="shared" si="201"/>
        <v>12077.75</v>
      </c>
      <c r="L1204" s="15">
        <f t="shared" si="201"/>
        <v>12077.75</v>
      </c>
      <c r="M1204" s="15">
        <f t="shared" si="201"/>
        <v>4831.1000000000004</v>
      </c>
      <c r="N1204" s="15">
        <f t="shared" si="203"/>
        <v>4831.1000000000004</v>
      </c>
      <c r="O1204" s="15">
        <f t="shared" si="201"/>
        <v>7246.65</v>
      </c>
      <c r="P1204" s="15">
        <f t="shared" si="202"/>
        <v>7246.65</v>
      </c>
      <c r="Q1204" s="4"/>
      <c r="R1204" s="4"/>
    </row>
    <row r="1205" spans="1:18" ht="10.050000000000001" customHeight="1" x14ac:dyDescent="0.3">
      <c r="A1205" s="27">
        <f t="shared" si="207"/>
        <v>10</v>
      </c>
      <c r="B1205" s="33">
        <f t="shared" si="204"/>
        <v>59850000</v>
      </c>
      <c r="C1205" s="6">
        <f t="shared" si="205"/>
        <v>59899999</v>
      </c>
      <c r="D1205" s="6">
        <f t="shared" si="206"/>
        <v>59874999.5</v>
      </c>
      <c r="E1205" s="41">
        <f t="shared" si="209"/>
        <v>8.0682806021415798E-4</v>
      </c>
      <c r="F1205" s="56">
        <v>0</v>
      </c>
      <c r="G1205" s="65">
        <f t="shared" si="210"/>
        <v>18</v>
      </c>
      <c r="H1205" s="17"/>
      <c r="I1205" s="20"/>
      <c r="J1205" s="69">
        <f t="shared" si="208"/>
        <v>48329</v>
      </c>
      <c r="K1205" s="15">
        <f t="shared" si="201"/>
        <v>12082.25</v>
      </c>
      <c r="L1205" s="15">
        <f t="shared" si="201"/>
        <v>12082.25</v>
      </c>
      <c r="M1205" s="15">
        <f t="shared" si="201"/>
        <v>4832.9000000000005</v>
      </c>
      <c r="N1205" s="15">
        <f t="shared" si="203"/>
        <v>4832.9000000000005</v>
      </c>
      <c r="O1205" s="15">
        <f t="shared" si="201"/>
        <v>7249.3499999999995</v>
      </c>
      <c r="P1205" s="15">
        <f t="shared" si="202"/>
        <v>7249.3499999999995</v>
      </c>
      <c r="Q1205" s="4"/>
      <c r="R1205" s="4"/>
    </row>
    <row r="1206" spans="1:18" ht="10.050000000000001" customHeight="1" x14ac:dyDescent="0.3">
      <c r="A1206" s="27">
        <f t="shared" si="207"/>
        <v>10</v>
      </c>
      <c r="B1206" s="33">
        <f t="shared" si="204"/>
        <v>59900000</v>
      </c>
      <c r="C1206" s="6">
        <f t="shared" si="205"/>
        <v>59949999</v>
      </c>
      <c r="D1206" s="6">
        <f t="shared" si="206"/>
        <v>59924999.5</v>
      </c>
      <c r="E1206" s="41">
        <f t="shared" si="209"/>
        <v>8.0645539293503572E-4</v>
      </c>
      <c r="F1206" s="56">
        <v>0</v>
      </c>
      <c r="G1206" s="65">
        <f t="shared" si="210"/>
        <v>18</v>
      </c>
      <c r="H1206" s="17"/>
      <c r="I1206" s="20"/>
      <c r="J1206" s="69">
        <f t="shared" si="208"/>
        <v>48347</v>
      </c>
      <c r="K1206" s="15">
        <f t="shared" si="201"/>
        <v>12086.75</v>
      </c>
      <c r="L1206" s="15">
        <f t="shared" si="201"/>
        <v>12086.75</v>
      </c>
      <c r="M1206" s="15">
        <f t="shared" si="201"/>
        <v>4834.7</v>
      </c>
      <c r="N1206" s="15">
        <f t="shared" si="203"/>
        <v>4834.7</v>
      </c>
      <c r="O1206" s="15">
        <f t="shared" si="201"/>
        <v>7252.05</v>
      </c>
      <c r="P1206" s="15">
        <f t="shared" si="202"/>
        <v>7252.05</v>
      </c>
      <c r="Q1206" s="4"/>
      <c r="R1206" s="4"/>
    </row>
    <row r="1207" spans="1:18" ht="10.050000000000001" customHeight="1" x14ac:dyDescent="0.3">
      <c r="A1207" s="27">
        <f t="shared" si="207"/>
        <v>10</v>
      </c>
      <c r="B1207" s="33">
        <f t="shared" si="204"/>
        <v>59950000</v>
      </c>
      <c r="C1207" s="6">
        <f t="shared" si="205"/>
        <v>59999999</v>
      </c>
      <c r="D1207" s="6">
        <f t="shared" si="206"/>
        <v>59974999.5</v>
      </c>
      <c r="E1207" s="41">
        <f t="shared" si="209"/>
        <v>8.0608334676805576E-4</v>
      </c>
      <c r="F1207" s="56">
        <v>0</v>
      </c>
      <c r="G1207" s="65">
        <f t="shared" si="210"/>
        <v>18</v>
      </c>
      <c r="H1207" s="17"/>
      <c r="I1207" s="20"/>
      <c r="J1207" s="69">
        <f t="shared" si="208"/>
        <v>48365</v>
      </c>
      <c r="K1207" s="15">
        <f t="shared" si="201"/>
        <v>12091.25</v>
      </c>
      <c r="L1207" s="15">
        <f t="shared" si="201"/>
        <v>12091.25</v>
      </c>
      <c r="M1207" s="15">
        <f t="shared" si="201"/>
        <v>4836.5</v>
      </c>
      <c r="N1207" s="15">
        <f t="shared" si="203"/>
        <v>4836.5</v>
      </c>
      <c r="O1207" s="15">
        <f t="shared" si="201"/>
        <v>7254.75</v>
      </c>
      <c r="P1207" s="15">
        <f t="shared" si="202"/>
        <v>7254.75</v>
      </c>
      <c r="Q1207" s="4"/>
      <c r="R1207" s="4"/>
    </row>
    <row r="1208" spans="1:18" ht="10.050000000000001" customHeight="1" x14ac:dyDescent="0.3">
      <c r="A1208" s="27">
        <f t="shared" si="207"/>
        <v>10</v>
      </c>
      <c r="B1208" s="33">
        <f t="shared" si="204"/>
        <v>60000000</v>
      </c>
      <c r="C1208" s="6">
        <f t="shared" si="205"/>
        <v>60049999</v>
      </c>
      <c r="D1208" s="6">
        <f t="shared" si="206"/>
        <v>60024999.5</v>
      </c>
      <c r="E1208" s="41">
        <f t="shared" si="209"/>
        <v>8.0571192016173053E-4</v>
      </c>
      <c r="F1208" s="56">
        <v>0</v>
      </c>
      <c r="G1208" s="65">
        <f t="shared" si="210"/>
        <v>18</v>
      </c>
      <c r="H1208" s="17"/>
      <c r="I1208" s="20"/>
      <c r="J1208" s="69">
        <f t="shared" si="208"/>
        <v>48383</v>
      </c>
      <c r="K1208" s="15">
        <f t="shared" si="201"/>
        <v>12095.75</v>
      </c>
      <c r="L1208" s="15">
        <f t="shared" si="201"/>
        <v>12095.75</v>
      </c>
      <c r="M1208" s="15">
        <f t="shared" si="201"/>
        <v>4838.3</v>
      </c>
      <c r="N1208" s="15">
        <f t="shared" si="203"/>
        <v>4838.3</v>
      </c>
      <c r="O1208" s="15">
        <f t="shared" si="201"/>
        <v>7257.45</v>
      </c>
      <c r="P1208" s="15">
        <f t="shared" si="202"/>
        <v>7257.45</v>
      </c>
      <c r="Q1208" s="4"/>
      <c r="R1208" s="4"/>
    </row>
    <row r="1209" spans="1:18" ht="10.050000000000001" customHeight="1" x14ac:dyDescent="0.3">
      <c r="A1209" s="27">
        <f t="shared" si="207"/>
        <v>10</v>
      </c>
      <c r="B1209" s="33">
        <f t="shared" si="204"/>
        <v>60050000</v>
      </c>
      <c r="C1209" s="6">
        <f t="shared" si="205"/>
        <v>60099999</v>
      </c>
      <c r="D1209" s="6">
        <f t="shared" si="206"/>
        <v>60074999.5</v>
      </c>
      <c r="E1209" s="41">
        <f t="shared" si="209"/>
        <v>8.0534111156973565E-4</v>
      </c>
      <c r="F1209" s="56">
        <v>0</v>
      </c>
      <c r="G1209" s="65">
        <f t="shared" si="210"/>
        <v>18</v>
      </c>
      <c r="H1209" s="17"/>
      <c r="I1209" s="20"/>
      <c r="J1209" s="69">
        <f t="shared" si="208"/>
        <v>48401</v>
      </c>
      <c r="K1209" s="15">
        <f t="shared" si="201"/>
        <v>12100.25</v>
      </c>
      <c r="L1209" s="15">
        <f t="shared" si="201"/>
        <v>12100.25</v>
      </c>
      <c r="M1209" s="15">
        <f t="shared" si="201"/>
        <v>4840.1000000000004</v>
      </c>
      <c r="N1209" s="15">
        <f t="shared" si="203"/>
        <v>4840.1000000000004</v>
      </c>
      <c r="O1209" s="15">
        <f t="shared" si="201"/>
        <v>7260.15</v>
      </c>
      <c r="P1209" s="15">
        <f t="shared" si="202"/>
        <v>7260.15</v>
      </c>
      <c r="Q1209" s="4"/>
      <c r="R1209" s="4"/>
    </row>
    <row r="1210" spans="1:18" ht="10.050000000000001" customHeight="1" x14ac:dyDescent="0.3">
      <c r="A1210" s="27">
        <f t="shared" si="207"/>
        <v>10</v>
      </c>
      <c r="B1210" s="33">
        <f t="shared" si="204"/>
        <v>60100000</v>
      </c>
      <c r="C1210" s="6">
        <f t="shared" si="205"/>
        <v>60149999</v>
      </c>
      <c r="D1210" s="6">
        <f t="shared" si="206"/>
        <v>60124999.5</v>
      </c>
      <c r="E1210" s="41">
        <f t="shared" si="209"/>
        <v>8.0497091945088805E-4</v>
      </c>
      <c r="F1210" s="56">
        <v>0</v>
      </c>
      <c r="G1210" s="65">
        <f t="shared" si="210"/>
        <v>18</v>
      </c>
      <c r="H1210" s="17"/>
      <c r="I1210" s="20"/>
      <c r="J1210" s="69">
        <f t="shared" si="208"/>
        <v>48419</v>
      </c>
      <c r="K1210" s="15">
        <f t="shared" si="201"/>
        <v>12104.75</v>
      </c>
      <c r="L1210" s="15">
        <f t="shared" si="201"/>
        <v>12104.75</v>
      </c>
      <c r="M1210" s="15">
        <f t="shared" si="201"/>
        <v>4841.9000000000005</v>
      </c>
      <c r="N1210" s="15">
        <f t="shared" si="203"/>
        <v>4841.9000000000005</v>
      </c>
      <c r="O1210" s="15">
        <f t="shared" si="201"/>
        <v>7262.8499999999995</v>
      </c>
      <c r="P1210" s="15">
        <f t="shared" si="202"/>
        <v>7262.8499999999995</v>
      </c>
      <c r="Q1210" s="4"/>
      <c r="R1210" s="4"/>
    </row>
    <row r="1211" spans="1:18" ht="10.050000000000001" customHeight="1" x14ac:dyDescent="0.3">
      <c r="A1211" s="27">
        <f t="shared" si="207"/>
        <v>10</v>
      </c>
      <c r="B1211" s="33">
        <f t="shared" si="204"/>
        <v>60150000</v>
      </c>
      <c r="C1211" s="6">
        <f t="shared" si="205"/>
        <v>60199999</v>
      </c>
      <c r="D1211" s="6">
        <f t="shared" si="206"/>
        <v>60174999.5</v>
      </c>
      <c r="E1211" s="41">
        <f t="shared" si="209"/>
        <v>8.0460134226912532E-4</v>
      </c>
      <c r="F1211" s="56">
        <v>0</v>
      </c>
      <c r="G1211" s="65">
        <f t="shared" si="210"/>
        <v>18</v>
      </c>
      <c r="H1211" s="17"/>
      <c r="I1211" s="20"/>
      <c r="J1211" s="69">
        <f t="shared" si="208"/>
        <v>48437</v>
      </c>
      <c r="K1211" s="15">
        <f t="shared" si="201"/>
        <v>12109.25</v>
      </c>
      <c r="L1211" s="15">
        <f t="shared" si="201"/>
        <v>12109.25</v>
      </c>
      <c r="M1211" s="15">
        <f t="shared" si="201"/>
        <v>4843.7</v>
      </c>
      <c r="N1211" s="15">
        <f t="shared" si="203"/>
        <v>4843.7</v>
      </c>
      <c r="O1211" s="15">
        <f t="shared" si="201"/>
        <v>7265.55</v>
      </c>
      <c r="P1211" s="15">
        <f t="shared" si="202"/>
        <v>7265.55</v>
      </c>
      <c r="Q1211" s="4"/>
      <c r="R1211" s="4"/>
    </row>
    <row r="1212" spans="1:18" ht="10.050000000000001" customHeight="1" x14ac:dyDescent="0.3">
      <c r="A1212" s="27">
        <f t="shared" si="207"/>
        <v>10</v>
      </c>
      <c r="B1212" s="33">
        <f t="shared" si="204"/>
        <v>60200000</v>
      </c>
      <c r="C1212" s="6">
        <f t="shared" si="205"/>
        <v>60249999</v>
      </c>
      <c r="D1212" s="6">
        <f t="shared" si="206"/>
        <v>60224999.5</v>
      </c>
      <c r="E1212" s="41">
        <f t="shared" si="209"/>
        <v>8.0423237849348351E-4</v>
      </c>
      <c r="F1212" s="56">
        <v>0</v>
      </c>
      <c r="G1212" s="65">
        <f t="shared" si="210"/>
        <v>18</v>
      </c>
      <c r="H1212" s="17"/>
      <c r="I1212" s="20"/>
      <c r="J1212" s="69">
        <f t="shared" si="208"/>
        <v>48455</v>
      </c>
      <c r="K1212" s="15">
        <f t="shared" si="201"/>
        <v>12113.75</v>
      </c>
      <c r="L1212" s="15">
        <f t="shared" si="201"/>
        <v>12113.75</v>
      </c>
      <c r="M1212" s="15">
        <f t="shared" si="201"/>
        <v>4845.5</v>
      </c>
      <c r="N1212" s="15">
        <f t="shared" ref="K1212:P1227" si="211">+$J1212*N$9</f>
        <v>4845.5</v>
      </c>
      <c r="O1212" s="15">
        <f t="shared" si="211"/>
        <v>7268.25</v>
      </c>
      <c r="P1212" s="15">
        <f t="shared" si="211"/>
        <v>7268.25</v>
      </c>
      <c r="Q1212" s="4"/>
      <c r="R1212" s="4"/>
    </row>
    <row r="1213" spans="1:18" ht="10.050000000000001" customHeight="1" x14ac:dyDescent="0.3">
      <c r="A1213" s="27">
        <f t="shared" si="207"/>
        <v>10</v>
      </c>
      <c r="B1213" s="33">
        <f t="shared" si="204"/>
        <v>60250000</v>
      </c>
      <c r="C1213" s="6">
        <f t="shared" si="205"/>
        <v>60299999</v>
      </c>
      <c r="D1213" s="6">
        <f t="shared" si="206"/>
        <v>60274999.5</v>
      </c>
      <c r="E1213" s="41">
        <f t="shared" si="209"/>
        <v>8.0386402659807677E-4</v>
      </c>
      <c r="F1213" s="56">
        <v>0</v>
      </c>
      <c r="G1213" s="65">
        <f t="shared" si="210"/>
        <v>18</v>
      </c>
      <c r="H1213" s="17"/>
      <c r="I1213" s="20"/>
      <c r="J1213" s="69">
        <f t="shared" si="208"/>
        <v>48473</v>
      </c>
      <c r="K1213" s="15">
        <f t="shared" si="211"/>
        <v>12118.25</v>
      </c>
      <c r="L1213" s="15">
        <f t="shared" si="211"/>
        <v>12118.25</v>
      </c>
      <c r="M1213" s="15">
        <f t="shared" si="211"/>
        <v>4847.3</v>
      </c>
      <c r="N1213" s="15">
        <f t="shared" si="211"/>
        <v>4847.3</v>
      </c>
      <c r="O1213" s="15">
        <f t="shared" si="211"/>
        <v>7270.95</v>
      </c>
      <c r="P1213" s="15">
        <f t="shared" si="211"/>
        <v>7270.95</v>
      </c>
      <c r="Q1213" s="4"/>
      <c r="R1213" s="4"/>
    </row>
    <row r="1214" spans="1:18" ht="10.050000000000001" customHeight="1" x14ac:dyDescent="0.3">
      <c r="A1214" s="27">
        <f t="shared" si="207"/>
        <v>10</v>
      </c>
      <c r="B1214" s="33">
        <f t="shared" si="204"/>
        <v>60300000</v>
      </c>
      <c r="C1214" s="6">
        <f t="shared" si="205"/>
        <v>60349999</v>
      </c>
      <c r="D1214" s="6">
        <f t="shared" si="206"/>
        <v>60324999.5</v>
      </c>
      <c r="E1214" s="41">
        <f t="shared" si="209"/>
        <v>8.0349628506207595E-4</v>
      </c>
      <c r="F1214" s="56">
        <v>0</v>
      </c>
      <c r="G1214" s="65">
        <f t="shared" si="210"/>
        <v>18</v>
      </c>
      <c r="H1214" s="17"/>
      <c r="I1214" s="20"/>
      <c r="J1214" s="69">
        <f t="shared" si="208"/>
        <v>48491</v>
      </c>
      <c r="K1214" s="15">
        <f t="shared" si="211"/>
        <v>12122.75</v>
      </c>
      <c r="L1214" s="15">
        <f t="shared" si="211"/>
        <v>12122.75</v>
      </c>
      <c r="M1214" s="15">
        <f t="shared" si="211"/>
        <v>4849.1000000000004</v>
      </c>
      <c r="N1214" s="15">
        <f t="shared" si="211"/>
        <v>4849.1000000000004</v>
      </c>
      <c r="O1214" s="15">
        <f t="shared" si="211"/>
        <v>7273.65</v>
      </c>
      <c r="P1214" s="15">
        <f t="shared" si="211"/>
        <v>7273.65</v>
      </c>
      <c r="Q1214" s="4"/>
      <c r="R1214" s="4"/>
    </row>
    <row r="1215" spans="1:18" ht="10.050000000000001" customHeight="1" x14ac:dyDescent="0.3">
      <c r="A1215" s="27">
        <f t="shared" si="207"/>
        <v>10</v>
      </c>
      <c r="B1215" s="33">
        <f t="shared" si="204"/>
        <v>60350000</v>
      </c>
      <c r="C1215" s="6">
        <f t="shared" si="205"/>
        <v>60399999</v>
      </c>
      <c r="D1215" s="6">
        <f t="shared" si="206"/>
        <v>60374999.5</v>
      </c>
      <c r="E1215" s="41">
        <f t="shared" si="209"/>
        <v>8.0312915236968791E-4</v>
      </c>
      <c r="F1215" s="56">
        <v>0</v>
      </c>
      <c r="G1215" s="65">
        <f t="shared" si="210"/>
        <v>18</v>
      </c>
      <c r="H1215" s="17"/>
      <c r="I1215" s="20"/>
      <c r="J1215" s="69">
        <f t="shared" si="208"/>
        <v>48509</v>
      </c>
      <c r="K1215" s="15">
        <f t="shared" si="211"/>
        <v>12127.25</v>
      </c>
      <c r="L1215" s="15">
        <f t="shared" si="211"/>
        <v>12127.25</v>
      </c>
      <c r="M1215" s="15">
        <f t="shared" si="211"/>
        <v>4850.9000000000005</v>
      </c>
      <c r="N1215" s="15">
        <f t="shared" si="211"/>
        <v>4850.9000000000005</v>
      </c>
      <c r="O1215" s="15">
        <f t="shared" si="211"/>
        <v>7276.3499999999995</v>
      </c>
      <c r="P1215" s="15">
        <f t="shared" si="211"/>
        <v>7276.3499999999995</v>
      </c>
      <c r="Q1215" s="4"/>
      <c r="R1215" s="4"/>
    </row>
    <row r="1216" spans="1:18" ht="10.050000000000001" customHeight="1" x14ac:dyDescent="0.3">
      <c r="A1216" s="27">
        <f t="shared" si="207"/>
        <v>10</v>
      </c>
      <c r="B1216" s="33">
        <f t="shared" si="204"/>
        <v>60400000</v>
      </c>
      <c r="C1216" s="6">
        <f t="shared" si="205"/>
        <v>60449999</v>
      </c>
      <c r="D1216" s="6">
        <f t="shared" si="206"/>
        <v>60424999.5</v>
      </c>
      <c r="E1216" s="41">
        <f t="shared" si="209"/>
        <v>8.027626270101344E-4</v>
      </c>
      <c r="F1216" s="56">
        <v>0</v>
      </c>
      <c r="G1216" s="65">
        <f t="shared" si="210"/>
        <v>18</v>
      </c>
      <c r="H1216" s="17"/>
      <c r="I1216" s="20"/>
      <c r="J1216" s="69">
        <f t="shared" si="208"/>
        <v>48527</v>
      </c>
      <c r="K1216" s="15">
        <f t="shared" si="211"/>
        <v>12131.75</v>
      </c>
      <c r="L1216" s="15">
        <f t="shared" si="211"/>
        <v>12131.75</v>
      </c>
      <c r="M1216" s="15">
        <f t="shared" si="211"/>
        <v>4852.7</v>
      </c>
      <c r="N1216" s="15">
        <f t="shared" si="211"/>
        <v>4852.7</v>
      </c>
      <c r="O1216" s="15">
        <f t="shared" si="211"/>
        <v>7279.05</v>
      </c>
      <c r="P1216" s="15">
        <f t="shared" si="211"/>
        <v>7279.05</v>
      </c>
      <c r="Q1216" s="4"/>
      <c r="R1216" s="4"/>
    </row>
    <row r="1217" spans="1:18" ht="10.050000000000001" customHeight="1" x14ac:dyDescent="0.3">
      <c r="A1217" s="27">
        <f t="shared" si="207"/>
        <v>10</v>
      </c>
      <c r="B1217" s="33">
        <f t="shared" si="204"/>
        <v>60450000</v>
      </c>
      <c r="C1217" s="6">
        <f t="shared" si="205"/>
        <v>60499999</v>
      </c>
      <c r="D1217" s="6">
        <f t="shared" si="206"/>
        <v>60474999.5</v>
      </c>
      <c r="E1217" s="41">
        <f t="shared" si="209"/>
        <v>8.0239670747763153E-4</v>
      </c>
      <c r="F1217" s="56">
        <v>0</v>
      </c>
      <c r="G1217" s="65">
        <f t="shared" si="210"/>
        <v>18</v>
      </c>
      <c r="H1217" s="17"/>
      <c r="I1217" s="20"/>
      <c r="J1217" s="69">
        <f t="shared" si="208"/>
        <v>48545</v>
      </c>
      <c r="K1217" s="15">
        <f t="shared" si="211"/>
        <v>12136.25</v>
      </c>
      <c r="L1217" s="15">
        <f t="shared" si="211"/>
        <v>12136.25</v>
      </c>
      <c r="M1217" s="15">
        <f t="shared" si="211"/>
        <v>4854.5</v>
      </c>
      <c r="N1217" s="15">
        <f t="shared" si="211"/>
        <v>4854.5</v>
      </c>
      <c r="O1217" s="15">
        <f t="shared" si="211"/>
        <v>7281.75</v>
      </c>
      <c r="P1217" s="15">
        <f t="shared" si="211"/>
        <v>7281.75</v>
      </c>
      <c r="Q1217" s="4"/>
      <c r="R1217" s="4"/>
    </row>
    <row r="1218" spans="1:18" ht="10.050000000000001" customHeight="1" x14ac:dyDescent="0.3">
      <c r="A1218" s="27">
        <f t="shared" si="207"/>
        <v>10</v>
      </c>
      <c r="B1218" s="33">
        <f t="shared" si="204"/>
        <v>60500000</v>
      </c>
      <c r="C1218" s="6">
        <f t="shared" si="205"/>
        <v>60549999</v>
      </c>
      <c r="D1218" s="6">
        <f t="shared" si="206"/>
        <v>60524999.5</v>
      </c>
      <c r="E1218" s="41">
        <f t="shared" si="209"/>
        <v>8.0203139227136896E-4</v>
      </c>
      <c r="F1218" s="56">
        <v>0</v>
      </c>
      <c r="G1218" s="65">
        <f t="shared" si="210"/>
        <v>18</v>
      </c>
      <c r="H1218" s="17"/>
      <c r="I1218" s="20"/>
      <c r="J1218" s="69">
        <f t="shared" si="208"/>
        <v>48563</v>
      </c>
      <c r="K1218" s="15">
        <f t="shared" si="211"/>
        <v>12140.75</v>
      </c>
      <c r="L1218" s="15">
        <f t="shared" si="211"/>
        <v>12140.75</v>
      </c>
      <c r="M1218" s="15">
        <f t="shared" si="211"/>
        <v>4856.3</v>
      </c>
      <c r="N1218" s="15">
        <f t="shared" si="211"/>
        <v>4856.3</v>
      </c>
      <c r="O1218" s="15">
        <f t="shared" si="211"/>
        <v>7284.45</v>
      </c>
      <c r="P1218" s="15">
        <f t="shared" si="211"/>
        <v>7284.45</v>
      </c>
      <c r="Q1218" s="4"/>
      <c r="R1218" s="4"/>
    </row>
    <row r="1219" spans="1:18" ht="10.050000000000001" customHeight="1" x14ac:dyDescent="0.3">
      <c r="A1219" s="27">
        <f t="shared" si="207"/>
        <v>10</v>
      </c>
      <c r="B1219" s="33">
        <f t="shared" si="204"/>
        <v>60550000</v>
      </c>
      <c r="C1219" s="6">
        <f t="shared" si="205"/>
        <v>60599999</v>
      </c>
      <c r="D1219" s="6">
        <f t="shared" si="206"/>
        <v>60574999.5</v>
      </c>
      <c r="E1219" s="41">
        <f t="shared" si="209"/>
        <v>8.0166667989548977E-4</v>
      </c>
      <c r="F1219" s="56">
        <v>0</v>
      </c>
      <c r="G1219" s="65">
        <f t="shared" si="210"/>
        <v>18</v>
      </c>
      <c r="H1219" s="17"/>
      <c r="I1219" s="20"/>
      <c r="J1219" s="69">
        <f t="shared" si="208"/>
        <v>48581</v>
      </c>
      <c r="K1219" s="15">
        <f t="shared" si="211"/>
        <v>12145.25</v>
      </c>
      <c r="L1219" s="15">
        <f t="shared" si="211"/>
        <v>12145.25</v>
      </c>
      <c r="M1219" s="15">
        <f t="shared" si="211"/>
        <v>4858.1000000000004</v>
      </c>
      <c r="N1219" s="15">
        <f t="shared" si="211"/>
        <v>4858.1000000000004</v>
      </c>
      <c r="O1219" s="15">
        <f t="shared" si="211"/>
        <v>7287.15</v>
      </c>
      <c r="P1219" s="15">
        <f t="shared" si="211"/>
        <v>7287.15</v>
      </c>
      <c r="Q1219" s="4"/>
      <c r="R1219" s="4"/>
    </row>
    <row r="1220" spans="1:18" ht="10.050000000000001" customHeight="1" x14ac:dyDescent="0.3">
      <c r="A1220" s="27">
        <f t="shared" si="207"/>
        <v>10</v>
      </c>
      <c r="B1220" s="33">
        <f t="shared" si="204"/>
        <v>60600000</v>
      </c>
      <c r="C1220" s="6">
        <f t="shared" si="205"/>
        <v>60649999</v>
      </c>
      <c r="D1220" s="6">
        <f t="shared" si="206"/>
        <v>60624999.5</v>
      </c>
      <c r="E1220" s="41">
        <f t="shared" si="209"/>
        <v>8.013025688590696E-4</v>
      </c>
      <c r="F1220" s="56">
        <v>0</v>
      </c>
      <c r="G1220" s="65">
        <f t="shared" si="210"/>
        <v>18</v>
      </c>
      <c r="H1220" s="17"/>
      <c r="I1220" s="20"/>
      <c r="J1220" s="69">
        <f t="shared" si="208"/>
        <v>48599</v>
      </c>
      <c r="K1220" s="15">
        <f t="shared" si="211"/>
        <v>12149.75</v>
      </c>
      <c r="L1220" s="15">
        <f t="shared" si="211"/>
        <v>12149.75</v>
      </c>
      <c r="M1220" s="15">
        <f t="shared" si="211"/>
        <v>4859.9000000000005</v>
      </c>
      <c r="N1220" s="15">
        <f t="shared" si="211"/>
        <v>4859.9000000000005</v>
      </c>
      <c r="O1220" s="15">
        <f t="shared" si="211"/>
        <v>7289.8499999999995</v>
      </c>
      <c r="P1220" s="15">
        <f t="shared" si="211"/>
        <v>7289.8499999999995</v>
      </c>
      <c r="Q1220" s="4"/>
      <c r="R1220" s="4"/>
    </row>
    <row r="1221" spans="1:18" ht="10.050000000000001" customHeight="1" x14ac:dyDescent="0.3">
      <c r="A1221" s="27">
        <f t="shared" si="207"/>
        <v>10</v>
      </c>
      <c r="B1221" s="33">
        <f t="shared" si="204"/>
        <v>60650000</v>
      </c>
      <c r="C1221" s="6">
        <f t="shared" si="205"/>
        <v>60699999</v>
      </c>
      <c r="D1221" s="6">
        <f t="shared" si="206"/>
        <v>60674999.5</v>
      </c>
      <c r="E1221" s="41">
        <f t="shared" si="209"/>
        <v>8.0093905767609651E-4</v>
      </c>
      <c r="F1221" s="56">
        <v>0</v>
      </c>
      <c r="G1221" s="65">
        <f t="shared" si="210"/>
        <v>18</v>
      </c>
      <c r="H1221" s="17"/>
      <c r="I1221" s="20"/>
      <c r="J1221" s="69">
        <f t="shared" si="208"/>
        <v>48617</v>
      </c>
      <c r="K1221" s="15">
        <f t="shared" si="211"/>
        <v>12154.25</v>
      </c>
      <c r="L1221" s="15">
        <f t="shared" si="211"/>
        <v>12154.25</v>
      </c>
      <c r="M1221" s="15">
        <f t="shared" si="211"/>
        <v>4861.7</v>
      </c>
      <c r="N1221" s="15">
        <f t="shared" si="211"/>
        <v>4861.7</v>
      </c>
      <c r="O1221" s="15">
        <f t="shared" si="211"/>
        <v>7292.55</v>
      </c>
      <c r="P1221" s="15">
        <f t="shared" si="211"/>
        <v>7292.55</v>
      </c>
      <c r="Q1221" s="4"/>
      <c r="R1221" s="4"/>
    </row>
    <row r="1222" spans="1:18" ht="10.050000000000001" customHeight="1" x14ac:dyDescent="0.3">
      <c r="A1222" s="27">
        <f t="shared" si="207"/>
        <v>10</v>
      </c>
      <c r="B1222" s="33">
        <f t="shared" ref="B1222:B1285" si="212">+B1221+50000</f>
        <v>60700000</v>
      </c>
      <c r="C1222" s="6">
        <f t="shared" ref="C1222:C1285" si="213">+C1221+50000</f>
        <v>60749999</v>
      </c>
      <c r="D1222" s="6">
        <f t="shared" ref="D1222:D1285" si="214">(+C1222+B1222)/2</f>
        <v>60724999.5</v>
      </c>
      <c r="E1222" s="41">
        <f t="shared" si="209"/>
        <v>8.0057614486545091E-4</v>
      </c>
      <c r="F1222" s="56">
        <v>0</v>
      </c>
      <c r="G1222" s="65">
        <f t="shared" si="210"/>
        <v>18</v>
      </c>
      <c r="H1222" s="17"/>
      <c r="I1222" s="20"/>
      <c r="J1222" s="69">
        <f t="shared" si="208"/>
        <v>48635</v>
      </c>
      <c r="K1222" s="15">
        <f t="shared" si="211"/>
        <v>12158.75</v>
      </c>
      <c r="L1222" s="15">
        <f t="shared" si="211"/>
        <v>12158.75</v>
      </c>
      <c r="M1222" s="15">
        <f t="shared" si="211"/>
        <v>4863.5</v>
      </c>
      <c r="N1222" s="15">
        <f t="shared" si="211"/>
        <v>4863.5</v>
      </c>
      <c r="O1222" s="15">
        <f t="shared" si="211"/>
        <v>7295.25</v>
      </c>
      <c r="P1222" s="15">
        <f t="shared" si="211"/>
        <v>7295.25</v>
      </c>
      <c r="Q1222" s="4"/>
      <c r="R1222" s="4"/>
    </row>
    <row r="1223" spans="1:18" ht="10.050000000000001" customHeight="1" x14ac:dyDescent="0.3">
      <c r="A1223" s="27">
        <f t="shared" si="207"/>
        <v>10</v>
      </c>
      <c r="B1223" s="33">
        <f t="shared" si="212"/>
        <v>60750000</v>
      </c>
      <c r="C1223" s="6">
        <f t="shared" si="213"/>
        <v>60799999</v>
      </c>
      <c r="D1223" s="6">
        <f t="shared" si="214"/>
        <v>60774999.5</v>
      </c>
      <c r="E1223" s="41">
        <f t="shared" si="209"/>
        <v>8.002138289508854E-4</v>
      </c>
      <c r="F1223" s="56">
        <v>0</v>
      </c>
      <c r="G1223" s="65">
        <f t="shared" si="210"/>
        <v>18</v>
      </c>
      <c r="H1223" s="17"/>
      <c r="I1223" s="20"/>
      <c r="J1223" s="69">
        <f t="shared" si="208"/>
        <v>48653</v>
      </c>
      <c r="K1223" s="15">
        <f t="shared" si="211"/>
        <v>12163.25</v>
      </c>
      <c r="L1223" s="15">
        <f t="shared" si="211"/>
        <v>12163.25</v>
      </c>
      <c r="M1223" s="15">
        <f t="shared" si="211"/>
        <v>4865.3</v>
      </c>
      <c r="N1223" s="15">
        <f t="shared" si="211"/>
        <v>4865.3</v>
      </c>
      <c r="O1223" s="15">
        <f t="shared" si="211"/>
        <v>7297.95</v>
      </c>
      <c r="P1223" s="15">
        <f t="shared" si="211"/>
        <v>7297.95</v>
      </c>
      <c r="Q1223" s="4"/>
      <c r="R1223" s="4"/>
    </row>
    <row r="1224" spans="1:18" ht="10.050000000000001" customHeight="1" x14ac:dyDescent="0.3">
      <c r="A1224" s="27">
        <f t="shared" si="207"/>
        <v>10</v>
      </c>
      <c r="B1224" s="33">
        <f t="shared" si="212"/>
        <v>60800000</v>
      </c>
      <c r="C1224" s="6">
        <f t="shared" si="213"/>
        <v>60849999</v>
      </c>
      <c r="D1224" s="6">
        <f t="shared" si="214"/>
        <v>60824999.5</v>
      </c>
      <c r="E1224" s="41">
        <f t="shared" si="209"/>
        <v>7.9985210846100427E-4</v>
      </c>
      <c r="F1224" s="56">
        <v>0</v>
      </c>
      <c r="G1224" s="65">
        <f t="shared" si="210"/>
        <v>18</v>
      </c>
      <c r="H1224" s="17"/>
      <c r="I1224" s="20"/>
      <c r="J1224" s="69">
        <f t="shared" si="208"/>
        <v>48671</v>
      </c>
      <c r="K1224" s="15">
        <f t="shared" si="211"/>
        <v>12167.75</v>
      </c>
      <c r="L1224" s="15">
        <f t="shared" si="211"/>
        <v>12167.75</v>
      </c>
      <c r="M1224" s="15">
        <f t="shared" si="211"/>
        <v>4867.1000000000004</v>
      </c>
      <c r="N1224" s="15">
        <f t="shared" si="211"/>
        <v>4867.1000000000004</v>
      </c>
      <c r="O1224" s="15">
        <f t="shared" si="211"/>
        <v>7300.65</v>
      </c>
      <c r="P1224" s="15">
        <f t="shared" si="211"/>
        <v>7300.65</v>
      </c>
      <c r="Q1224" s="4"/>
      <c r="R1224" s="4"/>
    </row>
    <row r="1225" spans="1:18" ht="10.050000000000001" customHeight="1" x14ac:dyDescent="0.3">
      <c r="A1225" s="27">
        <f t="shared" si="207"/>
        <v>10</v>
      </c>
      <c r="B1225" s="33">
        <f t="shared" si="212"/>
        <v>60850000</v>
      </c>
      <c r="C1225" s="6">
        <f t="shared" si="213"/>
        <v>60899999</v>
      </c>
      <c r="D1225" s="6">
        <f t="shared" si="214"/>
        <v>60874999.5</v>
      </c>
      <c r="E1225" s="41">
        <f t="shared" si="209"/>
        <v>7.9949098192924433E-4</v>
      </c>
      <c r="F1225" s="56">
        <v>0</v>
      </c>
      <c r="G1225" s="65">
        <f t="shared" si="210"/>
        <v>18</v>
      </c>
      <c r="H1225" s="17"/>
      <c r="I1225" s="20"/>
      <c r="J1225" s="69">
        <f t="shared" si="208"/>
        <v>48689</v>
      </c>
      <c r="K1225" s="15">
        <f t="shared" si="211"/>
        <v>12172.25</v>
      </c>
      <c r="L1225" s="15">
        <f t="shared" si="211"/>
        <v>12172.25</v>
      </c>
      <c r="M1225" s="15">
        <f t="shared" si="211"/>
        <v>4868.9000000000005</v>
      </c>
      <c r="N1225" s="15">
        <f t="shared" si="211"/>
        <v>4868.9000000000005</v>
      </c>
      <c r="O1225" s="15">
        <f t="shared" si="211"/>
        <v>7303.3499999999995</v>
      </c>
      <c r="P1225" s="15">
        <f t="shared" si="211"/>
        <v>7303.3499999999995</v>
      </c>
      <c r="Q1225" s="4"/>
      <c r="R1225" s="4"/>
    </row>
    <row r="1226" spans="1:18" ht="10.050000000000001" customHeight="1" x14ac:dyDescent="0.3">
      <c r="A1226" s="27">
        <f t="shared" si="207"/>
        <v>10</v>
      </c>
      <c r="B1226" s="33">
        <f t="shared" si="212"/>
        <v>60900000</v>
      </c>
      <c r="C1226" s="6">
        <f t="shared" si="213"/>
        <v>60949999</v>
      </c>
      <c r="D1226" s="6">
        <f t="shared" si="214"/>
        <v>60924999.5</v>
      </c>
      <c r="E1226" s="41">
        <f t="shared" si="209"/>
        <v>7.9913044789385482E-4</v>
      </c>
      <c r="F1226" s="56">
        <v>0</v>
      </c>
      <c r="G1226" s="65">
        <f t="shared" si="210"/>
        <v>18</v>
      </c>
      <c r="H1226" s="17"/>
      <c r="I1226" s="20"/>
      <c r="J1226" s="69">
        <f t="shared" si="208"/>
        <v>48707</v>
      </c>
      <c r="K1226" s="15">
        <f t="shared" si="211"/>
        <v>12176.75</v>
      </c>
      <c r="L1226" s="15">
        <f t="shared" si="211"/>
        <v>12176.75</v>
      </c>
      <c r="M1226" s="15">
        <f t="shared" si="211"/>
        <v>4870.7</v>
      </c>
      <c r="N1226" s="15">
        <f t="shared" si="211"/>
        <v>4870.7</v>
      </c>
      <c r="O1226" s="15">
        <f t="shared" si="211"/>
        <v>7306.05</v>
      </c>
      <c r="P1226" s="15">
        <f t="shared" si="211"/>
        <v>7306.05</v>
      </c>
      <c r="Q1226" s="4"/>
      <c r="R1226" s="4"/>
    </row>
    <row r="1227" spans="1:18" ht="10.050000000000001" customHeight="1" x14ac:dyDescent="0.3">
      <c r="A1227" s="27">
        <f t="shared" si="207"/>
        <v>10</v>
      </c>
      <c r="B1227" s="33">
        <f t="shared" si="212"/>
        <v>60950000</v>
      </c>
      <c r="C1227" s="6">
        <f t="shared" si="213"/>
        <v>60999999</v>
      </c>
      <c r="D1227" s="6">
        <f t="shared" si="214"/>
        <v>60974999.5</v>
      </c>
      <c r="E1227" s="41">
        <f t="shared" si="209"/>
        <v>7.9877050489787717E-4</v>
      </c>
      <c r="F1227" s="56">
        <v>0</v>
      </c>
      <c r="G1227" s="65">
        <f t="shared" si="210"/>
        <v>18</v>
      </c>
      <c r="H1227" s="17"/>
      <c r="I1227" s="20"/>
      <c r="J1227" s="69">
        <f t="shared" si="208"/>
        <v>48725</v>
      </c>
      <c r="K1227" s="15">
        <f t="shared" si="211"/>
        <v>12181.25</v>
      </c>
      <c r="L1227" s="15">
        <f t="shared" si="211"/>
        <v>12181.25</v>
      </c>
      <c r="M1227" s="15">
        <f t="shared" si="211"/>
        <v>4872.5</v>
      </c>
      <c r="N1227" s="15">
        <f t="shared" si="211"/>
        <v>4872.5</v>
      </c>
      <c r="O1227" s="15">
        <f t="shared" si="211"/>
        <v>7308.75</v>
      </c>
      <c r="P1227" s="15">
        <f t="shared" si="211"/>
        <v>7308.75</v>
      </c>
      <c r="Q1227" s="4"/>
      <c r="R1227" s="4"/>
    </row>
    <row r="1228" spans="1:18" ht="10.050000000000001" customHeight="1" x14ac:dyDescent="0.3">
      <c r="A1228" s="27">
        <f t="shared" si="207"/>
        <v>10</v>
      </c>
      <c r="B1228" s="33">
        <f t="shared" si="212"/>
        <v>61000000</v>
      </c>
      <c r="C1228" s="6">
        <f t="shared" si="213"/>
        <v>61049999</v>
      </c>
      <c r="D1228" s="6">
        <f t="shared" si="214"/>
        <v>61024999.5</v>
      </c>
      <c r="E1228" s="41">
        <f t="shared" si="209"/>
        <v>7.984111514891261E-4</v>
      </c>
      <c r="F1228" s="56">
        <v>0</v>
      </c>
      <c r="G1228" s="65">
        <f t="shared" si="210"/>
        <v>18</v>
      </c>
      <c r="H1228" s="17"/>
      <c r="I1228" s="20"/>
      <c r="J1228" s="69">
        <f t="shared" si="208"/>
        <v>48743</v>
      </c>
      <c r="K1228" s="15">
        <f t="shared" ref="K1228:O1291" si="215">+$J1228*K$9</f>
        <v>12185.75</v>
      </c>
      <c r="L1228" s="15">
        <f t="shared" si="215"/>
        <v>12185.75</v>
      </c>
      <c r="M1228" s="15">
        <f t="shared" si="215"/>
        <v>4874.3</v>
      </c>
      <c r="N1228" s="15">
        <f t="shared" ref="N1228:N1290" si="216">+$J1228*N$9</f>
        <v>4874.3</v>
      </c>
      <c r="O1228" s="15">
        <f t="shared" si="215"/>
        <v>7311.45</v>
      </c>
      <c r="P1228" s="15">
        <f t="shared" ref="P1228:P1291" si="217">+$J1228*P$9</f>
        <v>7311.45</v>
      </c>
      <c r="Q1228" s="4"/>
      <c r="R1228" s="4"/>
    </row>
    <row r="1229" spans="1:18" ht="10.050000000000001" customHeight="1" x14ac:dyDescent="0.3">
      <c r="A1229" s="27">
        <f t="shared" si="207"/>
        <v>10</v>
      </c>
      <c r="B1229" s="33">
        <f t="shared" si="212"/>
        <v>61050000</v>
      </c>
      <c r="C1229" s="6">
        <f t="shared" si="213"/>
        <v>61099999</v>
      </c>
      <c r="D1229" s="6">
        <f t="shared" si="214"/>
        <v>61074999.5</v>
      </c>
      <c r="E1229" s="41">
        <f t="shared" si="209"/>
        <v>7.9805238622016994E-4</v>
      </c>
      <c r="F1229" s="56">
        <v>0</v>
      </c>
      <c r="G1229" s="65">
        <f t="shared" si="210"/>
        <v>18</v>
      </c>
      <c r="H1229" s="17"/>
      <c r="I1229" s="20"/>
      <c r="J1229" s="69">
        <f t="shared" si="208"/>
        <v>48761</v>
      </c>
      <c r="K1229" s="15">
        <f t="shared" si="215"/>
        <v>12190.25</v>
      </c>
      <c r="L1229" s="15">
        <f t="shared" si="215"/>
        <v>12190.25</v>
      </c>
      <c r="M1229" s="15">
        <f t="shared" si="215"/>
        <v>4876.1000000000004</v>
      </c>
      <c r="N1229" s="15">
        <f t="shared" si="216"/>
        <v>4876.1000000000004</v>
      </c>
      <c r="O1229" s="15">
        <f t="shared" si="215"/>
        <v>7314.15</v>
      </c>
      <c r="P1229" s="15">
        <f t="shared" si="217"/>
        <v>7314.15</v>
      </c>
      <c r="Q1229" s="4"/>
      <c r="R1229" s="4"/>
    </row>
    <row r="1230" spans="1:18" ht="10.050000000000001" customHeight="1" x14ac:dyDescent="0.3">
      <c r="A1230" s="27">
        <f t="shared" si="207"/>
        <v>10</v>
      </c>
      <c r="B1230" s="33">
        <f t="shared" si="212"/>
        <v>61100000</v>
      </c>
      <c r="C1230" s="6">
        <f t="shared" si="213"/>
        <v>61149999</v>
      </c>
      <c r="D1230" s="6">
        <f t="shared" si="214"/>
        <v>61124999.5</v>
      </c>
      <c r="E1230" s="41">
        <f t="shared" si="209"/>
        <v>7.9769420764831081E-4</v>
      </c>
      <c r="F1230" s="56">
        <v>0</v>
      </c>
      <c r="G1230" s="65">
        <f t="shared" si="210"/>
        <v>18</v>
      </c>
      <c r="H1230" s="17"/>
      <c r="I1230" s="20"/>
      <c r="J1230" s="69">
        <f t="shared" si="208"/>
        <v>48779</v>
      </c>
      <c r="K1230" s="15">
        <f t="shared" si="215"/>
        <v>12194.75</v>
      </c>
      <c r="L1230" s="15">
        <f t="shared" si="215"/>
        <v>12194.75</v>
      </c>
      <c r="M1230" s="15">
        <f t="shared" si="215"/>
        <v>4877.9000000000005</v>
      </c>
      <c r="N1230" s="15">
        <f t="shared" si="216"/>
        <v>4877.9000000000005</v>
      </c>
      <c r="O1230" s="15">
        <f t="shared" si="215"/>
        <v>7316.8499999999995</v>
      </c>
      <c r="P1230" s="15">
        <f t="shared" si="217"/>
        <v>7316.8499999999995</v>
      </c>
      <c r="Q1230" s="4"/>
      <c r="R1230" s="4"/>
    </row>
    <row r="1231" spans="1:18" ht="10.050000000000001" customHeight="1" x14ac:dyDescent="0.3">
      <c r="A1231" s="27">
        <f t="shared" si="207"/>
        <v>10</v>
      </c>
      <c r="B1231" s="33">
        <f t="shared" si="212"/>
        <v>61150000</v>
      </c>
      <c r="C1231" s="6">
        <f t="shared" si="213"/>
        <v>61199999</v>
      </c>
      <c r="D1231" s="6">
        <f t="shared" si="214"/>
        <v>61174999.5</v>
      </c>
      <c r="E1231" s="41">
        <f t="shared" si="209"/>
        <v>7.9733661433556554E-4</v>
      </c>
      <c r="F1231" s="56">
        <v>0</v>
      </c>
      <c r="G1231" s="65">
        <f t="shared" si="210"/>
        <v>18</v>
      </c>
      <c r="H1231" s="17"/>
      <c r="I1231" s="20"/>
      <c r="J1231" s="69">
        <f t="shared" si="208"/>
        <v>48797</v>
      </c>
      <c r="K1231" s="15">
        <f t="shared" si="215"/>
        <v>12199.25</v>
      </c>
      <c r="L1231" s="15">
        <f t="shared" si="215"/>
        <v>12199.25</v>
      </c>
      <c r="M1231" s="15">
        <f t="shared" si="215"/>
        <v>4879.7</v>
      </c>
      <c r="N1231" s="15">
        <f t="shared" si="216"/>
        <v>4879.7</v>
      </c>
      <c r="O1231" s="15">
        <f t="shared" si="215"/>
        <v>7319.55</v>
      </c>
      <c r="P1231" s="15">
        <f t="shared" si="217"/>
        <v>7319.55</v>
      </c>
      <c r="Q1231" s="4"/>
      <c r="R1231" s="4"/>
    </row>
    <row r="1232" spans="1:18" ht="10.050000000000001" customHeight="1" x14ac:dyDescent="0.3">
      <c r="A1232" s="27">
        <f t="shared" si="207"/>
        <v>10</v>
      </c>
      <c r="B1232" s="33">
        <f t="shared" si="212"/>
        <v>61200000</v>
      </c>
      <c r="C1232" s="6">
        <f t="shared" si="213"/>
        <v>61249999</v>
      </c>
      <c r="D1232" s="6">
        <f t="shared" si="214"/>
        <v>61224999.5</v>
      </c>
      <c r="E1232" s="41">
        <f t="shared" si="209"/>
        <v>7.9697960484864661E-4</v>
      </c>
      <c r="F1232" s="56">
        <v>0</v>
      </c>
      <c r="G1232" s="65">
        <f t="shared" si="210"/>
        <v>18</v>
      </c>
      <c r="H1232" s="17"/>
      <c r="I1232" s="20"/>
      <c r="J1232" s="69">
        <f t="shared" si="208"/>
        <v>48815</v>
      </c>
      <c r="K1232" s="15">
        <f t="shared" si="215"/>
        <v>12203.75</v>
      </c>
      <c r="L1232" s="15">
        <f t="shared" si="215"/>
        <v>12203.75</v>
      </c>
      <c r="M1232" s="15">
        <f t="shared" si="215"/>
        <v>4881.5</v>
      </c>
      <c r="N1232" s="15">
        <f t="shared" si="216"/>
        <v>4881.5</v>
      </c>
      <c r="O1232" s="15">
        <f t="shared" si="215"/>
        <v>7322.25</v>
      </c>
      <c r="P1232" s="15">
        <f t="shared" si="217"/>
        <v>7322.25</v>
      </c>
      <c r="Q1232" s="4"/>
      <c r="R1232" s="4"/>
    </row>
    <row r="1233" spans="1:18" ht="10.050000000000001" customHeight="1" x14ac:dyDescent="0.3">
      <c r="A1233" s="27">
        <f t="shared" si="207"/>
        <v>10</v>
      </c>
      <c r="B1233" s="33">
        <f t="shared" si="212"/>
        <v>61250000</v>
      </c>
      <c r="C1233" s="6">
        <f t="shared" si="213"/>
        <v>61299999</v>
      </c>
      <c r="D1233" s="6">
        <f t="shared" si="214"/>
        <v>61274999.5</v>
      </c>
      <c r="E1233" s="41">
        <f t="shared" si="209"/>
        <v>7.9662317775894254E-4</v>
      </c>
      <c r="F1233" s="56">
        <v>0</v>
      </c>
      <c r="G1233" s="65">
        <f t="shared" si="210"/>
        <v>18</v>
      </c>
      <c r="H1233" s="17"/>
      <c r="I1233" s="20"/>
      <c r="J1233" s="69">
        <f t="shared" si="208"/>
        <v>48833</v>
      </c>
      <c r="K1233" s="15">
        <f t="shared" si="215"/>
        <v>12208.25</v>
      </c>
      <c r="L1233" s="15">
        <f t="shared" si="215"/>
        <v>12208.25</v>
      </c>
      <c r="M1233" s="15">
        <f t="shared" si="215"/>
        <v>4883.3</v>
      </c>
      <c r="N1233" s="15">
        <f t="shared" si="216"/>
        <v>4883.3</v>
      </c>
      <c r="O1233" s="15">
        <f t="shared" si="215"/>
        <v>7324.95</v>
      </c>
      <c r="P1233" s="15">
        <f t="shared" si="217"/>
        <v>7324.95</v>
      </c>
      <c r="Q1233" s="4"/>
      <c r="R1233" s="4"/>
    </row>
    <row r="1234" spans="1:18" ht="10.050000000000001" customHeight="1" x14ac:dyDescent="0.3">
      <c r="A1234" s="27">
        <f t="shared" si="207"/>
        <v>10</v>
      </c>
      <c r="B1234" s="33">
        <f t="shared" si="212"/>
        <v>61300000</v>
      </c>
      <c r="C1234" s="6">
        <f t="shared" si="213"/>
        <v>61349999</v>
      </c>
      <c r="D1234" s="6">
        <f t="shared" si="214"/>
        <v>61324999.5</v>
      </c>
      <c r="E1234" s="41">
        <f t="shared" si="209"/>
        <v>7.962673316424993E-4</v>
      </c>
      <c r="F1234" s="56">
        <v>0</v>
      </c>
      <c r="G1234" s="65">
        <f t="shared" si="210"/>
        <v>18</v>
      </c>
      <c r="H1234" s="17"/>
      <c r="I1234" s="20"/>
      <c r="J1234" s="69">
        <f t="shared" si="208"/>
        <v>48851</v>
      </c>
      <c r="K1234" s="15">
        <f t="shared" si="215"/>
        <v>12212.75</v>
      </c>
      <c r="L1234" s="15">
        <f t="shared" si="215"/>
        <v>12212.75</v>
      </c>
      <c r="M1234" s="15">
        <f t="shared" si="215"/>
        <v>4885.1000000000004</v>
      </c>
      <c r="N1234" s="15">
        <f t="shared" si="216"/>
        <v>4885.1000000000004</v>
      </c>
      <c r="O1234" s="15">
        <f t="shared" si="215"/>
        <v>7327.65</v>
      </c>
      <c r="P1234" s="15">
        <f t="shared" si="217"/>
        <v>7327.65</v>
      </c>
      <c r="Q1234" s="4"/>
      <c r="R1234" s="4"/>
    </row>
    <row r="1235" spans="1:18" ht="10.050000000000001" customHeight="1" x14ac:dyDescent="0.3">
      <c r="A1235" s="27">
        <f t="shared" si="207"/>
        <v>10</v>
      </c>
      <c r="B1235" s="33">
        <f t="shared" si="212"/>
        <v>61350000</v>
      </c>
      <c r="C1235" s="6">
        <f t="shared" si="213"/>
        <v>61399999</v>
      </c>
      <c r="D1235" s="6">
        <f t="shared" si="214"/>
        <v>61374999.5</v>
      </c>
      <c r="E1235" s="41">
        <f t="shared" si="209"/>
        <v>7.9591206508000103E-4</v>
      </c>
      <c r="F1235" s="56">
        <v>0</v>
      </c>
      <c r="G1235" s="65">
        <f t="shared" si="210"/>
        <v>18</v>
      </c>
      <c r="H1235" s="17"/>
      <c r="I1235" s="20"/>
      <c r="J1235" s="69">
        <f t="shared" si="208"/>
        <v>48869</v>
      </c>
      <c r="K1235" s="15">
        <f t="shared" si="215"/>
        <v>12217.25</v>
      </c>
      <c r="L1235" s="15">
        <f t="shared" si="215"/>
        <v>12217.25</v>
      </c>
      <c r="M1235" s="15">
        <f t="shared" si="215"/>
        <v>4886.9000000000005</v>
      </c>
      <c r="N1235" s="15">
        <f t="shared" si="216"/>
        <v>4886.9000000000005</v>
      </c>
      <c r="O1235" s="15">
        <f t="shared" si="215"/>
        <v>7330.3499999999995</v>
      </c>
      <c r="P1235" s="15">
        <f t="shared" si="217"/>
        <v>7330.3499999999995</v>
      </c>
      <c r="Q1235" s="4"/>
      <c r="R1235" s="4"/>
    </row>
    <row r="1236" spans="1:18" ht="10.050000000000001" customHeight="1" x14ac:dyDescent="0.3">
      <c r="A1236" s="27">
        <f t="shared" si="207"/>
        <v>10</v>
      </c>
      <c r="B1236" s="33">
        <f t="shared" si="212"/>
        <v>61400000</v>
      </c>
      <c r="C1236" s="6">
        <f t="shared" si="213"/>
        <v>61449999</v>
      </c>
      <c r="D1236" s="6">
        <f t="shared" si="214"/>
        <v>61424999.5</v>
      </c>
      <c r="E1236" s="41">
        <f t="shared" si="209"/>
        <v>7.9555737665675148E-4</v>
      </c>
      <c r="F1236" s="56">
        <v>0</v>
      </c>
      <c r="G1236" s="65">
        <f t="shared" si="210"/>
        <v>18</v>
      </c>
      <c r="H1236" s="17"/>
      <c r="I1236" s="20"/>
      <c r="J1236" s="69">
        <f t="shared" si="208"/>
        <v>48887</v>
      </c>
      <c r="K1236" s="15">
        <f t="shared" si="215"/>
        <v>12221.75</v>
      </c>
      <c r="L1236" s="15">
        <f t="shared" si="215"/>
        <v>12221.75</v>
      </c>
      <c r="M1236" s="15">
        <f t="shared" si="215"/>
        <v>4888.7</v>
      </c>
      <c r="N1236" s="15">
        <f t="shared" si="216"/>
        <v>4888.7</v>
      </c>
      <c r="O1236" s="15">
        <f t="shared" si="215"/>
        <v>7333.05</v>
      </c>
      <c r="P1236" s="15">
        <f t="shared" si="217"/>
        <v>7333.05</v>
      </c>
      <c r="Q1236" s="4"/>
      <c r="R1236" s="4"/>
    </row>
    <row r="1237" spans="1:18" ht="10.050000000000001" customHeight="1" x14ac:dyDescent="0.3">
      <c r="A1237" s="27">
        <f t="shared" si="207"/>
        <v>10</v>
      </c>
      <c r="B1237" s="33">
        <f t="shared" si="212"/>
        <v>61450000</v>
      </c>
      <c r="C1237" s="6">
        <f t="shared" si="213"/>
        <v>61499999</v>
      </c>
      <c r="D1237" s="6">
        <f t="shared" si="214"/>
        <v>61474999.5</v>
      </c>
      <c r="E1237" s="41">
        <f t="shared" si="209"/>
        <v>7.9520326496265476E-4</v>
      </c>
      <c r="F1237" s="56">
        <v>0</v>
      </c>
      <c r="G1237" s="65">
        <f t="shared" si="210"/>
        <v>18</v>
      </c>
      <c r="H1237" s="17"/>
      <c r="I1237" s="20"/>
      <c r="J1237" s="69">
        <f t="shared" si="208"/>
        <v>48905</v>
      </c>
      <c r="K1237" s="15">
        <f t="shared" si="215"/>
        <v>12226.25</v>
      </c>
      <c r="L1237" s="15">
        <f t="shared" si="215"/>
        <v>12226.25</v>
      </c>
      <c r="M1237" s="15">
        <f t="shared" si="215"/>
        <v>4890.5</v>
      </c>
      <c r="N1237" s="15">
        <f t="shared" si="216"/>
        <v>4890.5</v>
      </c>
      <c r="O1237" s="15">
        <f t="shared" si="215"/>
        <v>7335.75</v>
      </c>
      <c r="P1237" s="15">
        <f t="shared" si="217"/>
        <v>7335.75</v>
      </c>
      <c r="Q1237" s="4"/>
      <c r="R1237" s="4"/>
    </row>
    <row r="1238" spans="1:18" ht="10.050000000000001" customHeight="1" x14ac:dyDescent="0.3">
      <c r="A1238" s="27">
        <f t="shared" si="207"/>
        <v>10</v>
      </c>
      <c r="B1238" s="33">
        <f t="shared" si="212"/>
        <v>61500000</v>
      </c>
      <c r="C1238" s="6">
        <f t="shared" si="213"/>
        <v>61549999</v>
      </c>
      <c r="D1238" s="6">
        <f t="shared" si="214"/>
        <v>61524999.5</v>
      </c>
      <c r="E1238" s="41">
        <f t="shared" si="209"/>
        <v>7.9484972859219702E-4</v>
      </c>
      <c r="F1238" s="56">
        <v>0</v>
      </c>
      <c r="G1238" s="65">
        <f t="shared" si="210"/>
        <v>18</v>
      </c>
      <c r="H1238" s="17"/>
      <c r="I1238" s="20"/>
      <c r="J1238" s="69">
        <f t="shared" si="208"/>
        <v>48923</v>
      </c>
      <c r="K1238" s="15">
        <f t="shared" si="215"/>
        <v>12230.75</v>
      </c>
      <c r="L1238" s="15">
        <f t="shared" si="215"/>
        <v>12230.75</v>
      </c>
      <c r="M1238" s="15">
        <f t="shared" si="215"/>
        <v>4892.3</v>
      </c>
      <c r="N1238" s="15">
        <f t="shared" si="216"/>
        <v>4892.3</v>
      </c>
      <c r="O1238" s="15">
        <f t="shared" si="215"/>
        <v>7338.45</v>
      </c>
      <c r="P1238" s="15">
        <f t="shared" si="217"/>
        <v>7338.45</v>
      </c>
      <c r="Q1238" s="4"/>
      <c r="R1238" s="4"/>
    </row>
    <row r="1239" spans="1:18" ht="10.050000000000001" customHeight="1" x14ac:dyDescent="0.3">
      <c r="A1239" s="27">
        <f t="shared" si="207"/>
        <v>10</v>
      </c>
      <c r="B1239" s="33">
        <f t="shared" si="212"/>
        <v>61550000</v>
      </c>
      <c r="C1239" s="6">
        <f t="shared" si="213"/>
        <v>61599999</v>
      </c>
      <c r="D1239" s="6">
        <f t="shared" si="214"/>
        <v>61574999.5</v>
      </c>
      <c r="E1239" s="41">
        <f t="shared" si="209"/>
        <v>7.9449676614442807E-4</v>
      </c>
      <c r="F1239" s="56">
        <v>0</v>
      </c>
      <c r="G1239" s="65">
        <f t="shared" si="210"/>
        <v>18</v>
      </c>
      <c r="H1239" s="17"/>
      <c r="I1239" s="20"/>
      <c r="J1239" s="69">
        <f t="shared" si="208"/>
        <v>48941</v>
      </c>
      <c r="K1239" s="15">
        <f t="shared" si="215"/>
        <v>12235.25</v>
      </c>
      <c r="L1239" s="15">
        <f t="shared" si="215"/>
        <v>12235.25</v>
      </c>
      <c r="M1239" s="15">
        <f t="shared" si="215"/>
        <v>4894.1000000000004</v>
      </c>
      <c r="N1239" s="15">
        <f t="shared" si="216"/>
        <v>4894.1000000000004</v>
      </c>
      <c r="O1239" s="15">
        <f t="shared" si="215"/>
        <v>7341.15</v>
      </c>
      <c r="P1239" s="15">
        <f t="shared" si="217"/>
        <v>7341.15</v>
      </c>
      <c r="Q1239" s="4"/>
      <c r="R1239" s="4"/>
    </row>
    <row r="1240" spans="1:18" ht="10.050000000000001" customHeight="1" x14ac:dyDescent="0.3">
      <c r="A1240" s="27">
        <f t="shared" si="207"/>
        <v>10</v>
      </c>
      <c r="B1240" s="33">
        <f t="shared" si="212"/>
        <v>61600000</v>
      </c>
      <c r="C1240" s="6">
        <f t="shared" si="213"/>
        <v>61649999</v>
      </c>
      <c r="D1240" s="6">
        <f t="shared" si="214"/>
        <v>61624999.5</v>
      </c>
      <c r="E1240" s="41">
        <f t="shared" si="209"/>
        <v>7.9414437622294201E-4</v>
      </c>
      <c r="F1240" s="56">
        <v>0</v>
      </c>
      <c r="G1240" s="65">
        <f t="shared" si="210"/>
        <v>18</v>
      </c>
      <c r="H1240" s="17"/>
      <c r="I1240" s="20"/>
      <c r="J1240" s="69">
        <f t="shared" si="208"/>
        <v>48959</v>
      </c>
      <c r="K1240" s="15">
        <f t="shared" si="215"/>
        <v>12239.75</v>
      </c>
      <c r="L1240" s="15">
        <f t="shared" si="215"/>
        <v>12239.75</v>
      </c>
      <c r="M1240" s="15">
        <f t="shared" si="215"/>
        <v>4895.9000000000005</v>
      </c>
      <c r="N1240" s="15">
        <f t="shared" si="216"/>
        <v>4895.9000000000005</v>
      </c>
      <c r="O1240" s="15">
        <f t="shared" si="215"/>
        <v>7343.8499999999995</v>
      </c>
      <c r="P1240" s="15">
        <f t="shared" si="217"/>
        <v>7343.8499999999995</v>
      </c>
      <c r="Q1240" s="4"/>
      <c r="R1240" s="4"/>
    </row>
    <row r="1241" spans="1:18" ht="10.050000000000001" customHeight="1" x14ac:dyDescent="0.3">
      <c r="A1241" s="27">
        <f t="shared" si="207"/>
        <v>10</v>
      </c>
      <c r="B1241" s="33">
        <f t="shared" si="212"/>
        <v>61650000</v>
      </c>
      <c r="C1241" s="6">
        <f t="shared" si="213"/>
        <v>61699999</v>
      </c>
      <c r="D1241" s="6">
        <f t="shared" si="214"/>
        <v>61674999.5</v>
      </c>
      <c r="E1241" s="41">
        <f t="shared" si="209"/>
        <v>7.9379255743585993E-4</v>
      </c>
      <c r="F1241" s="56">
        <v>0</v>
      </c>
      <c r="G1241" s="65">
        <f t="shared" si="210"/>
        <v>18</v>
      </c>
      <c r="H1241" s="17"/>
      <c r="I1241" s="20"/>
      <c r="J1241" s="69">
        <f t="shared" si="208"/>
        <v>48977</v>
      </c>
      <c r="K1241" s="15">
        <f t="shared" si="215"/>
        <v>12244.25</v>
      </c>
      <c r="L1241" s="15">
        <f t="shared" si="215"/>
        <v>12244.25</v>
      </c>
      <c r="M1241" s="15">
        <f t="shared" si="215"/>
        <v>4897.7</v>
      </c>
      <c r="N1241" s="15">
        <f t="shared" si="216"/>
        <v>4897.7</v>
      </c>
      <c r="O1241" s="15">
        <f t="shared" si="215"/>
        <v>7346.55</v>
      </c>
      <c r="P1241" s="15">
        <f t="shared" si="217"/>
        <v>7346.55</v>
      </c>
      <c r="Q1241" s="4"/>
      <c r="R1241" s="4"/>
    </row>
    <row r="1242" spans="1:18" ht="10.050000000000001" customHeight="1" x14ac:dyDescent="0.3">
      <c r="A1242" s="27">
        <f t="shared" si="207"/>
        <v>10</v>
      </c>
      <c r="B1242" s="33">
        <f t="shared" si="212"/>
        <v>61700000</v>
      </c>
      <c r="C1242" s="6">
        <f t="shared" si="213"/>
        <v>61749999</v>
      </c>
      <c r="D1242" s="6">
        <f t="shared" si="214"/>
        <v>61724999.5</v>
      </c>
      <c r="E1242" s="41">
        <f t="shared" si="209"/>
        <v>7.9344130839581071E-4</v>
      </c>
      <c r="F1242" s="56">
        <v>0</v>
      </c>
      <c r="G1242" s="65">
        <f t="shared" si="210"/>
        <v>18</v>
      </c>
      <c r="H1242" s="17"/>
      <c r="I1242" s="20"/>
      <c r="J1242" s="69">
        <f t="shared" si="208"/>
        <v>48995</v>
      </c>
      <c r="K1242" s="15">
        <f t="shared" si="215"/>
        <v>12248.75</v>
      </c>
      <c r="L1242" s="15">
        <f t="shared" si="215"/>
        <v>12248.75</v>
      </c>
      <c r="M1242" s="15">
        <f t="shared" si="215"/>
        <v>4899.5</v>
      </c>
      <c r="N1242" s="15">
        <f t="shared" si="216"/>
        <v>4899.5</v>
      </c>
      <c r="O1242" s="15">
        <f t="shared" si="215"/>
        <v>7349.25</v>
      </c>
      <c r="P1242" s="15">
        <f t="shared" si="217"/>
        <v>7349.25</v>
      </c>
      <c r="Q1242" s="4"/>
      <c r="R1242" s="4"/>
    </row>
    <row r="1243" spans="1:18" ht="10.050000000000001" customHeight="1" x14ac:dyDescent="0.3">
      <c r="A1243" s="27">
        <f t="shared" si="207"/>
        <v>10</v>
      </c>
      <c r="B1243" s="33">
        <f t="shared" si="212"/>
        <v>61750000</v>
      </c>
      <c r="C1243" s="6">
        <f t="shared" si="213"/>
        <v>61799999</v>
      </c>
      <c r="D1243" s="6">
        <f t="shared" si="214"/>
        <v>61774999.5</v>
      </c>
      <c r="E1243" s="41">
        <f t="shared" si="209"/>
        <v>7.9309062771991303E-4</v>
      </c>
      <c r="F1243" s="56">
        <v>0</v>
      </c>
      <c r="G1243" s="65">
        <f t="shared" si="210"/>
        <v>18</v>
      </c>
      <c r="H1243" s="17"/>
      <c r="I1243" s="20"/>
      <c r="J1243" s="69">
        <f t="shared" si="208"/>
        <v>49013</v>
      </c>
      <c r="K1243" s="15">
        <f t="shared" si="215"/>
        <v>12253.25</v>
      </c>
      <c r="L1243" s="15">
        <f t="shared" si="215"/>
        <v>12253.25</v>
      </c>
      <c r="M1243" s="15">
        <f t="shared" si="215"/>
        <v>4901.3</v>
      </c>
      <c r="N1243" s="15">
        <f t="shared" si="216"/>
        <v>4901.3</v>
      </c>
      <c r="O1243" s="15">
        <f t="shared" si="215"/>
        <v>7351.95</v>
      </c>
      <c r="P1243" s="15">
        <f t="shared" si="217"/>
        <v>7351.95</v>
      </c>
      <c r="Q1243" s="4"/>
      <c r="R1243" s="4"/>
    </row>
    <row r="1244" spans="1:18" ht="10.050000000000001" customHeight="1" x14ac:dyDescent="0.3">
      <c r="A1244" s="27">
        <f t="shared" si="207"/>
        <v>10</v>
      </c>
      <c r="B1244" s="33">
        <f t="shared" si="212"/>
        <v>61800000</v>
      </c>
      <c r="C1244" s="6">
        <f t="shared" si="213"/>
        <v>61849999</v>
      </c>
      <c r="D1244" s="6">
        <f t="shared" si="214"/>
        <v>61824999.5</v>
      </c>
      <c r="E1244" s="41">
        <f t="shared" si="209"/>
        <v>7.9274051402975767E-4</v>
      </c>
      <c r="F1244" s="56">
        <v>0</v>
      </c>
      <c r="G1244" s="65">
        <f t="shared" si="210"/>
        <v>18</v>
      </c>
      <c r="H1244" s="17"/>
      <c r="I1244" s="20"/>
      <c r="J1244" s="69">
        <f t="shared" si="208"/>
        <v>49031</v>
      </c>
      <c r="K1244" s="15">
        <f t="shared" si="215"/>
        <v>12257.75</v>
      </c>
      <c r="L1244" s="15">
        <f t="shared" si="215"/>
        <v>12257.75</v>
      </c>
      <c r="M1244" s="15">
        <f t="shared" si="215"/>
        <v>4903.1000000000004</v>
      </c>
      <c r="N1244" s="15">
        <f t="shared" si="216"/>
        <v>4903.1000000000004</v>
      </c>
      <c r="O1244" s="15">
        <f t="shared" si="215"/>
        <v>7354.65</v>
      </c>
      <c r="P1244" s="15">
        <f t="shared" si="217"/>
        <v>7354.65</v>
      </c>
      <c r="Q1244" s="4"/>
      <c r="R1244" s="4"/>
    </row>
    <row r="1245" spans="1:18" ht="10.050000000000001" customHeight="1" x14ac:dyDescent="0.3">
      <c r="A1245" s="27">
        <f t="shared" si="207"/>
        <v>10</v>
      </c>
      <c r="B1245" s="33">
        <f t="shared" si="212"/>
        <v>61850000</v>
      </c>
      <c r="C1245" s="6">
        <f t="shared" si="213"/>
        <v>61899999</v>
      </c>
      <c r="D1245" s="6">
        <f t="shared" si="214"/>
        <v>61874999.5</v>
      </c>
      <c r="E1245" s="41">
        <f t="shared" si="209"/>
        <v>7.9239096595138878E-4</v>
      </c>
      <c r="F1245" s="56">
        <v>0</v>
      </c>
      <c r="G1245" s="65">
        <f t="shared" si="210"/>
        <v>18</v>
      </c>
      <c r="H1245" s="17"/>
      <c r="I1245" s="20"/>
      <c r="J1245" s="69">
        <f t="shared" si="208"/>
        <v>49049</v>
      </c>
      <c r="K1245" s="15">
        <f t="shared" si="215"/>
        <v>12262.25</v>
      </c>
      <c r="L1245" s="15">
        <f t="shared" si="215"/>
        <v>12262.25</v>
      </c>
      <c r="M1245" s="15">
        <f t="shared" si="215"/>
        <v>4904.9000000000005</v>
      </c>
      <c r="N1245" s="15">
        <f t="shared" si="216"/>
        <v>4904.9000000000005</v>
      </c>
      <c r="O1245" s="15">
        <f t="shared" si="215"/>
        <v>7357.3499999999995</v>
      </c>
      <c r="P1245" s="15">
        <f t="shared" si="217"/>
        <v>7357.3499999999995</v>
      </c>
      <c r="Q1245" s="4"/>
      <c r="R1245" s="4"/>
    </row>
    <row r="1246" spans="1:18" ht="10.050000000000001" customHeight="1" x14ac:dyDescent="0.3">
      <c r="A1246" s="27">
        <f t="shared" si="207"/>
        <v>10</v>
      </c>
      <c r="B1246" s="33">
        <f t="shared" si="212"/>
        <v>61900000</v>
      </c>
      <c r="C1246" s="6">
        <f t="shared" si="213"/>
        <v>61949999</v>
      </c>
      <c r="D1246" s="6">
        <f t="shared" si="214"/>
        <v>61924999.5</v>
      </c>
      <c r="E1246" s="41">
        <f t="shared" si="209"/>
        <v>7.9204198211528618E-4</v>
      </c>
      <c r="F1246" s="56">
        <v>0</v>
      </c>
      <c r="G1246" s="65">
        <f t="shared" si="210"/>
        <v>18</v>
      </c>
      <c r="H1246" s="17"/>
      <c r="I1246" s="20"/>
      <c r="J1246" s="69">
        <f t="shared" si="208"/>
        <v>49067</v>
      </c>
      <c r="K1246" s="15">
        <f t="shared" si="215"/>
        <v>12266.75</v>
      </c>
      <c r="L1246" s="15">
        <f t="shared" si="215"/>
        <v>12266.75</v>
      </c>
      <c r="M1246" s="15">
        <f t="shared" si="215"/>
        <v>4906.7</v>
      </c>
      <c r="N1246" s="15">
        <f t="shared" si="216"/>
        <v>4906.7</v>
      </c>
      <c r="O1246" s="15">
        <f t="shared" si="215"/>
        <v>7360.05</v>
      </c>
      <c r="P1246" s="15">
        <f t="shared" si="217"/>
        <v>7360.05</v>
      </c>
      <c r="Q1246" s="4"/>
      <c r="R1246" s="4"/>
    </row>
    <row r="1247" spans="1:18" ht="10.050000000000001" customHeight="1" x14ac:dyDescent="0.3">
      <c r="A1247" s="27">
        <f t="shared" si="207"/>
        <v>10</v>
      </c>
      <c r="B1247" s="33">
        <f t="shared" si="212"/>
        <v>61950000</v>
      </c>
      <c r="C1247" s="6">
        <f t="shared" si="213"/>
        <v>61999999</v>
      </c>
      <c r="D1247" s="6">
        <f t="shared" si="214"/>
        <v>61974999.5</v>
      </c>
      <c r="E1247" s="41">
        <f t="shared" si="209"/>
        <v>7.9169356115634773E-4</v>
      </c>
      <c r="F1247" s="56">
        <v>0</v>
      </c>
      <c r="G1247" s="65">
        <f t="shared" si="210"/>
        <v>18</v>
      </c>
      <c r="H1247" s="17"/>
      <c r="I1247" s="20"/>
      <c r="J1247" s="69">
        <f t="shared" si="208"/>
        <v>49085</v>
      </c>
      <c r="K1247" s="15">
        <f t="shared" si="215"/>
        <v>12271.25</v>
      </c>
      <c r="L1247" s="15">
        <f t="shared" si="215"/>
        <v>12271.25</v>
      </c>
      <c r="M1247" s="15">
        <f t="shared" si="215"/>
        <v>4908.5</v>
      </c>
      <c r="N1247" s="15">
        <f t="shared" si="216"/>
        <v>4908.5</v>
      </c>
      <c r="O1247" s="15">
        <f t="shared" si="215"/>
        <v>7362.75</v>
      </c>
      <c r="P1247" s="15">
        <f t="shared" si="217"/>
        <v>7362.75</v>
      </c>
      <c r="Q1247" s="4"/>
      <c r="R1247" s="4"/>
    </row>
    <row r="1248" spans="1:18" ht="10.050000000000001" customHeight="1" x14ac:dyDescent="0.3">
      <c r="A1248" s="27">
        <f t="shared" si="207"/>
        <v>10</v>
      </c>
      <c r="B1248" s="33">
        <f t="shared" si="212"/>
        <v>62000000</v>
      </c>
      <c r="C1248" s="6">
        <f t="shared" si="213"/>
        <v>62049999</v>
      </c>
      <c r="D1248" s="6">
        <f t="shared" si="214"/>
        <v>62024999.5</v>
      </c>
      <c r="E1248" s="41">
        <f t="shared" si="209"/>
        <v>7.9134570171387108E-4</v>
      </c>
      <c r="F1248" s="56">
        <v>0</v>
      </c>
      <c r="G1248" s="65">
        <f t="shared" si="210"/>
        <v>18</v>
      </c>
      <c r="H1248" s="17"/>
      <c r="I1248" s="20"/>
      <c r="J1248" s="69">
        <f t="shared" si="208"/>
        <v>49103</v>
      </c>
      <c r="K1248" s="15">
        <f t="shared" si="215"/>
        <v>12275.75</v>
      </c>
      <c r="L1248" s="15">
        <f t="shared" si="215"/>
        <v>12275.75</v>
      </c>
      <c r="M1248" s="15">
        <f t="shared" si="215"/>
        <v>4910.3</v>
      </c>
      <c r="N1248" s="15">
        <f t="shared" si="216"/>
        <v>4910.3</v>
      </c>
      <c r="O1248" s="15">
        <f t="shared" si="215"/>
        <v>7365.45</v>
      </c>
      <c r="P1248" s="15">
        <f t="shared" si="217"/>
        <v>7365.45</v>
      </c>
      <c r="Q1248" s="4"/>
      <c r="R1248" s="4"/>
    </row>
    <row r="1249" spans="1:18" ht="10.050000000000001" customHeight="1" x14ac:dyDescent="0.3">
      <c r="A1249" s="27">
        <f t="shared" si="207"/>
        <v>10</v>
      </c>
      <c r="B1249" s="33">
        <f t="shared" si="212"/>
        <v>62050000</v>
      </c>
      <c r="C1249" s="6">
        <f t="shared" si="213"/>
        <v>62099999</v>
      </c>
      <c r="D1249" s="6">
        <f t="shared" si="214"/>
        <v>62074999.5</v>
      </c>
      <c r="E1249" s="41">
        <f t="shared" si="209"/>
        <v>7.9099840243153623E-4</v>
      </c>
      <c r="F1249" s="56">
        <v>0</v>
      </c>
      <c r="G1249" s="65">
        <f t="shared" si="210"/>
        <v>18</v>
      </c>
      <c r="H1249" s="17"/>
      <c r="I1249" s="20"/>
      <c r="J1249" s="69">
        <f t="shared" si="208"/>
        <v>49121</v>
      </c>
      <c r="K1249" s="15">
        <f t="shared" si="215"/>
        <v>12280.25</v>
      </c>
      <c r="L1249" s="15">
        <f t="shared" si="215"/>
        <v>12280.25</v>
      </c>
      <c r="M1249" s="15">
        <f t="shared" si="215"/>
        <v>4912.1000000000004</v>
      </c>
      <c r="N1249" s="15">
        <f t="shared" si="216"/>
        <v>4912.1000000000004</v>
      </c>
      <c r="O1249" s="15">
        <f t="shared" si="215"/>
        <v>7368.15</v>
      </c>
      <c r="P1249" s="15">
        <f t="shared" si="217"/>
        <v>7368.15</v>
      </c>
      <c r="Q1249" s="4"/>
      <c r="R1249" s="4"/>
    </row>
    <row r="1250" spans="1:18" ht="10.050000000000001" customHeight="1" x14ac:dyDescent="0.3">
      <c r="A1250" s="27">
        <f t="shared" si="207"/>
        <v>10</v>
      </c>
      <c r="B1250" s="33">
        <f t="shared" si="212"/>
        <v>62100000</v>
      </c>
      <c r="C1250" s="6">
        <f t="shared" si="213"/>
        <v>62149999</v>
      </c>
      <c r="D1250" s="6">
        <f t="shared" si="214"/>
        <v>62124999.5</v>
      </c>
      <c r="E1250" s="41">
        <f t="shared" si="209"/>
        <v>7.9065166195738795E-4</v>
      </c>
      <c r="F1250" s="56">
        <v>0</v>
      </c>
      <c r="G1250" s="65">
        <f t="shared" si="210"/>
        <v>18</v>
      </c>
      <c r="H1250" s="17"/>
      <c r="I1250" s="20"/>
      <c r="J1250" s="69">
        <f t="shared" si="208"/>
        <v>49139</v>
      </c>
      <c r="K1250" s="15">
        <f t="shared" si="215"/>
        <v>12284.75</v>
      </c>
      <c r="L1250" s="15">
        <f t="shared" si="215"/>
        <v>12284.75</v>
      </c>
      <c r="M1250" s="15">
        <f t="shared" si="215"/>
        <v>4913.9000000000005</v>
      </c>
      <c r="N1250" s="15">
        <f t="shared" si="216"/>
        <v>4913.9000000000005</v>
      </c>
      <c r="O1250" s="15">
        <f t="shared" si="215"/>
        <v>7370.8499999999995</v>
      </c>
      <c r="P1250" s="15">
        <f t="shared" si="217"/>
        <v>7370.8499999999995</v>
      </c>
      <c r="Q1250" s="4"/>
      <c r="R1250" s="4"/>
    </row>
    <row r="1251" spans="1:18" ht="10.050000000000001" customHeight="1" x14ac:dyDescent="0.3">
      <c r="A1251" s="27">
        <f t="shared" si="207"/>
        <v>10</v>
      </c>
      <c r="B1251" s="33">
        <f t="shared" si="212"/>
        <v>62150000</v>
      </c>
      <c r="C1251" s="6">
        <f t="shared" si="213"/>
        <v>62199999</v>
      </c>
      <c r="D1251" s="6">
        <f t="shared" si="214"/>
        <v>62174999.5</v>
      </c>
      <c r="E1251" s="41">
        <f t="shared" si="209"/>
        <v>7.9030547894381803E-4</v>
      </c>
      <c r="F1251" s="56">
        <v>0</v>
      </c>
      <c r="G1251" s="65">
        <f t="shared" si="210"/>
        <v>18</v>
      </c>
      <c r="H1251" s="17"/>
      <c r="I1251" s="20"/>
      <c r="J1251" s="69">
        <f t="shared" si="208"/>
        <v>49157</v>
      </c>
      <c r="K1251" s="15">
        <f t="shared" si="215"/>
        <v>12289.25</v>
      </c>
      <c r="L1251" s="15">
        <f t="shared" si="215"/>
        <v>12289.25</v>
      </c>
      <c r="M1251" s="15">
        <f t="shared" si="215"/>
        <v>4915.7000000000007</v>
      </c>
      <c r="N1251" s="15">
        <f t="shared" si="216"/>
        <v>4915.7000000000007</v>
      </c>
      <c r="O1251" s="15">
        <f t="shared" si="215"/>
        <v>7373.5499999999993</v>
      </c>
      <c r="P1251" s="15">
        <f t="shared" si="217"/>
        <v>7373.5499999999993</v>
      </c>
      <c r="Q1251" s="4"/>
      <c r="R1251" s="4"/>
    </row>
    <row r="1252" spans="1:18" ht="10.050000000000001" customHeight="1" x14ac:dyDescent="0.3">
      <c r="A1252" s="27">
        <f t="shared" si="207"/>
        <v>10</v>
      </c>
      <c r="B1252" s="33">
        <f t="shared" si="212"/>
        <v>62200000</v>
      </c>
      <c r="C1252" s="6">
        <f t="shared" si="213"/>
        <v>62249999</v>
      </c>
      <c r="D1252" s="6">
        <f t="shared" si="214"/>
        <v>62224999.5</v>
      </c>
      <c r="E1252" s="41">
        <f t="shared" si="209"/>
        <v>7.8995985204754788E-4</v>
      </c>
      <c r="F1252" s="56">
        <v>0</v>
      </c>
      <c r="G1252" s="65">
        <f t="shared" si="210"/>
        <v>18</v>
      </c>
      <c r="H1252" s="17"/>
      <c r="I1252" s="20"/>
      <c r="J1252" s="69">
        <f t="shared" si="208"/>
        <v>49175</v>
      </c>
      <c r="K1252" s="15">
        <f t="shared" si="215"/>
        <v>12293.75</v>
      </c>
      <c r="L1252" s="15">
        <f t="shared" si="215"/>
        <v>12293.75</v>
      </c>
      <c r="M1252" s="15">
        <f t="shared" si="215"/>
        <v>4917.5</v>
      </c>
      <c r="N1252" s="15">
        <f t="shared" si="216"/>
        <v>4917.5</v>
      </c>
      <c r="O1252" s="15">
        <f t="shared" si="215"/>
        <v>7376.25</v>
      </c>
      <c r="P1252" s="15">
        <f t="shared" si="217"/>
        <v>7376.25</v>
      </c>
      <c r="Q1252" s="4"/>
      <c r="R1252" s="4"/>
    </row>
    <row r="1253" spans="1:18" ht="10.050000000000001" customHeight="1" x14ac:dyDescent="0.3">
      <c r="A1253" s="27">
        <f t="shared" si="207"/>
        <v>10</v>
      </c>
      <c r="B1253" s="33">
        <f t="shared" si="212"/>
        <v>62250000</v>
      </c>
      <c r="C1253" s="6">
        <f t="shared" si="213"/>
        <v>62299999</v>
      </c>
      <c r="D1253" s="6">
        <f t="shared" si="214"/>
        <v>62274999.5</v>
      </c>
      <c r="E1253" s="41">
        <f t="shared" si="209"/>
        <v>7.8961477992961124E-4</v>
      </c>
      <c r="F1253" s="56">
        <v>0</v>
      </c>
      <c r="G1253" s="65">
        <f t="shared" si="210"/>
        <v>18</v>
      </c>
      <c r="H1253" s="17"/>
      <c r="I1253" s="20"/>
      <c r="J1253" s="69">
        <f t="shared" si="208"/>
        <v>49193</v>
      </c>
      <c r="K1253" s="15">
        <f t="shared" si="215"/>
        <v>12298.25</v>
      </c>
      <c r="L1253" s="15">
        <f t="shared" si="215"/>
        <v>12298.25</v>
      </c>
      <c r="M1253" s="15">
        <f t="shared" si="215"/>
        <v>4919.3</v>
      </c>
      <c r="N1253" s="15">
        <f t="shared" si="216"/>
        <v>4919.3</v>
      </c>
      <c r="O1253" s="15">
        <f t="shared" si="215"/>
        <v>7378.95</v>
      </c>
      <c r="P1253" s="15">
        <f t="shared" si="217"/>
        <v>7378.95</v>
      </c>
      <c r="Q1253" s="4"/>
      <c r="R1253" s="4"/>
    </row>
    <row r="1254" spans="1:18" ht="10.050000000000001" customHeight="1" x14ac:dyDescent="0.3">
      <c r="A1254" s="27">
        <f t="shared" si="207"/>
        <v>10</v>
      </c>
      <c r="B1254" s="33">
        <f t="shared" si="212"/>
        <v>62300000</v>
      </c>
      <c r="C1254" s="6">
        <f t="shared" si="213"/>
        <v>62349999</v>
      </c>
      <c r="D1254" s="6">
        <f t="shared" si="214"/>
        <v>62324999.5</v>
      </c>
      <c r="E1254" s="41">
        <f t="shared" si="209"/>
        <v>7.8927026125533704E-4</v>
      </c>
      <c r="F1254" s="56">
        <v>0</v>
      </c>
      <c r="G1254" s="65">
        <f t="shared" si="210"/>
        <v>18</v>
      </c>
      <c r="H1254" s="17"/>
      <c r="I1254" s="20"/>
      <c r="J1254" s="69">
        <f t="shared" si="208"/>
        <v>49211</v>
      </c>
      <c r="K1254" s="15">
        <f t="shared" si="215"/>
        <v>12302.75</v>
      </c>
      <c r="L1254" s="15">
        <f t="shared" si="215"/>
        <v>12302.75</v>
      </c>
      <c r="M1254" s="15">
        <f t="shared" si="215"/>
        <v>4921.1000000000004</v>
      </c>
      <c r="N1254" s="15">
        <f t="shared" si="216"/>
        <v>4921.1000000000004</v>
      </c>
      <c r="O1254" s="15">
        <f t="shared" si="215"/>
        <v>7381.65</v>
      </c>
      <c r="P1254" s="15">
        <f t="shared" si="217"/>
        <v>7381.65</v>
      </c>
      <c r="Q1254" s="4"/>
      <c r="R1254" s="4"/>
    </row>
    <row r="1255" spans="1:18" ht="10.050000000000001" customHeight="1" x14ac:dyDescent="0.3">
      <c r="A1255" s="27">
        <f t="shared" si="207"/>
        <v>10</v>
      </c>
      <c r="B1255" s="33">
        <f t="shared" si="212"/>
        <v>62350000</v>
      </c>
      <c r="C1255" s="6">
        <f t="shared" si="213"/>
        <v>62399999</v>
      </c>
      <c r="D1255" s="6">
        <f t="shared" si="214"/>
        <v>62374999.5</v>
      </c>
      <c r="E1255" s="41">
        <f t="shared" si="209"/>
        <v>7.8892629469433167E-4</v>
      </c>
      <c r="F1255" s="56">
        <v>0</v>
      </c>
      <c r="G1255" s="65">
        <f t="shared" si="210"/>
        <v>18</v>
      </c>
      <c r="H1255" s="17"/>
      <c r="I1255" s="20"/>
      <c r="J1255" s="69">
        <f t="shared" si="208"/>
        <v>49229</v>
      </c>
      <c r="K1255" s="15">
        <f t="shared" si="215"/>
        <v>12307.25</v>
      </c>
      <c r="L1255" s="15">
        <f t="shared" si="215"/>
        <v>12307.25</v>
      </c>
      <c r="M1255" s="15">
        <f t="shared" si="215"/>
        <v>4922.9000000000005</v>
      </c>
      <c r="N1255" s="15">
        <f t="shared" si="216"/>
        <v>4922.9000000000005</v>
      </c>
      <c r="O1255" s="15">
        <f t="shared" si="215"/>
        <v>7384.3499999999995</v>
      </c>
      <c r="P1255" s="15">
        <f t="shared" si="217"/>
        <v>7384.3499999999995</v>
      </c>
      <c r="Q1255" s="4"/>
      <c r="R1255" s="4"/>
    </row>
    <row r="1256" spans="1:18" ht="10.050000000000001" customHeight="1" x14ac:dyDescent="0.3">
      <c r="A1256" s="27">
        <f t="shared" si="207"/>
        <v>10</v>
      </c>
      <c r="B1256" s="33">
        <f t="shared" si="212"/>
        <v>62400000</v>
      </c>
      <c r="C1256" s="6">
        <f t="shared" si="213"/>
        <v>62449999</v>
      </c>
      <c r="D1256" s="6">
        <f t="shared" si="214"/>
        <v>62424999.5</v>
      </c>
      <c r="E1256" s="41">
        <f t="shared" si="209"/>
        <v>7.8858287892046247E-4</v>
      </c>
      <c r="F1256" s="56">
        <v>0</v>
      </c>
      <c r="G1256" s="65">
        <f t="shared" si="210"/>
        <v>18</v>
      </c>
      <c r="H1256" s="17"/>
      <c r="I1256" s="20"/>
      <c r="J1256" s="69">
        <f t="shared" si="208"/>
        <v>49247</v>
      </c>
      <c r="K1256" s="15">
        <f t="shared" si="215"/>
        <v>12311.75</v>
      </c>
      <c r="L1256" s="15">
        <f t="shared" si="215"/>
        <v>12311.75</v>
      </c>
      <c r="M1256" s="15">
        <f t="shared" si="215"/>
        <v>4924.7000000000007</v>
      </c>
      <c r="N1256" s="15">
        <f t="shared" si="216"/>
        <v>4924.7000000000007</v>
      </c>
      <c r="O1256" s="15">
        <f t="shared" si="215"/>
        <v>7387.0499999999993</v>
      </c>
      <c r="P1256" s="15">
        <f t="shared" si="217"/>
        <v>7387.0499999999993</v>
      </c>
      <c r="Q1256" s="4"/>
      <c r="R1256" s="4"/>
    </row>
    <row r="1257" spans="1:18" ht="10.050000000000001" customHeight="1" x14ac:dyDescent="0.3">
      <c r="A1257" s="27">
        <f t="shared" si="207"/>
        <v>10</v>
      </c>
      <c r="B1257" s="33">
        <f t="shared" si="212"/>
        <v>62450000</v>
      </c>
      <c r="C1257" s="6">
        <f t="shared" si="213"/>
        <v>62499999</v>
      </c>
      <c r="D1257" s="6">
        <f t="shared" si="214"/>
        <v>62474999.5</v>
      </c>
      <c r="E1257" s="41">
        <f t="shared" si="209"/>
        <v>7.8824001261184023E-4</v>
      </c>
      <c r="F1257" s="56">
        <v>0</v>
      </c>
      <c r="G1257" s="65">
        <f t="shared" si="210"/>
        <v>18</v>
      </c>
      <c r="H1257" s="17"/>
      <c r="I1257" s="20"/>
      <c r="J1257" s="69">
        <f t="shared" si="208"/>
        <v>49265</v>
      </c>
      <c r="K1257" s="15">
        <f t="shared" si="215"/>
        <v>12316.25</v>
      </c>
      <c r="L1257" s="15">
        <f t="shared" si="215"/>
        <v>12316.25</v>
      </c>
      <c r="M1257" s="15">
        <f t="shared" si="215"/>
        <v>4926.5</v>
      </c>
      <c r="N1257" s="15">
        <f t="shared" si="216"/>
        <v>4926.5</v>
      </c>
      <c r="O1257" s="15">
        <f t="shared" si="215"/>
        <v>7389.75</v>
      </c>
      <c r="P1257" s="15">
        <f t="shared" si="217"/>
        <v>7389.75</v>
      </c>
      <c r="Q1257" s="4"/>
      <c r="R1257" s="4"/>
    </row>
    <row r="1258" spans="1:18" ht="10.050000000000001" customHeight="1" x14ac:dyDescent="0.3">
      <c r="A1258" s="27">
        <f t="shared" si="207"/>
        <v>10</v>
      </c>
      <c r="B1258" s="33">
        <f t="shared" si="212"/>
        <v>62500000</v>
      </c>
      <c r="C1258" s="6">
        <f t="shared" si="213"/>
        <v>62549999</v>
      </c>
      <c r="D1258" s="6">
        <f t="shared" si="214"/>
        <v>62524999.5</v>
      </c>
      <c r="E1258" s="41">
        <f t="shared" si="209"/>
        <v>7.878976944508025E-4</v>
      </c>
      <c r="F1258" s="56">
        <v>0</v>
      </c>
      <c r="G1258" s="65">
        <f t="shared" si="210"/>
        <v>18</v>
      </c>
      <c r="H1258" s="17"/>
      <c r="I1258" s="20"/>
      <c r="J1258" s="69">
        <f t="shared" si="208"/>
        <v>49283</v>
      </c>
      <c r="K1258" s="15">
        <f t="shared" si="215"/>
        <v>12320.75</v>
      </c>
      <c r="L1258" s="15">
        <f t="shared" si="215"/>
        <v>12320.75</v>
      </c>
      <c r="M1258" s="15">
        <f t="shared" si="215"/>
        <v>4928.3</v>
      </c>
      <c r="N1258" s="15">
        <f t="shared" si="216"/>
        <v>4928.3</v>
      </c>
      <c r="O1258" s="15">
        <f t="shared" si="215"/>
        <v>7392.45</v>
      </c>
      <c r="P1258" s="15">
        <f t="shared" si="217"/>
        <v>7392.45</v>
      </c>
      <c r="Q1258" s="4"/>
      <c r="R1258" s="4"/>
    </row>
    <row r="1259" spans="1:18" ht="10.050000000000001" customHeight="1" x14ac:dyDescent="0.3">
      <c r="A1259" s="27">
        <f t="shared" si="207"/>
        <v>10</v>
      </c>
      <c r="B1259" s="33">
        <f t="shared" si="212"/>
        <v>62550000</v>
      </c>
      <c r="C1259" s="6">
        <f t="shared" si="213"/>
        <v>62599999</v>
      </c>
      <c r="D1259" s="6">
        <f t="shared" si="214"/>
        <v>62574999.5</v>
      </c>
      <c r="E1259" s="41">
        <f t="shared" si="209"/>
        <v>7.8755592312389656E-4</v>
      </c>
      <c r="F1259" s="56">
        <v>0</v>
      </c>
      <c r="G1259" s="65">
        <f t="shared" si="210"/>
        <v>18</v>
      </c>
      <c r="H1259" s="17"/>
      <c r="I1259" s="20"/>
      <c r="J1259" s="69">
        <f t="shared" si="208"/>
        <v>49301</v>
      </c>
      <c r="K1259" s="15">
        <f t="shared" si="215"/>
        <v>12325.25</v>
      </c>
      <c r="L1259" s="15">
        <f t="shared" si="215"/>
        <v>12325.25</v>
      </c>
      <c r="M1259" s="15">
        <f t="shared" si="215"/>
        <v>4930.1000000000004</v>
      </c>
      <c r="N1259" s="15">
        <f t="shared" si="216"/>
        <v>4930.1000000000004</v>
      </c>
      <c r="O1259" s="15">
        <f t="shared" si="215"/>
        <v>7395.15</v>
      </c>
      <c r="P1259" s="15">
        <f t="shared" si="217"/>
        <v>7395.15</v>
      </c>
      <c r="Q1259" s="4"/>
      <c r="R1259" s="4"/>
    </row>
    <row r="1260" spans="1:18" ht="10.050000000000001" customHeight="1" x14ac:dyDescent="0.3">
      <c r="A1260" s="27">
        <f t="shared" si="207"/>
        <v>10</v>
      </c>
      <c r="B1260" s="33">
        <f t="shared" si="212"/>
        <v>62600000</v>
      </c>
      <c r="C1260" s="6">
        <f t="shared" si="213"/>
        <v>62649999</v>
      </c>
      <c r="D1260" s="6">
        <f t="shared" si="214"/>
        <v>62624999.5</v>
      </c>
      <c r="E1260" s="41">
        <f t="shared" si="209"/>
        <v>7.8721469732186264E-4</v>
      </c>
      <c r="F1260" s="56">
        <v>0</v>
      </c>
      <c r="G1260" s="65">
        <f t="shared" si="210"/>
        <v>18</v>
      </c>
      <c r="H1260" s="17"/>
      <c r="I1260" s="20"/>
      <c r="J1260" s="69">
        <f t="shared" si="208"/>
        <v>49319</v>
      </c>
      <c r="K1260" s="15">
        <f t="shared" si="215"/>
        <v>12329.75</v>
      </c>
      <c r="L1260" s="15">
        <f t="shared" si="215"/>
        <v>12329.75</v>
      </c>
      <c r="M1260" s="15">
        <f t="shared" si="215"/>
        <v>4931.9000000000005</v>
      </c>
      <c r="N1260" s="15">
        <f t="shared" si="216"/>
        <v>4931.9000000000005</v>
      </c>
      <c r="O1260" s="15">
        <f t="shared" si="215"/>
        <v>7397.8499999999995</v>
      </c>
      <c r="P1260" s="15">
        <f t="shared" si="217"/>
        <v>7397.8499999999995</v>
      </c>
      <c r="Q1260" s="4"/>
      <c r="R1260" s="4"/>
    </row>
    <row r="1261" spans="1:18" ht="10.050000000000001" customHeight="1" x14ac:dyDescent="0.3">
      <c r="A1261" s="27">
        <f t="shared" si="207"/>
        <v>10</v>
      </c>
      <c r="B1261" s="33">
        <f t="shared" si="212"/>
        <v>62650000</v>
      </c>
      <c r="C1261" s="6">
        <f t="shared" si="213"/>
        <v>62699999</v>
      </c>
      <c r="D1261" s="6">
        <f t="shared" si="214"/>
        <v>62674999.5</v>
      </c>
      <c r="E1261" s="41">
        <f t="shared" si="209"/>
        <v>7.8687401573961752E-4</v>
      </c>
      <c r="F1261" s="56">
        <v>0</v>
      </c>
      <c r="G1261" s="65">
        <f t="shared" si="210"/>
        <v>18</v>
      </c>
      <c r="H1261" s="17"/>
      <c r="I1261" s="20"/>
      <c r="J1261" s="69">
        <f t="shared" si="208"/>
        <v>49337</v>
      </c>
      <c r="K1261" s="15">
        <f t="shared" si="215"/>
        <v>12334.25</v>
      </c>
      <c r="L1261" s="15">
        <f t="shared" si="215"/>
        <v>12334.25</v>
      </c>
      <c r="M1261" s="15">
        <f t="shared" si="215"/>
        <v>4933.7000000000007</v>
      </c>
      <c r="N1261" s="15">
        <f t="shared" si="216"/>
        <v>4933.7000000000007</v>
      </c>
      <c r="O1261" s="15">
        <f t="shared" si="215"/>
        <v>7400.5499999999993</v>
      </c>
      <c r="P1261" s="15">
        <f t="shared" si="217"/>
        <v>7400.5499999999993</v>
      </c>
      <c r="Q1261" s="4"/>
      <c r="R1261" s="4"/>
    </row>
    <row r="1262" spans="1:18" ht="10.050000000000001" customHeight="1" x14ac:dyDescent="0.3">
      <c r="A1262" s="27">
        <f t="shared" si="207"/>
        <v>10</v>
      </c>
      <c r="B1262" s="33">
        <f t="shared" si="212"/>
        <v>62700000</v>
      </c>
      <c r="C1262" s="6">
        <f t="shared" si="213"/>
        <v>62749999</v>
      </c>
      <c r="D1262" s="6">
        <f t="shared" si="214"/>
        <v>62724999.5</v>
      </c>
      <c r="E1262" s="41">
        <f t="shared" si="209"/>
        <v>7.8653387707623712E-4</v>
      </c>
      <c r="F1262" s="56">
        <v>0</v>
      </c>
      <c r="G1262" s="65">
        <f t="shared" si="210"/>
        <v>18</v>
      </c>
      <c r="H1262" s="17"/>
      <c r="I1262" s="20"/>
      <c r="J1262" s="69">
        <f t="shared" si="208"/>
        <v>49355</v>
      </c>
      <c r="K1262" s="15">
        <f t="shared" si="215"/>
        <v>12338.75</v>
      </c>
      <c r="L1262" s="15">
        <f t="shared" si="215"/>
        <v>12338.75</v>
      </c>
      <c r="M1262" s="15">
        <f t="shared" si="215"/>
        <v>4935.5</v>
      </c>
      <c r="N1262" s="15">
        <f t="shared" si="216"/>
        <v>4935.5</v>
      </c>
      <c r="O1262" s="15">
        <f t="shared" si="215"/>
        <v>7403.25</v>
      </c>
      <c r="P1262" s="15">
        <f t="shared" si="217"/>
        <v>7403.25</v>
      </c>
      <c r="Q1262" s="4"/>
      <c r="R1262" s="4"/>
    </row>
    <row r="1263" spans="1:18" ht="10.050000000000001" customHeight="1" x14ac:dyDescent="0.3">
      <c r="A1263" s="27">
        <f t="shared" si="207"/>
        <v>10</v>
      </c>
      <c r="B1263" s="33">
        <f t="shared" si="212"/>
        <v>62750000</v>
      </c>
      <c r="C1263" s="6">
        <f t="shared" si="213"/>
        <v>62799999</v>
      </c>
      <c r="D1263" s="6">
        <f t="shared" si="214"/>
        <v>62774999.5</v>
      </c>
      <c r="E1263" s="41">
        <f t="shared" si="209"/>
        <v>7.8619428003494081E-4</v>
      </c>
      <c r="F1263" s="56">
        <v>0</v>
      </c>
      <c r="G1263" s="65">
        <f t="shared" si="210"/>
        <v>18</v>
      </c>
      <c r="H1263" s="17"/>
      <c r="I1263" s="20"/>
      <c r="J1263" s="69">
        <f t="shared" si="208"/>
        <v>49373</v>
      </c>
      <c r="K1263" s="15">
        <f t="shared" si="215"/>
        <v>12343.25</v>
      </c>
      <c r="L1263" s="15">
        <f t="shared" si="215"/>
        <v>12343.25</v>
      </c>
      <c r="M1263" s="15">
        <f t="shared" si="215"/>
        <v>4937.3</v>
      </c>
      <c r="N1263" s="15">
        <f t="shared" si="216"/>
        <v>4937.3</v>
      </c>
      <c r="O1263" s="15">
        <f t="shared" si="215"/>
        <v>7405.95</v>
      </c>
      <c r="P1263" s="15">
        <f t="shared" si="217"/>
        <v>7405.95</v>
      </c>
      <c r="Q1263" s="4"/>
      <c r="R1263" s="4"/>
    </row>
    <row r="1264" spans="1:18" ht="10.050000000000001" customHeight="1" x14ac:dyDescent="0.3">
      <c r="A1264" s="27">
        <f t="shared" si="207"/>
        <v>10</v>
      </c>
      <c r="B1264" s="33">
        <f t="shared" si="212"/>
        <v>62800000</v>
      </c>
      <c r="C1264" s="6">
        <f t="shared" si="213"/>
        <v>62849999</v>
      </c>
      <c r="D1264" s="6">
        <f t="shared" si="214"/>
        <v>62824999.5</v>
      </c>
      <c r="E1264" s="41">
        <f t="shared" si="209"/>
        <v>7.8585522332307435E-4</v>
      </c>
      <c r="F1264" s="56">
        <v>0</v>
      </c>
      <c r="G1264" s="65">
        <f t="shared" si="210"/>
        <v>18</v>
      </c>
      <c r="H1264" s="17"/>
      <c r="I1264" s="20"/>
      <c r="J1264" s="69">
        <f t="shared" si="208"/>
        <v>49391</v>
      </c>
      <c r="K1264" s="15">
        <f t="shared" si="215"/>
        <v>12347.75</v>
      </c>
      <c r="L1264" s="15">
        <f t="shared" si="215"/>
        <v>12347.75</v>
      </c>
      <c r="M1264" s="15">
        <f t="shared" si="215"/>
        <v>4939.1000000000004</v>
      </c>
      <c r="N1264" s="15">
        <f t="shared" si="216"/>
        <v>4939.1000000000004</v>
      </c>
      <c r="O1264" s="15">
        <f t="shared" si="215"/>
        <v>7408.65</v>
      </c>
      <c r="P1264" s="15">
        <f t="shared" si="217"/>
        <v>7408.65</v>
      </c>
      <c r="Q1264" s="4"/>
      <c r="R1264" s="4"/>
    </row>
    <row r="1265" spans="1:18" ht="10.050000000000001" customHeight="1" x14ac:dyDescent="0.3">
      <c r="A1265" s="27">
        <f t="shared" si="207"/>
        <v>10</v>
      </c>
      <c r="B1265" s="33">
        <f t="shared" si="212"/>
        <v>62850000</v>
      </c>
      <c r="C1265" s="6">
        <f t="shared" si="213"/>
        <v>62899999</v>
      </c>
      <c r="D1265" s="6">
        <f t="shared" si="214"/>
        <v>62874999.5</v>
      </c>
      <c r="E1265" s="41">
        <f t="shared" si="209"/>
        <v>7.8551670565209393E-4</v>
      </c>
      <c r="F1265" s="56">
        <v>0</v>
      </c>
      <c r="G1265" s="65">
        <f t="shared" si="210"/>
        <v>18</v>
      </c>
      <c r="H1265" s="17"/>
      <c r="I1265" s="20"/>
      <c r="J1265" s="69">
        <f t="shared" si="208"/>
        <v>49409</v>
      </c>
      <c r="K1265" s="15">
        <f t="shared" si="215"/>
        <v>12352.25</v>
      </c>
      <c r="L1265" s="15">
        <f t="shared" si="215"/>
        <v>12352.25</v>
      </c>
      <c r="M1265" s="15">
        <f t="shared" si="215"/>
        <v>4940.9000000000005</v>
      </c>
      <c r="N1265" s="15">
        <f t="shared" si="216"/>
        <v>4940.9000000000005</v>
      </c>
      <c r="O1265" s="15">
        <f t="shared" si="215"/>
        <v>7411.3499999999995</v>
      </c>
      <c r="P1265" s="15">
        <f t="shared" si="217"/>
        <v>7411.3499999999995</v>
      </c>
      <c r="Q1265" s="4"/>
      <c r="R1265" s="4"/>
    </row>
    <row r="1266" spans="1:18" ht="10.050000000000001" customHeight="1" x14ac:dyDescent="0.3">
      <c r="A1266" s="27">
        <f t="shared" ref="A1266:A1329" si="218">+A1265</f>
        <v>10</v>
      </c>
      <c r="B1266" s="33">
        <f t="shared" si="212"/>
        <v>62900000</v>
      </c>
      <c r="C1266" s="6">
        <f t="shared" si="213"/>
        <v>62949999</v>
      </c>
      <c r="D1266" s="6">
        <f t="shared" si="214"/>
        <v>62924999.5</v>
      </c>
      <c r="E1266" s="41">
        <f t="shared" si="209"/>
        <v>7.8517872573754925E-4</v>
      </c>
      <c r="F1266" s="56">
        <v>0</v>
      </c>
      <c r="G1266" s="65">
        <f t="shared" si="210"/>
        <v>18</v>
      </c>
      <c r="H1266" s="17"/>
      <c r="I1266" s="20"/>
      <c r="J1266" s="69">
        <f t="shared" ref="J1266:J1329" si="219">+J1265+G1266</f>
        <v>49427</v>
      </c>
      <c r="K1266" s="15">
        <f t="shared" si="215"/>
        <v>12356.75</v>
      </c>
      <c r="L1266" s="15">
        <f t="shared" si="215"/>
        <v>12356.75</v>
      </c>
      <c r="M1266" s="15">
        <f t="shared" si="215"/>
        <v>4942.7000000000007</v>
      </c>
      <c r="N1266" s="15">
        <f t="shared" si="216"/>
        <v>4942.7000000000007</v>
      </c>
      <c r="O1266" s="15">
        <f t="shared" si="215"/>
        <v>7414.0499999999993</v>
      </c>
      <c r="P1266" s="15">
        <f t="shared" si="217"/>
        <v>7414.0499999999993</v>
      </c>
      <c r="Q1266" s="4"/>
      <c r="R1266" s="4"/>
    </row>
    <row r="1267" spans="1:18" ht="10.050000000000001" customHeight="1" x14ac:dyDescent="0.3">
      <c r="A1267" s="27">
        <f t="shared" si="218"/>
        <v>10</v>
      </c>
      <c r="B1267" s="33">
        <f t="shared" si="212"/>
        <v>62950000</v>
      </c>
      <c r="C1267" s="6">
        <f t="shared" si="213"/>
        <v>62999999</v>
      </c>
      <c r="D1267" s="6">
        <f t="shared" si="214"/>
        <v>62974999.5</v>
      </c>
      <c r="E1267" s="41">
        <f t="shared" ref="E1267:E1330" si="220">+J1267/C1267</f>
        <v>7.8484128229906801E-4</v>
      </c>
      <c r="F1267" s="56">
        <v>0</v>
      </c>
      <c r="G1267" s="65">
        <f t="shared" ref="G1267:G1330" si="221">+G1266</f>
        <v>18</v>
      </c>
      <c r="H1267" s="17"/>
      <c r="I1267" s="20"/>
      <c r="J1267" s="69">
        <f t="shared" si="219"/>
        <v>49445</v>
      </c>
      <c r="K1267" s="15">
        <f t="shared" si="215"/>
        <v>12361.25</v>
      </c>
      <c r="L1267" s="15">
        <f t="shared" si="215"/>
        <v>12361.25</v>
      </c>
      <c r="M1267" s="15">
        <f t="shared" si="215"/>
        <v>4944.5</v>
      </c>
      <c r="N1267" s="15">
        <f t="shared" si="216"/>
        <v>4944.5</v>
      </c>
      <c r="O1267" s="15">
        <f t="shared" si="215"/>
        <v>7416.75</v>
      </c>
      <c r="P1267" s="15">
        <f t="shared" si="217"/>
        <v>7416.75</v>
      </c>
      <c r="Q1267" s="4"/>
      <c r="R1267" s="4"/>
    </row>
    <row r="1268" spans="1:18" ht="10.050000000000001" customHeight="1" x14ac:dyDescent="0.3">
      <c r="A1268" s="27">
        <f t="shared" si="218"/>
        <v>10</v>
      </c>
      <c r="B1268" s="33">
        <f t="shared" si="212"/>
        <v>63000000</v>
      </c>
      <c r="C1268" s="6">
        <f t="shared" si="213"/>
        <v>63049999</v>
      </c>
      <c r="D1268" s="6">
        <f t="shared" si="214"/>
        <v>63024999.5</v>
      </c>
      <c r="E1268" s="41">
        <f t="shared" si="220"/>
        <v>7.8450437406033901E-4</v>
      </c>
      <c r="F1268" s="56">
        <v>0</v>
      </c>
      <c r="G1268" s="65">
        <f t="shared" si="221"/>
        <v>18</v>
      </c>
      <c r="H1268" s="17"/>
      <c r="I1268" s="20"/>
      <c r="J1268" s="69">
        <f t="shared" si="219"/>
        <v>49463</v>
      </c>
      <c r="K1268" s="15">
        <f t="shared" si="215"/>
        <v>12365.75</v>
      </c>
      <c r="L1268" s="15">
        <f t="shared" si="215"/>
        <v>12365.75</v>
      </c>
      <c r="M1268" s="15">
        <f t="shared" si="215"/>
        <v>4946.3</v>
      </c>
      <c r="N1268" s="15">
        <f t="shared" si="216"/>
        <v>4946.3</v>
      </c>
      <c r="O1268" s="15">
        <f t="shared" si="215"/>
        <v>7419.45</v>
      </c>
      <c r="P1268" s="15">
        <f t="shared" si="217"/>
        <v>7419.45</v>
      </c>
      <c r="Q1268" s="4"/>
      <c r="R1268" s="4"/>
    </row>
    <row r="1269" spans="1:18" ht="10.050000000000001" customHeight="1" x14ac:dyDescent="0.3">
      <c r="A1269" s="27">
        <f t="shared" si="218"/>
        <v>10</v>
      </c>
      <c r="B1269" s="33">
        <f t="shared" si="212"/>
        <v>63050000</v>
      </c>
      <c r="C1269" s="6">
        <f t="shared" si="213"/>
        <v>63099999</v>
      </c>
      <c r="D1269" s="6">
        <f t="shared" si="214"/>
        <v>63074999.5</v>
      </c>
      <c r="E1269" s="41">
        <f t="shared" si="220"/>
        <v>7.8416799974909666E-4</v>
      </c>
      <c r="F1269" s="56">
        <v>0</v>
      </c>
      <c r="G1269" s="65">
        <f t="shared" si="221"/>
        <v>18</v>
      </c>
      <c r="H1269" s="17"/>
      <c r="I1269" s="20"/>
      <c r="J1269" s="69">
        <f t="shared" si="219"/>
        <v>49481</v>
      </c>
      <c r="K1269" s="15">
        <f t="shared" si="215"/>
        <v>12370.25</v>
      </c>
      <c r="L1269" s="15">
        <f t="shared" si="215"/>
        <v>12370.25</v>
      </c>
      <c r="M1269" s="15">
        <f t="shared" si="215"/>
        <v>4948.1000000000004</v>
      </c>
      <c r="N1269" s="15">
        <f t="shared" si="216"/>
        <v>4948.1000000000004</v>
      </c>
      <c r="O1269" s="15">
        <f t="shared" si="215"/>
        <v>7422.15</v>
      </c>
      <c r="P1269" s="15">
        <f t="shared" si="217"/>
        <v>7422.15</v>
      </c>
      <c r="Q1269" s="4"/>
      <c r="R1269" s="4"/>
    </row>
    <row r="1270" spans="1:18" ht="10.050000000000001" customHeight="1" x14ac:dyDescent="0.3">
      <c r="A1270" s="27">
        <f t="shared" si="218"/>
        <v>10</v>
      </c>
      <c r="B1270" s="33">
        <f t="shared" si="212"/>
        <v>63100000</v>
      </c>
      <c r="C1270" s="6">
        <f t="shared" si="213"/>
        <v>63149999</v>
      </c>
      <c r="D1270" s="6">
        <f t="shared" si="214"/>
        <v>63124999.5</v>
      </c>
      <c r="E1270" s="41">
        <f t="shared" si="220"/>
        <v>7.8383215809710468E-4</v>
      </c>
      <c r="F1270" s="56">
        <v>0</v>
      </c>
      <c r="G1270" s="65">
        <f t="shared" si="221"/>
        <v>18</v>
      </c>
      <c r="H1270" s="17"/>
      <c r="I1270" s="20"/>
      <c r="J1270" s="69">
        <f t="shared" si="219"/>
        <v>49499</v>
      </c>
      <c r="K1270" s="15">
        <f t="shared" si="215"/>
        <v>12374.75</v>
      </c>
      <c r="L1270" s="15">
        <f t="shared" si="215"/>
        <v>12374.75</v>
      </c>
      <c r="M1270" s="15">
        <f t="shared" si="215"/>
        <v>4949.9000000000005</v>
      </c>
      <c r="N1270" s="15">
        <f t="shared" si="216"/>
        <v>4949.9000000000005</v>
      </c>
      <c r="O1270" s="15">
        <f t="shared" si="215"/>
        <v>7424.8499999999995</v>
      </c>
      <c r="P1270" s="15">
        <f t="shared" si="217"/>
        <v>7424.8499999999995</v>
      </c>
      <c r="Q1270" s="4"/>
      <c r="R1270" s="4"/>
    </row>
    <row r="1271" spans="1:18" ht="10.050000000000001" customHeight="1" x14ac:dyDescent="0.3">
      <c r="A1271" s="27">
        <f t="shared" si="218"/>
        <v>10</v>
      </c>
      <c r="B1271" s="33">
        <f t="shared" si="212"/>
        <v>63150000</v>
      </c>
      <c r="C1271" s="6">
        <f t="shared" si="213"/>
        <v>63199999</v>
      </c>
      <c r="D1271" s="6">
        <f t="shared" si="214"/>
        <v>63174999.5</v>
      </c>
      <c r="E1271" s="41">
        <f t="shared" si="220"/>
        <v>7.8349684784013995E-4</v>
      </c>
      <c r="F1271" s="56">
        <v>0</v>
      </c>
      <c r="G1271" s="65">
        <f t="shared" si="221"/>
        <v>18</v>
      </c>
      <c r="H1271" s="17"/>
      <c r="I1271" s="20"/>
      <c r="J1271" s="69">
        <f t="shared" si="219"/>
        <v>49517</v>
      </c>
      <c r="K1271" s="15">
        <f t="shared" si="215"/>
        <v>12379.25</v>
      </c>
      <c r="L1271" s="15">
        <f t="shared" si="215"/>
        <v>12379.25</v>
      </c>
      <c r="M1271" s="15">
        <f t="shared" si="215"/>
        <v>4951.7000000000007</v>
      </c>
      <c r="N1271" s="15">
        <f t="shared" si="216"/>
        <v>4951.7000000000007</v>
      </c>
      <c r="O1271" s="15">
        <f t="shared" si="215"/>
        <v>7427.5499999999993</v>
      </c>
      <c r="P1271" s="15">
        <f t="shared" si="217"/>
        <v>7427.5499999999993</v>
      </c>
      <c r="Q1271" s="4"/>
      <c r="R1271" s="4"/>
    </row>
    <row r="1272" spans="1:18" ht="10.050000000000001" customHeight="1" x14ac:dyDescent="0.3">
      <c r="A1272" s="27">
        <f t="shared" si="218"/>
        <v>10</v>
      </c>
      <c r="B1272" s="33">
        <f t="shared" si="212"/>
        <v>63200000</v>
      </c>
      <c r="C1272" s="6">
        <f t="shared" si="213"/>
        <v>63249999</v>
      </c>
      <c r="D1272" s="6">
        <f t="shared" si="214"/>
        <v>63224999.5</v>
      </c>
      <c r="E1272" s="41">
        <f t="shared" si="220"/>
        <v>7.8316206771797739E-4</v>
      </c>
      <c r="F1272" s="56">
        <v>0</v>
      </c>
      <c r="G1272" s="65">
        <f t="shared" si="221"/>
        <v>18</v>
      </c>
      <c r="H1272" s="17"/>
      <c r="I1272" s="20"/>
      <c r="J1272" s="69">
        <f t="shared" si="219"/>
        <v>49535</v>
      </c>
      <c r="K1272" s="15">
        <f t="shared" si="215"/>
        <v>12383.75</v>
      </c>
      <c r="L1272" s="15">
        <f t="shared" si="215"/>
        <v>12383.75</v>
      </c>
      <c r="M1272" s="15">
        <f t="shared" si="215"/>
        <v>4953.5</v>
      </c>
      <c r="N1272" s="15">
        <f t="shared" si="216"/>
        <v>4953.5</v>
      </c>
      <c r="O1272" s="15">
        <f t="shared" si="215"/>
        <v>7430.25</v>
      </c>
      <c r="P1272" s="15">
        <f t="shared" si="217"/>
        <v>7430.25</v>
      </c>
      <c r="Q1272" s="4"/>
      <c r="R1272" s="4"/>
    </row>
    <row r="1273" spans="1:18" ht="10.050000000000001" customHeight="1" x14ac:dyDescent="0.3">
      <c r="A1273" s="27">
        <f t="shared" si="218"/>
        <v>10</v>
      </c>
      <c r="B1273" s="33">
        <f t="shared" si="212"/>
        <v>63250000</v>
      </c>
      <c r="C1273" s="6">
        <f t="shared" si="213"/>
        <v>63299999</v>
      </c>
      <c r="D1273" s="6">
        <f t="shared" si="214"/>
        <v>63274999.5</v>
      </c>
      <c r="E1273" s="41">
        <f t="shared" si="220"/>
        <v>7.8282781647437307E-4</v>
      </c>
      <c r="F1273" s="56">
        <v>0</v>
      </c>
      <c r="G1273" s="65">
        <f t="shared" si="221"/>
        <v>18</v>
      </c>
      <c r="H1273" s="17"/>
      <c r="I1273" s="20"/>
      <c r="J1273" s="69">
        <f t="shared" si="219"/>
        <v>49553</v>
      </c>
      <c r="K1273" s="15">
        <f t="shared" si="215"/>
        <v>12388.25</v>
      </c>
      <c r="L1273" s="15">
        <f t="shared" si="215"/>
        <v>12388.25</v>
      </c>
      <c r="M1273" s="15">
        <f t="shared" si="215"/>
        <v>4955.3</v>
      </c>
      <c r="N1273" s="15">
        <f t="shared" si="216"/>
        <v>4955.3</v>
      </c>
      <c r="O1273" s="15">
        <f t="shared" si="215"/>
        <v>7432.95</v>
      </c>
      <c r="P1273" s="15">
        <f t="shared" si="217"/>
        <v>7432.95</v>
      </c>
      <c r="Q1273" s="4"/>
      <c r="R1273" s="4"/>
    </row>
    <row r="1274" spans="1:18" ht="10.050000000000001" customHeight="1" x14ac:dyDescent="0.3">
      <c r="A1274" s="27">
        <f t="shared" si="218"/>
        <v>10</v>
      </c>
      <c r="B1274" s="33">
        <f t="shared" si="212"/>
        <v>63300000</v>
      </c>
      <c r="C1274" s="6">
        <f t="shared" si="213"/>
        <v>63349999</v>
      </c>
      <c r="D1274" s="6">
        <f t="shared" si="214"/>
        <v>63324999.5</v>
      </c>
      <c r="E1274" s="41">
        <f t="shared" si="220"/>
        <v>7.8249409285704964E-4</v>
      </c>
      <c r="F1274" s="56">
        <v>0</v>
      </c>
      <c r="G1274" s="65">
        <f t="shared" si="221"/>
        <v>18</v>
      </c>
      <c r="H1274" s="17"/>
      <c r="I1274" s="20"/>
      <c r="J1274" s="69">
        <f t="shared" si="219"/>
        <v>49571</v>
      </c>
      <c r="K1274" s="15">
        <f t="shared" si="215"/>
        <v>12392.75</v>
      </c>
      <c r="L1274" s="15">
        <f t="shared" si="215"/>
        <v>12392.75</v>
      </c>
      <c r="M1274" s="15">
        <f t="shared" si="215"/>
        <v>4957.1000000000004</v>
      </c>
      <c r="N1274" s="15">
        <f t="shared" si="216"/>
        <v>4957.1000000000004</v>
      </c>
      <c r="O1274" s="15">
        <f t="shared" si="215"/>
        <v>7435.65</v>
      </c>
      <c r="P1274" s="15">
        <f t="shared" si="217"/>
        <v>7435.65</v>
      </c>
      <c r="Q1274" s="4"/>
      <c r="R1274" s="4"/>
    </row>
    <row r="1275" spans="1:18" ht="10.050000000000001" customHeight="1" x14ac:dyDescent="0.3">
      <c r="A1275" s="27">
        <f t="shared" si="218"/>
        <v>10</v>
      </c>
      <c r="B1275" s="33">
        <f t="shared" si="212"/>
        <v>63350000</v>
      </c>
      <c r="C1275" s="6">
        <f t="shared" si="213"/>
        <v>63399999</v>
      </c>
      <c r="D1275" s="6">
        <f t="shared" si="214"/>
        <v>63374999.5</v>
      </c>
      <c r="E1275" s="41">
        <f t="shared" si="220"/>
        <v>7.8216089561767969E-4</v>
      </c>
      <c r="F1275" s="56">
        <v>0</v>
      </c>
      <c r="G1275" s="65">
        <f t="shared" si="221"/>
        <v>18</v>
      </c>
      <c r="H1275" s="17"/>
      <c r="I1275" s="20"/>
      <c r="J1275" s="69">
        <f t="shared" si="219"/>
        <v>49589</v>
      </c>
      <c r="K1275" s="15">
        <f t="shared" si="215"/>
        <v>12397.25</v>
      </c>
      <c r="L1275" s="15">
        <f t="shared" si="215"/>
        <v>12397.25</v>
      </c>
      <c r="M1275" s="15">
        <f t="shared" si="215"/>
        <v>4958.9000000000005</v>
      </c>
      <c r="N1275" s="15">
        <f t="shared" si="216"/>
        <v>4958.9000000000005</v>
      </c>
      <c r="O1275" s="15">
        <f t="shared" si="215"/>
        <v>7438.3499999999995</v>
      </c>
      <c r="P1275" s="15">
        <f t="shared" si="217"/>
        <v>7438.3499999999995</v>
      </c>
      <c r="Q1275" s="4"/>
      <c r="R1275" s="4"/>
    </row>
    <row r="1276" spans="1:18" ht="10.050000000000001" customHeight="1" x14ac:dyDescent="0.3">
      <c r="A1276" s="27">
        <f t="shared" si="218"/>
        <v>10</v>
      </c>
      <c r="B1276" s="33">
        <f t="shared" si="212"/>
        <v>63400000</v>
      </c>
      <c r="C1276" s="6">
        <f t="shared" si="213"/>
        <v>63449999</v>
      </c>
      <c r="D1276" s="6">
        <f t="shared" si="214"/>
        <v>63424999.5</v>
      </c>
      <c r="E1276" s="41">
        <f t="shared" si="220"/>
        <v>7.8182822351187116E-4</v>
      </c>
      <c r="F1276" s="56">
        <v>0</v>
      </c>
      <c r="G1276" s="65">
        <f t="shared" si="221"/>
        <v>18</v>
      </c>
      <c r="H1276" s="17"/>
      <c r="I1276" s="20"/>
      <c r="J1276" s="69">
        <f t="shared" si="219"/>
        <v>49607</v>
      </c>
      <c r="K1276" s="15">
        <f t="shared" si="215"/>
        <v>12401.75</v>
      </c>
      <c r="L1276" s="15">
        <f t="shared" si="215"/>
        <v>12401.75</v>
      </c>
      <c r="M1276" s="15">
        <f t="shared" si="215"/>
        <v>4960.7000000000007</v>
      </c>
      <c r="N1276" s="15">
        <f t="shared" si="216"/>
        <v>4960.7000000000007</v>
      </c>
      <c r="O1276" s="15">
        <f t="shared" si="215"/>
        <v>7441.0499999999993</v>
      </c>
      <c r="P1276" s="15">
        <f t="shared" si="217"/>
        <v>7441.0499999999993</v>
      </c>
      <c r="Q1276" s="4"/>
      <c r="R1276" s="4"/>
    </row>
    <row r="1277" spans="1:18" ht="10.050000000000001" customHeight="1" x14ac:dyDescent="0.3">
      <c r="A1277" s="27">
        <f t="shared" si="218"/>
        <v>10</v>
      </c>
      <c r="B1277" s="33">
        <f t="shared" si="212"/>
        <v>63450000</v>
      </c>
      <c r="C1277" s="6">
        <f t="shared" si="213"/>
        <v>63499999</v>
      </c>
      <c r="D1277" s="6">
        <f t="shared" si="214"/>
        <v>63474999.5</v>
      </c>
      <c r="E1277" s="41">
        <f t="shared" si="220"/>
        <v>7.8149607529915083E-4</v>
      </c>
      <c r="F1277" s="56">
        <v>0</v>
      </c>
      <c r="G1277" s="65">
        <f t="shared" si="221"/>
        <v>18</v>
      </c>
      <c r="H1277" s="17"/>
      <c r="I1277" s="20"/>
      <c r="J1277" s="69">
        <f t="shared" si="219"/>
        <v>49625</v>
      </c>
      <c r="K1277" s="15">
        <f t="shared" si="215"/>
        <v>12406.25</v>
      </c>
      <c r="L1277" s="15">
        <f t="shared" si="215"/>
        <v>12406.25</v>
      </c>
      <c r="M1277" s="15">
        <f t="shared" si="215"/>
        <v>4962.5</v>
      </c>
      <c r="N1277" s="15">
        <f t="shared" si="216"/>
        <v>4962.5</v>
      </c>
      <c r="O1277" s="15">
        <f t="shared" si="215"/>
        <v>7443.75</v>
      </c>
      <c r="P1277" s="15">
        <f t="shared" si="217"/>
        <v>7443.75</v>
      </c>
      <c r="Q1277" s="4"/>
      <c r="R1277" s="4"/>
    </row>
    <row r="1278" spans="1:18" ht="10.050000000000001" customHeight="1" x14ac:dyDescent="0.3">
      <c r="A1278" s="27">
        <f t="shared" si="218"/>
        <v>10</v>
      </c>
      <c r="B1278" s="33">
        <f t="shared" si="212"/>
        <v>63500000</v>
      </c>
      <c r="C1278" s="6">
        <f t="shared" si="213"/>
        <v>63549999</v>
      </c>
      <c r="D1278" s="6">
        <f t="shared" si="214"/>
        <v>63524999.5</v>
      </c>
      <c r="E1278" s="41">
        <f t="shared" si="220"/>
        <v>7.8116444974294969E-4</v>
      </c>
      <c r="F1278" s="56">
        <v>0</v>
      </c>
      <c r="G1278" s="65">
        <f t="shared" si="221"/>
        <v>18</v>
      </c>
      <c r="H1278" s="17"/>
      <c r="I1278" s="20"/>
      <c r="J1278" s="69">
        <f t="shared" si="219"/>
        <v>49643</v>
      </c>
      <c r="K1278" s="15">
        <f t="shared" si="215"/>
        <v>12410.75</v>
      </c>
      <c r="L1278" s="15">
        <f t="shared" si="215"/>
        <v>12410.75</v>
      </c>
      <c r="M1278" s="15">
        <f t="shared" si="215"/>
        <v>4964.3</v>
      </c>
      <c r="N1278" s="15">
        <f t="shared" si="216"/>
        <v>4964.3</v>
      </c>
      <c r="O1278" s="15">
        <f t="shared" si="215"/>
        <v>7446.45</v>
      </c>
      <c r="P1278" s="15">
        <f t="shared" si="217"/>
        <v>7446.45</v>
      </c>
      <c r="Q1278" s="4"/>
      <c r="R1278" s="4"/>
    </row>
    <row r="1279" spans="1:18" ht="10.050000000000001" customHeight="1" x14ac:dyDescent="0.3">
      <c r="A1279" s="27">
        <f t="shared" si="218"/>
        <v>10</v>
      </c>
      <c r="B1279" s="33">
        <f t="shared" si="212"/>
        <v>63550000</v>
      </c>
      <c r="C1279" s="6">
        <f t="shared" si="213"/>
        <v>63599999</v>
      </c>
      <c r="D1279" s="6">
        <f t="shared" si="214"/>
        <v>63574999.5</v>
      </c>
      <c r="E1279" s="41">
        <f t="shared" si="220"/>
        <v>7.8083334561058722E-4</v>
      </c>
      <c r="F1279" s="56">
        <v>0</v>
      </c>
      <c r="G1279" s="65">
        <f t="shared" si="221"/>
        <v>18</v>
      </c>
      <c r="H1279" s="17"/>
      <c r="I1279" s="20"/>
      <c r="J1279" s="69">
        <f t="shared" si="219"/>
        <v>49661</v>
      </c>
      <c r="K1279" s="15">
        <f t="shared" si="215"/>
        <v>12415.25</v>
      </c>
      <c r="L1279" s="15">
        <f t="shared" si="215"/>
        <v>12415.25</v>
      </c>
      <c r="M1279" s="15">
        <f t="shared" si="215"/>
        <v>4966.1000000000004</v>
      </c>
      <c r="N1279" s="15">
        <f t="shared" si="216"/>
        <v>4966.1000000000004</v>
      </c>
      <c r="O1279" s="15">
        <f t="shared" si="215"/>
        <v>7449.15</v>
      </c>
      <c r="P1279" s="15">
        <f t="shared" si="217"/>
        <v>7449.15</v>
      </c>
      <c r="Q1279" s="4"/>
      <c r="R1279" s="4"/>
    </row>
    <row r="1280" spans="1:18" ht="10.050000000000001" customHeight="1" x14ac:dyDescent="0.3">
      <c r="A1280" s="27">
        <f t="shared" si="218"/>
        <v>10</v>
      </c>
      <c r="B1280" s="33">
        <f t="shared" si="212"/>
        <v>63600000</v>
      </c>
      <c r="C1280" s="6">
        <f t="shared" si="213"/>
        <v>63649999</v>
      </c>
      <c r="D1280" s="6">
        <f t="shared" si="214"/>
        <v>63624999.5</v>
      </c>
      <c r="E1280" s="41">
        <f t="shared" si="220"/>
        <v>7.8050276167325623E-4</v>
      </c>
      <c r="F1280" s="56">
        <v>0</v>
      </c>
      <c r="G1280" s="65">
        <f t="shared" si="221"/>
        <v>18</v>
      </c>
      <c r="H1280" s="17"/>
      <c r="I1280" s="20"/>
      <c r="J1280" s="69">
        <f t="shared" si="219"/>
        <v>49679</v>
      </c>
      <c r="K1280" s="15">
        <f t="shared" si="215"/>
        <v>12419.75</v>
      </c>
      <c r="L1280" s="15">
        <f t="shared" si="215"/>
        <v>12419.75</v>
      </c>
      <c r="M1280" s="15">
        <f t="shared" si="215"/>
        <v>4967.9000000000005</v>
      </c>
      <c r="N1280" s="15">
        <f t="shared" si="216"/>
        <v>4967.9000000000005</v>
      </c>
      <c r="O1280" s="15">
        <f t="shared" si="215"/>
        <v>7451.8499999999995</v>
      </c>
      <c r="P1280" s="15">
        <f t="shared" si="217"/>
        <v>7451.8499999999995</v>
      </c>
      <c r="Q1280" s="4"/>
      <c r="R1280" s="4"/>
    </row>
    <row r="1281" spans="1:18" ht="10.050000000000001" customHeight="1" x14ac:dyDescent="0.3">
      <c r="A1281" s="27">
        <f t="shared" si="218"/>
        <v>10</v>
      </c>
      <c r="B1281" s="33">
        <f t="shared" si="212"/>
        <v>63650000</v>
      </c>
      <c r="C1281" s="6">
        <f t="shared" si="213"/>
        <v>63699999</v>
      </c>
      <c r="D1281" s="6">
        <f t="shared" si="214"/>
        <v>63674999.5</v>
      </c>
      <c r="E1281" s="41">
        <f t="shared" si="220"/>
        <v>7.8017269670600776E-4</v>
      </c>
      <c r="F1281" s="56">
        <v>0</v>
      </c>
      <c r="G1281" s="65">
        <f t="shared" si="221"/>
        <v>18</v>
      </c>
      <c r="H1281" s="17"/>
      <c r="I1281" s="20"/>
      <c r="J1281" s="69">
        <f t="shared" si="219"/>
        <v>49697</v>
      </c>
      <c r="K1281" s="15">
        <f t="shared" si="215"/>
        <v>12424.25</v>
      </c>
      <c r="L1281" s="15">
        <f t="shared" si="215"/>
        <v>12424.25</v>
      </c>
      <c r="M1281" s="15">
        <f t="shared" si="215"/>
        <v>4969.7000000000007</v>
      </c>
      <c r="N1281" s="15">
        <f t="shared" si="216"/>
        <v>4969.7000000000007</v>
      </c>
      <c r="O1281" s="15">
        <f t="shared" si="215"/>
        <v>7454.5499999999993</v>
      </c>
      <c r="P1281" s="15">
        <f t="shared" si="217"/>
        <v>7454.5499999999993</v>
      </c>
      <c r="Q1281" s="4"/>
      <c r="R1281" s="4"/>
    </row>
    <row r="1282" spans="1:18" ht="10.050000000000001" customHeight="1" x14ac:dyDescent="0.3">
      <c r="A1282" s="27">
        <f t="shared" si="218"/>
        <v>10</v>
      </c>
      <c r="B1282" s="33">
        <f t="shared" si="212"/>
        <v>63700000</v>
      </c>
      <c r="C1282" s="6">
        <f t="shared" si="213"/>
        <v>63749999</v>
      </c>
      <c r="D1282" s="6">
        <f t="shared" si="214"/>
        <v>63724999.5</v>
      </c>
      <c r="E1282" s="41">
        <f t="shared" si="220"/>
        <v>7.7984314948773567E-4</v>
      </c>
      <c r="F1282" s="56">
        <v>0</v>
      </c>
      <c r="G1282" s="65">
        <f t="shared" si="221"/>
        <v>18</v>
      </c>
      <c r="H1282" s="17"/>
      <c r="I1282" s="20"/>
      <c r="J1282" s="69">
        <f t="shared" si="219"/>
        <v>49715</v>
      </c>
      <c r="K1282" s="15">
        <f t="shared" si="215"/>
        <v>12428.75</v>
      </c>
      <c r="L1282" s="15">
        <f t="shared" si="215"/>
        <v>12428.75</v>
      </c>
      <c r="M1282" s="15">
        <f t="shared" si="215"/>
        <v>4971.5</v>
      </c>
      <c r="N1282" s="15">
        <f t="shared" si="216"/>
        <v>4971.5</v>
      </c>
      <c r="O1282" s="15">
        <f t="shared" si="215"/>
        <v>7457.25</v>
      </c>
      <c r="P1282" s="15">
        <f t="shared" si="217"/>
        <v>7457.25</v>
      </c>
      <c r="Q1282" s="4"/>
      <c r="R1282" s="4"/>
    </row>
    <row r="1283" spans="1:18" ht="10.050000000000001" customHeight="1" x14ac:dyDescent="0.3">
      <c r="A1283" s="27">
        <f t="shared" si="218"/>
        <v>10</v>
      </c>
      <c r="B1283" s="33">
        <f t="shared" si="212"/>
        <v>63750000</v>
      </c>
      <c r="C1283" s="6">
        <f t="shared" si="213"/>
        <v>63799999</v>
      </c>
      <c r="D1283" s="6">
        <f t="shared" si="214"/>
        <v>63774999.5</v>
      </c>
      <c r="E1283" s="41">
        <f t="shared" si="220"/>
        <v>7.7951411880116176E-4</v>
      </c>
      <c r="F1283" s="56">
        <v>0</v>
      </c>
      <c r="G1283" s="65">
        <f t="shared" si="221"/>
        <v>18</v>
      </c>
      <c r="H1283" s="17"/>
      <c r="I1283" s="20"/>
      <c r="J1283" s="69">
        <f t="shared" si="219"/>
        <v>49733</v>
      </c>
      <c r="K1283" s="15">
        <f t="shared" si="215"/>
        <v>12433.25</v>
      </c>
      <c r="L1283" s="15">
        <f t="shared" si="215"/>
        <v>12433.25</v>
      </c>
      <c r="M1283" s="15">
        <f t="shared" si="215"/>
        <v>4973.3</v>
      </c>
      <c r="N1283" s="15">
        <f t="shared" si="216"/>
        <v>4973.3</v>
      </c>
      <c r="O1283" s="15">
        <f t="shared" si="215"/>
        <v>7459.95</v>
      </c>
      <c r="P1283" s="15">
        <f t="shared" si="217"/>
        <v>7459.95</v>
      </c>
      <c r="Q1283" s="4"/>
      <c r="R1283" s="4"/>
    </row>
    <row r="1284" spans="1:18" ht="10.050000000000001" customHeight="1" x14ac:dyDescent="0.3">
      <c r="A1284" s="27">
        <f t="shared" si="218"/>
        <v>10</v>
      </c>
      <c r="B1284" s="33">
        <f t="shared" si="212"/>
        <v>63800000</v>
      </c>
      <c r="C1284" s="6">
        <f t="shared" si="213"/>
        <v>63849999</v>
      </c>
      <c r="D1284" s="6">
        <f t="shared" si="214"/>
        <v>63824999.5</v>
      </c>
      <c r="E1284" s="41">
        <f t="shared" si="220"/>
        <v>7.7918560343282069E-4</v>
      </c>
      <c r="F1284" s="56">
        <v>0</v>
      </c>
      <c r="G1284" s="65">
        <f t="shared" si="221"/>
        <v>18</v>
      </c>
      <c r="H1284" s="17"/>
      <c r="I1284" s="20"/>
      <c r="J1284" s="69">
        <f t="shared" si="219"/>
        <v>49751</v>
      </c>
      <c r="K1284" s="15">
        <f t="shared" si="215"/>
        <v>12437.75</v>
      </c>
      <c r="L1284" s="15">
        <f t="shared" si="215"/>
        <v>12437.75</v>
      </c>
      <c r="M1284" s="15">
        <f t="shared" si="215"/>
        <v>4975.1000000000004</v>
      </c>
      <c r="N1284" s="15">
        <f t="shared" si="216"/>
        <v>4975.1000000000004</v>
      </c>
      <c r="O1284" s="15">
        <f t="shared" si="215"/>
        <v>7462.65</v>
      </c>
      <c r="P1284" s="15">
        <f t="shared" si="217"/>
        <v>7462.65</v>
      </c>
      <c r="Q1284" s="4"/>
      <c r="R1284" s="4"/>
    </row>
    <row r="1285" spans="1:18" ht="10.050000000000001" customHeight="1" x14ac:dyDescent="0.3">
      <c r="A1285" s="27">
        <f t="shared" si="218"/>
        <v>10</v>
      </c>
      <c r="B1285" s="33">
        <f t="shared" si="212"/>
        <v>63850000</v>
      </c>
      <c r="C1285" s="6">
        <f t="shared" si="213"/>
        <v>63899999</v>
      </c>
      <c r="D1285" s="6">
        <f t="shared" si="214"/>
        <v>63874999.5</v>
      </c>
      <c r="E1285" s="41">
        <f t="shared" si="220"/>
        <v>7.7885760217304546E-4</v>
      </c>
      <c r="F1285" s="56">
        <v>0</v>
      </c>
      <c r="G1285" s="65">
        <f t="shared" si="221"/>
        <v>18</v>
      </c>
      <c r="H1285" s="17"/>
      <c r="I1285" s="20"/>
      <c r="J1285" s="69">
        <f t="shared" si="219"/>
        <v>49769</v>
      </c>
      <c r="K1285" s="15">
        <f t="shared" si="215"/>
        <v>12442.25</v>
      </c>
      <c r="L1285" s="15">
        <f t="shared" si="215"/>
        <v>12442.25</v>
      </c>
      <c r="M1285" s="15">
        <f t="shared" si="215"/>
        <v>4976.9000000000005</v>
      </c>
      <c r="N1285" s="15">
        <f t="shared" si="216"/>
        <v>4976.9000000000005</v>
      </c>
      <c r="O1285" s="15">
        <f t="shared" si="215"/>
        <v>7465.3499999999995</v>
      </c>
      <c r="P1285" s="15">
        <f t="shared" si="217"/>
        <v>7465.3499999999995</v>
      </c>
      <c r="Q1285" s="4"/>
      <c r="R1285" s="4"/>
    </row>
    <row r="1286" spans="1:18" ht="10.050000000000001" customHeight="1" x14ac:dyDescent="0.3">
      <c r="A1286" s="27">
        <f t="shared" si="218"/>
        <v>10</v>
      </c>
      <c r="B1286" s="33">
        <f t="shared" ref="B1286:B1349" si="222">+B1285+50000</f>
        <v>63900000</v>
      </c>
      <c r="C1286" s="6">
        <f t="shared" ref="C1286:C1349" si="223">+C1285+50000</f>
        <v>63949999</v>
      </c>
      <c r="D1286" s="6">
        <f t="shared" ref="D1286:D1349" si="224">(+C1286+B1286)/2</f>
        <v>63924999.5</v>
      </c>
      <c r="E1286" s="41">
        <f t="shared" si="220"/>
        <v>7.7853011381595171E-4</v>
      </c>
      <c r="F1286" s="56">
        <v>0</v>
      </c>
      <c r="G1286" s="65">
        <f t="shared" si="221"/>
        <v>18</v>
      </c>
      <c r="H1286" s="17"/>
      <c r="I1286" s="20"/>
      <c r="J1286" s="69">
        <f t="shared" si="219"/>
        <v>49787</v>
      </c>
      <c r="K1286" s="15">
        <f t="shared" si="215"/>
        <v>12446.75</v>
      </c>
      <c r="L1286" s="15">
        <f t="shared" si="215"/>
        <v>12446.75</v>
      </c>
      <c r="M1286" s="15">
        <f t="shared" si="215"/>
        <v>4978.7000000000007</v>
      </c>
      <c r="N1286" s="15">
        <f t="shared" si="216"/>
        <v>4978.7000000000007</v>
      </c>
      <c r="O1286" s="15">
        <f t="shared" si="215"/>
        <v>7468.0499999999993</v>
      </c>
      <c r="P1286" s="15">
        <f t="shared" si="217"/>
        <v>7468.0499999999993</v>
      </c>
      <c r="Q1286" s="4"/>
      <c r="R1286" s="4"/>
    </row>
    <row r="1287" spans="1:18" ht="10.050000000000001" customHeight="1" x14ac:dyDescent="0.3">
      <c r="A1287" s="27">
        <f t="shared" si="218"/>
        <v>10</v>
      </c>
      <c r="B1287" s="33">
        <f t="shared" si="222"/>
        <v>63950000</v>
      </c>
      <c r="C1287" s="6">
        <f t="shared" si="223"/>
        <v>63999999</v>
      </c>
      <c r="D1287" s="6">
        <f t="shared" si="224"/>
        <v>63974999.5</v>
      </c>
      <c r="E1287" s="41">
        <f t="shared" si="220"/>
        <v>7.78203137159424E-4</v>
      </c>
      <c r="F1287" s="56">
        <v>0</v>
      </c>
      <c r="G1287" s="65">
        <f t="shared" si="221"/>
        <v>18</v>
      </c>
      <c r="H1287" s="17"/>
      <c r="I1287" s="20"/>
      <c r="J1287" s="69">
        <f t="shared" si="219"/>
        <v>49805</v>
      </c>
      <c r="K1287" s="15">
        <f t="shared" si="215"/>
        <v>12451.25</v>
      </c>
      <c r="L1287" s="15">
        <f t="shared" si="215"/>
        <v>12451.25</v>
      </c>
      <c r="M1287" s="15">
        <f t="shared" si="215"/>
        <v>4980.5</v>
      </c>
      <c r="N1287" s="15">
        <f t="shared" si="216"/>
        <v>4980.5</v>
      </c>
      <c r="O1287" s="15">
        <f t="shared" si="215"/>
        <v>7470.75</v>
      </c>
      <c r="P1287" s="15">
        <f t="shared" si="217"/>
        <v>7470.75</v>
      </c>
      <c r="Q1287" s="4"/>
      <c r="R1287" s="4"/>
    </row>
    <row r="1288" spans="1:18" ht="10.050000000000001" customHeight="1" x14ac:dyDescent="0.3">
      <c r="A1288" s="27">
        <f t="shared" si="218"/>
        <v>10</v>
      </c>
      <c r="B1288" s="33">
        <f t="shared" si="222"/>
        <v>64000000</v>
      </c>
      <c r="C1288" s="6">
        <f t="shared" si="223"/>
        <v>64049999</v>
      </c>
      <c r="D1288" s="6">
        <f t="shared" si="224"/>
        <v>64024999.5</v>
      </c>
      <c r="E1288" s="41">
        <f t="shared" si="220"/>
        <v>7.7787667100510027E-4</v>
      </c>
      <c r="F1288" s="56">
        <v>0</v>
      </c>
      <c r="G1288" s="65">
        <f t="shared" si="221"/>
        <v>18</v>
      </c>
      <c r="H1288" s="17"/>
      <c r="I1288" s="20"/>
      <c r="J1288" s="69">
        <f t="shared" si="219"/>
        <v>49823</v>
      </c>
      <c r="K1288" s="15">
        <f t="shared" si="215"/>
        <v>12455.75</v>
      </c>
      <c r="L1288" s="15">
        <f t="shared" si="215"/>
        <v>12455.75</v>
      </c>
      <c r="M1288" s="15">
        <f t="shared" si="215"/>
        <v>4982.3</v>
      </c>
      <c r="N1288" s="15">
        <f t="shared" si="216"/>
        <v>4982.3</v>
      </c>
      <c r="O1288" s="15">
        <f t="shared" si="215"/>
        <v>7473.45</v>
      </c>
      <c r="P1288" s="15">
        <f t="shared" si="217"/>
        <v>7473.45</v>
      </c>
      <c r="Q1288" s="4"/>
      <c r="R1288" s="4"/>
    </row>
    <row r="1289" spans="1:18" ht="10.050000000000001" customHeight="1" x14ac:dyDescent="0.3">
      <c r="A1289" s="27">
        <f t="shared" si="218"/>
        <v>10</v>
      </c>
      <c r="B1289" s="33">
        <f t="shared" si="222"/>
        <v>64050000</v>
      </c>
      <c r="C1289" s="6">
        <f t="shared" si="223"/>
        <v>64099999</v>
      </c>
      <c r="D1289" s="6">
        <f t="shared" si="224"/>
        <v>64074999.5</v>
      </c>
      <c r="E1289" s="41">
        <f t="shared" si="220"/>
        <v>7.7755071415835746E-4</v>
      </c>
      <c r="F1289" s="56">
        <v>0</v>
      </c>
      <c r="G1289" s="65">
        <f t="shared" si="221"/>
        <v>18</v>
      </c>
      <c r="H1289" s="17"/>
      <c r="I1289" s="20"/>
      <c r="J1289" s="69">
        <f t="shared" si="219"/>
        <v>49841</v>
      </c>
      <c r="K1289" s="15">
        <f t="shared" si="215"/>
        <v>12460.25</v>
      </c>
      <c r="L1289" s="15">
        <f t="shared" si="215"/>
        <v>12460.25</v>
      </c>
      <c r="M1289" s="15">
        <f t="shared" si="215"/>
        <v>4984.1000000000004</v>
      </c>
      <c r="N1289" s="15">
        <f t="shared" si="216"/>
        <v>4984.1000000000004</v>
      </c>
      <c r="O1289" s="15">
        <f t="shared" si="215"/>
        <v>7476.15</v>
      </c>
      <c r="P1289" s="15">
        <f t="shared" si="217"/>
        <v>7476.15</v>
      </c>
      <c r="Q1289" s="4"/>
      <c r="R1289" s="4"/>
    </row>
    <row r="1290" spans="1:18" ht="10.050000000000001" customHeight="1" x14ac:dyDescent="0.3">
      <c r="A1290" s="27">
        <f t="shared" si="218"/>
        <v>10</v>
      </c>
      <c r="B1290" s="33">
        <f t="shared" si="222"/>
        <v>64100000</v>
      </c>
      <c r="C1290" s="6">
        <f t="shared" si="223"/>
        <v>64149999</v>
      </c>
      <c r="D1290" s="6">
        <f t="shared" si="224"/>
        <v>64124999.5</v>
      </c>
      <c r="E1290" s="41">
        <f t="shared" si="220"/>
        <v>7.7722526542829717E-4</v>
      </c>
      <c r="F1290" s="56">
        <v>0</v>
      </c>
      <c r="G1290" s="65">
        <f t="shared" si="221"/>
        <v>18</v>
      </c>
      <c r="H1290" s="17"/>
      <c r="I1290" s="20"/>
      <c r="J1290" s="69">
        <f t="shared" si="219"/>
        <v>49859</v>
      </c>
      <c r="K1290" s="15">
        <f t="shared" si="215"/>
        <v>12464.75</v>
      </c>
      <c r="L1290" s="15">
        <f t="shared" si="215"/>
        <v>12464.75</v>
      </c>
      <c r="M1290" s="15">
        <f t="shared" si="215"/>
        <v>4985.9000000000005</v>
      </c>
      <c r="N1290" s="15">
        <f t="shared" si="216"/>
        <v>4985.9000000000005</v>
      </c>
      <c r="O1290" s="15">
        <f t="shared" si="215"/>
        <v>7478.8499999999995</v>
      </c>
      <c r="P1290" s="15">
        <f t="shared" si="217"/>
        <v>7478.8499999999995</v>
      </c>
      <c r="Q1290" s="4"/>
      <c r="R1290" s="4"/>
    </row>
    <row r="1291" spans="1:18" ht="10.050000000000001" customHeight="1" x14ac:dyDescent="0.3">
      <c r="A1291" s="27">
        <f t="shared" si="218"/>
        <v>10</v>
      </c>
      <c r="B1291" s="33">
        <f t="shared" si="222"/>
        <v>64150000</v>
      </c>
      <c r="C1291" s="6">
        <f t="shared" si="223"/>
        <v>64199999</v>
      </c>
      <c r="D1291" s="6">
        <f t="shared" si="224"/>
        <v>64174999.5</v>
      </c>
      <c r="E1291" s="41">
        <f t="shared" si="220"/>
        <v>7.7690032362773092E-4</v>
      </c>
      <c r="F1291" s="56">
        <v>0</v>
      </c>
      <c r="G1291" s="65">
        <f t="shared" si="221"/>
        <v>18</v>
      </c>
      <c r="H1291" s="17"/>
      <c r="I1291" s="20"/>
      <c r="J1291" s="69">
        <f t="shared" si="219"/>
        <v>49877</v>
      </c>
      <c r="K1291" s="15">
        <f t="shared" si="215"/>
        <v>12469.25</v>
      </c>
      <c r="L1291" s="15">
        <f t="shared" si="215"/>
        <v>12469.25</v>
      </c>
      <c r="M1291" s="15">
        <f t="shared" si="215"/>
        <v>4987.7000000000007</v>
      </c>
      <c r="N1291" s="15">
        <f t="shared" ref="K1291:O1354" si="225">+$J1291*N$9</f>
        <v>4987.7000000000007</v>
      </c>
      <c r="O1291" s="15">
        <f t="shared" si="225"/>
        <v>7481.5499999999993</v>
      </c>
      <c r="P1291" s="15">
        <f t="shared" si="217"/>
        <v>7481.5499999999993</v>
      </c>
      <c r="Q1291" s="4"/>
      <c r="R1291" s="4"/>
    </row>
    <row r="1292" spans="1:18" ht="10.050000000000001" customHeight="1" x14ac:dyDescent="0.3">
      <c r="A1292" s="27">
        <f t="shared" si="218"/>
        <v>10</v>
      </c>
      <c r="B1292" s="33">
        <f t="shared" si="222"/>
        <v>64200000</v>
      </c>
      <c r="C1292" s="6">
        <f t="shared" si="223"/>
        <v>64249999</v>
      </c>
      <c r="D1292" s="6">
        <f t="shared" si="224"/>
        <v>64224999.5</v>
      </c>
      <c r="E1292" s="41">
        <f t="shared" si="220"/>
        <v>7.7657588757316552E-4</v>
      </c>
      <c r="F1292" s="56">
        <v>0</v>
      </c>
      <c r="G1292" s="65">
        <f t="shared" si="221"/>
        <v>18</v>
      </c>
      <c r="H1292" s="17"/>
      <c r="I1292" s="20"/>
      <c r="J1292" s="69">
        <f t="shared" si="219"/>
        <v>49895</v>
      </c>
      <c r="K1292" s="15">
        <f t="shared" si="225"/>
        <v>12473.75</v>
      </c>
      <c r="L1292" s="15">
        <f t="shared" si="225"/>
        <v>12473.75</v>
      </c>
      <c r="M1292" s="15">
        <f t="shared" si="225"/>
        <v>4989.5</v>
      </c>
      <c r="N1292" s="15">
        <f t="shared" si="225"/>
        <v>4989.5</v>
      </c>
      <c r="O1292" s="15">
        <f t="shared" si="225"/>
        <v>7484.25</v>
      </c>
      <c r="P1292" s="15">
        <f t="shared" ref="P1292:P1355" si="226">+$J1292*P$9</f>
        <v>7484.25</v>
      </c>
      <c r="Q1292" s="4"/>
      <c r="R1292" s="4"/>
    </row>
    <row r="1293" spans="1:18" ht="10.050000000000001" customHeight="1" x14ac:dyDescent="0.3">
      <c r="A1293" s="27">
        <f t="shared" si="218"/>
        <v>10</v>
      </c>
      <c r="B1293" s="33">
        <f t="shared" si="222"/>
        <v>64250000</v>
      </c>
      <c r="C1293" s="6">
        <f t="shared" si="223"/>
        <v>64299999</v>
      </c>
      <c r="D1293" s="6">
        <f t="shared" si="224"/>
        <v>64274999.5</v>
      </c>
      <c r="E1293" s="41">
        <f t="shared" si="220"/>
        <v>7.762519560847894E-4</v>
      </c>
      <c r="F1293" s="56">
        <v>0</v>
      </c>
      <c r="G1293" s="65">
        <f t="shared" si="221"/>
        <v>18</v>
      </c>
      <c r="H1293" s="17"/>
      <c r="I1293" s="20"/>
      <c r="J1293" s="69">
        <f t="shared" si="219"/>
        <v>49913</v>
      </c>
      <c r="K1293" s="15">
        <f t="shared" si="225"/>
        <v>12478.25</v>
      </c>
      <c r="L1293" s="15">
        <f t="shared" si="225"/>
        <v>12478.25</v>
      </c>
      <c r="M1293" s="15">
        <f t="shared" si="225"/>
        <v>4991.3</v>
      </c>
      <c r="N1293" s="15">
        <f t="shared" ref="N1293:N1356" si="227">+$J1293*N$9</f>
        <v>4991.3</v>
      </c>
      <c r="O1293" s="15">
        <f t="shared" si="225"/>
        <v>7486.95</v>
      </c>
      <c r="P1293" s="15">
        <f t="shared" si="226"/>
        <v>7486.95</v>
      </c>
      <c r="Q1293" s="4"/>
      <c r="R1293" s="4"/>
    </row>
    <row r="1294" spans="1:18" ht="10.050000000000001" customHeight="1" x14ac:dyDescent="0.3">
      <c r="A1294" s="27">
        <f t="shared" si="218"/>
        <v>10</v>
      </c>
      <c r="B1294" s="33">
        <f t="shared" si="222"/>
        <v>64300000</v>
      </c>
      <c r="C1294" s="6">
        <f t="shared" si="223"/>
        <v>64349999</v>
      </c>
      <c r="D1294" s="6">
        <f t="shared" si="224"/>
        <v>64324999.5</v>
      </c>
      <c r="E1294" s="41">
        <f t="shared" si="220"/>
        <v>7.7592852798645735E-4</v>
      </c>
      <c r="F1294" s="56">
        <v>0</v>
      </c>
      <c r="G1294" s="65">
        <f t="shared" si="221"/>
        <v>18</v>
      </c>
      <c r="H1294" s="17"/>
      <c r="I1294" s="20"/>
      <c r="J1294" s="69">
        <f t="shared" si="219"/>
        <v>49931</v>
      </c>
      <c r="K1294" s="15">
        <f t="shared" si="225"/>
        <v>12482.75</v>
      </c>
      <c r="L1294" s="15">
        <f t="shared" si="225"/>
        <v>12482.75</v>
      </c>
      <c r="M1294" s="15">
        <f t="shared" si="225"/>
        <v>4993.1000000000004</v>
      </c>
      <c r="N1294" s="15">
        <f t="shared" si="227"/>
        <v>4993.1000000000004</v>
      </c>
      <c r="O1294" s="15">
        <f t="shared" si="225"/>
        <v>7489.65</v>
      </c>
      <c r="P1294" s="15">
        <f t="shared" si="226"/>
        <v>7489.65</v>
      </c>
      <c r="Q1294" s="4"/>
      <c r="R1294" s="4"/>
    </row>
    <row r="1295" spans="1:18" ht="10.050000000000001" customHeight="1" x14ac:dyDescent="0.3">
      <c r="A1295" s="27">
        <f t="shared" si="218"/>
        <v>10</v>
      </c>
      <c r="B1295" s="33">
        <f t="shared" si="222"/>
        <v>64350000</v>
      </c>
      <c r="C1295" s="6">
        <f t="shared" si="223"/>
        <v>64399999</v>
      </c>
      <c r="D1295" s="6">
        <f t="shared" si="224"/>
        <v>64374999.5</v>
      </c>
      <c r="E1295" s="41">
        <f t="shared" si="220"/>
        <v>7.7560560210567701E-4</v>
      </c>
      <c r="F1295" s="56">
        <v>0</v>
      </c>
      <c r="G1295" s="65">
        <f t="shared" si="221"/>
        <v>18</v>
      </c>
      <c r="H1295" s="17"/>
      <c r="I1295" s="20"/>
      <c r="J1295" s="69">
        <f t="shared" si="219"/>
        <v>49949</v>
      </c>
      <c r="K1295" s="15">
        <f t="shared" si="225"/>
        <v>12487.25</v>
      </c>
      <c r="L1295" s="15">
        <f t="shared" si="225"/>
        <v>12487.25</v>
      </c>
      <c r="M1295" s="15">
        <f t="shared" si="225"/>
        <v>4994.9000000000005</v>
      </c>
      <c r="N1295" s="15">
        <f t="shared" si="227"/>
        <v>4994.9000000000005</v>
      </c>
      <c r="O1295" s="15">
        <f t="shared" si="225"/>
        <v>7492.3499999999995</v>
      </c>
      <c r="P1295" s="15">
        <f t="shared" si="226"/>
        <v>7492.3499999999995</v>
      </c>
      <c r="Q1295" s="4"/>
      <c r="R1295" s="4"/>
    </row>
    <row r="1296" spans="1:18" ht="10.050000000000001" customHeight="1" x14ac:dyDescent="0.3">
      <c r="A1296" s="27">
        <f t="shared" si="218"/>
        <v>10</v>
      </c>
      <c r="B1296" s="33">
        <f t="shared" si="222"/>
        <v>64400000</v>
      </c>
      <c r="C1296" s="6">
        <f t="shared" si="223"/>
        <v>64449999</v>
      </c>
      <c r="D1296" s="6">
        <f t="shared" si="224"/>
        <v>64424999.5</v>
      </c>
      <c r="E1296" s="41">
        <f t="shared" si="220"/>
        <v>7.7528317727359466E-4</v>
      </c>
      <c r="F1296" s="56">
        <v>0</v>
      </c>
      <c r="G1296" s="65">
        <f t="shared" si="221"/>
        <v>18</v>
      </c>
      <c r="H1296" s="17"/>
      <c r="I1296" s="20"/>
      <c r="J1296" s="69">
        <f t="shared" si="219"/>
        <v>49967</v>
      </c>
      <c r="K1296" s="15">
        <f t="shared" si="225"/>
        <v>12491.75</v>
      </c>
      <c r="L1296" s="15">
        <f t="shared" si="225"/>
        <v>12491.75</v>
      </c>
      <c r="M1296" s="15">
        <f t="shared" si="225"/>
        <v>4996.7000000000007</v>
      </c>
      <c r="N1296" s="15">
        <f t="shared" si="227"/>
        <v>4996.7000000000007</v>
      </c>
      <c r="O1296" s="15">
        <f t="shared" si="225"/>
        <v>7495.0499999999993</v>
      </c>
      <c r="P1296" s="15">
        <f t="shared" si="226"/>
        <v>7495.0499999999993</v>
      </c>
      <c r="Q1296" s="4"/>
      <c r="R1296" s="4"/>
    </row>
    <row r="1297" spans="1:18" ht="10.050000000000001" customHeight="1" x14ac:dyDescent="0.3">
      <c r="A1297" s="27">
        <f t="shared" si="218"/>
        <v>10</v>
      </c>
      <c r="B1297" s="33">
        <f t="shared" si="222"/>
        <v>64450000</v>
      </c>
      <c r="C1297" s="6">
        <f t="shared" si="223"/>
        <v>64499999</v>
      </c>
      <c r="D1297" s="6">
        <f t="shared" si="224"/>
        <v>64474999.5</v>
      </c>
      <c r="E1297" s="41">
        <f t="shared" si="220"/>
        <v>7.7496125232498069E-4</v>
      </c>
      <c r="F1297" s="56">
        <v>0</v>
      </c>
      <c r="G1297" s="65">
        <f t="shared" si="221"/>
        <v>18</v>
      </c>
      <c r="H1297" s="17"/>
      <c r="I1297" s="20"/>
      <c r="J1297" s="69">
        <f t="shared" si="219"/>
        <v>49985</v>
      </c>
      <c r="K1297" s="15">
        <f t="shared" si="225"/>
        <v>12496.25</v>
      </c>
      <c r="L1297" s="15">
        <f t="shared" si="225"/>
        <v>12496.25</v>
      </c>
      <c r="M1297" s="15">
        <f t="shared" si="225"/>
        <v>4998.5</v>
      </c>
      <c r="N1297" s="15">
        <f t="shared" si="227"/>
        <v>4998.5</v>
      </c>
      <c r="O1297" s="15">
        <f t="shared" si="225"/>
        <v>7497.75</v>
      </c>
      <c r="P1297" s="15">
        <f t="shared" si="226"/>
        <v>7497.75</v>
      </c>
      <c r="Q1297" s="4"/>
      <c r="R1297" s="4"/>
    </row>
    <row r="1298" spans="1:18" ht="10.050000000000001" customHeight="1" x14ac:dyDescent="0.3">
      <c r="A1298" s="27">
        <f t="shared" si="218"/>
        <v>10</v>
      </c>
      <c r="B1298" s="33">
        <f t="shared" si="222"/>
        <v>64500000</v>
      </c>
      <c r="C1298" s="6">
        <f t="shared" si="223"/>
        <v>64549999</v>
      </c>
      <c r="D1298" s="6">
        <f t="shared" si="224"/>
        <v>64524999.5</v>
      </c>
      <c r="E1298" s="41">
        <f t="shared" si="220"/>
        <v>7.7463982609821569E-4</v>
      </c>
      <c r="F1298" s="56">
        <v>0</v>
      </c>
      <c r="G1298" s="65">
        <f t="shared" si="221"/>
        <v>18</v>
      </c>
      <c r="H1298" s="17"/>
      <c r="I1298" s="20"/>
      <c r="J1298" s="69">
        <f t="shared" si="219"/>
        <v>50003</v>
      </c>
      <c r="K1298" s="15">
        <f t="shared" si="225"/>
        <v>12500.75</v>
      </c>
      <c r="L1298" s="15">
        <f t="shared" si="225"/>
        <v>12500.75</v>
      </c>
      <c r="M1298" s="15">
        <f t="shared" si="225"/>
        <v>5000.3</v>
      </c>
      <c r="N1298" s="15">
        <f t="shared" si="227"/>
        <v>5000.3</v>
      </c>
      <c r="O1298" s="15">
        <f t="shared" si="225"/>
        <v>7500.45</v>
      </c>
      <c r="P1298" s="15">
        <f t="shared" si="226"/>
        <v>7500.45</v>
      </c>
      <c r="Q1298" s="4"/>
      <c r="R1298" s="4"/>
    </row>
    <row r="1299" spans="1:18" ht="10.050000000000001" customHeight="1" x14ac:dyDescent="0.3">
      <c r="A1299" s="27">
        <f t="shared" si="218"/>
        <v>10</v>
      </c>
      <c r="B1299" s="33">
        <f t="shared" si="222"/>
        <v>64550000</v>
      </c>
      <c r="C1299" s="6">
        <f t="shared" si="223"/>
        <v>64599999</v>
      </c>
      <c r="D1299" s="6">
        <f t="shared" si="224"/>
        <v>64574999.5</v>
      </c>
      <c r="E1299" s="41">
        <f t="shared" si="220"/>
        <v>7.743188974352771E-4</v>
      </c>
      <c r="F1299" s="56">
        <v>0</v>
      </c>
      <c r="G1299" s="65">
        <f t="shared" si="221"/>
        <v>18</v>
      </c>
      <c r="H1299" s="17"/>
      <c r="I1299" s="20"/>
      <c r="J1299" s="69">
        <f t="shared" si="219"/>
        <v>50021</v>
      </c>
      <c r="K1299" s="15">
        <f t="shared" si="225"/>
        <v>12505.25</v>
      </c>
      <c r="L1299" s="15">
        <f t="shared" si="225"/>
        <v>12505.25</v>
      </c>
      <c r="M1299" s="15">
        <f t="shared" si="225"/>
        <v>5002.1000000000004</v>
      </c>
      <c r="N1299" s="15">
        <f t="shared" si="227"/>
        <v>5002.1000000000004</v>
      </c>
      <c r="O1299" s="15">
        <f t="shared" si="225"/>
        <v>7503.15</v>
      </c>
      <c r="P1299" s="15">
        <f t="shared" si="226"/>
        <v>7503.15</v>
      </c>
      <c r="Q1299" s="4"/>
      <c r="R1299" s="4"/>
    </row>
    <row r="1300" spans="1:18" ht="10.050000000000001" customHeight="1" x14ac:dyDescent="0.3">
      <c r="A1300" s="27">
        <f t="shared" si="218"/>
        <v>10</v>
      </c>
      <c r="B1300" s="33">
        <f t="shared" si="222"/>
        <v>64600000</v>
      </c>
      <c r="C1300" s="6">
        <f t="shared" si="223"/>
        <v>64649999</v>
      </c>
      <c r="D1300" s="6">
        <f t="shared" si="224"/>
        <v>64624999.5</v>
      </c>
      <c r="E1300" s="41">
        <f t="shared" si="220"/>
        <v>7.7399846518172411E-4</v>
      </c>
      <c r="F1300" s="56">
        <v>0</v>
      </c>
      <c r="G1300" s="65">
        <f t="shared" si="221"/>
        <v>18</v>
      </c>
      <c r="H1300" s="17"/>
      <c r="I1300" s="20"/>
      <c r="J1300" s="69">
        <f t="shared" si="219"/>
        <v>50039</v>
      </c>
      <c r="K1300" s="15">
        <f t="shared" si="225"/>
        <v>12509.75</v>
      </c>
      <c r="L1300" s="15">
        <f t="shared" si="225"/>
        <v>12509.75</v>
      </c>
      <c r="M1300" s="15">
        <f t="shared" si="225"/>
        <v>5003.9000000000005</v>
      </c>
      <c r="N1300" s="15">
        <f t="shared" si="227"/>
        <v>5003.9000000000005</v>
      </c>
      <c r="O1300" s="15">
        <f t="shared" si="225"/>
        <v>7505.8499999999995</v>
      </c>
      <c r="P1300" s="15">
        <f t="shared" si="226"/>
        <v>7505.8499999999995</v>
      </c>
      <c r="Q1300" s="4"/>
      <c r="R1300" s="4"/>
    </row>
    <row r="1301" spans="1:18" ht="10.050000000000001" customHeight="1" x14ac:dyDescent="0.3">
      <c r="A1301" s="27">
        <f t="shared" si="218"/>
        <v>10</v>
      </c>
      <c r="B1301" s="33">
        <f t="shared" si="222"/>
        <v>64650000</v>
      </c>
      <c r="C1301" s="6">
        <f t="shared" si="223"/>
        <v>64699999</v>
      </c>
      <c r="D1301" s="6">
        <f t="shared" si="224"/>
        <v>64674999.5</v>
      </c>
      <c r="E1301" s="41">
        <f t="shared" si="220"/>
        <v>7.7367852818668512E-4</v>
      </c>
      <c r="F1301" s="56">
        <v>0</v>
      </c>
      <c r="G1301" s="65">
        <f t="shared" si="221"/>
        <v>18</v>
      </c>
      <c r="H1301" s="17"/>
      <c r="I1301" s="20"/>
      <c r="J1301" s="69">
        <f t="shared" si="219"/>
        <v>50057</v>
      </c>
      <c r="K1301" s="15">
        <f t="shared" si="225"/>
        <v>12514.25</v>
      </c>
      <c r="L1301" s="15">
        <f t="shared" si="225"/>
        <v>12514.25</v>
      </c>
      <c r="M1301" s="15">
        <f t="shared" si="225"/>
        <v>5005.7000000000007</v>
      </c>
      <c r="N1301" s="15">
        <f t="shared" si="227"/>
        <v>5005.7000000000007</v>
      </c>
      <c r="O1301" s="15">
        <f t="shared" si="225"/>
        <v>7508.5499999999993</v>
      </c>
      <c r="P1301" s="15">
        <f t="shared" si="226"/>
        <v>7508.5499999999993</v>
      </c>
      <c r="Q1301" s="4"/>
      <c r="R1301" s="4"/>
    </row>
    <row r="1302" spans="1:18" ht="10.050000000000001" customHeight="1" x14ac:dyDescent="0.3">
      <c r="A1302" s="27">
        <f t="shared" si="218"/>
        <v>10</v>
      </c>
      <c r="B1302" s="33">
        <f t="shared" si="222"/>
        <v>64700000</v>
      </c>
      <c r="C1302" s="6">
        <f t="shared" si="223"/>
        <v>64749999</v>
      </c>
      <c r="D1302" s="6">
        <f t="shared" si="224"/>
        <v>64724999.5</v>
      </c>
      <c r="E1302" s="41">
        <f t="shared" si="220"/>
        <v>7.7335908530284307E-4</v>
      </c>
      <c r="F1302" s="56">
        <v>0</v>
      </c>
      <c r="G1302" s="65">
        <f t="shared" si="221"/>
        <v>18</v>
      </c>
      <c r="H1302" s="17"/>
      <c r="I1302" s="20"/>
      <c r="J1302" s="69">
        <f t="shared" si="219"/>
        <v>50075</v>
      </c>
      <c r="K1302" s="15">
        <f t="shared" si="225"/>
        <v>12518.75</v>
      </c>
      <c r="L1302" s="15">
        <f t="shared" si="225"/>
        <v>12518.75</v>
      </c>
      <c r="M1302" s="15">
        <f t="shared" si="225"/>
        <v>5007.5</v>
      </c>
      <c r="N1302" s="15">
        <f t="shared" si="227"/>
        <v>5007.5</v>
      </c>
      <c r="O1302" s="15">
        <f t="shared" si="225"/>
        <v>7511.25</v>
      </c>
      <c r="P1302" s="15">
        <f t="shared" si="226"/>
        <v>7511.25</v>
      </c>
      <c r="Q1302" s="4"/>
      <c r="R1302" s="4"/>
    </row>
    <row r="1303" spans="1:18" ht="10.050000000000001" customHeight="1" x14ac:dyDescent="0.3">
      <c r="A1303" s="27">
        <f t="shared" si="218"/>
        <v>10</v>
      </c>
      <c r="B1303" s="33">
        <f t="shared" si="222"/>
        <v>64750000</v>
      </c>
      <c r="C1303" s="6">
        <f t="shared" si="223"/>
        <v>64799999</v>
      </c>
      <c r="D1303" s="6">
        <f t="shared" si="224"/>
        <v>64774999.5</v>
      </c>
      <c r="E1303" s="41">
        <f t="shared" si="220"/>
        <v>7.7304013538642181E-4</v>
      </c>
      <c r="F1303" s="56">
        <v>0</v>
      </c>
      <c r="G1303" s="65">
        <f t="shared" si="221"/>
        <v>18</v>
      </c>
      <c r="H1303" s="17"/>
      <c r="I1303" s="20"/>
      <c r="J1303" s="69">
        <f t="shared" si="219"/>
        <v>50093</v>
      </c>
      <c r="K1303" s="15">
        <f t="shared" si="225"/>
        <v>12523.25</v>
      </c>
      <c r="L1303" s="15">
        <f t="shared" si="225"/>
        <v>12523.25</v>
      </c>
      <c r="M1303" s="15">
        <f t="shared" si="225"/>
        <v>5009.3</v>
      </c>
      <c r="N1303" s="15">
        <f t="shared" si="227"/>
        <v>5009.3</v>
      </c>
      <c r="O1303" s="15">
        <f t="shared" si="225"/>
        <v>7513.95</v>
      </c>
      <c r="P1303" s="15">
        <f t="shared" si="226"/>
        <v>7513.95</v>
      </c>
      <c r="Q1303" s="4"/>
      <c r="R1303" s="4"/>
    </row>
    <row r="1304" spans="1:18" ht="10.050000000000001" customHeight="1" x14ac:dyDescent="0.3">
      <c r="A1304" s="27">
        <f t="shared" si="218"/>
        <v>10</v>
      </c>
      <c r="B1304" s="33">
        <f t="shared" si="222"/>
        <v>64800000</v>
      </c>
      <c r="C1304" s="6">
        <f t="shared" si="223"/>
        <v>64849999</v>
      </c>
      <c r="D1304" s="6">
        <f t="shared" si="224"/>
        <v>64824999.5</v>
      </c>
      <c r="E1304" s="41">
        <f t="shared" si="220"/>
        <v>7.7272167729717308E-4</v>
      </c>
      <c r="F1304" s="56">
        <v>0</v>
      </c>
      <c r="G1304" s="65">
        <f t="shared" si="221"/>
        <v>18</v>
      </c>
      <c r="H1304" s="17"/>
      <c r="I1304" s="20"/>
      <c r="J1304" s="69">
        <f t="shared" si="219"/>
        <v>50111</v>
      </c>
      <c r="K1304" s="15">
        <f t="shared" si="225"/>
        <v>12527.75</v>
      </c>
      <c r="L1304" s="15">
        <f t="shared" si="225"/>
        <v>12527.75</v>
      </c>
      <c r="M1304" s="15">
        <f t="shared" si="225"/>
        <v>5011.1000000000004</v>
      </c>
      <c r="N1304" s="15">
        <f t="shared" si="227"/>
        <v>5011.1000000000004</v>
      </c>
      <c r="O1304" s="15">
        <f t="shared" si="225"/>
        <v>7516.65</v>
      </c>
      <c r="P1304" s="15">
        <f t="shared" si="226"/>
        <v>7516.65</v>
      </c>
      <c r="Q1304" s="4"/>
      <c r="R1304" s="4"/>
    </row>
    <row r="1305" spans="1:18" ht="10.050000000000001" customHeight="1" x14ac:dyDescent="0.3">
      <c r="A1305" s="27">
        <f t="shared" si="218"/>
        <v>10</v>
      </c>
      <c r="B1305" s="33">
        <f t="shared" si="222"/>
        <v>64850000</v>
      </c>
      <c r="C1305" s="6">
        <f t="shared" si="223"/>
        <v>64899999</v>
      </c>
      <c r="D1305" s="6">
        <f t="shared" si="224"/>
        <v>64874999.5</v>
      </c>
      <c r="E1305" s="41">
        <f t="shared" si="220"/>
        <v>7.7240370989836227E-4</v>
      </c>
      <c r="F1305" s="56">
        <v>0</v>
      </c>
      <c r="G1305" s="65">
        <f t="shared" si="221"/>
        <v>18</v>
      </c>
      <c r="H1305" s="17"/>
      <c r="I1305" s="20"/>
      <c r="J1305" s="69">
        <f t="shared" si="219"/>
        <v>50129</v>
      </c>
      <c r="K1305" s="15">
        <f t="shared" si="225"/>
        <v>12532.25</v>
      </c>
      <c r="L1305" s="15">
        <f t="shared" si="225"/>
        <v>12532.25</v>
      </c>
      <c r="M1305" s="15">
        <f t="shared" si="225"/>
        <v>5012.9000000000005</v>
      </c>
      <c r="N1305" s="15">
        <f t="shared" si="227"/>
        <v>5012.9000000000005</v>
      </c>
      <c r="O1305" s="15">
        <f t="shared" si="225"/>
        <v>7519.3499999999995</v>
      </c>
      <c r="P1305" s="15">
        <f t="shared" si="226"/>
        <v>7519.3499999999995</v>
      </c>
      <c r="Q1305" s="4"/>
      <c r="R1305" s="4"/>
    </row>
    <row r="1306" spans="1:18" ht="10.050000000000001" customHeight="1" x14ac:dyDescent="0.3">
      <c r="A1306" s="27">
        <f t="shared" si="218"/>
        <v>10</v>
      </c>
      <c r="B1306" s="33">
        <f t="shared" si="222"/>
        <v>64900000</v>
      </c>
      <c r="C1306" s="6">
        <f t="shared" si="223"/>
        <v>64949999</v>
      </c>
      <c r="D1306" s="6">
        <f t="shared" si="224"/>
        <v>64924999.5</v>
      </c>
      <c r="E1306" s="41">
        <f t="shared" si="220"/>
        <v>7.7208623205675495E-4</v>
      </c>
      <c r="F1306" s="56">
        <v>0</v>
      </c>
      <c r="G1306" s="65">
        <f t="shared" si="221"/>
        <v>18</v>
      </c>
      <c r="H1306" s="17"/>
      <c r="I1306" s="20"/>
      <c r="J1306" s="69">
        <f t="shared" si="219"/>
        <v>50147</v>
      </c>
      <c r="K1306" s="15">
        <f t="shared" si="225"/>
        <v>12536.75</v>
      </c>
      <c r="L1306" s="15">
        <f t="shared" si="225"/>
        <v>12536.75</v>
      </c>
      <c r="M1306" s="15">
        <f t="shared" si="225"/>
        <v>5014.7000000000007</v>
      </c>
      <c r="N1306" s="15">
        <f t="shared" si="227"/>
        <v>5014.7000000000007</v>
      </c>
      <c r="O1306" s="15">
        <f t="shared" si="225"/>
        <v>7522.0499999999993</v>
      </c>
      <c r="P1306" s="15">
        <f t="shared" si="226"/>
        <v>7522.0499999999993</v>
      </c>
      <c r="Q1306" s="4"/>
      <c r="R1306" s="4"/>
    </row>
    <row r="1307" spans="1:18" ht="10.050000000000001" customHeight="1" x14ac:dyDescent="0.3">
      <c r="A1307" s="27">
        <f t="shared" si="218"/>
        <v>10</v>
      </c>
      <c r="B1307" s="33">
        <f t="shared" si="222"/>
        <v>64950000</v>
      </c>
      <c r="C1307" s="6">
        <f t="shared" si="223"/>
        <v>64999999</v>
      </c>
      <c r="D1307" s="6">
        <f t="shared" si="224"/>
        <v>64974999.5</v>
      </c>
      <c r="E1307" s="41">
        <f t="shared" si="220"/>
        <v>7.7176924264260377E-4</v>
      </c>
      <c r="F1307" s="56">
        <v>0</v>
      </c>
      <c r="G1307" s="65">
        <f t="shared" si="221"/>
        <v>18</v>
      </c>
      <c r="H1307" s="17"/>
      <c r="I1307" s="20"/>
      <c r="J1307" s="69">
        <f t="shared" si="219"/>
        <v>50165</v>
      </c>
      <c r="K1307" s="15">
        <f t="shared" si="225"/>
        <v>12541.25</v>
      </c>
      <c r="L1307" s="15">
        <f t="shared" si="225"/>
        <v>12541.25</v>
      </c>
      <c r="M1307" s="15">
        <f t="shared" si="225"/>
        <v>5016.5</v>
      </c>
      <c r="N1307" s="15">
        <f t="shared" si="227"/>
        <v>5016.5</v>
      </c>
      <c r="O1307" s="15">
        <f t="shared" si="225"/>
        <v>7524.75</v>
      </c>
      <c r="P1307" s="15">
        <f t="shared" si="226"/>
        <v>7524.75</v>
      </c>
      <c r="Q1307" s="4"/>
      <c r="R1307" s="4"/>
    </row>
    <row r="1308" spans="1:18" ht="10.050000000000001" customHeight="1" x14ac:dyDescent="0.3">
      <c r="A1308" s="27">
        <f t="shared" si="218"/>
        <v>10</v>
      </c>
      <c r="B1308" s="33">
        <f t="shared" si="222"/>
        <v>65000000</v>
      </c>
      <c r="C1308" s="6">
        <f t="shared" si="223"/>
        <v>65049999</v>
      </c>
      <c r="D1308" s="6">
        <f t="shared" si="224"/>
        <v>65024999.5</v>
      </c>
      <c r="E1308" s="41">
        <f t="shared" si="220"/>
        <v>7.7145274052963474E-4</v>
      </c>
      <c r="F1308" s="56">
        <v>0</v>
      </c>
      <c r="G1308" s="65">
        <f t="shared" si="221"/>
        <v>18</v>
      </c>
      <c r="H1308" s="17"/>
      <c r="I1308" s="20"/>
      <c r="J1308" s="69">
        <f t="shared" si="219"/>
        <v>50183</v>
      </c>
      <c r="K1308" s="15">
        <f t="shared" si="225"/>
        <v>12545.75</v>
      </c>
      <c r="L1308" s="15">
        <f t="shared" si="225"/>
        <v>12545.75</v>
      </c>
      <c r="M1308" s="15">
        <f t="shared" si="225"/>
        <v>5018.3</v>
      </c>
      <c r="N1308" s="15">
        <f t="shared" si="227"/>
        <v>5018.3</v>
      </c>
      <c r="O1308" s="15">
        <f t="shared" si="225"/>
        <v>7527.45</v>
      </c>
      <c r="P1308" s="15">
        <f t="shared" si="226"/>
        <v>7527.45</v>
      </c>
      <c r="Q1308" s="4"/>
      <c r="R1308" s="4"/>
    </row>
    <row r="1309" spans="1:18" ht="10.050000000000001" customHeight="1" x14ac:dyDescent="0.3">
      <c r="A1309" s="27">
        <f t="shared" si="218"/>
        <v>10</v>
      </c>
      <c r="B1309" s="33">
        <f t="shared" si="222"/>
        <v>65050000</v>
      </c>
      <c r="C1309" s="6">
        <f t="shared" si="223"/>
        <v>65099999</v>
      </c>
      <c r="D1309" s="6">
        <f t="shared" si="224"/>
        <v>65074999.5</v>
      </c>
      <c r="E1309" s="41">
        <f t="shared" si="220"/>
        <v>7.7113672459503421E-4</v>
      </c>
      <c r="F1309" s="56">
        <v>0</v>
      </c>
      <c r="G1309" s="65">
        <f t="shared" si="221"/>
        <v>18</v>
      </c>
      <c r="H1309" s="17"/>
      <c r="I1309" s="20"/>
      <c r="J1309" s="69">
        <f t="shared" si="219"/>
        <v>50201</v>
      </c>
      <c r="K1309" s="15">
        <f t="shared" si="225"/>
        <v>12550.25</v>
      </c>
      <c r="L1309" s="15">
        <f t="shared" si="225"/>
        <v>12550.25</v>
      </c>
      <c r="M1309" s="15">
        <f t="shared" si="225"/>
        <v>5020.1000000000004</v>
      </c>
      <c r="N1309" s="15">
        <f t="shared" si="227"/>
        <v>5020.1000000000004</v>
      </c>
      <c r="O1309" s="15">
        <f t="shared" si="225"/>
        <v>7530.15</v>
      </c>
      <c r="P1309" s="15">
        <f t="shared" si="226"/>
        <v>7530.15</v>
      </c>
      <c r="Q1309" s="4"/>
      <c r="R1309" s="4"/>
    </row>
    <row r="1310" spans="1:18" ht="10.050000000000001" customHeight="1" x14ac:dyDescent="0.3">
      <c r="A1310" s="27">
        <f t="shared" si="218"/>
        <v>10</v>
      </c>
      <c r="B1310" s="33">
        <f t="shared" si="222"/>
        <v>65100000</v>
      </c>
      <c r="C1310" s="6">
        <f t="shared" si="223"/>
        <v>65149999</v>
      </c>
      <c r="D1310" s="6">
        <f t="shared" si="224"/>
        <v>65124999.5</v>
      </c>
      <c r="E1310" s="41">
        <f t="shared" si="220"/>
        <v>7.7082119371943501E-4</v>
      </c>
      <c r="F1310" s="56">
        <v>0</v>
      </c>
      <c r="G1310" s="65">
        <f t="shared" si="221"/>
        <v>18</v>
      </c>
      <c r="H1310" s="17"/>
      <c r="I1310" s="20"/>
      <c r="J1310" s="69">
        <f t="shared" si="219"/>
        <v>50219</v>
      </c>
      <c r="K1310" s="15">
        <f t="shared" si="225"/>
        <v>12554.75</v>
      </c>
      <c r="L1310" s="15">
        <f t="shared" si="225"/>
        <v>12554.75</v>
      </c>
      <c r="M1310" s="15">
        <f t="shared" si="225"/>
        <v>5021.9000000000005</v>
      </c>
      <c r="N1310" s="15">
        <f t="shared" si="227"/>
        <v>5021.9000000000005</v>
      </c>
      <c r="O1310" s="15">
        <f t="shared" si="225"/>
        <v>7532.8499999999995</v>
      </c>
      <c r="P1310" s="15">
        <f t="shared" si="226"/>
        <v>7532.8499999999995</v>
      </c>
      <c r="Q1310" s="4"/>
      <c r="R1310" s="4"/>
    </row>
    <row r="1311" spans="1:18" ht="10.050000000000001" customHeight="1" x14ac:dyDescent="0.3">
      <c r="A1311" s="27">
        <f t="shared" si="218"/>
        <v>10</v>
      </c>
      <c r="B1311" s="33">
        <f t="shared" si="222"/>
        <v>65150000</v>
      </c>
      <c r="C1311" s="6">
        <f t="shared" si="223"/>
        <v>65199999</v>
      </c>
      <c r="D1311" s="6">
        <f t="shared" si="224"/>
        <v>65174999.5</v>
      </c>
      <c r="E1311" s="41">
        <f t="shared" si="220"/>
        <v>7.7050614678690404E-4</v>
      </c>
      <c r="F1311" s="56">
        <v>0</v>
      </c>
      <c r="G1311" s="65">
        <f t="shared" si="221"/>
        <v>18</v>
      </c>
      <c r="H1311" s="17"/>
      <c r="I1311" s="20"/>
      <c r="J1311" s="69">
        <f t="shared" si="219"/>
        <v>50237</v>
      </c>
      <c r="K1311" s="15">
        <f t="shared" si="225"/>
        <v>12559.25</v>
      </c>
      <c r="L1311" s="15">
        <f t="shared" si="225"/>
        <v>12559.25</v>
      </c>
      <c r="M1311" s="15">
        <f t="shared" si="225"/>
        <v>5023.7000000000007</v>
      </c>
      <c r="N1311" s="15">
        <f t="shared" si="227"/>
        <v>5023.7000000000007</v>
      </c>
      <c r="O1311" s="15">
        <f t="shared" si="225"/>
        <v>7535.5499999999993</v>
      </c>
      <c r="P1311" s="15">
        <f t="shared" si="226"/>
        <v>7535.5499999999993</v>
      </c>
      <c r="Q1311" s="4"/>
      <c r="R1311" s="4"/>
    </row>
    <row r="1312" spans="1:18" ht="10.050000000000001" customHeight="1" x14ac:dyDescent="0.3">
      <c r="A1312" s="27">
        <f t="shared" si="218"/>
        <v>10</v>
      </c>
      <c r="B1312" s="33">
        <f t="shared" si="222"/>
        <v>65200000</v>
      </c>
      <c r="C1312" s="6">
        <f t="shared" si="223"/>
        <v>65249999</v>
      </c>
      <c r="D1312" s="6">
        <f t="shared" si="224"/>
        <v>65224999.5</v>
      </c>
      <c r="E1312" s="41">
        <f t="shared" si="220"/>
        <v>7.7019158268492845E-4</v>
      </c>
      <c r="F1312" s="56">
        <v>0</v>
      </c>
      <c r="G1312" s="65">
        <f t="shared" si="221"/>
        <v>18</v>
      </c>
      <c r="H1312" s="17"/>
      <c r="I1312" s="20"/>
      <c r="J1312" s="69">
        <f t="shared" si="219"/>
        <v>50255</v>
      </c>
      <c r="K1312" s="15">
        <f t="shared" si="225"/>
        <v>12563.75</v>
      </c>
      <c r="L1312" s="15">
        <f t="shared" si="225"/>
        <v>12563.75</v>
      </c>
      <c r="M1312" s="15">
        <f t="shared" si="225"/>
        <v>5025.5</v>
      </c>
      <c r="N1312" s="15">
        <f t="shared" si="227"/>
        <v>5025.5</v>
      </c>
      <c r="O1312" s="15">
        <f t="shared" si="225"/>
        <v>7538.25</v>
      </c>
      <c r="P1312" s="15">
        <f t="shared" si="226"/>
        <v>7538.25</v>
      </c>
      <c r="Q1312" s="4"/>
      <c r="R1312" s="4"/>
    </row>
    <row r="1313" spans="1:18" ht="10.050000000000001" customHeight="1" x14ac:dyDescent="0.3">
      <c r="A1313" s="27">
        <f t="shared" si="218"/>
        <v>10</v>
      </c>
      <c r="B1313" s="33">
        <f t="shared" si="222"/>
        <v>65250000</v>
      </c>
      <c r="C1313" s="6">
        <f t="shared" si="223"/>
        <v>65299999</v>
      </c>
      <c r="D1313" s="6">
        <f t="shared" si="224"/>
        <v>65274999.5</v>
      </c>
      <c r="E1313" s="41">
        <f t="shared" si="220"/>
        <v>7.6987750030440281E-4</v>
      </c>
      <c r="F1313" s="56">
        <v>0</v>
      </c>
      <c r="G1313" s="65">
        <f t="shared" si="221"/>
        <v>18</v>
      </c>
      <c r="H1313" s="17"/>
      <c r="I1313" s="20"/>
      <c r="J1313" s="69">
        <f t="shared" si="219"/>
        <v>50273</v>
      </c>
      <c r="K1313" s="15">
        <f t="shared" si="225"/>
        <v>12568.25</v>
      </c>
      <c r="L1313" s="15">
        <f t="shared" si="225"/>
        <v>12568.25</v>
      </c>
      <c r="M1313" s="15">
        <f t="shared" si="225"/>
        <v>5027.3</v>
      </c>
      <c r="N1313" s="15">
        <f t="shared" si="227"/>
        <v>5027.3</v>
      </c>
      <c r="O1313" s="15">
        <f t="shared" si="225"/>
        <v>7540.95</v>
      </c>
      <c r="P1313" s="15">
        <f t="shared" si="226"/>
        <v>7540.95</v>
      </c>
      <c r="Q1313" s="4"/>
      <c r="R1313" s="4"/>
    </row>
    <row r="1314" spans="1:18" ht="10.050000000000001" customHeight="1" x14ac:dyDescent="0.3">
      <c r="A1314" s="27">
        <f t="shared" si="218"/>
        <v>10</v>
      </c>
      <c r="B1314" s="33">
        <f t="shared" si="222"/>
        <v>65300000</v>
      </c>
      <c r="C1314" s="6">
        <f t="shared" si="223"/>
        <v>65349999</v>
      </c>
      <c r="D1314" s="6">
        <f t="shared" si="224"/>
        <v>65324999.5</v>
      </c>
      <c r="E1314" s="41">
        <f t="shared" si="220"/>
        <v>7.6956389853961589E-4</v>
      </c>
      <c r="F1314" s="56">
        <v>0</v>
      </c>
      <c r="G1314" s="65">
        <f t="shared" si="221"/>
        <v>18</v>
      </c>
      <c r="H1314" s="17"/>
      <c r="I1314" s="20"/>
      <c r="J1314" s="69">
        <f t="shared" si="219"/>
        <v>50291</v>
      </c>
      <c r="K1314" s="15">
        <f t="shared" si="225"/>
        <v>12572.75</v>
      </c>
      <c r="L1314" s="15">
        <f t="shared" si="225"/>
        <v>12572.75</v>
      </c>
      <c r="M1314" s="15">
        <f t="shared" si="225"/>
        <v>5029.1000000000004</v>
      </c>
      <c r="N1314" s="15">
        <f t="shared" si="227"/>
        <v>5029.1000000000004</v>
      </c>
      <c r="O1314" s="15">
        <f t="shared" si="225"/>
        <v>7543.65</v>
      </c>
      <c r="P1314" s="15">
        <f t="shared" si="226"/>
        <v>7543.65</v>
      </c>
      <c r="Q1314" s="4"/>
      <c r="R1314" s="4"/>
    </row>
    <row r="1315" spans="1:18" ht="10.050000000000001" customHeight="1" x14ac:dyDescent="0.3">
      <c r="A1315" s="27">
        <f t="shared" si="218"/>
        <v>10</v>
      </c>
      <c r="B1315" s="33">
        <f t="shared" si="222"/>
        <v>65350000</v>
      </c>
      <c r="C1315" s="6">
        <f t="shared" si="223"/>
        <v>65399999</v>
      </c>
      <c r="D1315" s="6">
        <f t="shared" si="224"/>
        <v>65374999.5</v>
      </c>
      <c r="E1315" s="41">
        <f t="shared" si="220"/>
        <v>7.692507762882382E-4</v>
      </c>
      <c r="F1315" s="56">
        <v>0</v>
      </c>
      <c r="G1315" s="65">
        <f t="shared" si="221"/>
        <v>18</v>
      </c>
      <c r="H1315" s="17"/>
      <c r="I1315" s="20"/>
      <c r="J1315" s="69">
        <f t="shared" si="219"/>
        <v>50309</v>
      </c>
      <c r="K1315" s="15">
        <f t="shared" si="225"/>
        <v>12577.25</v>
      </c>
      <c r="L1315" s="15">
        <f t="shared" si="225"/>
        <v>12577.25</v>
      </c>
      <c r="M1315" s="15">
        <f t="shared" si="225"/>
        <v>5030.9000000000005</v>
      </c>
      <c r="N1315" s="15">
        <f t="shared" si="227"/>
        <v>5030.9000000000005</v>
      </c>
      <c r="O1315" s="15">
        <f t="shared" si="225"/>
        <v>7546.3499999999995</v>
      </c>
      <c r="P1315" s="15">
        <f t="shared" si="226"/>
        <v>7546.3499999999995</v>
      </c>
      <c r="Q1315" s="4"/>
      <c r="R1315" s="4"/>
    </row>
    <row r="1316" spans="1:18" ht="10.050000000000001" customHeight="1" x14ac:dyDescent="0.3">
      <c r="A1316" s="27">
        <f t="shared" si="218"/>
        <v>10</v>
      </c>
      <c r="B1316" s="33">
        <f t="shared" si="222"/>
        <v>65400000</v>
      </c>
      <c r="C1316" s="6">
        <f t="shared" si="223"/>
        <v>65449999</v>
      </c>
      <c r="D1316" s="6">
        <f t="shared" si="224"/>
        <v>65424999.5</v>
      </c>
      <c r="E1316" s="41">
        <f t="shared" si="220"/>
        <v>7.6893813245130832E-4</v>
      </c>
      <c r="F1316" s="56">
        <v>0</v>
      </c>
      <c r="G1316" s="65">
        <f t="shared" si="221"/>
        <v>18</v>
      </c>
      <c r="H1316" s="17"/>
      <c r="I1316" s="20"/>
      <c r="J1316" s="69">
        <f t="shared" si="219"/>
        <v>50327</v>
      </c>
      <c r="K1316" s="15">
        <f t="shared" si="225"/>
        <v>12581.75</v>
      </c>
      <c r="L1316" s="15">
        <f t="shared" si="225"/>
        <v>12581.75</v>
      </c>
      <c r="M1316" s="15">
        <f t="shared" si="225"/>
        <v>5032.7000000000007</v>
      </c>
      <c r="N1316" s="15">
        <f t="shared" si="227"/>
        <v>5032.7000000000007</v>
      </c>
      <c r="O1316" s="15">
        <f t="shared" si="225"/>
        <v>7549.0499999999993</v>
      </c>
      <c r="P1316" s="15">
        <f t="shared" si="226"/>
        <v>7549.0499999999993</v>
      </c>
      <c r="Q1316" s="4"/>
      <c r="R1316" s="4"/>
    </row>
    <row r="1317" spans="1:18" ht="10.050000000000001" customHeight="1" x14ac:dyDescent="0.3">
      <c r="A1317" s="27">
        <f t="shared" si="218"/>
        <v>10</v>
      </c>
      <c r="B1317" s="33">
        <f t="shared" si="222"/>
        <v>65450000</v>
      </c>
      <c r="C1317" s="6">
        <f t="shared" si="223"/>
        <v>65499999</v>
      </c>
      <c r="D1317" s="6">
        <f t="shared" si="224"/>
        <v>65474999.5</v>
      </c>
      <c r="E1317" s="41">
        <f t="shared" si="220"/>
        <v>7.6862596593322088E-4</v>
      </c>
      <c r="F1317" s="56">
        <v>0</v>
      </c>
      <c r="G1317" s="65">
        <f t="shared" si="221"/>
        <v>18</v>
      </c>
      <c r="H1317" s="17"/>
      <c r="I1317" s="20"/>
      <c r="J1317" s="69">
        <f t="shared" si="219"/>
        <v>50345</v>
      </c>
      <c r="K1317" s="15">
        <f t="shared" si="225"/>
        <v>12586.25</v>
      </c>
      <c r="L1317" s="15">
        <f t="shared" si="225"/>
        <v>12586.25</v>
      </c>
      <c r="M1317" s="15">
        <f t="shared" si="225"/>
        <v>5034.5</v>
      </c>
      <c r="N1317" s="15">
        <f t="shared" si="227"/>
        <v>5034.5</v>
      </c>
      <c r="O1317" s="15">
        <f t="shared" si="225"/>
        <v>7551.75</v>
      </c>
      <c r="P1317" s="15">
        <f t="shared" si="226"/>
        <v>7551.75</v>
      </c>
      <c r="Q1317" s="4"/>
      <c r="R1317" s="4"/>
    </row>
    <row r="1318" spans="1:18" ht="10.050000000000001" customHeight="1" x14ac:dyDescent="0.3">
      <c r="A1318" s="27">
        <f t="shared" si="218"/>
        <v>10</v>
      </c>
      <c r="B1318" s="33">
        <f t="shared" si="222"/>
        <v>65500000</v>
      </c>
      <c r="C1318" s="6">
        <f t="shared" si="223"/>
        <v>65549999</v>
      </c>
      <c r="D1318" s="6">
        <f t="shared" si="224"/>
        <v>65524999.5</v>
      </c>
      <c r="E1318" s="41">
        <f t="shared" si="220"/>
        <v>7.6831427564171277E-4</v>
      </c>
      <c r="F1318" s="56">
        <v>0</v>
      </c>
      <c r="G1318" s="65">
        <f t="shared" si="221"/>
        <v>18</v>
      </c>
      <c r="H1318" s="17"/>
      <c r="I1318" s="20"/>
      <c r="J1318" s="69">
        <f t="shared" si="219"/>
        <v>50363</v>
      </c>
      <c r="K1318" s="15">
        <f t="shared" si="225"/>
        <v>12590.75</v>
      </c>
      <c r="L1318" s="15">
        <f t="shared" si="225"/>
        <v>12590.75</v>
      </c>
      <c r="M1318" s="15">
        <f t="shared" si="225"/>
        <v>5036.3</v>
      </c>
      <c r="N1318" s="15">
        <f t="shared" si="227"/>
        <v>5036.3</v>
      </c>
      <c r="O1318" s="15">
        <f t="shared" si="225"/>
        <v>7554.45</v>
      </c>
      <c r="P1318" s="15">
        <f t="shared" si="226"/>
        <v>7554.45</v>
      </c>
      <c r="Q1318" s="4"/>
      <c r="R1318" s="4"/>
    </row>
    <row r="1319" spans="1:18" ht="10.050000000000001" customHeight="1" x14ac:dyDescent="0.3">
      <c r="A1319" s="27">
        <f t="shared" si="218"/>
        <v>10</v>
      </c>
      <c r="B1319" s="33">
        <f t="shared" si="222"/>
        <v>65550000</v>
      </c>
      <c r="C1319" s="6">
        <f t="shared" si="223"/>
        <v>65599999</v>
      </c>
      <c r="D1319" s="6">
        <f t="shared" si="224"/>
        <v>65574999.5</v>
      </c>
      <c r="E1319" s="41">
        <f t="shared" si="220"/>
        <v>7.6800306048785156E-4</v>
      </c>
      <c r="F1319" s="56">
        <v>0</v>
      </c>
      <c r="G1319" s="65">
        <f t="shared" si="221"/>
        <v>18</v>
      </c>
      <c r="H1319" s="17"/>
      <c r="I1319" s="20"/>
      <c r="J1319" s="69">
        <f t="shared" si="219"/>
        <v>50381</v>
      </c>
      <c r="K1319" s="15">
        <f t="shared" si="225"/>
        <v>12595.25</v>
      </c>
      <c r="L1319" s="15">
        <f t="shared" si="225"/>
        <v>12595.25</v>
      </c>
      <c r="M1319" s="15">
        <f t="shared" si="225"/>
        <v>5038.1000000000004</v>
      </c>
      <c r="N1319" s="15">
        <f t="shared" si="227"/>
        <v>5038.1000000000004</v>
      </c>
      <c r="O1319" s="15">
        <f t="shared" si="225"/>
        <v>7557.15</v>
      </c>
      <c r="P1319" s="15">
        <f t="shared" si="226"/>
        <v>7557.15</v>
      </c>
      <c r="Q1319" s="4"/>
      <c r="R1319" s="4"/>
    </row>
    <row r="1320" spans="1:18" ht="10.050000000000001" customHeight="1" x14ac:dyDescent="0.3">
      <c r="A1320" s="27">
        <f t="shared" si="218"/>
        <v>10</v>
      </c>
      <c r="B1320" s="33">
        <f t="shared" si="222"/>
        <v>65600000</v>
      </c>
      <c r="C1320" s="6">
        <f t="shared" si="223"/>
        <v>65649999</v>
      </c>
      <c r="D1320" s="6">
        <f t="shared" si="224"/>
        <v>65624999.5</v>
      </c>
      <c r="E1320" s="41">
        <f t="shared" si="220"/>
        <v>7.6769231938602159E-4</v>
      </c>
      <c r="F1320" s="56">
        <v>0</v>
      </c>
      <c r="G1320" s="65">
        <f t="shared" si="221"/>
        <v>18</v>
      </c>
      <c r="H1320" s="17"/>
      <c r="I1320" s="20"/>
      <c r="J1320" s="69">
        <f t="shared" si="219"/>
        <v>50399</v>
      </c>
      <c r="K1320" s="15">
        <f t="shared" si="225"/>
        <v>12599.75</v>
      </c>
      <c r="L1320" s="15">
        <f t="shared" si="225"/>
        <v>12599.75</v>
      </c>
      <c r="M1320" s="15">
        <f t="shared" si="225"/>
        <v>5039.9000000000005</v>
      </c>
      <c r="N1320" s="15">
        <f t="shared" si="227"/>
        <v>5039.9000000000005</v>
      </c>
      <c r="O1320" s="15">
        <f t="shared" si="225"/>
        <v>7559.8499999999995</v>
      </c>
      <c r="P1320" s="15">
        <f t="shared" si="226"/>
        <v>7559.8499999999995</v>
      </c>
      <c r="Q1320" s="4"/>
      <c r="R1320" s="4"/>
    </row>
    <row r="1321" spans="1:18" ht="10.050000000000001" customHeight="1" x14ac:dyDescent="0.3">
      <c r="A1321" s="27">
        <f t="shared" si="218"/>
        <v>10</v>
      </c>
      <c r="B1321" s="33">
        <f t="shared" si="222"/>
        <v>65650000</v>
      </c>
      <c r="C1321" s="6">
        <f t="shared" si="223"/>
        <v>65699999</v>
      </c>
      <c r="D1321" s="6">
        <f t="shared" si="224"/>
        <v>65674999.5</v>
      </c>
      <c r="E1321" s="41">
        <f t="shared" si="220"/>
        <v>7.6738205125391251E-4</v>
      </c>
      <c r="F1321" s="56">
        <v>0</v>
      </c>
      <c r="G1321" s="65">
        <f t="shared" si="221"/>
        <v>18</v>
      </c>
      <c r="H1321" s="17"/>
      <c r="I1321" s="20"/>
      <c r="J1321" s="69">
        <f t="shared" si="219"/>
        <v>50417</v>
      </c>
      <c r="K1321" s="15">
        <f t="shared" si="225"/>
        <v>12604.25</v>
      </c>
      <c r="L1321" s="15">
        <f t="shared" si="225"/>
        <v>12604.25</v>
      </c>
      <c r="M1321" s="15">
        <f t="shared" si="225"/>
        <v>5041.7000000000007</v>
      </c>
      <c r="N1321" s="15">
        <f t="shared" si="227"/>
        <v>5041.7000000000007</v>
      </c>
      <c r="O1321" s="15">
        <f t="shared" si="225"/>
        <v>7562.5499999999993</v>
      </c>
      <c r="P1321" s="15">
        <f t="shared" si="226"/>
        <v>7562.5499999999993</v>
      </c>
      <c r="Q1321" s="4"/>
      <c r="R1321" s="4"/>
    </row>
    <row r="1322" spans="1:18" ht="10.050000000000001" customHeight="1" x14ac:dyDescent="0.3">
      <c r="A1322" s="27">
        <f t="shared" si="218"/>
        <v>10</v>
      </c>
      <c r="B1322" s="33">
        <f t="shared" si="222"/>
        <v>65700000</v>
      </c>
      <c r="C1322" s="6">
        <f t="shared" si="223"/>
        <v>65749999</v>
      </c>
      <c r="D1322" s="6">
        <f t="shared" si="224"/>
        <v>65724999.5</v>
      </c>
      <c r="E1322" s="41">
        <f t="shared" si="220"/>
        <v>7.6707225501250573E-4</v>
      </c>
      <c r="F1322" s="56">
        <v>0</v>
      </c>
      <c r="G1322" s="65">
        <f t="shared" si="221"/>
        <v>18</v>
      </c>
      <c r="H1322" s="17"/>
      <c r="I1322" s="20"/>
      <c r="J1322" s="69">
        <f t="shared" si="219"/>
        <v>50435</v>
      </c>
      <c r="K1322" s="15">
        <f t="shared" si="225"/>
        <v>12608.75</v>
      </c>
      <c r="L1322" s="15">
        <f t="shared" si="225"/>
        <v>12608.75</v>
      </c>
      <c r="M1322" s="15">
        <f t="shared" si="225"/>
        <v>5043.5</v>
      </c>
      <c r="N1322" s="15">
        <f t="shared" si="227"/>
        <v>5043.5</v>
      </c>
      <c r="O1322" s="15">
        <f t="shared" si="225"/>
        <v>7565.25</v>
      </c>
      <c r="P1322" s="15">
        <f t="shared" si="226"/>
        <v>7565.25</v>
      </c>
      <c r="Q1322" s="4"/>
      <c r="R1322" s="4"/>
    </row>
    <row r="1323" spans="1:18" ht="10.050000000000001" customHeight="1" x14ac:dyDescent="0.3">
      <c r="A1323" s="27">
        <f t="shared" si="218"/>
        <v>10</v>
      </c>
      <c r="B1323" s="33">
        <f t="shared" si="222"/>
        <v>65750000</v>
      </c>
      <c r="C1323" s="6">
        <f t="shared" si="223"/>
        <v>65799999</v>
      </c>
      <c r="D1323" s="6">
        <f t="shared" si="224"/>
        <v>65774999.5</v>
      </c>
      <c r="E1323" s="41">
        <f t="shared" si="220"/>
        <v>7.6676292958606279E-4</v>
      </c>
      <c r="F1323" s="56">
        <v>0</v>
      </c>
      <c r="G1323" s="65">
        <f t="shared" si="221"/>
        <v>18</v>
      </c>
      <c r="H1323" s="17"/>
      <c r="I1323" s="20"/>
      <c r="J1323" s="69">
        <f t="shared" si="219"/>
        <v>50453</v>
      </c>
      <c r="K1323" s="15">
        <f t="shared" si="225"/>
        <v>12613.25</v>
      </c>
      <c r="L1323" s="15">
        <f t="shared" si="225"/>
        <v>12613.25</v>
      </c>
      <c r="M1323" s="15">
        <f t="shared" si="225"/>
        <v>5045.3</v>
      </c>
      <c r="N1323" s="15">
        <f t="shared" si="227"/>
        <v>5045.3</v>
      </c>
      <c r="O1323" s="15">
        <f t="shared" si="225"/>
        <v>7567.95</v>
      </c>
      <c r="P1323" s="15">
        <f t="shared" si="226"/>
        <v>7567.95</v>
      </c>
      <c r="Q1323" s="4"/>
      <c r="R1323" s="4"/>
    </row>
    <row r="1324" spans="1:18" ht="10.050000000000001" customHeight="1" x14ac:dyDescent="0.3">
      <c r="A1324" s="27">
        <f t="shared" si="218"/>
        <v>10</v>
      </c>
      <c r="B1324" s="33">
        <f t="shared" si="222"/>
        <v>65800000</v>
      </c>
      <c r="C1324" s="6">
        <f t="shared" si="223"/>
        <v>65849999</v>
      </c>
      <c r="D1324" s="6">
        <f t="shared" si="224"/>
        <v>65824999.5</v>
      </c>
      <c r="E1324" s="41">
        <f t="shared" si="220"/>
        <v>7.6645407390211193E-4</v>
      </c>
      <c r="F1324" s="56">
        <v>0</v>
      </c>
      <c r="G1324" s="65">
        <f t="shared" si="221"/>
        <v>18</v>
      </c>
      <c r="H1324" s="17"/>
      <c r="I1324" s="20"/>
      <c r="J1324" s="69">
        <f t="shared" si="219"/>
        <v>50471</v>
      </c>
      <c r="K1324" s="15">
        <f t="shared" si="225"/>
        <v>12617.75</v>
      </c>
      <c r="L1324" s="15">
        <f t="shared" si="225"/>
        <v>12617.75</v>
      </c>
      <c r="M1324" s="15">
        <f t="shared" si="225"/>
        <v>5047.1000000000004</v>
      </c>
      <c r="N1324" s="15">
        <f t="shared" si="227"/>
        <v>5047.1000000000004</v>
      </c>
      <c r="O1324" s="15">
        <f t="shared" si="225"/>
        <v>7570.65</v>
      </c>
      <c r="P1324" s="15">
        <f t="shared" si="226"/>
        <v>7570.65</v>
      </c>
      <c r="Q1324" s="4"/>
      <c r="R1324" s="4"/>
    </row>
    <row r="1325" spans="1:18" ht="10.050000000000001" customHeight="1" x14ac:dyDescent="0.3">
      <c r="A1325" s="27">
        <f t="shared" si="218"/>
        <v>10</v>
      </c>
      <c r="B1325" s="33">
        <f t="shared" si="222"/>
        <v>65850000</v>
      </c>
      <c r="C1325" s="6">
        <f t="shared" si="223"/>
        <v>65899999</v>
      </c>
      <c r="D1325" s="6">
        <f t="shared" si="224"/>
        <v>65874999.5</v>
      </c>
      <c r="E1325" s="41">
        <f t="shared" si="220"/>
        <v>7.6614568689143683E-4</v>
      </c>
      <c r="F1325" s="56">
        <v>0</v>
      </c>
      <c r="G1325" s="65">
        <f t="shared" si="221"/>
        <v>18</v>
      </c>
      <c r="H1325" s="17"/>
      <c r="I1325" s="20"/>
      <c r="J1325" s="69">
        <f t="shared" si="219"/>
        <v>50489</v>
      </c>
      <c r="K1325" s="15">
        <f t="shared" si="225"/>
        <v>12622.25</v>
      </c>
      <c r="L1325" s="15">
        <f t="shared" si="225"/>
        <v>12622.25</v>
      </c>
      <c r="M1325" s="15">
        <f t="shared" si="225"/>
        <v>5048.9000000000005</v>
      </c>
      <c r="N1325" s="15">
        <f t="shared" si="227"/>
        <v>5048.9000000000005</v>
      </c>
      <c r="O1325" s="15">
        <f t="shared" si="225"/>
        <v>7573.3499999999995</v>
      </c>
      <c r="P1325" s="15">
        <f t="shared" si="226"/>
        <v>7573.3499999999995</v>
      </c>
      <c r="Q1325" s="4"/>
      <c r="R1325" s="4"/>
    </row>
    <row r="1326" spans="1:18" ht="10.050000000000001" customHeight="1" x14ac:dyDescent="0.3">
      <c r="A1326" s="27">
        <f t="shared" si="218"/>
        <v>10</v>
      </c>
      <c r="B1326" s="33">
        <f t="shared" si="222"/>
        <v>65900000</v>
      </c>
      <c r="C1326" s="6">
        <f t="shared" si="223"/>
        <v>65949999</v>
      </c>
      <c r="D1326" s="6">
        <f t="shared" si="224"/>
        <v>65924999.5</v>
      </c>
      <c r="E1326" s="41">
        <f t="shared" si="220"/>
        <v>7.6583776748806323E-4</v>
      </c>
      <c r="F1326" s="56">
        <v>0</v>
      </c>
      <c r="G1326" s="65">
        <f t="shared" si="221"/>
        <v>18</v>
      </c>
      <c r="H1326" s="17"/>
      <c r="I1326" s="20"/>
      <c r="J1326" s="69">
        <f t="shared" si="219"/>
        <v>50507</v>
      </c>
      <c r="K1326" s="15">
        <f t="shared" si="225"/>
        <v>12626.75</v>
      </c>
      <c r="L1326" s="15">
        <f t="shared" si="225"/>
        <v>12626.75</v>
      </c>
      <c r="M1326" s="15">
        <f t="shared" si="225"/>
        <v>5050.7000000000007</v>
      </c>
      <c r="N1326" s="15">
        <f t="shared" si="227"/>
        <v>5050.7000000000007</v>
      </c>
      <c r="O1326" s="15">
        <f t="shared" si="225"/>
        <v>7576.0499999999993</v>
      </c>
      <c r="P1326" s="15">
        <f t="shared" si="226"/>
        <v>7576.0499999999993</v>
      </c>
      <c r="Q1326" s="4"/>
      <c r="R1326" s="4"/>
    </row>
    <row r="1327" spans="1:18" ht="10.050000000000001" customHeight="1" x14ac:dyDescent="0.3">
      <c r="A1327" s="27">
        <f t="shared" si="218"/>
        <v>10</v>
      </c>
      <c r="B1327" s="33">
        <f t="shared" si="222"/>
        <v>65950000</v>
      </c>
      <c r="C1327" s="6">
        <f t="shared" si="223"/>
        <v>65999999</v>
      </c>
      <c r="D1327" s="6">
        <f t="shared" si="224"/>
        <v>65974999.5</v>
      </c>
      <c r="E1327" s="41">
        <f t="shared" si="220"/>
        <v>7.6553031462924719E-4</v>
      </c>
      <c r="F1327" s="56">
        <v>0</v>
      </c>
      <c r="G1327" s="65">
        <f t="shared" si="221"/>
        <v>18</v>
      </c>
      <c r="H1327" s="17"/>
      <c r="I1327" s="20"/>
      <c r="J1327" s="69">
        <f t="shared" si="219"/>
        <v>50525</v>
      </c>
      <c r="K1327" s="15">
        <f t="shared" si="225"/>
        <v>12631.25</v>
      </c>
      <c r="L1327" s="15">
        <f t="shared" si="225"/>
        <v>12631.25</v>
      </c>
      <c r="M1327" s="15">
        <f t="shared" si="225"/>
        <v>5052.5</v>
      </c>
      <c r="N1327" s="15">
        <f t="shared" si="227"/>
        <v>5052.5</v>
      </c>
      <c r="O1327" s="15">
        <f t="shared" si="225"/>
        <v>7578.75</v>
      </c>
      <c r="P1327" s="15">
        <f t="shared" si="226"/>
        <v>7578.75</v>
      </c>
      <c r="Q1327" s="4"/>
      <c r="R1327" s="4"/>
    </row>
    <row r="1328" spans="1:18" ht="10.050000000000001" customHeight="1" x14ac:dyDescent="0.3">
      <c r="A1328" s="27">
        <f t="shared" si="218"/>
        <v>10</v>
      </c>
      <c r="B1328" s="33">
        <f t="shared" si="222"/>
        <v>66000000</v>
      </c>
      <c r="C1328" s="6">
        <f t="shared" si="223"/>
        <v>66049999</v>
      </c>
      <c r="D1328" s="6">
        <f t="shared" si="224"/>
        <v>66024999.5</v>
      </c>
      <c r="E1328" s="41">
        <f t="shared" si="220"/>
        <v>7.6522332725546295E-4</v>
      </c>
      <c r="F1328" s="56">
        <v>0</v>
      </c>
      <c r="G1328" s="65">
        <f t="shared" si="221"/>
        <v>18</v>
      </c>
      <c r="H1328" s="17"/>
      <c r="I1328" s="20"/>
      <c r="J1328" s="69">
        <f t="shared" si="219"/>
        <v>50543</v>
      </c>
      <c r="K1328" s="15">
        <f t="shared" si="225"/>
        <v>12635.75</v>
      </c>
      <c r="L1328" s="15">
        <f t="shared" si="225"/>
        <v>12635.75</v>
      </c>
      <c r="M1328" s="15">
        <f t="shared" si="225"/>
        <v>5054.3</v>
      </c>
      <c r="N1328" s="15">
        <f t="shared" si="227"/>
        <v>5054.3</v>
      </c>
      <c r="O1328" s="15">
        <f t="shared" si="225"/>
        <v>7581.45</v>
      </c>
      <c r="P1328" s="15">
        <f t="shared" si="226"/>
        <v>7581.45</v>
      </c>
      <c r="Q1328" s="4"/>
      <c r="R1328" s="4"/>
    </row>
    <row r="1329" spans="1:18" ht="10.050000000000001" customHeight="1" x14ac:dyDescent="0.3">
      <c r="A1329" s="27">
        <f t="shared" si="218"/>
        <v>10</v>
      </c>
      <c r="B1329" s="33">
        <f t="shared" si="222"/>
        <v>66050000</v>
      </c>
      <c r="C1329" s="6">
        <f t="shared" si="223"/>
        <v>66099999</v>
      </c>
      <c r="D1329" s="6">
        <f t="shared" si="224"/>
        <v>66074999.5</v>
      </c>
      <c r="E1329" s="41">
        <f t="shared" si="220"/>
        <v>7.6491680431039035E-4</v>
      </c>
      <c r="F1329" s="56">
        <v>0</v>
      </c>
      <c r="G1329" s="65">
        <f t="shared" si="221"/>
        <v>18</v>
      </c>
      <c r="H1329" s="17"/>
      <c r="I1329" s="20"/>
      <c r="J1329" s="69">
        <f t="shared" si="219"/>
        <v>50561</v>
      </c>
      <c r="K1329" s="15">
        <f t="shared" si="225"/>
        <v>12640.25</v>
      </c>
      <c r="L1329" s="15">
        <f t="shared" si="225"/>
        <v>12640.25</v>
      </c>
      <c r="M1329" s="15">
        <f t="shared" si="225"/>
        <v>5056.1000000000004</v>
      </c>
      <c r="N1329" s="15">
        <f t="shared" si="227"/>
        <v>5056.1000000000004</v>
      </c>
      <c r="O1329" s="15">
        <f t="shared" si="225"/>
        <v>7584.15</v>
      </c>
      <c r="P1329" s="15">
        <f t="shared" si="226"/>
        <v>7584.15</v>
      </c>
      <c r="Q1329" s="4"/>
      <c r="R1329" s="4"/>
    </row>
    <row r="1330" spans="1:18" ht="10.050000000000001" customHeight="1" x14ac:dyDescent="0.3">
      <c r="A1330" s="27">
        <f t="shared" ref="A1330:A1393" si="228">+A1329</f>
        <v>10</v>
      </c>
      <c r="B1330" s="33">
        <f t="shared" si="222"/>
        <v>66100000</v>
      </c>
      <c r="C1330" s="6">
        <f t="shared" si="223"/>
        <v>66149999</v>
      </c>
      <c r="D1330" s="6">
        <f t="shared" si="224"/>
        <v>66124999.5</v>
      </c>
      <c r="E1330" s="41">
        <f t="shared" si="220"/>
        <v>7.6461074474090316E-4</v>
      </c>
      <c r="F1330" s="56">
        <v>0</v>
      </c>
      <c r="G1330" s="65">
        <f t="shared" si="221"/>
        <v>18</v>
      </c>
      <c r="H1330" s="17"/>
      <c r="I1330" s="20"/>
      <c r="J1330" s="69">
        <f t="shared" ref="J1330:J1393" si="229">+J1329+G1330</f>
        <v>50579</v>
      </c>
      <c r="K1330" s="15">
        <f t="shared" si="225"/>
        <v>12644.75</v>
      </c>
      <c r="L1330" s="15">
        <f t="shared" si="225"/>
        <v>12644.75</v>
      </c>
      <c r="M1330" s="15">
        <f t="shared" si="225"/>
        <v>5057.9000000000005</v>
      </c>
      <c r="N1330" s="15">
        <f t="shared" si="227"/>
        <v>5057.9000000000005</v>
      </c>
      <c r="O1330" s="15">
        <f t="shared" si="225"/>
        <v>7586.8499999999995</v>
      </c>
      <c r="P1330" s="15">
        <f t="shared" si="226"/>
        <v>7586.8499999999995</v>
      </c>
      <c r="Q1330" s="4"/>
      <c r="R1330" s="4"/>
    </row>
    <row r="1331" spans="1:18" ht="10.050000000000001" customHeight="1" x14ac:dyDescent="0.3">
      <c r="A1331" s="27">
        <f t="shared" si="228"/>
        <v>10</v>
      </c>
      <c r="B1331" s="33">
        <f t="shared" si="222"/>
        <v>66150000</v>
      </c>
      <c r="C1331" s="6">
        <f t="shared" si="223"/>
        <v>66199999</v>
      </c>
      <c r="D1331" s="6">
        <f t="shared" si="224"/>
        <v>66174999.5</v>
      </c>
      <c r="E1331" s="41">
        <f t="shared" ref="E1331:E1394" si="230">+J1331/C1331</f>
        <v>7.6430514749705662E-4</v>
      </c>
      <c r="F1331" s="56">
        <v>0</v>
      </c>
      <c r="G1331" s="65">
        <f t="shared" ref="G1331:G1394" si="231">+G1330</f>
        <v>18</v>
      </c>
      <c r="H1331" s="17"/>
      <c r="I1331" s="20"/>
      <c r="J1331" s="69">
        <f t="shared" si="229"/>
        <v>50597</v>
      </c>
      <c r="K1331" s="15">
        <f t="shared" si="225"/>
        <v>12649.25</v>
      </c>
      <c r="L1331" s="15">
        <f t="shared" si="225"/>
        <v>12649.25</v>
      </c>
      <c r="M1331" s="15">
        <f t="shared" si="225"/>
        <v>5059.7000000000007</v>
      </c>
      <c r="N1331" s="15">
        <f t="shared" si="227"/>
        <v>5059.7000000000007</v>
      </c>
      <c r="O1331" s="15">
        <f t="shared" si="225"/>
        <v>7589.5499999999993</v>
      </c>
      <c r="P1331" s="15">
        <f t="shared" si="226"/>
        <v>7589.5499999999993</v>
      </c>
      <c r="Q1331" s="4"/>
      <c r="R1331" s="4"/>
    </row>
    <row r="1332" spans="1:18" ht="10.050000000000001" customHeight="1" x14ac:dyDescent="0.3">
      <c r="A1332" s="27">
        <f t="shared" si="228"/>
        <v>10</v>
      </c>
      <c r="B1332" s="33">
        <f t="shared" si="222"/>
        <v>66200000</v>
      </c>
      <c r="C1332" s="6">
        <f t="shared" si="223"/>
        <v>66249999</v>
      </c>
      <c r="D1332" s="6">
        <f t="shared" si="224"/>
        <v>66224999.5</v>
      </c>
      <c r="E1332" s="41">
        <f t="shared" si="230"/>
        <v>7.6400001153207567E-4</v>
      </c>
      <c r="F1332" s="56">
        <v>0</v>
      </c>
      <c r="G1332" s="65">
        <f t="shared" si="231"/>
        <v>18</v>
      </c>
      <c r="H1332" s="17"/>
      <c r="I1332" s="20"/>
      <c r="J1332" s="69">
        <f t="shared" si="229"/>
        <v>50615</v>
      </c>
      <c r="K1332" s="15">
        <f t="shared" si="225"/>
        <v>12653.75</v>
      </c>
      <c r="L1332" s="15">
        <f t="shared" si="225"/>
        <v>12653.75</v>
      </c>
      <c r="M1332" s="15">
        <f t="shared" si="225"/>
        <v>5061.5</v>
      </c>
      <c r="N1332" s="15">
        <f t="shared" si="227"/>
        <v>5061.5</v>
      </c>
      <c r="O1332" s="15">
        <f t="shared" si="225"/>
        <v>7592.25</v>
      </c>
      <c r="P1332" s="15">
        <f t="shared" si="226"/>
        <v>7592.25</v>
      </c>
      <c r="Q1332" s="4"/>
      <c r="R1332" s="4"/>
    </row>
    <row r="1333" spans="1:18" ht="10.050000000000001" customHeight="1" x14ac:dyDescent="0.3">
      <c r="A1333" s="27">
        <f t="shared" si="228"/>
        <v>10</v>
      </c>
      <c r="B1333" s="33">
        <f t="shared" si="222"/>
        <v>66250000</v>
      </c>
      <c r="C1333" s="6">
        <f t="shared" si="223"/>
        <v>66299999</v>
      </c>
      <c r="D1333" s="6">
        <f t="shared" si="224"/>
        <v>66274999.5</v>
      </c>
      <c r="E1333" s="41">
        <f t="shared" si="230"/>
        <v>7.6369533580234296E-4</v>
      </c>
      <c r="F1333" s="56">
        <v>0</v>
      </c>
      <c r="G1333" s="65">
        <f t="shared" si="231"/>
        <v>18</v>
      </c>
      <c r="H1333" s="17"/>
      <c r="I1333" s="20"/>
      <c r="J1333" s="69">
        <f t="shared" si="229"/>
        <v>50633</v>
      </c>
      <c r="K1333" s="15">
        <f t="shared" si="225"/>
        <v>12658.25</v>
      </c>
      <c r="L1333" s="15">
        <f t="shared" si="225"/>
        <v>12658.25</v>
      </c>
      <c r="M1333" s="15">
        <f t="shared" si="225"/>
        <v>5063.3</v>
      </c>
      <c r="N1333" s="15">
        <f t="shared" si="227"/>
        <v>5063.3</v>
      </c>
      <c r="O1333" s="15">
        <f t="shared" si="225"/>
        <v>7594.95</v>
      </c>
      <c r="P1333" s="15">
        <f t="shared" si="226"/>
        <v>7594.95</v>
      </c>
      <c r="Q1333" s="4"/>
      <c r="R1333" s="4"/>
    </row>
    <row r="1334" spans="1:18" ht="10.050000000000001" customHeight="1" x14ac:dyDescent="0.3">
      <c r="A1334" s="27">
        <f t="shared" si="228"/>
        <v>10</v>
      </c>
      <c r="B1334" s="33">
        <f t="shared" si="222"/>
        <v>66300000</v>
      </c>
      <c r="C1334" s="6">
        <f t="shared" si="223"/>
        <v>66349999</v>
      </c>
      <c r="D1334" s="6">
        <f t="shared" si="224"/>
        <v>66324999.5</v>
      </c>
      <c r="E1334" s="41">
        <f t="shared" si="230"/>
        <v>7.6339111926738686E-4</v>
      </c>
      <c r="F1334" s="56">
        <v>0</v>
      </c>
      <c r="G1334" s="65">
        <f t="shared" si="231"/>
        <v>18</v>
      </c>
      <c r="H1334" s="17"/>
      <c r="I1334" s="20"/>
      <c r="J1334" s="69">
        <f t="shared" si="229"/>
        <v>50651</v>
      </c>
      <c r="K1334" s="15">
        <f t="shared" si="225"/>
        <v>12662.75</v>
      </c>
      <c r="L1334" s="15">
        <f t="shared" si="225"/>
        <v>12662.75</v>
      </c>
      <c r="M1334" s="15">
        <f t="shared" si="225"/>
        <v>5065.1000000000004</v>
      </c>
      <c r="N1334" s="15">
        <f t="shared" si="227"/>
        <v>5065.1000000000004</v>
      </c>
      <c r="O1334" s="15">
        <f t="shared" si="225"/>
        <v>7597.65</v>
      </c>
      <c r="P1334" s="15">
        <f t="shared" si="226"/>
        <v>7597.65</v>
      </c>
      <c r="Q1334" s="4"/>
      <c r="R1334" s="4"/>
    </row>
    <row r="1335" spans="1:18" ht="10.050000000000001" customHeight="1" x14ac:dyDescent="0.3">
      <c r="A1335" s="27">
        <f t="shared" si="228"/>
        <v>10</v>
      </c>
      <c r="B1335" s="33">
        <f t="shared" si="222"/>
        <v>66350000</v>
      </c>
      <c r="C1335" s="6">
        <f t="shared" si="223"/>
        <v>66399999</v>
      </c>
      <c r="D1335" s="6">
        <f t="shared" si="224"/>
        <v>66374999.5</v>
      </c>
      <c r="E1335" s="41">
        <f t="shared" si="230"/>
        <v>7.6308736088986993E-4</v>
      </c>
      <c r="F1335" s="56">
        <v>0</v>
      </c>
      <c r="G1335" s="65">
        <f t="shared" si="231"/>
        <v>18</v>
      </c>
      <c r="H1335" s="17"/>
      <c r="I1335" s="20"/>
      <c r="J1335" s="69">
        <f t="shared" si="229"/>
        <v>50669</v>
      </c>
      <c r="K1335" s="15">
        <f t="shared" si="225"/>
        <v>12667.25</v>
      </c>
      <c r="L1335" s="15">
        <f t="shared" si="225"/>
        <v>12667.25</v>
      </c>
      <c r="M1335" s="15">
        <f t="shared" si="225"/>
        <v>5066.9000000000005</v>
      </c>
      <c r="N1335" s="15">
        <f t="shared" si="227"/>
        <v>5066.9000000000005</v>
      </c>
      <c r="O1335" s="15">
        <f t="shared" si="225"/>
        <v>7600.3499999999995</v>
      </c>
      <c r="P1335" s="15">
        <f t="shared" si="226"/>
        <v>7600.3499999999995</v>
      </c>
      <c r="Q1335" s="4"/>
      <c r="R1335" s="4"/>
    </row>
    <row r="1336" spans="1:18" ht="10.050000000000001" customHeight="1" x14ac:dyDescent="0.3">
      <c r="A1336" s="27">
        <f t="shared" si="228"/>
        <v>10</v>
      </c>
      <c r="B1336" s="33">
        <f t="shared" si="222"/>
        <v>66400000</v>
      </c>
      <c r="C1336" s="6">
        <f t="shared" si="223"/>
        <v>66449999</v>
      </c>
      <c r="D1336" s="6">
        <f t="shared" si="224"/>
        <v>66424999.5</v>
      </c>
      <c r="E1336" s="41">
        <f t="shared" si="230"/>
        <v>7.627840596355765E-4</v>
      </c>
      <c r="F1336" s="56">
        <v>0</v>
      </c>
      <c r="G1336" s="65">
        <f t="shared" si="231"/>
        <v>18</v>
      </c>
      <c r="H1336" s="17"/>
      <c r="I1336" s="20"/>
      <c r="J1336" s="69">
        <f t="shared" si="229"/>
        <v>50687</v>
      </c>
      <c r="K1336" s="15">
        <f t="shared" si="225"/>
        <v>12671.75</v>
      </c>
      <c r="L1336" s="15">
        <f t="shared" si="225"/>
        <v>12671.75</v>
      </c>
      <c r="M1336" s="15">
        <f t="shared" si="225"/>
        <v>5068.7000000000007</v>
      </c>
      <c r="N1336" s="15">
        <f t="shared" si="227"/>
        <v>5068.7000000000007</v>
      </c>
      <c r="O1336" s="15">
        <f t="shared" si="225"/>
        <v>7603.0499999999993</v>
      </c>
      <c r="P1336" s="15">
        <f t="shared" si="226"/>
        <v>7603.0499999999993</v>
      </c>
      <c r="Q1336" s="4"/>
      <c r="R1336" s="4"/>
    </row>
    <row r="1337" spans="1:18" ht="10.050000000000001" customHeight="1" x14ac:dyDescent="0.3">
      <c r="A1337" s="27">
        <f t="shared" si="228"/>
        <v>10</v>
      </c>
      <c r="B1337" s="33">
        <f t="shared" si="222"/>
        <v>66450000</v>
      </c>
      <c r="C1337" s="6">
        <f t="shared" si="223"/>
        <v>66499999</v>
      </c>
      <c r="D1337" s="6">
        <f t="shared" si="224"/>
        <v>66474999.5</v>
      </c>
      <c r="E1337" s="41">
        <f t="shared" si="230"/>
        <v>7.6248121447340168E-4</v>
      </c>
      <c r="F1337" s="56">
        <v>0</v>
      </c>
      <c r="G1337" s="65">
        <f t="shared" si="231"/>
        <v>18</v>
      </c>
      <c r="H1337" s="17"/>
      <c r="I1337" s="20"/>
      <c r="J1337" s="69">
        <f t="shared" si="229"/>
        <v>50705</v>
      </c>
      <c r="K1337" s="15">
        <f t="shared" si="225"/>
        <v>12676.25</v>
      </c>
      <c r="L1337" s="15">
        <f t="shared" si="225"/>
        <v>12676.25</v>
      </c>
      <c r="M1337" s="15">
        <f t="shared" si="225"/>
        <v>5070.5</v>
      </c>
      <c r="N1337" s="15">
        <f t="shared" si="227"/>
        <v>5070.5</v>
      </c>
      <c r="O1337" s="15">
        <f t="shared" si="225"/>
        <v>7605.75</v>
      </c>
      <c r="P1337" s="15">
        <f t="shared" si="226"/>
        <v>7605.75</v>
      </c>
      <c r="Q1337" s="4"/>
      <c r="R1337" s="4"/>
    </row>
    <row r="1338" spans="1:18" ht="10.050000000000001" customHeight="1" x14ac:dyDescent="0.3">
      <c r="A1338" s="27">
        <f t="shared" si="228"/>
        <v>10</v>
      </c>
      <c r="B1338" s="33">
        <f t="shared" si="222"/>
        <v>66500000</v>
      </c>
      <c r="C1338" s="6">
        <f t="shared" si="223"/>
        <v>66549999</v>
      </c>
      <c r="D1338" s="6">
        <f t="shared" si="224"/>
        <v>66524999.5</v>
      </c>
      <c r="E1338" s="41">
        <f t="shared" si="230"/>
        <v>7.6217882437533923E-4</v>
      </c>
      <c r="F1338" s="56">
        <v>0</v>
      </c>
      <c r="G1338" s="65">
        <f t="shared" si="231"/>
        <v>18</v>
      </c>
      <c r="H1338" s="17"/>
      <c r="I1338" s="20"/>
      <c r="J1338" s="69">
        <f t="shared" si="229"/>
        <v>50723</v>
      </c>
      <c r="K1338" s="15">
        <f t="shared" si="225"/>
        <v>12680.75</v>
      </c>
      <c r="L1338" s="15">
        <f t="shared" si="225"/>
        <v>12680.75</v>
      </c>
      <c r="M1338" s="15">
        <f t="shared" si="225"/>
        <v>5072.3</v>
      </c>
      <c r="N1338" s="15">
        <f t="shared" si="227"/>
        <v>5072.3</v>
      </c>
      <c r="O1338" s="15">
        <f t="shared" si="225"/>
        <v>7608.45</v>
      </c>
      <c r="P1338" s="15">
        <f t="shared" si="226"/>
        <v>7608.45</v>
      </c>
      <c r="Q1338" s="4"/>
      <c r="R1338" s="4"/>
    </row>
    <row r="1339" spans="1:18" ht="10.050000000000001" customHeight="1" x14ac:dyDescent="0.3">
      <c r="A1339" s="27">
        <f t="shared" si="228"/>
        <v>10</v>
      </c>
      <c r="B1339" s="33">
        <f t="shared" si="222"/>
        <v>66550000</v>
      </c>
      <c r="C1339" s="6">
        <f t="shared" si="223"/>
        <v>66599999</v>
      </c>
      <c r="D1339" s="6">
        <f t="shared" si="224"/>
        <v>66574999.5</v>
      </c>
      <c r="E1339" s="41">
        <f t="shared" si="230"/>
        <v>7.6187688831646984E-4</v>
      </c>
      <c r="F1339" s="56">
        <v>0</v>
      </c>
      <c r="G1339" s="65">
        <f t="shared" si="231"/>
        <v>18</v>
      </c>
      <c r="H1339" s="17"/>
      <c r="I1339" s="20"/>
      <c r="J1339" s="69">
        <f t="shared" si="229"/>
        <v>50741</v>
      </c>
      <c r="K1339" s="15">
        <f t="shared" si="225"/>
        <v>12685.25</v>
      </c>
      <c r="L1339" s="15">
        <f t="shared" si="225"/>
        <v>12685.25</v>
      </c>
      <c r="M1339" s="15">
        <f t="shared" si="225"/>
        <v>5074.1000000000004</v>
      </c>
      <c r="N1339" s="15">
        <f t="shared" si="227"/>
        <v>5074.1000000000004</v>
      </c>
      <c r="O1339" s="15">
        <f t="shared" si="225"/>
        <v>7611.15</v>
      </c>
      <c r="P1339" s="15">
        <f t="shared" si="226"/>
        <v>7611.15</v>
      </c>
      <c r="Q1339" s="4"/>
      <c r="R1339" s="4"/>
    </row>
    <row r="1340" spans="1:18" ht="10.050000000000001" customHeight="1" x14ac:dyDescent="0.3">
      <c r="A1340" s="27">
        <f t="shared" si="228"/>
        <v>10</v>
      </c>
      <c r="B1340" s="33">
        <f t="shared" si="222"/>
        <v>66600000</v>
      </c>
      <c r="C1340" s="6">
        <f t="shared" si="223"/>
        <v>66649999</v>
      </c>
      <c r="D1340" s="6">
        <f t="shared" si="224"/>
        <v>66624999.5</v>
      </c>
      <c r="E1340" s="41">
        <f t="shared" si="230"/>
        <v>7.6157540527494979E-4</v>
      </c>
      <c r="F1340" s="56">
        <v>0</v>
      </c>
      <c r="G1340" s="65">
        <f t="shared" si="231"/>
        <v>18</v>
      </c>
      <c r="H1340" s="17"/>
      <c r="I1340" s="20"/>
      <c r="J1340" s="69">
        <f t="shared" si="229"/>
        <v>50759</v>
      </c>
      <c r="K1340" s="15">
        <f t="shared" si="225"/>
        <v>12689.75</v>
      </c>
      <c r="L1340" s="15">
        <f t="shared" si="225"/>
        <v>12689.75</v>
      </c>
      <c r="M1340" s="15">
        <f t="shared" si="225"/>
        <v>5075.9000000000005</v>
      </c>
      <c r="N1340" s="15">
        <f t="shared" si="227"/>
        <v>5075.9000000000005</v>
      </c>
      <c r="O1340" s="15">
        <f t="shared" si="225"/>
        <v>7613.8499999999995</v>
      </c>
      <c r="P1340" s="15">
        <f t="shared" si="226"/>
        <v>7613.8499999999995</v>
      </c>
      <c r="Q1340" s="4"/>
      <c r="R1340" s="4"/>
    </row>
    <row r="1341" spans="1:18" ht="10.050000000000001" customHeight="1" x14ac:dyDescent="0.3">
      <c r="A1341" s="27">
        <f t="shared" si="228"/>
        <v>10</v>
      </c>
      <c r="B1341" s="33">
        <f t="shared" si="222"/>
        <v>66650000</v>
      </c>
      <c r="C1341" s="6">
        <f t="shared" si="223"/>
        <v>66699999</v>
      </c>
      <c r="D1341" s="6">
        <f t="shared" si="224"/>
        <v>66674999.5</v>
      </c>
      <c r="E1341" s="41">
        <f t="shared" si="230"/>
        <v>7.612743742319996E-4</v>
      </c>
      <c r="F1341" s="56">
        <v>0</v>
      </c>
      <c r="G1341" s="65">
        <f t="shared" si="231"/>
        <v>18</v>
      </c>
      <c r="H1341" s="17"/>
      <c r="I1341" s="20"/>
      <c r="J1341" s="69">
        <f t="shared" si="229"/>
        <v>50777</v>
      </c>
      <c r="K1341" s="15">
        <f t="shared" si="225"/>
        <v>12694.25</v>
      </c>
      <c r="L1341" s="15">
        <f t="shared" si="225"/>
        <v>12694.25</v>
      </c>
      <c r="M1341" s="15">
        <f t="shared" si="225"/>
        <v>5077.7000000000007</v>
      </c>
      <c r="N1341" s="15">
        <f t="shared" si="227"/>
        <v>5077.7000000000007</v>
      </c>
      <c r="O1341" s="15">
        <f t="shared" si="225"/>
        <v>7616.5499999999993</v>
      </c>
      <c r="P1341" s="15">
        <f t="shared" si="226"/>
        <v>7616.5499999999993</v>
      </c>
      <c r="Q1341" s="4"/>
      <c r="R1341" s="4"/>
    </row>
    <row r="1342" spans="1:18" ht="10.050000000000001" customHeight="1" x14ac:dyDescent="0.3">
      <c r="A1342" s="27">
        <f t="shared" si="228"/>
        <v>10</v>
      </c>
      <c r="B1342" s="33">
        <f t="shared" si="222"/>
        <v>66700000</v>
      </c>
      <c r="C1342" s="6">
        <f t="shared" si="223"/>
        <v>66749999</v>
      </c>
      <c r="D1342" s="6">
        <f t="shared" si="224"/>
        <v>66724999.5</v>
      </c>
      <c r="E1342" s="41">
        <f t="shared" si="230"/>
        <v>7.6097379417189206E-4</v>
      </c>
      <c r="F1342" s="56">
        <v>0</v>
      </c>
      <c r="G1342" s="65">
        <f t="shared" si="231"/>
        <v>18</v>
      </c>
      <c r="H1342" s="17"/>
      <c r="I1342" s="20"/>
      <c r="J1342" s="69">
        <f t="shared" si="229"/>
        <v>50795</v>
      </c>
      <c r="K1342" s="15">
        <f t="shared" si="225"/>
        <v>12698.75</v>
      </c>
      <c r="L1342" s="15">
        <f t="shared" si="225"/>
        <v>12698.75</v>
      </c>
      <c r="M1342" s="15">
        <f t="shared" si="225"/>
        <v>5079.5</v>
      </c>
      <c r="N1342" s="15">
        <f t="shared" si="227"/>
        <v>5079.5</v>
      </c>
      <c r="O1342" s="15">
        <f t="shared" si="225"/>
        <v>7619.25</v>
      </c>
      <c r="P1342" s="15">
        <f t="shared" si="226"/>
        <v>7619.25</v>
      </c>
      <c r="Q1342" s="4"/>
      <c r="R1342" s="4"/>
    </row>
    <row r="1343" spans="1:18" ht="10.050000000000001" customHeight="1" x14ac:dyDescent="0.3">
      <c r="A1343" s="27">
        <f t="shared" si="228"/>
        <v>10</v>
      </c>
      <c r="B1343" s="33">
        <f t="shared" si="222"/>
        <v>66750000</v>
      </c>
      <c r="C1343" s="6">
        <f t="shared" si="223"/>
        <v>66799999</v>
      </c>
      <c r="D1343" s="6">
        <f t="shared" si="224"/>
        <v>66774999.5</v>
      </c>
      <c r="E1343" s="41">
        <f t="shared" si="230"/>
        <v>7.6067366408194103E-4</v>
      </c>
      <c r="F1343" s="56">
        <v>0</v>
      </c>
      <c r="G1343" s="65">
        <f t="shared" si="231"/>
        <v>18</v>
      </c>
      <c r="H1343" s="17"/>
      <c r="I1343" s="20"/>
      <c r="J1343" s="69">
        <f t="shared" si="229"/>
        <v>50813</v>
      </c>
      <c r="K1343" s="15">
        <f t="shared" si="225"/>
        <v>12703.25</v>
      </c>
      <c r="L1343" s="15">
        <f t="shared" si="225"/>
        <v>12703.25</v>
      </c>
      <c r="M1343" s="15">
        <f t="shared" si="225"/>
        <v>5081.3</v>
      </c>
      <c r="N1343" s="15">
        <f t="shared" si="227"/>
        <v>5081.3</v>
      </c>
      <c r="O1343" s="15">
        <f t="shared" si="225"/>
        <v>7621.95</v>
      </c>
      <c r="P1343" s="15">
        <f t="shared" si="226"/>
        <v>7621.95</v>
      </c>
      <c r="Q1343" s="4"/>
      <c r="R1343" s="4"/>
    </row>
    <row r="1344" spans="1:18" ht="10.050000000000001" customHeight="1" x14ac:dyDescent="0.3">
      <c r="A1344" s="27">
        <f t="shared" si="228"/>
        <v>10</v>
      </c>
      <c r="B1344" s="33">
        <f t="shared" si="222"/>
        <v>66800000</v>
      </c>
      <c r="C1344" s="6">
        <f t="shared" si="223"/>
        <v>66849999</v>
      </c>
      <c r="D1344" s="6">
        <f t="shared" si="224"/>
        <v>66824999.5</v>
      </c>
      <c r="E1344" s="41">
        <f t="shared" si="230"/>
        <v>7.603739829524904E-4</v>
      </c>
      <c r="F1344" s="56">
        <v>0</v>
      </c>
      <c r="G1344" s="65">
        <f t="shared" si="231"/>
        <v>18</v>
      </c>
      <c r="H1344" s="17"/>
      <c r="I1344" s="20"/>
      <c r="J1344" s="69">
        <f t="shared" si="229"/>
        <v>50831</v>
      </c>
      <c r="K1344" s="15">
        <f t="shared" si="225"/>
        <v>12707.75</v>
      </c>
      <c r="L1344" s="15">
        <f t="shared" si="225"/>
        <v>12707.75</v>
      </c>
      <c r="M1344" s="15">
        <f t="shared" si="225"/>
        <v>5083.1000000000004</v>
      </c>
      <c r="N1344" s="15">
        <f t="shared" si="227"/>
        <v>5083.1000000000004</v>
      </c>
      <c r="O1344" s="15">
        <f t="shared" si="225"/>
        <v>7624.65</v>
      </c>
      <c r="P1344" s="15">
        <f t="shared" si="226"/>
        <v>7624.65</v>
      </c>
      <c r="Q1344" s="4"/>
      <c r="R1344" s="4"/>
    </row>
    <row r="1345" spans="1:18" ht="10.050000000000001" customHeight="1" x14ac:dyDescent="0.3">
      <c r="A1345" s="27">
        <f t="shared" si="228"/>
        <v>10</v>
      </c>
      <c r="B1345" s="33">
        <f t="shared" si="222"/>
        <v>66850000</v>
      </c>
      <c r="C1345" s="6">
        <f t="shared" si="223"/>
        <v>66899999</v>
      </c>
      <c r="D1345" s="6">
        <f t="shared" si="224"/>
        <v>66874999.5</v>
      </c>
      <c r="E1345" s="41">
        <f t="shared" si="230"/>
        <v>7.6007474977690204E-4</v>
      </c>
      <c r="F1345" s="56">
        <v>0</v>
      </c>
      <c r="G1345" s="65">
        <f t="shared" si="231"/>
        <v>18</v>
      </c>
      <c r="H1345" s="17"/>
      <c r="I1345" s="20"/>
      <c r="J1345" s="69">
        <f t="shared" si="229"/>
        <v>50849</v>
      </c>
      <c r="K1345" s="15">
        <f t="shared" si="225"/>
        <v>12712.25</v>
      </c>
      <c r="L1345" s="15">
        <f t="shared" si="225"/>
        <v>12712.25</v>
      </c>
      <c r="M1345" s="15">
        <f t="shared" si="225"/>
        <v>5084.9000000000005</v>
      </c>
      <c r="N1345" s="15">
        <f t="shared" si="227"/>
        <v>5084.9000000000005</v>
      </c>
      <c r="O1345" s="15">
        <f t="shared" si="225"/>
        <v>7627.3499999999995</v>
      </c>
      <c r="P1345" s="15">
        <f t="shared" si="226"/>
        <v>7627.3499999999995</v>
      </c>
      <c r="Q1345" s="4"/>
      <c r="R1345" s="4"/>
    </row>
    <row r="1346" spans="1:18" ht="10.050000000000001" customHeight="1" x14ac:dyDescent="0.3">
      <c r="A1346" s="27">
        <f t="shared" si="228"/>
        <v>10</v>
      </c>
      <c r="B1346" s="33">
        <f t="shared" si="222"/>
        <v>66900000</v>
      </c>
      <c r="C1346" s="6">
        <f t="shared" si="223"/>
        <v>66949999</v>
      </c>
      <c r="D1346" s="6">
        <f t="shared" si="224"/>
        <v>66924999.5</v>
      </c>
      <c r="E1346" s="41">
        <f t="shared" si="230"/>
        <v>7.5977596355154538E-4</v>
      </c>
      <c r="F1346" s="56">
        <v>0</v>
      </c>
      <c r="G1346" s="65">
        <f t="shared" si="231"/>
        <v>18</v>
      </c>
      <c r="H1346" s="17"/>
      <c r="I1346" s="20"/>
      <c r="J1346" s="69">
        <f t="shared" si="229"/>
        <v>50867</v>
      </c>
      <c r="K1346" s="15">
        <f t="shared" si="225"/>
        <v>12716.75</v>
      </c>
      <c r="L1346" s="15">
        <f t="shared" si="225"/>
        <v>12716.75</v>
      </c>
      <c r="M1346" s="15">
        <f t="shared" si="225"/>
        <v>5086.7000000000007</v>
      </c>
      <c r="N1346" s="15">
        <f t="shared" si="227"/>
        <v>5086.7000000000007</v>
      </c>
      <c r="O1346" s="15">
        <f t="shared" si="225"/>
        <v>7630.0499999999993</v>
      </c>
      <c r="P1346" s="15">
        <f t="shared" si="226"/>
        <v>7630.0499999999993</v>
      </c>
      <c r="Q1346" s="4"/>
      <c r="R1346" s="4"/>
    </row>
    <row r="1347" spans="1:18" ht="10.050000000000001" customHeight="1" x14ac:dyDescent="0.3">
      <c r="A1347" s="27">
        <f t="shared" si="228"/>
        <v>10</v>
      </c>
      <c r="B1347" s="33">
        <f t="shared" si="222"/>
        <v>66950000</v>
      </c>
      <c r="C1347" s="6">
        <f t="shared" si="223"/>
        <v>66999999</v>
      </c>
      <c r="D1347" s="6">
        <f t="shared" si="224"/>
        <v>66974999.5</v>
      </c>
      <c r="E1347" s="41">
        <f t="shared" si="230"/>
        <v>7.5947762327578541E-4</v>
      </c>
      <c r="F1347" s="56">
        <v>0</v>
      </c>
      <c r="G1347" s="65">
        <f t="shared" si="231"/>
        <v>18</v>
      </c>
      <c r="H1347" s="17"/>
      <c r="I1347" s="20"/>
      <c r="J1347" s="69">
        <f t="shared" si="229"/>
        <v>50885</v>
      </c>
      <c r="K1347" s="15">
        <f t="shared" si="225"/>
        <v>12721.25</v>
      </c>
      <c r="L1347" s="15">
        <f t="shared" si="225"/>
        <v>12721.25</v>
      </c>
      <c r="M1347" s="15">
        <f t="shared" si="225"/>
        <v>5088.5</v>
      </c>
      <c r="N1347" s="15">
        <f t="shared" si="227"/>
        <v>5088.5</v>
      </c>
      <c r="O1347" s="15">
        <f t="shared" si="225"/>
        <v>7632.75</v>
      </c>
      <c r="P1347" s="15">
        <f t="shared" si="226"/>
        <v>7632.75</v>
      </c>
      <c r="Q1347" s="4"/>
      <c r="R1347" s="4"/>
    </row>
    <row r="1348" spans="1:18" ht="10.050000000000001" customHeight="1" x14ac:dyDescent="0.3">
      <c r="A1348" s="27">
        <f t="shared" si="228"/>
        <v>10</v>
      </c>
      <c r="B1348" s="33">
        <f t="shared" si="222"/>
        <v>67000000</v>
      </c>
      <c r="C1348" s="6">
        <f t="shared" si="223"/>
        <v>67049999</v>
      </c>
      <c r="D1348" s="6">
        <f t="shared" si="224"/>
        <v>67024999.5</v>
      </c>
      <c r="E1348" s="41">
        <f t="shared" si="230"/>
        <v>7.5917972795197205E-4</v>
      </c>
      <c r="F1348" s="56">
        <v>0</v>
      </c>
      <c r="G1348" s="65">
        <f t="shared" si="231"/>
        <v>18</v>
      </c>
      <c r="H1348" s="17"/>
      <c r="I1348" s="20"/>
      <c r="J1348" s="69">
        <f t="shared" si="229"/>
        <v>50903</v>
      </c>
      <c r="K1348" s="15">
        <f t="shared" si="225"/>
        <v>12725.75</v>
      </c>
      <c r="L1348" s="15">
        <f t="shared" si="225"/>
        <v>12725.75</v>
      </c>
      <c r="M1348" s="15">
        <f t="shared" si="225"/>
        <v>5090.3</v>
      </c>
      <c r="N1348" s="15">
        <f t="shared" si="227"/>
        <v>5090.3</v>
      </c>
      <c r="O1348" s="15">
        <f t="shared" si="225"/>
        <v>7635.45</v>
      </c>
      <c r="P1348" s="15">
        <f t="shared" si="226"/>
        <v>7635.45</v>
      </c>
      <c r="Q1348" s="4"/>
      <c r="R1348" s="4"/>
    </row>
    <row r="1349" spans="1:18" ht="10.050000000000001" customHeight="1" x14ac:dyDescent="0.3">
      <c r="A1349" s="27">
        <f t="shared" si="228"/>
        <v>10</v>
      </c>
      <c r="B1349" s="33">
        <f t="shared" si="222"/>
        <v>67050000</v>
      </c>
      <c r="C1349" s="6">
        <f t="shared" si="223"/>
        <v>67099999</v>
      </c>
      <c r="D1349" s="6">
        <f t="shared" si="224"/>
        <v>67074999.5</v>
      </c>
      <c r="E1349" s="41">
        <f t="shared" si="230"/>
        <v>7.5888227658542882E-4</v>
      </c>
      <c r="F1349" s="56">
        <v>0</v>
      </c>
      <c r="G1349" s="65">
        <f t="shared" si="231"/>
        <v>18</v>
      </c>
      <c r="H1349" s="17"/>
      <c r="I1349" s="20"/>
      <c r="J1349" s="69">
        <f t="shared" si="229"/>
        <v>50921</v>
      </c>
      <c r="K1349" s="15">
        <f t="shared" si="225"/>
        <v>12730.25</v>
      </c>
      <c r="L1349" s="15">
        <f t="shared" si="225"/>
        <v>12730.25</v>
      </c>
      <c r="M1349" s="15">
        <f t="shared" si="225"/>
        <v>5092.1000000000004</v>
      </c>
      <c r="N1349" s="15">
        <f t="shared" si="227"/>
        <v>5092.1000000000004</v>
      </c>
      <c r="O1349" s="15">
        <f t="shared" si="225"/>
        <v>7638.15</v>
      </c>
      <c r="P1349" s="15">
        <f t="shared" si="226"/>
        <v>7638.15</v>
      </c>
      <c r="Q1349" s="4"/>
      <c r="R1349" s="4"/>
    </row>
    <row r="1350" spans="1:18" ht="10.050000000000001" customHeight="1" x14ac:dyDescent="0.3">
      <c r="A1350" s="27">
        <f t="shared" si="228"/>
        <v>10</v>
      </c>
      <c r="B1350" s="33">
        <f t="shared" ref="B1350:B1413" si="232">+B1349+50000</f>
        <v>67100000</v>
      </c>
      <c r="C1350" s="6">
        <f t="shared" ref="C1350:C1413" si="233">+C1349+50000</f>
        <v>67149999</v>
      </c>
      <c r="D1350" s="6">
        <f t="shared" ref="D1350:D1413" si="234">(+C1350+B1350)/2</f>
        <v>67124999.5</v>
      </c>
      <c r="E1350" s="41">
        <f t="shared" si="230"/>
        <v>7.5858526818444187E-4</v>
      </c>
      <c r="F1350" s="56">
        <v>0</v>
      </c>
      <c r="G1350" s="65">
        <f t="shared" si="231"/>
        <v>18</v>
      </c>
      <c r="H1350" s="17"/>
      <c r="I1350" s="20"/>
      <c r="J1350" s="69">
        <f t="shared" si="229"/>
        <v>50939</v>
      </c>
      <c r="K1350" s="15">
        <f t="shared" si="225"/>
        <v>12734.75</v>
      </c>
      <c r="L1350" s="15">
        <f t="shared" si="225"/>
        <v>12734.75</v>
      </c>
      <c r="M1350" s="15">
        <f t="shared" si="225"/>
        <v>5093.9000000000005</v>
      </c>
      <c r="N1350" s="15">
        <f t="shared" si="227"/>
        <v>5093.9000000000005</v>
      </c>
      <c r="O1350" s="15">
        <f t="shared" si="225"/>
        <v>7640.8499999999995</v>
      </c>
      <c r="P1350" s="15">
        <f t="shared" si="226"/>
        <v>7640.8499999999995</v>
      </c>
      <c r="Q1350" s="4"/>
      <c r="R1350" s="4"/>
    </row>
    <row r="1351" spans="1:18" ht="10.050000000000001" customHeight="1" x14ac:dyDescent="0.3">
      <c r="A1351" s="27">
        <f t="shared" si="228"/>
        <v>10</v>
      </c>
      <c r="B1351" s="33">
        <f t="shared" si="232"/>
        <v>67150000</v>
      </c>
      <c r="C1351" s="6">
        <f t="shared" si="233"/>
        <v>67199999</v>
      </c>
      <c r="D1351" s="6">
        <f t="shared" si="234"/>
        <v>67174999.5</v>
      </c>
      <c r="E1351" s="41">
        <f t="shared" si="230"/>
        <v>7.5828870176024852E-4</v>
      </c>
      <c r="F1351" s="56">
        <v>0</v>
      </c>
      <c r="G1351" s="65">
        <f t="shared" si="231"/>
        <v>18</v>
      </c>
      <c r="H1351" s="17"/>
      <c r="I1351" s="20"/>
      <c r="J1351" s="69">
        <f t="shared" si="229"/>
        <v>50957</v>
      </c>
      <c r="K1351" s="15">
        <f t="shared" si="225"/>
        <v>12739.25</v>
      </c>
      <c r="L1351" s="15">
        <f t="shared" si="225"/>
        <v>12739.25</v>
      </c>
      <c r="M1351" s="15">
        <f t="shared" si="225"/>
        <v>5095.7000000000007</v>
      </c>
      <c r="N1351" s="15">
        <f t="shared" si="227"/>
        <v>5095.7000000000007</v>
      </c>
      <c r="O1351" s="15">
        <f t="shared" si="225"/>
        <v>7643.5499999999993</v>
      </c>
      <c r="P1351" s="15">
        <f t="shared" si="226"/>
        <v>7643.5499999999993</v>
      </c>
      <c r="Q1351" s="4"/>
      <c r="R1351" s="4"/>
    </row>
    <row r="1352" spans="1:18" ht="10.050000000000001" customHeight="1" x14ac:dyDescent="0.3">
      <c r="A1352" s="27">
        <f t="shared" si="228"/>
        <v>10</v>
      </c>
      <c r="B1352" s="33">
        <f t="shared" si="232"/>
        <v>67200000</v>
      </c>
      <c r="C1352" s="6">
        <f t="shared" si="233"/>
        <v>67249999</v>
      </c>
      <c r="D1352" s="6">
        <f t="shared" si="234"/>
        <v>67224999.5</v>
      </c>
      <c r="E1352" s="41">
        <f t="shared" si="230"/>
        <v>7.579925763270272E-4</v>
      </c>
      <c r="F1352" s="56">
        <v>0</v>
      </c>
      <c r="G1352" s="65">
        <f t="shared" si="231"/>
        <v>18</v>
      </c>
      <c r="H1352" s="17"/>
      <c r="I1352" s="20"/>
      <c r="J1352" s="69">
        <f t="shared" si="229"/>
        <v>50975</v>
      </c>
      <c r="K1352" s="15">
        <f t="shared" si="225"/>
        <v>12743.75</v>
      </c>
      <c r="L1352" s="15">
        <f t="shared" si="225"/>
        <v>12743.75</v>
      </c>
      <c r="M1352" s="15">
        <f t="shared" si="225"/>
        <v>5097.5</v>
      </c>
      <c r="N1352" s="15">
        <f t="shared" si="227"/>
        <v>5097.5</v>
      </c>
      <c r="O1352" s="15">
        <f t="shared" si="225"/>
        <v>7646.25</v>
      </c>
      <c r="P1352" s="15">
        <f t="shared" si="226"/>
        <v>7646.25</v>
      </c>
      <c r="Q1352" s="4"/>
      <c r="R1352" s="4"/>
    </row>
    <row r="1353" spans="1:18" ht="10.050000000000001" customHeight="1" x14ac:dyDescent="0.3">
      <c r="A1353" s="27">
        <f t="shared" si="228"/>
        <v>10</v>
      </c>
      <c r="B1353" s="33">
        <f t="shared" si="232"/>
        <v>67250000</v>
      </c>
      <c r="C1353" s="6">
        <f t="shared" si="233"/>
        <v>67299999</v>
      </c>
      <c r="D1353" s="6">
        <f t="shared" si="234"/>
        <v>67274999.5</v>
      </c>
      <c r="E1353" s="41">
        <f t="shared" si="230"/>
        <v>7.5769689090188544E-4</v>
      </c>
      <c r="F1353" s="56">
        <v>0</v>
      </c>
      <c r="G1353" s="65">
        <f t="shared" si="231"/>
        <v>18</v>
      </c>
      <c r="H1353" s="17"/>
      <c r="I1353" s="20"/>
      <c r="J1353" s="69">
        <f t="shared" si="229"/>
        <v>50993</v>
      </c>
      <c r="K1353" s="15">
        <f t="shared" si="225"/>
        <v>12748.25</v>
      </c>
      <c r="L1353" s="15">
        <f t="shared" si="225"/>
        <v>12748.25</v>
      </c>
      <c r="M1353" s="15">
        <f t="shared" si="225"/>
        <v>5099.3</v>
      </c>
      <c r="N1353" s="15">
        <f t="shared" si="227"/>
        <v>5099.3</v>
      </c>
      <c r="O1353" s="15">
        <f t="shared" si="225"/>
        <v>7648.95</v>
      </c>
      <c r="P1353" s="15">
        <f t="shared" si="226"/>
        <v>7648.95</v>
      </c>
      <c r="Q1353" s="4"/>
      <c r="R1353" s="4"/>
    </row>
    <row r="1354" spans="1:18" ht="10.050000000000001" customHeight="1" x14ac:dyDescent="0.3">
      <c r="A1354" s="27">
        <f t="shared" si="228"/>
        <v>10</v>
      </c>
      <c r="B1354" s="33">
        <f t="shared" si="232"/>
        <v>67300000</v>
      </c>
      <c r="C1354" s="6">
        <f t="shared" si="233"/>
        <v>67349999</v>
      </c>
      <c r="D1354" s="6">
        <f t="shared" si="234"/>
        <v>67324999.5</v>
      </c>
      <c r="E1354" s="41">
        <f t="shared" si="230"/>
        <v>7.5740164450484998E-4</v>
      </c>
      <c r="F1354" s="56">
        <v>0</v>
      </c>
      <c r="G1354" s="65">
        <f t="shared" si="231"/>
        <v>18</v>
      </c>
      <c r="H1354" s="17"/>
      <c r="I1354" s="20"/>
      <c r="J1354" s="69">
        <f t="shared" si="229"/>
        <v>51011</v>
      </c>
      <c r="K1354" s="15">
        <f t="shared" si="225"/>
        <v>12752.75</v>
      </c>
      <c r="L1354" s="15">
        <f t="shared" si="225"/>
        <v>12752.75</v>
      </c>
      <c r="M1354" s="15">
        <f t="shared" si="225"/>
        <v>5101.1000000000004</v>
      </c>
      <c r="N1354" s="15">
        <f t="shared" si="227"/>
        <v>5101.1000000000004</v>
      </c>
      <c r="O1354" s="15">
        <f t="shared" si="225"/>
        <v>7651.65</v>
      </c>
      <c r="P1354" s="15">
        <f t="shared" si="226"/>
        <v>7651.65</v>
      </c>
      <c r="Q1354" s="4"/>
      <c r="R1354" s="4"/>
    </row>
    <row r="1355" spans="1:18" ht="10.050000000000001" customHeight="1" x14ac:dyDescent="0.3">
      <c r="A1355" s="27">
        <f t="shared" si="228"/>
        <v>10</v>
      </c>
      <c r="B1355" s="33">
        <f t="shared" si="232"/>
        <v>67350000</v>
      </c>
      <c r="C1355" s="6">
        <f t="shared" si="233"/>
        <v>67399999</v>
      </c>
      <c r="D1355" s="6">
        <f t="shared" si="234"/>
        <v>67374999.5</v>
      </c>
      <c r="E1355" s="41">
        <f t="shared" si="230"/>
        <v>7.5710683615885517E-4</v>
      </c>
      <c r="F1355" s="56">
        <v>0</v>
      </c>
      <c r="G1355" s="65">
        <f t="shared" si="231"/>
        <v>18</v>
      </c>
      <c r="H1355" s="17"/>
      <c r="I1355" s="20"/>
      <c r="J1355" s="69">
        <f t="shared" si="229"/>
        <v>51029</v>
      </c>
      <c r="K1355" s="15">
        <f t="shared" ref="K1355:O1418" si="235">+$J1355*K$9</f>
        <v>12757.25</v>
      </c>
      <c r="L1355" s="15">
        <f t="shared" si="235"/>
        <v>12757.25</v>
      </c>
      <c r="M1355" s="15">
        <f t="shared" si="235"/>
        <v>5102.9000000000005</v>
      </c>
      <c r="N1355" s="15">
        <f t="shared" si="227"/>
        <v>5102.9000000000005</v>
      </c>
      <c r="O1355" s="15">
        <f t="shared" si="235"/>
        <v>7654.3499999999995</v>
      </c>
      <c r="P1355" s="15">
        <f t="shared" si="226"/>
        <v>7654.3499999999995</v>
      </c>
      <c r="Q1355" s="4"/>
      <c r="R1355" s="4"/>
    </row>
    <row r="1356" spans="1:18" ht="10.050000000000001" customHeight="1" x14ac:dyDescent="0.3">
      <c r="A1356" s="27">
        <f t="shared" si="228"/>
        <v>10</v>
      </c>
      <c r="B1356" s="33">
        <f t="shared" si="232"/>
        <v>67400000</v>
      </c>
      <c r="C1356" s="6">
        <f t="shared" si="233"/>
        <v>67449999</v>
      </c>
      <c r="D1356" s="6">
        <f t="shared" si="234"/>
        <v>67424999.5</v>
      </c>
      <c r="E1356" s="41">
        <f t="shared" si="230"/>
        <v>7.5681246488973266E-4</v>
      </c>
      <c r="F1356" s="56">
        <v>0</v>
      </c>
      <c r="G1356" s="65">
        <f t="shared" si="231"/>
        <v>18</v>
      </c>
      <c r="H1356" s="17"/>
      <c r="I1356" s="20"/>
      <c r="J1356" s="69">
        <f t="shared" si="229"/>
        <v>51047</v>
      </c>
      <c r="K1356" s="15">
        <f t="shared" si="235"/>
        <v>12761.75</v>
      </c>
      <c r="L1356" s="15">
        <f t="shared" si="235"/>
        <v>12761.75</v>
      </c>
      <c r="M1356" s="15">
        <f t="shared" si="235"/>
        <v>5104.7000000000007</v>
      </c>
      <c r="N1356" s="15">
        <f t="shared" si="227"/>
        <v>5104.7000000000007</v>
      </c>
      <c r="O1356" s="15">
        <f t="shared" si="235"/>
        <v>7657.0499999999993</v>
      </c>
      <c r="P1356" s="15">
        <f t="shared" ref="P1356:P1419" si="236">+$J1356*P$9</f>
        <v>7657.0499999999993</v>
      </c>
      <c r="Q1356" s="4"/>
      <c r="R1356" s="4"/>
    </row>
    <row r="1357" spans="1:18" ht="10.050000000000001" customHeight="1" x14ac:dyDescent="0.3">
      <c r="A1357" s="27">
        <f t="shared" si="228"/>
        <v>10</v>
      </c>
      <c r="B1357" s="33">
        <f t="shared" si="232"/>
        <v>67450000</v>
      </c>
      <c r="C1357" s="6">
        <f t="shared" si="233"/>
        <v>67499999</v>
      </c>
      <c r="D1357" s="6">
        <f t="shared" si="234"/>
        <v>67474999.5</v>
      </c>
      <c r="E1357" s="41">
        <f t="shared" si="230"/>
        <v>7.5651852972620048E-4</v>
      </c>
      <c r="F1357" s="56">
        <v>0</v>
      </c>
      <c r="G1357" s="65">
        <f t="shared" si="231"/>
        <v>18</v>
      </c>
      <c r="H1357" s="17"/>
      <c r="I1357" s="20"/>
      <c r="J1357" s="69">
        <f t="shared" si="229"/>
        <v>51065</v>
      </c>
      <c r="K1357" s="15">
        <f t="shared" si="235"/>
        <v>12766.25</v>
      </c>
      <c r="L1357" s="15">
        <f t="shared" si="235"/>
        <v>12766.25</v>
      </c>
      <c r="M1357" s="15">
        <f t="shared" si="235"/>
        <v>5106.5</v>
      </c>
      <c r="N1357" s="15">
        <f t="shared" ref="N1357:N1417" si="237">+$J1357*N$9</f>
        <v>5106.5</v>
      </c>
      <c r="O1357" s="15">
        <f t="shared" si="235"/>
        <v>7659.75</v>
      </c>
      <c r="P1357" s="15">
        <f t="shared" si="236"/>
        <v>7659.75</v>
      </c>
      <c r="Q1357" s="4"/>
      <c r="R1357" s="4"/>
    </row>
    <row r="1358" spans="1:18" ht="10.050000000000001" customHeight="1" x14ac:dyDescent="0.3">
      <c r="A1358" s="27">
        <f t="shared" si="228"/>
        <v>10</v>
      </c>
      <c r="B1358" s="33">
        <f t="shared" si="232"/>
        <v>67500000</v>
      </c>
      <c r="C1358" s="6">
        <f t="shared" si="233"/>
        <v>67549999</v>
      </c>
      <c r="D1358" s="6">
        <f t="shared" si="234"/>
        <v>67524999.5</v>
      </c>
      <c r="E1358" s="41">
        <f t="shared" si="230"/>
        <v>7.562250296998524E-4</v>
      </c>
      <c r="F1358" s="56">
        <v>0</v>
      </c>
      <c r="G1358" s="65">
        <f t="shared" si="231"/>
        <v>18</v>
      </c>
      <c r="H1358" s="17"/>
      <c r="I1358" s="20"/>
      <c r="J1358" s="69">
        <f t="shared" si="229"/>
        <v>51083</v>
      </c>
      <c r="K1358" s="15">
        <f t="shared" si="235"/>
        <v>12770.75</v>
      </c>
      <c r="L1358" s="15">
        <f t="shared" si="235"/>
        <v>12770.75</v>
      </c>
      <c r="M1358" s="15">
        <f t="shared" si="235"/>
        <v>5108.3</v>
      </c>
      <c r="N1358" s="15">
        <f t="shared" si="237"/>
        <v>5108.3</v>
      </c>
      <c r="O1358" s="15">
        <f t="shared" si="235"/>
        <v>7662.45</v>
      </c>
      <c r="P1358" s="15">
        <f t="shared" si="236"/>
        <v>7662.45</v>
      </c>
      <c r="Q1358" s="4"/>
      <c r="R1358" s="4"/>
    </row>
    <row r="1359" spans="1:18" ht="10.050000000000001" customHeight="1" x14ac:dyDescent="0.3">
      <c r="A1359" s="27">
        <f t="shared" si="228"/>
        <v>10</v>
      </c>
      <c r="B1359" s="33">
        <f t="shared" si="232"/>
        <v>67550000</v>
      </c>
      <c r="C1359" s="6">
        <f t="shared" si="233"/>
        <v>67599999</v>
      </c>
      <c r="D1359" s="6">
        <f t="shared" si="234"/>
        <v>67574999.5</v>
      </c>
      <c r="E1359" s="41">
        <f t="shared" si="230"/>
        <v>7.5593196384514741E-4</v>
      </c>
      <c r="F1359" s="56">
        <v>0</v>
      </c>
      <c r="G1359" s="65">
        <f t="shared" si="231"/>
        <v>18</v>
      </c>
      <c r="H1359" s="17"/>
      <c r="I1359" s="20"/>
      <c r="J1359" s="69">
        <f t="shared" si="229"/>
        <v>51101</v>
      </c>
      <c r="K1359" s="15">
        <f t="shared" si="235"/>
        <v>12775.25</v>
      </c>
      <c r="L1359" s="15">
        <f t="shared" si="235"/>
        <v>12775.25</v>
      </c>
      <c r="M1359" s="15">
        <f t="shared" si="235"/>
        <v>5110.1000000000004</v>
      </c>
      <c r="N1359" s="15">
        <f t="shared" si="237"/>
        <v>5110.1000000000004</v>
      </c>
      <c r="O1359" s="15">
        <f t="shared" si="235"/>
        <v>7665.15</v>
      </c>
      <c r="P1359" s="15">
        <f t="shared" si="236"/>
        <v>7665.15</v>
      </c>
      <c r="Q1359" s="4"/>
      <c r="R1359" s="4"/>
    </row>
    <row r="1360" spans="1:18" ht="10.050000000000001" customHeight="1" x14ac:dyDescent="0.3">
      <c r="A1360" s="27">
        <f t="shared" si="228"/>
        <v>10</v>
      </c>
      <c r="B1360" s="33">
        <f t="shared" si="232"/>
        <v>67600000</v>
      </c>
      <c r="C1360" s="6">
        <f t="shared" si="233"/>
        <v>67649999</v>
      </c>
      <c r="D1360" s="6">
        <f t="shared" si="234"/>
        <v>67624999.5</v>
      </c>
      <c r="E1360" s="41">
        <f t="shared" si="230"/>
        <v>7.5563933119939886E-4</v>
      </c>
      <c r="F1360" s="56">
        <v>0</v>
      </c>
      <c r="G1360" s="65">
        <f t="shared" si="231"/>
        <v>18</v>
      </c>
      <c r="H1360" s="17"/>
      <c r="I1360" s="20"/>
      <c r="J1360" s="69">
        <f t="shared" si="229"/>
        <v>51119</v>
      </c>
      <c r="K1360" s="15">
        <f t="shared" si="235"/>
        <v>12779.75</v>
      </c>
      <c r="L1360" s="15">
        <f t="shared" si="235"/>
        <v>12779.75</v>
      </c>
      <c r="M1360" s="15">
        <f t="shared" si="235"/>
        <v>5111.9000000000005</v>
      </c>
      <c r="N1360" s="15">
        <f t="shared" si="237"/>
        <v>5111.9000000000005</v>
      </c>
      <c r="O1360" s="15">
        <f t="shared" si="235"/>
        <v>7667.8499999999995</v>
      </c>
      <c r="P1360" s="15">
        <f t="shared" si="236"/>
        <v>7667.8499999999995</v>
      </c>
      <c r="Q1360" s="4"/>
      <c r="R1360" s="4"/>
    </row>
    <row r="1361" spans="1:18" ht="10.050000000000001" customHeight="1" x14ac:dyDescent="0.3">
      <c r="A1361" s="27">
        <f t="shared" si="228"/>
        <v>10</v>
      </c>
      <c r="B1361" s="33">
        <f t="shared" si="232"/>
        <v>67650000</v>
      </c>
      <c r="C1361" s="6">
        <f t="shared" si="233"/>
        <v>67699999</v>
      </c>
      <c r="D1361" s="6">
        <f t="shared" si="234"/>
        <v>67674999.5</v>
      </c>
      <c r="E1361" s="41">
        <f t="shared" si="230"/>
        <v>7.5534713080276409E-4</v>
      </c>
      <c r="F1361" s="56">
        <v>0</v>
      </c>
      <c r="G1361" s="65">
        <f t="shared" si="231"/>
        <v>18</v>
      </c>
      <c r="H1361" s="17"/>
      <c r="I1361" s="20"/>
      <c r="J1361" s="69">
        <f t="shared" si="229"/>
        <v>51137</v>
      </c>
      <c r="K1361" s="15">
        <f t="shared" si="235"/>
        <v>12784.25</v>
      </c>
      <c r="L1361" s="15">
        <f t="shared" si="235"/>
        <v>12784.25</v>
      </c>
      <c r="M1361" s="15">
        <f t="shared" si="235"/>
        <v>5113.7000000000007</v>
      </c>
      <c r="N1361" s="15">
        <f t="shared" si="237"/>
        <v>5113.7000000000007</v>
      </c>
      <c r="O1361" s="15">
        <f t="shared" si="235"/>
        <v>7670.5499999999993</v>
      </c>
      <c r="P1361" s="15">
        <f t="shared" si="236"/>
        <v>7670.5499999999993</v>
      </c>
      <c r="Q1361" s="4"/>
      <c r="R1361" s="4"/>
    </row>
    <row r="1362" spans="1:18" ht="10.050000000000001" customHeight="1" x14ac:dyDescent="0.3">
      <c r="A1362" s="27">
        <f t="shared" si="228"/>
        <v>10</v>
      </c>
      <c r="B1362" s="33">
        <f t="shared" si="232"/>
        <v>67700000</v>
      </c>
      <c r="C1362" s="6">
        <f t="shared" si="233"/>
        <v>67749999</v>
      </c>
      <c r="D1362" s="6">
        <f t="shared" si="234"/>
        <v>67724999.5</v>
      </c>
      <c r="E1362" s="41">
        <f t="shared" si="230"/>
        <v>7.5505536169823411E-4</v>
      </c>
      <c r="F1362" s="56">
        <v>0</v>
      </c>
      <c r="G1362" s="65">
        <f t="shared" si="231"/>
        <v>18</v>
      </c>
      <c r="H1362" s="17"/>
      <c r="I1362" s="20"/>
      <c r="J1362" s="69">
        <f t="shared" si="229"/>
        <v>51155</v>
      </c>
      <c r="K1362" s="15">
        <f t="shared" si="235"/>
        <v>12788.75</v>
      </c>
      <c r="L1362" s="15">
        <f t="shared" si="235"/>
        <v>12788.75</v>
      </c>
      <c r="M1362" s="15">
        <f t="shared" si="235"/>
        <v>5115.5</v>
      </c>
      <c r="N1362" s="15">
        <f t="shared" si="237"/>
        <v>5115.5</v>
      </c>
      <c r="O1362" s="15">
        <f t="shared" si="235"/>
        <v>7673.25</v>
      </c>
      <c r="P1362" s="15">
        <f t="shared" si="236"/>
        <v>7673.25</v>
      </c>
      <c r="Q1362" s="4"/>
      <c r="R1362" s="4"/>
    </row>
    <row r="1363" spans="1:18" ht="10.050000000000001" customHeight="1" x14ac:dyDescent="0.3">
      <c r="A1363" s="27">
        <f t="shared" si="228"/>
        <v>10</v>
      </c>
      <c r="B1363" s="33">
        <f t="shared" si="232"/>
        <v>67750000</v>
      </c>
      <c r="C1363" s="6">
        <f t="shared" si="233"/>
        <v>67799999</v>
      </c>
      <c r="D1363" s="6">
        <f t="shared" si="234"/>
        <v>67774999.5</v>
      </c>
      <c r="E1363" s="41">
        <f t="shared" si="230"/>
        <v>7.5476402293162275E-4</v>
      </c>
      <c r="F1363" s="56">
        <v>0</v>
      </c>
      <c r="G1363" s="65">
        <f t="shared" si="231"/>
        <v>18</v>
      </c>
      <c r="H1363" s="17"/>
      <c r="I1363" s="20"/>
      <c r="J1363" s="69">
        <f t="shared" si="229"/>
        <v>51173</v>
      </c>
      <c r="K1363" s="15">
        <f t="shared" si="235"/>
        <v>12793.25</v>
      </c>
      <c r="L1363" s="15">
        <f t="shared" si="235"/>
        <v>12793.25</v>
      </c>
      <c r="M1363" s="15">
        <f t="shared" si="235"/>
        <v>5117.3</v>
      </c>
      <c r="N1363" s="15">
        <f t="shared" si="237"/>
        <v>5117.3</v>
      </c>
      <c r="O1363" s="15">
        <f t="shared" si="235"/>
        <v>7675.95</v>
      </c>
      <c r="P1363" s="15">
        <f t="shared" si="236"/>
        <v>7675.95</v>
      </c>
      <c r="Q1363" s="4"/>
      <c r="R1363" s="4"/>
    </row>
    <row r="1364" spans="1:18" ht="10.050000000000001" customHeight="1" x14ac:dyDescent="0.3">
      <c r="A1364" s="27">
        <f t="shared" si="228"/>
        <v>10</v>
      </c>
      <c r="B1364" s="33">
        <f t="shared" si="232"/>
        <v>67800000</v>
      </c>
      <c r="C1364" s="6">
        <f t="shared" si="233"/>
        <v>67849999</v>
      </c>
      <c r="D1364" s="6">
        <f t="shared" si="234"/>
        <v>67824999.5</v>
      </c>
      <c r="E1364" s="41">
        <f t="shared" si="230"/>
        <v>7.5447311355155658E-4</v>
      </c>
      <c r="F1364" s="56">
        <v>0</v>
      </c>
      <c r="G1364" s="65">
        <f t="shared" si="231"/>
        <v>18</v>
      </c>
      <c r="H1364" s="17"/>
      <c r="I1364" s="20"/>
      <c r="J1364" s="69">
        <f t="shared" si="229"/>
        <v>51191</v>
      </c>
      <c r="K1364" s="15">
        <f t="shared" si="235"/>
        <v>12797.75</v>
      </c>
      <c r="L1364" s="15">
        <f t="shared" si="235"/>
        <v>12797.75</v>
      </c>
      <c r="M1364" s="15">
        <f t="shared" si="235"/>
        <v>5119.1000000000004</v>
      </c>
      <c r="N1364" s="15">
        <f t="shared" si="237"/>
        <v>5119.1000000000004</v>
      </c>
      <c r="O1364" s="15">
        <f t="shared" si="235"/>
        <v>7678.65</v>
      </c>
      <c r="P1364" s="15">
        <f t="shared" si="236"/>
        <v>7678.65</v>
      </c>
      <c r="Q1364" s="4"/>
      <c r="R1364" s="4"/>
    </row>
    <row r="1365" spans="1:18" ht="10.050000000000001" customHeight="1" x14ac:dyDescent="0.3">
      <c r="A1365" s="27">
        <f t="shared" si="228"/>
        <v>10</v>
      </c>
      <c r="B1365" s="33">
        <f t="shared" si="232"/>
        <v>67850000</v>
      </c>
      <c r="C1365" s="6">
        <f t="shared" si="233"/>
        <v>67899999</v>
      </c>
      <c r="D1365" s="6">
        <f t="shared" si="234"/>
        <v>67874999.5</v>
      </c>
      <c r="E1365" s="41">
        <f t="shared" si="230"/>
        <v>7.5418263260946443E-4</v>
      </c>
      <c r="F1365" s="56">
        <v>0</v>
      </c>
      <c r="G1365" s="65">
        <f t="shared" si="231"/>
        <v>18</v>
      </c>
      <c r="H1365" s="17"/>
      <c r="I1365" s="20"/>
      <c r="J1365" s="69">
        <f t="shared" si="229"/>
        <v>51209</v>
      </c>
      <c r="K1365" s="15">
        <f t="shared" si="235"/>
        <v>12802.25</v>
      </c>
      <c r="L1365" s="15">
        <f t="shared" si="235"/>
        <v>12802.25</v>
      </c>
      <c r="M1365" s="15">
        <f t="shared" si="235"/>
        <v>5120.9000000000005</v>
      </c>
      <c r="N1365" s="15">
        <f t="shared" si="237"/>
        <v>5120.9000000000005</v>
      </c>
      <c r="O1365" s="15">
        <f t="shared" si="235"/>
        <v>7681.3499999999995</v>
      </c>
      <c r="P1365" s="15">
        <f t="shared" si="236"/>
        <v>7681.3499999999995</v>
      </c>
      <c r="Q1365" s="4"/>
      <c r="R1365" s="4"/>
    </row>
    <row r="1366" spans="1:18" ht="10.050000000000001" customHeight="1" x14ac:dyDescent="0.3">
      <c r="A1366" s="27">
        <f t="shared" si="228"/>
        <v>10</v>
      </c>
      <c r="B1366" s="33">
        <f t="shared" si="232"/>
        <v>67900000</v>
      </c>
      <c r="C1366" s="6">
        <f t="shared" si="233"/>
        <v>67949999</v>
      </c>
      <c r="D1366" s="6">
        <f t="shared" si="234"/>
        <v>67924999.5</v>
      </c>
      <c r="E1366" s="41">
        <f t="shared" si="230"/>
        <v>7.5389257915956702E-4</v>
      </c>
      <c r="F1366" s="56">
        <v>0</v>
      </c>
      <c r="G1366" s="65">
        <f t="shared" si="231"/>
        <v>18</v>
      </c>
      <c r="H1366" s="17"/>
      <c r="I1366" s="20"/>
      <c r="J1366" s="69">
        <f t="shared" si="229"/>
        <v>51227</v>
      </c>
      <c r="K1366" s="15">
        <f t="shared" si="235"/>
        <v>12806.75</v>
      </c>
      <c r="L1366" s="15">
        <f t="shared" si="235"/>
        <v>12806.75</v>
      </c>
      <c r="M1366" s="15">
        <f t="shared" si="235"/>
        <v>5122.7000000000007</v>
      </c>
      <c r="N1366" s="15">
        <f t="shared" si="237"/>
        <v>5122.7000000000007</v>
      </c>
      <c r="O1366" s="15">
        <f t="shared" si="235"/>
        <v>7684.0499999999993</v>
      </c>
      <c r="P1366" s="15">
        <f t="shared" si="236"/>
        <v>7684.0499999999993</v>
      </c>
      <c r="Q1366" s="4"/>
      <c r="R1366" s="4"/>
    </row>
    <row r="1367" spans="1:18" ht="10.050000000000001" customHeight="1" x14ac:dyDescent="0.3">
      <c r="A1367" s="27">
        <f t="shared" si="228"/>
        <v>10</v>
      </c>
      <c r="B1367" s="33">
        <f t="shared" si="232"/>
        <v>67950000</v>
      </c>
      <c r="C1367" s="6">
        <f t="shared" si="233"/>
        <v>67999999</v>
      </c>
      <c r="D1367" s="6">
        <f t="shared" si="234"/>
        <v>67974999.5</v>
      </c>
      <c r="E1367" s="41">
        <f t="shared" si="230"/>
        <v>7.5360295225886695E-4</v>
      </c>
      <c r="F1367" s="56">
        <v>0</v>
      </c>
      <c r="G1367" s="65">
        <f t="shared" si="231"/>
        <v>18</v>
      </c>
      <c r="H1367" s="17"/>
      <c r="I1367" s="20"/>
      <c r="J1367" s="69">
        <f t="shared" si="229"/>
        <v>51245</v>
      </c>
      <c r="K1367" s="15">
        <f t="shared" si="235"/>
        <v>12811.25</v>
      </c>
      <c r="L1367" s="15">
        <f t="shared" si="235"/>
        <v>12811.25</v>
      </c>
      <c r="M1367" s="15">
        <f t="shared" si="235"/>
        <v>5124.5</v>
      </c>
      <c r="N1367" s="15">
        <f t="shared" si="237"/>
        <v>5124.5</v>
      </c>
      <c r="O1367" s="15">
        <f t="shared" si="235"/>
        <v>7686.75</v>
      </c>
      <c r="P1367" s="15">
        <f t="shared" si="236"/>
        <v>7686.75</v>
      </c>
      <c r="Q1367" s="4"/>
      <c r="R1367" s="4"/>
    </row>
    <row r="1368" spans="1:18" ht="10.050000000000001" customHeight="1" x14ac:dyDescent="0.3">
      <c r="A1368" s="27">
        <f t="shared" si="228"/>
        <v>10</v>
      </c>
      <c r="B1368" s="33">
        <f t="shared" si="232"/>
        <v>68000000</v>
      </c>
      <c r="C1368" s="6">
        <f t="shared" si="233"/>
        <v>68049999</v>
      </c>
      <c r="D1368" s="6">
        <f t="shared" si="234"/>
        <v>68024999.5</v>
      </c>
      <c r="E1368" s="41">
        <f t="shared" si="230"/>
        <v>7.5331375096713811E-4</v>
      </c>
      <c r="F1368" s="56">
        <v>0</v>
      </c>
      <c r="G1368" s="65">
        <f t="shared" si="231"/>
        <v>18</v>
      </c>
      <c r="H1368" s="17"/>
      <c r="I1368" s="20"/>
      <c r="J1368" s="69">
        <f t="shared" si="229"/>
        <v>51263</v>
      </c>
      <c r="K1368" s="15">
        <f t="shared" si="235"/>
        <v>12815.75</v>
      </c>
      <c r="L1368" s="15">
        <f t="shared" si="235"/>
        <v>12815.75</v>
      </c>
      <c r="M1368" s="15">
        <f t="shared" si="235"/>
        <v>5126.3</v>
      </c>
      <c r="N1368" s="15">
        <f t="shared" si="237"/>
        <v>5126.3</v>
      </c>
      <c r="O1368" s="15">
        <f t="shared" si="235"/>
        <v>7689.45</v>
      </c>
      <c r="P1368" s="15">
        <f t="shared" si="236"/>
        <v>7689.45</v>
      </c>
      <c r="Q1368" s="4"/>
      <c r="R1368" s="4"/>
    </row>
    <row r="1369" spans="1:18" ht="10.050000000000001" customHeight="1" x14ac:dyDescent="0.3">
      <c r="A1369" s="27">
        <f t="shared" si="228"/>
        <v>10</v>
      </c>
      <c r="B1369" s="33">
        <f t="shared" si="232"/>
        <v>68050000</v>
      </c>
      <c r="C1369" s="6">
        <f t="shared" si="233"/>
        <v>68099999</v>
      </c>
      <c r="D1369" s="6">
        <f t="shared" si="234"/>
        <v>68074999.5</v>
      </c>
      <c r="E1369" s="41">
        <f t="shared" si="230"/>
        <v>7.530249743469159E-4</v>
      </c>
      <c r="F1369" s="56">
        <v>0</v>
      </c>
      <c r="G1369" s="65">
        <f t="shared" si="231"/>
        <v>18</v>
      </c>
      <c r="H1369" s="17"/>
      <c r="I1369" s="20"/>
      <c r="J1369" s="69">
        <f t="shared" si="229"/>
        <v>51281</v>
      </c>
      <c r="K1369" s="15">
        <f t="shared" si="235"/>
        <v>12820.25</v>
      </c>
      <c r="L1369" s="15">
        <f t="shared" si="235"/>
        <v>12820.25</v>
      </c>
      <c r="M1369" s="15">
        <f t="shared" si="235"/>
        <v>5128.1000000000004</v>
      </c>
      <c r="N1369" s="15">
        <f t="shared" si="237"/>
        <v>5128.1000000000004</v>
      </c>
      <c r="O1369" s="15">
        <f t="shared" si="235"/>
        <v>7692.15</v>
      </c>
      <c r="P1369" s="15">
        <f t="shared" si="236"/>
        <v>7692.15</v>
      </c>
      <c r="Q1369" s="4"/>
      <c r="R1369" s="4"/>
    </row>
    <row r="1370" spans="1:18" ht="10.050000000000001" customHeight="1" x14ac:dyDescent="0.3">
      <c r="A1370" s="27">
        <f t="shared" si="228"/>
        <v>10</v>
      </c>
      <c r="B1370" s="33">
        <f t="shared" si="232"/>
        <v>68100000</v>
      </c>
      <c r="C1370" s="6">
        <f t="shared" si="233"/>
        <v>68149999</v>
      </c>
      <c r="D1370" s="6">
        <f t="shared" si="234"/>
        <v>68124999.5</v>
      </c>
      <c r="E1370" s="41">
        <f t="shared" si="230"/>
        <v>7.5273662146348673E-4</v>
      </c>
      <c r="F1370" s="56">
        <v>0</v>
      </c>
      <c r="G1370" s="65">
        <f t="shared" si="231"/>
        <v>18</v>
      </c>
      <c r="H1370" s="17"/>
      <c r="I1370" s="20"/>
      <c r="J1370" s="69">
        <f t="shared" si="229"/>
        <v>51299</v>
      </c>
      <c r="K1370" s="15">
        <f t="shared" si="235"/>
        <v>12824.75</v>
      </c>
      <c r="L1370" s="15">
        <f t="shared" si="235"/>
        <v>12824.75</v>
      </c>
      <c r="M1370" s="15">
        <f t="shared" si="235"/>
        <v>5129.9000000000005</v>
      </c>
      <c r="N1370" s="15">
        <f t="shared" si="237"/>
        <v>5129.9000000000005</v>
      </c>
      <c r="O1370" s="15">
        <f t="shared" si="235"/>
        <v>7694.8499999999995</v>
      </c>
      <c r="P1370" s="15">
        <f t="shared" si="236"/>
        <v>7694.8499999999995</v>
      </c>
      <c r="Q1370" s="4"/>
      <c r="R1370" s="4"/>
    </row>
    <row r="1371" spans="1:18" ht="10.050000000000001" customHeight="1" x14ac:dyDescent="0.3">
      <c r="A1371" s="27">
        <f t="shared" si="228"/>
        <v>10</v>
      </c>
      <c r="B1371" s="33">
        <f t="shared" si="232"/>
        <v>68150000</v>
      </c>
      <c r="C1371" s="6">
        <f t="shared" si="233"/>
        <v>68199999</v>
      </c>
      <c r="D1371" s="6">
        <f t="shared" si="234"/>
        <v>68174999.5</v>
      </c>
      <c r="E1371" s="41">
        <f t="shared" si="230"/>
        <v>7.5244869138487813E-4</v>
      </c>
      <c r="F1371" s="56">
        <v>0</v>
      </c>
      <c r="G1371" s="65">
        <f t="shared" si="231"/>
        <v>18</v>
      </c>
      <c r="H1371" s="17"/>
      <c r="I1371" s="20"/>
      <c r="J1371" s="69">
        <f t="shared" si="229"/>
        <v>51317</v>
      </c>
      <c r="K1371" s="15">
        <f t="shared" si="235"/>
        <v>12829.25</v>
      </c>
      <c r="L1371" s="15">
        <f t="shared" si="235"/>
        <v>12829.25</v>
      </c>
      <c r="M1371" s="15">
        <f t="shared" si="235"/>
        <v>5131.7000000000007</v>
      </c>
      <c r="N1371" s="15">
        <f t="shared" si="237"/>
        <v>5131.7000000000007</v>
      </c>
      <c r="O1371" s="15">
        <f t="shared" si="235"/>
        <v>7697.5499999999993</v>
      </c>
      <c r="P1371" s="15">
        <f t="shared" si="236"/>
        <v>7697.5499999999993</v>
      </c>
      <c r="Q1371" s="4"/>
      <c r="R1371" s="4"/>
    </row>
    <row r="1372" spans="1:18" ht="10.050000000000001" customHeight="1" x14ac:dyDescent="0.3">
      <c r="A1372" s="27">
        <f t="shared" si="228"/>
        <v>10</v>
      </c>
      <c r="B1372" s="33">
        <f t="shared" si="232"/>
        <v>68200000</v>
      </c>
      <c r="C1372" s="6">
        <f t="shared" si="233"/>
        <v>68249999</v>
      </c>
      <c r="D1372" s="6">
        <f t="shared" si="234"/>
        <v>68224999.5</v>
      </c>
      <c r="E1372" s="41">
        <f t="shared" si="230"/>
        <v>7.5216118318184881E-4</v>
      </c>
      <c r="F1372" s="56">
        <v>0</v>
      </c>
      <c r="G1372" s="65">
        <f t="shared" si="231"/>
        <v>18</v>
      </c>
      <c r="H1372" s="17"/>
      <c r="I1372" s="20"/>
      <c r="J1372" s="69">
        <f t="shared" si="229"/>
        <v>51335</v>
      </c>
      <c r="K1372" s="15">
        <f t="shared" si="235"/>
        <v>12833.75</v>
      </c>
      <c r="L1372" s="15">
        <f t="shared" si="235"/>
        <v>12833.75</v>
      </c>
      <c r="M1372" s="15">
        <f t="shared" si="235"/>
        <v>5133.5</v>
      </c>
      <c r="N1372" s="15">
        <f t="shared" si="237"/>
        <v>5133.5</v>
      </c>
      <c r="O1372" s="15">
        <f t="shared" si="235"/>
        <v>7700.25</v>
      </c>
      <c r="P1372" s="15">
        <f t="shared" si="236"/>
        <v>7700.25</v>
      </c>
      <c r="Q1372" s="4"/>
      <c r="R1372" s="4"/>
    </row>
    <row r="1373" spans="1:18" ht="10.050000000000001" customHeight="1" x14ac:dyDescent="0.3">
      <c r="A1373" s="27">
        <f t="shared" si="228"/>
        <v>10</v>
      </c>
      <c r="B1373" s="33">
        <f t="shared" si="232"/>
        <v>68250000</v>
      </c>
      <c r="C1373" s="6">
        <f t="shared" si="233"/>
        <v>68299999</v>
      </c>
      <c r="D1373" s="6">
        <f t="shared" si="234"/>
        <v>68274999.5</v>
      </c>
      <c r="E1373" s="41">
        <f t="shared" si="230"/>
        <v>7.5187409592787841E-4</v>
      </c>
      <c r="F1373" s="56">
        <v>0</v>
      </c>
      <c r="G1373" s="65">
        <f t="shared" si="231"/>
        <v>18</v>
      </c>
      <c r="H1373" s="17"/>
      <c r="I1373" s="20"/>
      <c r="J1373" s="69">
        <f t="shared" si="229"/>
        <v>51353</v>
      </c>
      <c r="K1373" s="15">
        <f t="shared" si="235"/>
        <v>12838.25</v>
      </c>
      <c r="L1373" s="15">
        <f t="shared" si="235"/>
        <v>12838.25</v>
      </c>
      <c r="M1373" s="15">
        <f t="shared" si="235"/>
        <v>5135.3</v>
      </c>
      <c r="N1373" s="15">
        <f t="shared" si="237"/>
        <v>5135.3</v>
      </c>
      <c r="O1373" s="15">
        <f t="shared" si="235"/>
        <v>7702.95</v>
      </c>
      <c r="P1373" s="15">
        <f t="shared" si="236"/>
        <v>7702.95</v>
      </c>
      <c r="Q1373" s="4"/>
      <c r="R1373" s="4"/>
    </row>
    <row r="1374" spans="1:18" ht="10.050000000000001" customHeight="1" x14ac:dyDescent="0.3">
      <c r="A1374" s="27">
        <f t="shared" si="228"/>
        <v>10</v>
      </c>
      <c r="B1374" s="33">
        <f t="shared" si="232"/>
        <v>68300000</v>
      </c>
      <c r="C1374" s="6">
        <f t="shared" si="233"/>
        <v>68349999</v>
      </c>
      <c r="D1374" s="6">
        <f t="shared" si="234"/>
        <v>68324999.5</v>
      </c>
      <c r="E1374" s="41">
        <f t="shared" si="230"/>
        <v>7.5158742869915773E-4</v>
      </c>
      <c r="F1374" s="56">
        <v>0</v>
      </c>
      <c r="G1374" s="65">
        <f t="shared" si="231"/>
        <v>18</v>
      </c>
      <c r="H1374" s="17"/>
      <c r="I1374" s="20"/>
      <c r="J1374" s="69">
        <f t="shared" si="229"/>
        <v>51371</v>
      </c>
      <c r="K1374" s="15">
        <f t="shared" si="235"/>
        <v>12842.75</v>
      </c>
      <c r="L1374" s="15">
        <f t="shared" si="235"/>
        <v>12842.75</v>
      </c>
      <c r="M1374" s="15">
        <f t="shared" si="235"/>
        <v>5137.1000000000004</v>
      </c>
      <c r="N1374" s="15">
        <f t="shared" si="237"/>
        <v>5137.1000000000004</v>
      </c>
      <c r="O1374" s="15">
        <f t="shared" si="235"/>
        <v>7705.65</v>
      </c>
      <c r="P1374" s="15">
        <f t="shared" si="236"/>
        <v>7705.65</v>
      </c>
      <c r="Q1374" s="4"/>
      <c r="R1374" s="4"/>
    </row>
    <row r="1375" spans="1:18" ht="10.050000000000001" customHeight="1" x14ac:dyDescent="0.3">
      <c r="A1375" s="27">
        <f t="shared" si="228"/>
        <v>10</v>
      </c>
      <c r="B1375" s="33">
        <f t="shared" si="232"/>
        <v>68350000</v>
      </c>
      <c r="C1375" s="6">
        <f t="shared" si="233"/>
        <v>68399999</v>
      </c>
      <c r="D1375" s="6">
        <f t="shared" si="234"/>
        <v>68374999.5</v>
      </c>
      <c r="E1375" s="41">
        <f t="shared" si="230"/>
        <v>7.5130118057457863E-4</v>
      </c>
      <c r="F1375" s="56">
        <v>0</v>
      </c>
      <c r="G1375" s="65">
        <f t="shared" si="231"/>
        <v>18</v>
      </c>
      <c r="H1375" s="17"/>
      <c r="I1375" s="20"/>
      <c r="J1375" s="69">
        <f t="shared" si="229"/>
        <v>51389</v>
      </c>
      <c r="K1375" s="15">
        <f t="shared" si="235"/>
        <v>12847.25</v>
      </c>
      <c r="L1375" s="15">
        <f t="shared" si="235"/>
        <v>12847.25</v>
      </c>
      <c r="M1375" s="15">
        <f t="shared" si="235"/>
        <v>5138.9000000000005</v>
      </c>
      <c r="N1375" s="15">
        <f t="shared" si="237"/>
        <v>5138.9000000000005</v>
      </c>
      <c r="O1375" s="15">
        <f t="shared" si="235"/>
        <v>7708.3499999999995</v>
      </c>
      <c r="P1375" s="15">
        <f t="shared" si="236"/>
        <v>7708.3499999999995</v>
      </c>
      <c r="Q1375" s="4"/>
      <c r="R1375" s="4"/>
    </row>
    <row r="1376" spans="1:18" ht="10.050000000000001" customHeight="1" x14ac:dyDescent="0.3">
      <c r="A1376" s="27">
        <f t="shared" si="228"/>
        <v>10</v>
      </c>
      <c r="B1376" s="33">
        <f t="shared" si="232"/>
        <v>68400000</v>
      </c>
      <c r="C1376" s="6">
        <f t="shared" si="233"/>
        <v>68449999</v>
      </c>
      <c r="D1376" s="6">
        <f t="shared" si="234"/>
        <v>68424999.5</v>
      </c>
      <c r="E1376" s="41">
        <f t="shared" si="230"/>
        <v>7.5101535063572462E-4</v>
      </c>
      <c r="F1376" s="56">
        <v>0</v>
      </c>
      <c r="G1376" s="65">
        <f t="shared" si="231"/>
        <v>18</v>
      </c>
      <c r="H1376" s="17"/>
      <c r="I1376" s="20"/>
      <c r="J1376" s="69">
        <f t="shared" si="229"/>
        <v>51407</v>
      </c>
      <c r="K1376" s="15">
        <f t="shared" si="235"/>
        <v>12851.75</v>
      </c>
      <c r="L1376" s="15">
        <f t="shared" si="235"/>
        <v>12851.75</v>
      </c>
      <c r="M1376" s="15">
        <f t="shared" si="235"/>
        <v>5140.7000000000007</v>
      </c>
      <c r="N1376" s="15">
        <f t="shared" si="237"/>
        <v>5140.7000000000007</v>
      </c>
      <c r="O1376" s="15">
        <f t="shared" si="235"/>
        <v>7711.0499999999993</v>
      </c>
      <c r="P1376" s="15">
        <f t="shared" si="236"/>
        <v>7711.0499999999993</v>
      </c>
      <c r="Q1376" s="4"/>
      <c r="R1376" s="4"/>
    </row>
    <row r="1377" spans="1:18" ht="10.050000000000001" customHeight="1" x14ac:dyDescent="0.3">
      <c r="A1377" s="27">
        <f t="shared" si="228"/>
        <v>10</v>
      </c>
      <c r="B1377" s="33">
        <f t="shared" si="232"/>
        <v>68450000</v>
      </c>
      <c r="C1377" s="6">
        <f t="shared" si="233"/>
        <v>68499999</v>
      </c>
      <c r="D1377" s="6">
        <f t="shared" si="234"/>
        <v>68474999.5</v>
      </c>
      <c r="E1377" s="41">
        <f t="shared" si="230"/>
        <v>7.5072993796686043E-4</v>
      </c>
      <c r="F1377" s="56">
        <v>0</v>
      </c>
      <c r="G1377" s="65">
        <f t="shared" si="231"/>
        <v>18</v>
      </c>
      <c r="H1377" s="17"/>
      <c r="I1377" s="20"/>
      <c r="J1377" s="69">
        <f t="shared" si="229"/>
        <v>51425</v>
      </c>
      <c r="K1377" s="15">
        <f t="shared" si="235"/>
        <v>12856.25</v>
      </c>
      <c r="L1377" s="15">
        <f t="shared" si="235"/>
        <v>12856.25</v>
      </c>
      <c r="M1377" s="15">
        <f t="shared" si="235"/>
        <v>5142.5</v>
      </c>
      <c r="N1377" s="15">
        <f t="shared" si="237"/>
        <v>5142.5</v>
      </c>
      <c r="O1377" s="15">
        <f t="shared" si="235"/>
        <v>7713.75</v>
      </c>
      <c r="P1377" s="15">
        <f t="shared" si="236"/>
        <v>7713.75</v>
      </c>
      <c r="Q1377" s="4"/>
      <c r="R1377" s="4"/>
    </row>
    <row r="1378" spans="1:18" ht="10.050000000000001" customHeight="1" x14ac:dyDescent="0.3">
      <c r="A1378" s="27">
        <f t="shared" si="228"/>
        <v>10</v>
      </c>
      <c r="B1378" s="33">
        <f t="shared" si="232"/>
        <v>68500000</v>
      </c>
      <c r="C1378" s="6">
        <f t="shared" si="233"/>
        <v>68549999</v>
      </c>
      <c r="D1378" s="6">
        <f t="shared" si="234"/>
        <v>68524999.5</v>
      </c>
      <c r="E1378" s="41">
        <f t="shared" si="230"/>
        <v>7.5044494165492262E-4</v>
      </c>
      <c r="F1378" s="56">
        <v>0</v>
      </c>
      <c r="G1378" s="65">
        <f t="shared" si="231"/>
        <v>18</v>
      </c>
      <c r="H1378" s="17"/>
      <c r="I1378" s="20"/>
      <c r="J1378" s="69">
        <f t="shared" si="229"/>
        <v>51443</v>
      </c>
      <c r="K1378" s="15">
        <f t="shared" si="235"/>
        <v>12860.75</v>
      </c>
      <c r="L1378" s="15">
        <f t="shared" si="235"/>
        <v>12860.75</v>
      </c>
      <c r="M1378" s="15">
        <f t="shared" si="235"/>
        <v>5144.3</v>
      </c>
      <c r="N1378" s="15">
        <f t="shared" si="237"/>
        <v>5144.3</v>
      </c>
      <c r="O1378" s="15">
        <f t="shared" si="235"/>
        <v>7716.45</v>
      </c>
      <c r="P1378" s="15">
        <f t="shared" si="236"/>
        <v>7716.45</v>
      </c>
      <c r="Q1378" s="4"/>
      <c r="R1378" s="4"/>
    </row>
    <row r="1379" spans="1:18" ht="10.050000000000001" customHeight="1" x14ac:dyDescent="0.3">
      <c r="A1379" s="27">
        <f t="shared" si="228"/>
        <v>10</v>
      </c>
      <c r="B1379" s="33">
        <f t="shared" si="232"/>
        <v>68550000</v>
      </c>
      <c r="C1379" s="6">
        <f t="shared" si="233"/>
        <v>68599999</v>
      </c>
      <c r="D1379" s="6">
        <f t="shared" si="234"/>
        <v>68574999.5</v>
      </c>
      <c r="E1379" s="41">
        <f t="shared" si="230"/>
        <v>7.5016036078950964E-4</v>
      </c>
      <c r="F1379" s="56">
        <v>0</v>
      </c>
      <c r="G1379" s="65">
        <f t="shared" si="231"/>
        <v>18</v>
      </c>
      <c r="H1379" s="17"/>
      <c r="I1379" s="20"/>
      <c r="J1379" s="69">
        <f t="shared" si="229"/>
        <v>51461</v>
      </c>
      <c r="K1379" s="15">
        <f t="shared" si="235"/>
        <v>12865.25</v>
      </c>
      <c r="L1379" s="15">
        <f t="shared" si="235"/>
        <v>12865.25</v>
      </c>
      <c r="M1379" s="15">
        <f t="shared" si="235"/>
        <v>5146.1000000000004</v>
      </c>
      <c r="N1379" s="15">
        <f t="shared" si="237"/>
        <v>5146.1000000000004</v>
      </c>
      <c r="O1379" s="15">
        <f t="shared" si="235"/>
        <v>7719.15</v>
      </c>
      <c r="P1379" s="15">
        <f t="shared" si="236"/>
        <v>7719.15</v>
      </c>
      <c r="Q1379" s="4"/>
      <c r="R1379" s="4"/>
    </row>
    <row r="1380" spans="1:18" ht="10.050000000000001" customHeight="1" x14ac:dyDescent="0.3">
      <c r="A1380" s="27">
        <f t="shared" si="228"/>
        <v>10</v>
      </c>
      <c r="B1380" s="33">
        <f t="shared" si="232"/>
        <v>68600000</v>
      </c>
      <c r="C1380" s="6">
        <f t="shared" si="233"/>
        <v>68649999</v>
      </c>
      <c r="D1380" s="6">
        <f t="shared" si="234"/>
        <v>68624999.5</v>
      </c>
      <c r="E1380" s="41">
        <f t="shared" si="230"/>
        <v>7.4987619446287247E-4</v>
      </c>
      <c r="F1380" s="56">
        <v>0</v>
      </c>
      <c r="G1380" s="65">
        <f t="shared" si="231"/>
        <v>18</v>
      </c>
      <c r="H1380" s="17"/>
      <c r="I1380" s="20"/>
      <c r="J1380" s="69">
        <f t="shared" si="229"/>
        <v>51479</v>
      </c>
      <c r="K1380" s="15">
        <f t="shared" si="235"/>
        <v>12869.75</v>
      </c>
      <c r="L1380" s="15">
        <f t="shared" si="235"/>
        <v>12869.75</v>
      </c>
      <c r="M1380" s="15">
        <f t="shared" si="235"/>
        <v>5147.9000000000005</v>
      </c>
      <c r="N1380" s="15">
        <f t="shared" si="237"/>
        <v>5147.9000000000005</v>
      </c>
      <c r="O1380" s="15">
        <f t="shared" si="235"/>
        <v>7721.8499999999995</v>
      </c>
      <c r="P1380" s="15">
        <f t="shared" si="236"/>
        <v>7721.8499999999995</v>
      </c>
      <c r="Q1380" s="4"/>
      <c r="R1380" s="4"/>
    </row>
    <row r="1381" spans="1:18" ht="10.050000000000001" customHeight="1" x14ac:dyDescent="0.3">
      <c r="A1381" s="27">
        <f t="shared" si="228"/>
        <v>10</v>
      </c>
      <c r="B1381" s="33">
        <f t="shared" si="232"/>
        <v>68650000</v>
      </c>
      <c r="C1381" s="6">
        <f t="shared" si="233"/>
        <v>68699999</v>
      </c>
      <c r="D1381" s="6">
        <f t="shared" si="234"/>
        <v>68674999.5</v>
      </c>
      <c r="E1381" s="41">
        <f t="shared" si="230"/>
        <v>7.495924417699045E-4</v>
      </c>
      <c r="F1381" s="56">
        <v>0</v>
      </c>
      <c r="G1381" s="65">
        <f t="shared" si="231"/>
        <v>18</v>
      </c>
      <c r="H1381" s="17"/>
      <c r="I1381" s="20"/>
      <c r="J1381" s="69">
        <f t="shared" si="229"/>
        <v>51497</v>
      </c>
      <c r="K1381" s="15">
        <f t="shared" si="235"/>
        <v>12874.25</v>
      </c>
      <c r="L1381" s="15">
        <f t="shared" si="235"/>
        <v>12874.25</v>
      </c>
      <c r="M1381" s="15">
        <f t="shared" si="235"/>
        <v>5149.7000000000007</v>
      </c>
      <c r="N1381" s="15">
        <f t="shared" si="237"/>
        <v>5149.7000000000007</v>
      </c>
      <c r="O1381" s="15">
        <f t="shared" si="235"/>
        <v>7724.5499999999993</v>
      </c>
      <c r="P1381" s="15">
        <f t="shared" si="236"/>
        <v>7724.5499999999993</v>
      </c>
      <c r="Q1381" s="4"/>
      <c r="R1381" s="4"/>
    </row>
    <row r="1382" spans="1:18" ht="10.050000000000001" customHeight="1" x14ac:dyDescent="0.3">
      <c r="A1382" s="27">
        <f t="shared" si="228"/>
        <v>10</v>
      </c>
      <c r="B1382" s="33">
        <f t="shared" si="232"/>
        <v>68700000</v>
      </c>
      <c r="C1382" s="6">
        <f t="shared" si="233"/>
        <v>68749999</v>
      </c>
      <c r="D1382" s="6">
        <f t="shared" si="234"/>
        <v>68724999.5</v>
      </c>
      <c r="E1382" s="41">
        <f t="shared" si="230"/>
        <v>7.4930910180813243E-4</v>
      </c>
      <c r="F1382" s="56">
        <v>0</v>
      </c>
      <c r="G1382" s="65">
        <f t="shared" si="231"/>
        <v>18</v>
      </c>
      <c r="H1382" s="17"/>
      <c r="I1382" s="20"/>
      <c r="J1382" s="69">
        <f t="shared" si="229"/>
        <v>51515</v>
      </c>
      <c r="K1382" s="15">
        <f t="shared" si="235"/>
        <v>12878.75</v>
      </c>
      <c r="L1382" s="15">
        <f t="shared" si="235"/>
        <v>12878.75</v>
      </c>
      <c r="M1382" s="15">
        <f t="shared" si="235"/>
        <v>5151.5</v>
      </c>
      <c r="N1382" s="15">
        <f t="shared" si="237"/>
        <v>5151.5</v>
      </c>
      <c r="O1382" s="15">
        <f t="shared" si="235"/>
        <v>7727.25</v>
      </c>
      <c r="P1382" s="15">
        <f t="shared" si="236"/>
        <v>7727.25</v>
      </c>
      <c r="Q1382" s="4"/>
      <c r="R1382" s="4"/>
    </row>
    <row r="1383" spans="1:18" ht="10.050000000000001" customHeight="1" x14ac:dyDescent="0.3">
      <c r="A1383" s="27">
        <f t="shared" si="228"/>
        <v>10</v>
      </c>
      <c r="B1383" s="33">
        <f t="shared" si="232"/>
        <v>68750000</v>
      </c>
      <c r="C1383" s="6">
        <f t="shared" si="233"/>
        <v>68799999</v>
      </c>
      <c r="D1383" s="6">
        <f t="shared" si="234"/>
        <v>68774999.5</v>
      </c>
      <c r="E1383" s="41">
        <f t="shared" si="230"/>
        <v>7.4902617367770597E-4</v>
      </c>
      <c r="F1383" s="56">
        <v>0</v>
      </c>
      <c r="G1383" s="65">
        <f t="shared" si="231"/>
        <v>18</v>
      </c>
      <c r="H1383" s="17"/>
      <c r="I1383" s="20"/>
      <c r="J1383" s="69">
        <f t="shared" si="229"/>
        <v>51533</v>
      </c>
      <c r="K1383" s="15">
        <f t="shared" si="235"/>
        <v>12883.25</v>
      </c>
      <c r="L1383" s="15">
        <f t="shared" si="235"/>
        <v>12883.25</v>
      </c>
      <c r="M1383" s="15">
        <f t="shared" si="235"/>
        <v>5153.3</v>
      </c>
      <c r="N1383" s="15">
        <f t="shared" si="237"/>
        <v>5153.3</v>
      </c>
      <c r="O1383" s="15">
        <f t="shared" si="235"/>
        <v>7729.95</v>
      </c>
      <c r="P1383" s="15">
        <f t="shared" si="236"/>
        <v>7729.95</v>
      </c>
      <c r="Q1383" s="4"/>
      <c r="R1383" s="4"/>
    </row>
    <row r="1384" spans="1:18" ht="10.050000000000001" customHeight="1" x14ac:dyDescent="0.3">
      <c r="A1384" s="27">
        <f t="shared" si="228"/>
        <v>10</v>
      </c>
      <c r="B1384" s="33">
        <f t="shared" si="232"/>
        <v>68800000</v>
      </c>
      <c r="C1384" s="6">
        <f t="shared" si="233"/>
        <v>68849999</v>
      </c>
      <c r="D1384" s="6">
        <f t="shared" si="234"/>
        <v>68824999.5</v>
      </c>
      <c r="E1384" s="41">
        <f t="shared" si="230"/>
        <v>7.4874365648138939E-4</v>
      </c>
      <c r="F1384" s="56">
        <v>0</v>
      </c>
      <c r="G1384" s="65">
        <f t="shared" si="231"/>
        <v>18</v>
      </c>
      <c r="H1384" s="17"/>
      <c r="I1384" s="20"/>
      <c r="J1384" s="69">
        <f t="shared" si="229"/>
        <v>51551</v>
      </c>
      <c r="K1384" s="15">
        <f t="shared" si="235"/>
        <v>12887.75</v>
      </c>
      <c r="L1384" s="15">
        <f t="shared" si="235"/>
        <v>12887.75</v>
      </c>
      <c r="M1384" s="15">
        <f t="shared" si="235"/>
        <v>5155.1000000000004</v>
      </c>
      <c r="N1384" s="15">
        <f t="shared" si="237"/>
        <v>5155.1000000000004</v>
      </c>
      <c r="O1384" s="15">
        <f t="shared" si="235"/>
        <v>7732.65</v>
      </c>
      <c r="P1384" s="15">
        <f t="shared" si="236"/>
        <v>7732.65</v>
      </c>
      <c r="Q1384" s="4"/>
      <c r="R1384" s="4"/>
    </row>
    <row r="1385" spans="1:18" ht="10.050000000000001" customHeight="1" x14ac:dyDescent="0.3">
      <c r="A1385" s="27">
        <f t="shared" si="228"/>
        <v>10</v>
      </c>
      <c r="B1385" s="33">
        <f t="shared" si="232"/>
        <v>68850000</v>
      </c>
      <c r="C1385" s="6">
        <f t="shared" si="233"/>
        <v>68899999</v>
      </c>
      <c r="D1385" s="6">
        <f t="shared" si="234"/>
        <v>68874999.5</v>
      </c>
      <c r="E1385" s="41">
        <f t="shared" si="230"/>
        <v>7.4846154932455076E-4</v>
      </c>
      <c r="F1385" s="56">
        <v>0</v>
      </c>
      <c r="G1385" s="65">
        <f t="shared" si="231"/>
        <v>18</v>
      </c>
      <c r="H1385" s="17"/>
      <c r="I1385" s="20"/>
      <c r="J1385" s="69">
        <f t="shared" si="229"/>
        <v>51569</v>
      </c>
      <c r="K1385" s="15">
        <f t="shared" si="235"/>
        <v>12892.25</v>
      </c>
      <c r="L1385" s="15">
        <f t="shared" si="235"/>
        <v>12892.25</v>
      </c>
      <c r="M1385" s="15">
        <f t="shared" si="235"/>
        <v>5156.9000000000005</v>
      </c>
      <c r="N1385" s="15">
        <f t="shared" si="237"/>
        <v>5156.9000000000005</v>
      </c>
      <c r="O1385" s="15">
        <f t="shared" si="235"/>
        <v>7735.3499999999995</v>
      </c>
      <c r="P1385" s="15">
        <f t="shared" si="236"/>
        <v>7735.3499999999995</v>
      </c>
      <c r="Q1385" s="4"/>
      <c r="R1385" s="4"/>
    </row>
    <row r="1386" spans="1:18" ht="10.050000000000001" customHeight="1" x14ac:dyDescent="0.3">
      <c r="A1386" s="27">
        <f t="shared" si="228"/>
        <v>10</v>
      </c>
      <c r="B1386" s="33">
        <f t="shared" si="232"/>
        <v>68900000</v>
      </c>
      <c r="C1386" s="6">
        <f t="shared" si="233"/>
        <v>68949999</v>
      </c>
      <c r="D1386" s="6">
        <f t="shared" si="234"/>
        <v>68924999.5</v>
      </c>
      <c r="E1386" s="41">
        <f t="shared" si="230"/>
        <v>7.4817985131515375E-4</v>
      </c>
      <c r="F1386" s="56">
        <v>0</v>
      </c>
      <c r="G1386" s="65">
        <f t="shared" si="231"/>
        <v>18</v>
      </c>
      <c r="H1386" s="17"/>
      <c r="I1386" s="20"/>
      <c r="J1386" s="69">
        <f t="shared" si="229"/>
        <v>51587</v>
      </c>
      <c r="K1386" s="15">
        <f t="shared" si="235"/>
        <v>12896.75</v>
      </c>
      <c r="L1386" s="15">
        <f t="shared" si="235"/>
        <v>12896.75</v>
      </c>
      <c r="M1386" s="15">
        <f t="shared" si="235"/>
        <v>5158.7000000000007</v>
      </c>
      <c r="N1386" s="15">
        <f t="shared" si="237"/>
        <v>5158.7000000000007</v>
      </c>
      <c r="O1386" s="15">
        <f t="shared" si="235"/>
        <v>7738.0499999999993</v>
      </c>
      <c r="P1386" s="15">
        <f t="shared" si="236"/>
        <v>7738.0499999999993</v>
      </c>
      <c r="Q1386" s="4"/>
      <c r="R1386" s="4"/>
    </row>
    <row r="1387" spans="1:18" ht="10.050000000000001" customHeight="1" x14ac:dyDescent="0.3">
      <c r="A1387" s="27">
        <f t="shared" si="228"/>
        <v>10</v>
      </c>
      <c r="B1387" s="33">
        <f t="shared" si="232"/>
        <v>68950000</v>
      </c>
      <c r="C1387" s="6">
        <f t="shared" si="233"/>
        <v>68999999</v>
      </c>
      <c r="D1387" s="6">
        <f t="shared" si="234"/>
        <v>68974999.5</v>
      </c>
      <c r="E1387" s="41">
        <f t="shared" si="230"/>
        <v>7.4789856156374731E-4</v>
      </c>
      <c r="F1387" s="56">
        <v>0</v>
      </c>
      <c r="G1387" s="65">
        <f t="shared" si="231"/>
        <v>18</v>
      </c>
      <c r="H1387" s="17"/>
      <c r="I1387" s="20"/>
      <c r="J1387" s="69">
        <f t="shared" si="229"/>
        <v>51605</v>
      </c>
      <c r="K1387" s="15">
        <f t="shared" si="235"/>
        <v>12901.25</v>
      </c>
      <c r="L1387" s="15">
        <f t="shared" si="235"/>
        <v>12901.25</v>
      </c>
      <c r="M1387" s="15">
        <f t="shared" si="235"/>
        <v>5160.5</v>
      </c>
      <c r="N1387" s="15">
        <f t="shared" si="237"/>
        <v>5160.5</v>
      </c>
      <c r="O1387" s="15">
        <f t="shared" si="235"/>
        <v>7740.75</v>
      </c>
      <c r="P1387" s="15">
        <f t="shared" si="236"/>
        <v>7740.75</v>
      </c>
      <c r="Q1387" s="4"/>
      <c r="R1387" s="4"/>
    </row>
    <row r="1388" spans="1:18" ht="10.050000000000001" customHeight="1" x14ac:dyDescent="0.3">
      <c r="A1388" s="27">
        <f t="shared" si="228"/>
        <v>10</v>
      </c>
      <c r="B1388" s="33">
        <f t="shared" si="232"/>
        <v>69000000</v>
      </c>
      <c r="C1388" s="6">
        <f t="shared" si="233"/>
        <v>69049999</v>
      </c>
      <c r="D1388" s="6">
        <f t="shared" si="234"/>
        <v>69024999.5</v>
      </c>
      <c r="E1388" s="41">
        <f t="shared" si="230"/>
        <v>7.4761767918345666E-4</v>
      </c>
      <c r="F1388" s="56">
        <v>0</v>
      </c>
      <c r="G1388" s="65">
        <f t="shared" si="231"/>
        <v>18</v>
      </c>
      <c r="H1388" s="17"/>
      <c r="I1388" s="20"/>
      <c r="J1388" s="69">
        <f t="shared" si="229"/>
        <v>51623</v>
      </c>
      <c r="K1388" s="15">
        <f t="shared" si="235"/>
        <v>12905.75</v>
      </c>
      <c r="L1388" s="15">
        <f t="shared" si="235"/>
        <v>12905.75</v>
      </c>
      <c r="M1388" s="15">
        <f t="shared" si="235"/>
        <v>5162.3</v>
      </c>
      <c r="N1388" s="15">
        <f t="shared" si="237"/>
        <v>5162.3</v>
      </c>
      <c r="O1388" s="15">
        <f t="shared" si="235"/>
        <v>7743.45</v>
      </c>
      <c r="P1388" s="15">
        <f t="shared" si="236"/>
        <v>7743.45</v>
      </c>
      <c r="Q1388" s="4"/>
      <c r="R1388" s="4"/>
    </row>
    <row r="1389" spans="1:18" ht="10.050000000000001" customHeight="1" x14ac:dyDescent="0.3">
      <c r="A1389" s="27">
        <f t="shared" si="228"/>
        <v>10</v>
      </c>
      <c r="B1389" s="33">
        <f t="shared" si="232"/>
        <v>69050000</v>
      </c>
      <c r="C1389" s="6">
        <f t="shared" si="233"/>
        <v>69099999</v>
      </c>
      <c r="D1389" s="6">
        <f t="shared" si="234"/>
        <v>69074999.5</v>
      </c>
      <c r="E1389" s="41">
        <f t="shared" si="230"/>
        <v>7.4733720328997398E-4</v>
      </c>
      <c r="F1389" s="56">
        <v>0</v>
      </c>
      <c r="G1389" s="65">
        <f t="shared" si="231"/>
        <v>18</v>
      </c>
      <c r="H1389" s="17"/>
      <c r="I1389" s="20"/>
      <c r="J1389" s="69">
        <f t="shared" si="229"/>
        <v>51641</v>
      </c>
      <c r="K1389" s="15">
        <f t="shared" si="235"/>
        <v>12910.25</v>
      </c>
      <c r="L1389" s="15">
        <f t="shared" si="235"/>
        <v>12910.25</v>
      </c>
      <c r="M1389" s="15">
        <f t="shared" si="235"/>
        <v>5164.1000000000004</v>
      </c>
      <c r="N1389" s="15">
        <f t="shared" si="237"/>
        <v>5164.1000000000004</v>
      </c>
      <c r="O1389" s="15">
        <f t="shared" si="235"/>
        <v>7746.15</v>
      </c>
      <c r="P1389" s="15">
        <f t="shared" si="236"/>
        <v>7746.15</v>
      </c>
      <c r="Q1389" s="4"/>
      <c r="R1389" s="4"/>
    </row>
    <row r="1390" spans="1:18" ht="10.050000000000001" customHeight="1" x14ac:dyDescent="0.3">
      <c r="A1390" s="27">
        <f t="shared" si="228"/>
        <v>10</v>
      </c>
      <c r="B1390" s="33">
        <f t="shared" si="232"/>
        <v>69100000</v>
      </c>
      <c r="C1390" s="6">
        <f t="shared" si="233"/>
        <v>69149999</v>
      </c>
      <c r="D1390" s="6">
        <f t="shared" si="234"/>
        <v>69124999.5</v>
      </c>
      <c r="E1390" s="41">
        <f t="shared" si="230"/>
        <v>7.4705713300154931E-4</v>
      </c>
      <c r="F1390" s="56">
        <v>0</v>
      </c>
      <c r="G1390" s="65">
        <f t="shared" si="231"/>
        <v>18</v>
      </c>
      <c r="H1390" s="17"/>
      <c r="I1390" s="20"/>
      <c r="J1390" s="69">
        <f t="shared" si="229"/>
        <v>51659</v>
      </c>
      <c r="K1390" s="15">
        <f t="shared" si="235"/>
        <v>12914.75</v>
      </c>
      <c r="L1390" s="15">
        <f t="shared" si="235"/>
        <v>12914.75</v>
      </c>
      <c r="M1390" s="15">
        <f t="shared" si="235"/>
        <v>5165.9000000000005</v>
      </c>
      <c r="N1390" s="15">
        <f t="shared" si="237"/>
        <v>5165.9000000000005</v>
      </c>
      <c r="O1390" s="15">
        <f t="shared" si="235"/>
        <v>7748.8499999999995</v>
      </c>
      <c r="P1390" s="15">
        <f t="shared" si="236"/>
        <v>7748.8499999999995</v>
      </c>
      <c r="Q1390" s="4"/>
      <c r="R1390" s="4"/>
    </row>
    <row r="1391" spans="1:18" ht="10.050000000000001" customHeight="1" x14ac:dyDescent="0.3">
      <c r="A1391" s="27">
        <f t="shared" si="228"/>
        <v>10</v>
      </c>
      <c r="B1391" s="33">
        <f t="shared" si="232"/>
        <v>69150000</v>
      </c>
      <c r="C1391" s="6">
        <f t="shared" si="233"/>
        <v>69199999</v>
      </c>
      <c r="D1391" s="6">
        <f t="shared" si="234"/>
        <v>69174999.5</v>
      </c>
      <c r="E1391" s="41">
        <f t="shared" si="230"/>
        <v>7.4677746743898076E-4</v>
      </c>
      <c r="F1391" s="56">
        <v>0</v>
      </c>
      <c r="G1391" s="65">
        <f t="shared" si="231"/>
        <v>18</v>
      </c>
      <c r="H1391" s="17"/>
      <c r="I1391" s="20"/>
      <c r="J1391" s="69">
        <f t="shared" si="229"/>
        <v>51677</v>
      </c>
      <c r="K1391" s="15">
        <f t="shared" si="235"/>
        <v>12919.25</v>
      </c>
      <c r="L1391" s="15">
        <f t="shared" si="235"/>
        <v>12919.25</v>
      </c>
      <c r="M1391" s="15">
        <f t="shared" si="235"/>
        <v>5167.7000000000007</v>
      </c>
      <c r="N1391" s="15">
        <f t="shared" si="237"/>
        <v>5167.7000000000007</v>
      </c>
      <c r="O1391" s="15">
        <f t="shared" si="235"/>
        <v>7751.5499999999993</v>
      </c>
      <c r="P1391" s="15">
        <f t="shared" si="236"/>
        <v>7751.5499999999993</v>
      </c>
      <c r="Q1391" s="4"/>
      <c r="R1391" s="4"/>
    </row>
    <row r="1392" spans="1:18" ht="10.050000000000001" customHeight="1" x14ac:dyDescent="0.3">
      <c r="A1392" s="27">
        <f t="shared" si="228"/>
        <v>10</v>
      </c>
      <c r="B1392" s="33">
        <f t="shared" si="232"/>
        <v>69200000</v>
      </c>
      <c r="C1392" s="6">
        <f t="shared" si="233"/>
        <v>69249999</v>
      </c>
      <c r="D1392" s="6">
        <f t="shared" si="234"/>
        <v>69224999.5</v>
      </c>
      <c r="E1392" s="41">
        <f t="shared" si="230"/>
        <v>7.4649820572560588E-4</v>
      </c>
      <c r="F1392" s="56">
        <v>0</v>
      </c>
      <c r="G1392" s="65">
        <f t="shared" si="231"/>
        <v>18</v>
      </c>
      <c r="H1392" s="17"/>
      <c r="I1392" s="20"/>
      <c r="J1392" s="69">
        <f t="shared" si="229"/>
        <v>51695</v>
      </c>
      <c r="K1392" s="15">
        <f t="shared" si="235"/>
        <v>12923.75</v>
      </c>
      <c r="L1392" s="15">
        <f t="shared" si="235"/>
        <v>12923.75</v>
      </c>
      <c r="M1392" s="15">
        <f t="shared" si="235"/>
        <v>5169.5</v>
      </c>
      <c r="N1392" s="15">
        <f t="shared" si="237"/>
        <v>5169.5</v>
      </c>
      <c r="O1392" s="15">
        <f t="shared" si="235"/>
        <v>7754.25</v>
      </c>
      <c r="P1392" s="15">
        <f t="shared" si="236"/>
        <v>7754.25</v>
      </c>
      <c r="Q1392" s="4"/>
      <c r="R1392" s="4"/>
    </row>
    <row r="1393" spans="1:18" ht="10.050000000000001" customHeight="1" x14ac:dyDescent="0.3">
      <c r="A1393" s="27">
        <f t="shared" si="228"/>
        <v>10</v>
      </c>
      <c r="B1393" s="33">
        <f t="shared" si="232"/>
        <v>69250000</v>
      </c>
      <c r="C1393" s="6">
        <f t="shared" si="233"/>
        <v>69299999</v>
      </c>
      <c r="D1393" s="6">
        <f t="shared" si="234"/>
        <v>69274999.5</v>
      </c>
      <c r="E1393" s="41">
        <f t="shared" si="230"/>
        <v>7.462193469872922E-4</v>
      </c>
      <c r="F1393" s="56">
        <v>0</v>
      </c>
      <c r="G1393" s="65">
        <f t="shared" si="231"/>
        <v>18</v>
      </c>
      <c r="H1393" s="17"/>
      <c r="I1393" s="20"/>
      <c r="J1393" s="69">
        <f t="shared" si="229"/>
        <v>51713</v>
      </c>
      <c r="K1393" s="15">
        <f t="shared" si="235"/>
        <v>12928.25</v>
      </c>
      <c r="L1393" s="15">
        <f t="shared" si="235"/>
        <v>12928.25</v>
      </c>
      <c r="M1393" s="15">
        <f t="shared" si="235"/>
        <v>5171.3</v>
      </c>
      <c r="N1393" s="15">
        <f t="shared" si="237"/>
        <v>5171.3</v>
      </c>
      <c r="O1393" s="15">
        <f t="shared" si="235"/>
        <v>7756.95</v>
      </c>
      <c r="P1393" s="15">
        <f t="shared" si="236"/>
        <v>7756.95</v>
      </c>
      <c r="Q1393" s="4"/>
      <c r="R1393" s="4"/>
    </row>
    <row r="1394" spans="1:18" ht="10.050000000000001" customHeight="1" x14ac:dyDescent="0.3">
      <c r="A1394" s="27">
        <f t="shared" ref="A1394:A1457" si="238">+A1393</f>
        <v>10</v>
      </c>
      <c r="B1394" s="33">
        <f t="shared" si="232"/>
        <v>69300000</v>
      </c>
      <c r="C1394" s="6">
        <f t="shared" si="233"/>
        <v>69349999</v>
      </c>
      <c r="D1394" s="6">
        <f t="shared" si="234"/>
        <v>69324999.5</v>
      </c>
      <c r="E1394" s="41">
        <f t="shared" si="230"/>
        <v>7.4594089035242813E-4</v>
      </c>
      <c r="F1394" s="56">
        <v>0</v>
      </c>
      <c r="G1394" s="65">
        <f t="shared" si="231"/>
        <v>18</v>
      </c>
      <c r="H1394" s="17"/>
      <c r="I1394" s="20"/>
      <c r="J1394" s="69">
        <f t="shared" ref="J1394:J1457" si="239">+J1393+G1394</f>
        <v>51731</v>
      </c>
      <c r="K1394" s="15">
        <f t="shared" si="235"/>
        <v>12932.75</v>
      </c>
      <c r="L1394" s="15">
        <f t="shared" si="235"/>
        <v>12932.75</v>
      </c>
      <c r="M1394" s="15">
        <f t="shared" si="235"/>
        <v>5173.1000000000004</v>
      </c>
      <c r="N1394" s="15">
        <f t="shared" si="237"/>
        <v>5173.1000000000004</v>
      </c>
      <c r="O1394" s="15">
        <f t="shared" si="235"/>
        <v>7759.65</v>
      </c>
      <c r="P1394" s="15">
        <f t="shared" si="236"/>
        <v>7759.65</v>
      </c>
      <c r="Q1394" s="4"/>
      <c r="R1394" s="4"/>
    </row>
    <row r="1395" spans="1:18" ht="10.050000000000001" customHeight="1" x14ac:dyDescent="0.3">
      <c r="A1395" s="27">
        <f t="shared" si="238"/>
        <v>10</v>
      </c>
      <c r="B1395" s="33">
        <f t="shared" si="232"/>
        <v>69350000</v>
      </c>
      <c r="C1395" s="6">
        <f t="shared" si="233"/>
        <v>69399999</v>
      </c>
      <c r="D1395" s="6">
        <f t="shared" si="234"/>
        <v>69374999.5</v>
      </c>
      <c r="E1395" s="41">
        <f t="shared" ref="E1395:E1458" si="240">+J1395/C1395</f>
        <v>7.4566283495191405E-4</v>
      </c>
      <c r="F1395" s="56">
        <v>0</v>
      </c>
      <c r="G1395" s="65">
        <f t="shared" ref="G1395:G1458" si="241">+G1394</f>
        <v>18</v>
      </c>
      <c r="H1395" s="17"/>
      <c r="I1395" s="20"/>
      <c r="J1395" s="69">
        <f t="shared" si="239"/>
        <v>51749</v>
      </c>
      <c r="K1395" s="15">
        <f t="shared" si="235"/>
        <v>12937.25</v>
      </c>
      <c r="L1395" s="15">
        <f t="shared" si="235"/>
        <v>12937.25</v>
      </c>
      <c r="M1395" s="15">
        <f t="shared" si="235"/>
        <v>5174.9000000000005</v>
      </c>
      <c r="N1395" s="15">
        <f t="shared" si="237"/>
        <v>5174.9000000000005</v>
      </c>
      <c r="O1395" s="15">
        <f t="shared" si="235"/>
        <v>7762.3499999999995</v>
      </c>
      <c r="P1395" s="15">
        <f t="shared" si="236"/>
        <v>7762.3499999999995</v>
      </c>
      <c r="Q1395" s="4"/>
      <c r="R1395" s="4"/>
    </row>
    <row r="1396" spans="1:18" ht="10.050000000000001" customHeight="1" x14ac:dyDescent="0.3">
      <c r="A1396" s="27">
        <f t="shared" si="238"/>
        <v>10</v>
      </c>
      <c r="B1396" s="33">
        <f t="shared" si="232"/>
        <v>69400000</v>
      </c>
      <c r="C1396" s="6">
        <f t="shared" si="233"/>
        <v>69449999</v>
      </c>
      <c r="D1396" s="6">
        <f t="shared" si="234"/>
        <v>69424999.5</v>
      </c>
      <c r="E1396" s="41">
        <f t="shared" si="240"/>
        <v>7.4538517991915303E-4</v>
      </c>
      <c r="F1396" s="56">
        <v>0</v>
      </c>
      <c r="G1396" s="65">
        <f t="shared" si="241"/>
        <v>18</v>
      </c>
      <c r="H1396" s="17"/>
      <c r="I1396" s="20"/>
      <c r="J1396" s="69">
        <f t="shared" si="239"/>
        <v>51767</v>
      </c>
      <c r="K1396" s="15">
        <f t="shared" si="235"/>
        <v>12941.75</v>
      </c>
      <c r="L1396" s="15">
        <f t="shared" si="235"/>
        <v>12941.75</v>
      </c>
      <c r="M1396" s="15">
        <f t="shared" si="235"/>
        <v>5176.7000000000007</v>
      </c>
      <c r="N1396" s="15">
        <f t="shared" si="237"/>
        <v>5176.7000000000007</v>
      </c>
      <c r="O1396" s="15">
        <f t="shared" si="235"/>
        <v>7765.0499999999993</v>
      </c>
      <c r="P1396" s="15">
        <f t="shared" si="236"/>
        <v>7765.0499999999993</v>
      </c>
      <c r="Q1396" s="4"/>
      <c r="R1396" s="4"/>
    </row>
    <row r="1397" spans="1:18" ht="10.050000000000001" customHeight="1" x14ac:dyDescent="0.3">
      <c r="A1397" s="27">
        <f t="shared" si="238"/>
        <v>10</v>
      </c>
      <c r="B1397" s="33">
        <f t="shared" si="232"/>
        <v>69450000</v>
      </c>
      <c r="C1397" s="6">
        <f t="shared" si="233"/>
        <v>69499999</v>
      </c>
      <c r="D1397" s="6">
        <f t="shared" si="234"/>
        <v>69474999.5</v>
      </c>
      <c r="E1397" s="41">
        <f t="shared" si="240"/>
        <v>7.4510792439004211E-4</v>
      </c>
      <c r="F1397" s="56">
        <v>0</v>
      </c>
      <c r="G1397" s="65">
        <f t="shared" si="241"/>
        <v>18</v>
      </c>
      <c r="H1397" s="17"/>
      <c r="I1397" s="20"/>
      <c r="J1397" s="69">
        <f t="shared" si="239"/>
        <v>51785</v>
      </c>
      <c r="K1397" s="15">
        <f t="shared" si="235"/>
        <v>12946.25</v>
      </c>
      <c r="L1397" s="15">
        <f t="shared" si="235"/>
        <v>12946.25</v>
      </c>
      <c r="M1397" s="15">
        <f t="shared" si="235"/>
        <v>5178.5</v>
      </c>
      <c r="N1397" s="15">
        <f t="shared" si="237"/>
        <v>5178.5</v>
      </c>
      <c r="O1397" s="15">
        <f t="shared" si="235"/>
        <v>7767.75</v>
      </c>
      <c r="P1397" s="15">
        <f t="shared" si="236"/>
        <v>7767.75</v>
      </c>
      <c r="Q1397" s="4"/>
      <c r="R1397" s="4"/>
    </row>
    <row r="1398" spans="1:18" ht="10.050000000000001" customHeight="1" x14ac:dyDescent="0.3">
      <c r="A1398" s="27">
        <f t="shared" si="238"/>
        <v>10</v>
      </c>
      <c r="B1398" s="33">
        <f t="shared" si="232"/>
        <v>69500000</v>
      </c>
      <c r="C1398" s="6">
        <f t="shared" si="233"/>
        <v>69549999</v>
      </c>
      <c r="D1398" s="6">
        <f t="shared" si="234"/>
        <v>69524999.5</v>
      </c>
      <c r="E1398" s="41">
        <f t="shared" si="240"/>
        <v>7.4483106750296291E-4</v>
      </c>
      <c r="F1398" s="56">
        <v>0</v>
      </c>
      <c r="G1398" s="65">
        <f t="shared" si="241"/>
        <v>18</v>
      </c>
      <c r="H1398" s="17"/>
      <c r="I1398" s="20"/>
      <c r="J1398" s="69">
        <f t="shared" si="239"/>
        <v>51803</v>
      </c>
      <c r="K1398" s="15">
        <f t="shared" si="235"/>
        <v>12950.75</v>
      </c>
      <c r="L1398" s="15">
        <f t="shared" si="235"/>
        <v>12950.75</v>
      </c>
      <c r="M1398" s="15">
        <f t="shared" si="235"/>
        <v>5180.3</v>
      </c>
      <c r="N1398" s="15">
        <f t="shared" si="237"/>
        <v>5180.3</v>
      </c>
      <c r="O1398" s="15">
        <f t="shared" si="235"/>
        <v>7770.45</v>
      </c>
      <c r="P1398" s="15">
        <f t="shared" si="236"/>
        <v>7770.45</v>
      </c>
      <c r="Q1398" s="4"/>
      <c r="R1398" s="4"/>
    </row>
    <row r="1399" spans="1:18" ht="10.050000000000001" customHeight="1" x14ac:dyDescent="0.3">
      <c r="A1399" s="27">
        <f t="shared" si="238"/>
        <v>10</v>
      </c>
      <c r="B1399" s="33">
        <f t="shared" si="232"/>
        <v>69550000</v>
      </c>
      <c r="C1399" s="6">
        <f t="shared" si="233"/>
        <v>69599999</v>
      </c>
      <c r="D1399" s="6">
        <f t="shared" si="234"/>
        <v>69574999.5</v>
      </c>
      <c r="E1399" s="41">
        <f t="shared" si="240"/>
        <v>7.4455460839877312E-4</v>
      </c>
      <c r="F1399" s="56">
        <v>0</v>
      </c>
      <c r="G1399" s="65">
        <f t="shared" si="241"/>
        <v>18</v>
      </c>
      <c r="H1399" s="17"/>
      <c r="I1399" s="20"/>
      <c r="J1399" s="69">
        <f t="shared" si="239"/>
        <v>51821</v>
      </c>
      <c r="K1399" s="15">
        <f t="shared" si="235"/>
        <v>12955.25</v>
      </c>
      <c r="L1399" s="15">
        <f t="shared" si="235"/>
        <v>12955.25</v>
      </c>
      <c r="M1399" s="15">
        <f t="shared" si="235"/>
        <v>5182.1000000000004</v>
      </c>
      <c r="N1399" s="15">
        <f t="shared" si="237"/>
        <v>5182.1000000000004</v>
      </c>
      <c r="O1399" s="15">
        <f t="shared" si="235"/>
        <v>7773.15</v>
      </c>
      <c r="P1399" s="15">
        <f t="shared" si="236"/>
        <v>7773.15</v>
      </c>
      <c r="Q1399" s="4"/>
      <c r="R1399" s="4"/>
    </row>
    <row r="1400" spans="1:18" ht="10.050000000000001" customHeight="1" x14ac:dyDescent="0.3">
      <c r="A1400" s="27">
        <f t="shared" si="238"/>
        <v>10</v>
      </c>
      <c r="B1400" s="33">
        <f t="shared" si="232"/>
        <v>69600000</v>
      </c>
      <c r="C1400" s="6">
        <f t="shared" si="233"/>
        <v>69649999</v>
      </c>
      <c r="D1400" s="6">
        <f t="shared" si="234"/>
        <v>69624999.5</v>
      </c>
      <c r="E1400" s="41">
        <f t="shared" si="240"/>
        <v>7.4427854622079745E-4</v>
      </c>
      <c r="F1400" s="56">
        <v>0</v>
      </c>
      <c r="G1400" s="65">
        <f t="shared" si="241"/>
        <v>18</v>
      </c>
      <c r="H1400" s="17"/>
      <c r="I1400" s="20"/>
      <c r="J1400" s="69">
        <f t="shared" si="239"/>
        <v>51839</v>
      </c>
      <c r="K1400" s="15">
        <f t="shared" si="235"/>
        <v>12959.75</v>
      </c>
      <c r="L1400" s="15">
        <f t="shared" si="235"/>
        <v>12959.75</v>
      </c>
      <c r="M1400" s="15">
        <f t="shared" si="235"/>
        <v>5183.9000000000005</v>
      </c>
      <c r="N1400" s="15">
        <f t="shared" si="237"/>
        <v>5183.9000000000005</v>
      </c>
      <c r="O1400" s="15">
        <f t="shared" si="235"/>
        <v>7775.8499999999995</v>
      </c>
      <c r="P1400" s="15">
        <f t="shared" si="236"/>
        <v>7775.8499999999995</v>
      </c>
      <c r="Q1400" s="4"/>
      <c r="R1400" s="4"/>
    </row>
    <row r="1401" spans="1:18" ht="10.050000000000001" customHeight="1" x14ac:dyDescent="0.3">
      <c r="A1401" s="27">
        <f t="shared" si="238"/>
        <v>10</v>
      </c>
      <c r="B1401" s="33">
        <f t="shared" si="232"/>
        <v>69650000</v>
      </c>
      <c r="C1401" s="6">
        <f t="shared" si="233"/>
        <v>69699999</v>
      </c>
      <c r="D1401" s="6">
        <f t="shared" si="234"/>
        <v>69674999.5</v>
      </c>
      <c r="E1401" s="41">
        <f t="shared" si="240"/>
        <v>7.4400288011481892E-4</v>
      </c>
      <c r="F1401" s="56">
        <v>0</v>
      </c>
      <c r="G1401" s="65">
        <f t="shared" si="241"/>
        <v>18</v>
      </c>
      <c r="H1401" s="17"/>
      <c r="I1401" s="20"/>
      <c r="J1401" s="69">
        <f t="shared" si="239"/>
        <v>51857</v>
      </c>
      <c r="K1401" s="15">
        <f t="shared" si="235"/>
        <v>12964.25</v>
      </c>
      <c r="L1401" s="15">
        <f t="shared" si="235"/>
        <v>12964.25</v>
      </c>
      <c r="M1401" s="15">
        <f t="shared" si="235"/>
        <v>5185.7000000000007</v>
      </c>
      <c r="N1401" s="15">
        <f t="shared" si="237"/>
        <v>5185.7000000000007</v>
      </c>
      <c r="O1401" s="15">
        <f t="shared" si="235"/>
        <v>7778.5499999999993</v>
      </c>
      <c r="P1401" s="15">
        <f t="shared" si="236"/>
        <v>7778.5499999999993</v>
      </c>
      <c r="Q1401" s="4"/>
      <c r="R1401" s="4"/>
    </row>
    <row r="1402" spans="1:18" ht="10.050000000000001" customHeight="1" x14ac:dyDescent="0.3">
      <c r="A1402" s="27">
        <f t="shared" si="238"/>
        <v>10</v>
      </c>
      <c r="B1402" s="33">
        <f t="shared" si="232"/>
        <v>69700000</v>
      </c>
      <c r="C1402" s="6">
        <f t="shared" si="233"/>
        <v>69749999</v>
      </c>
      <c r="D1402" s="6">
        <f t="shared" si="234"/>
        <v>69724999.5</v>
      </c>
      <c r="E1402" s="41">
        <f t="shared" si="240"/>
        <v>7.4372760922906966E-4</v>
      </c>
      <c r="F1402" s="56">
        <v>0</v>
      </c>
      <c r="G1402" s="65">
        <f t="shared" si="241"/>
        <v>18</v>
      </c>
      <c r="H1402" s="17"/>
      <c r="I1402" s="20"/>
      <c r="J1402" s="69">
        <f t="shared" si="239"/>
        <v>51875</v>
      </c>
      <c r="K1402" s="15">
        <f t="shared" si="235"/>
        <v>12968.75</v>
      </c>
      <c r="L1402" s="15">
        <f t="shared" si="235"/>
        <v>12968.75</v>
      </c>
      <c r="M1402" s="15">
        <f t="shared" si="235"/>
        <v>5187.5</v>
      </c>
      <c r="N1402" s="15">
        <f t="shared" si="237"/>
        <v>5187.5</v>
      </c>
      <c r="O1402" s="15">
        <f t="shared" si="235"/>
        <v>7781.25</v>
      </c>
      <c r="P1402" s="15">
        <f t="shared" si="236"/>
        <v>7781.25</v>
      </c>
      <c r="Q1402" s="4"/>
      <c r="R1402" s="4"/>
    </row>
    <row r="1403" spans="1:18" ht="10.050000000000001" customHeight="1" x14ac:dyDescent="0.3">
      <c r="A1403" s="27">
        <f t="shared" si="238"/>
        <v>10</v>
      </c>
      <c r="B1403" s="33">
        <f t="shared" si="232"/>
        <v>69750000</v>
      </c>
      <c r="C1403" s="6">
        <f t="shared" si="233"/>
        <v>69799999</v>
      </c>
      <c r="D1403" s="6">
        <f t="shared" si="234"/>
        <v>69774999.5</v>
      </c>
      <c r="E1403" s="41">
        <f t="shared" si="240"/>
        <v>7.4345273271422254E-4</v>
      </c>
      <c r="F1403" s="56">
        <v>0</v>
      </c>
      <c r="G1403" s="65">
        <f t="shared" si="241"/>
        <v>18</v>
      </c>
      <c r="H1403" s="17"/>
      <c r="I1403" s="20"/>
      <c r="J1403" s="69">
        <f t="shared" si="239"/>
        <v>51893</v>
      </c>
      <c r="K1403" s="15">
        <f t="shared" si="235"/>
        <v>12973.25</v>
      </c>
      <c r="L1403" s="15">
        <f t="shared" si="235"/>
        <v>12973.25</v>
      </c>
      <c r="M1403" s="15">
        <f t="shared" si="235"/>
        <v>5189.3</v>
      </c>
      <c r="N1403" s="15">
        <f t="shared" si="237"/>
        <v>5189.3</v>
      </c>
      <c r="O1403" s="15">
        <f t="shared" si="235"/>
        <v>7783.95</v>
      </c>
      <c r="P1403" s="15">
        <f t="shared" si="236"/>
        <v>7783.95</v>
      </c>
      <c r="Q1403" s="4"/>
      <c r="R1403" s="4"/>
    </row>
    <row r="1404" spans="1:18" ht="10.050000000000001" customHeight="1" x14ac:dyDescent="0.3">
      <c r="A1404" s="27">
        <f t="shared" si="238"/>
        <v>10</v>
      </c>
      <c r="B1404" s="33">
        <f t="shared" si="232"/>
        <v>69800000</v>
      </c>
      <c r="C1404" s="6">
        <f t="shared" si="233"/>
        <v>69849999</v>
      </c>
      <c r="D1404" s="6">
        <f t="shared" si="234"/>
        <v>69824999.5</v>
      </c>
      <c r="E1404" s="41">
        <f t="shared" si="240"/>
        <v>7.4317824972338221E-4</v>
      </c>
      <c r="F1404" s="56">
        <v>0</v>
      </c>
      <c r="G1404" s="65">
        <f t="shared" si="241"/>
        <v>18</v>
      </c>
      <c r="H1404" s="17"/>
      <c r="I1404" s="20"/>
      <c r="J1404" s="69">
        <f t="shared" si="239"/>
        <v>51911</v>
      </c>
      <c r="K1404" s="15">
        <f t="shared" si="235"/>
        <v>12977.75</v>
      </c>
      <c r="L1404" s="15">
        <f t="shared" si="235"/>
        <v>12977.75</v>
      </c>
      <c r="M1404" s="15">
        <f t="shared" si="235"/>
        <v>5191.1000000000004</v>
      </c>
      <c r="N1404" s="15">
        <f t="shared" si="237"/>
        <v>5191.1000000000004</v>
      </c>
      <c r="O1404" s="15">
        <f t="shared" si="235"/>
        <v>7786.65</v>
      </c>
      <c r="P1404" s="15">
        <f t="shared" si="236"/>
        <v>7786.65</v>
      </c>
      <c r="Q1404" s="4"/>
      <c r="R1404" s="4"/>
    </row>
    <row r="1405" spans="1:18" ht="10.050000000000001" customHeight="1" x14ac:dyDescent="0.3">
      <c r="A1405" s="27">
        <f t="shared" si="238"/>
        <v>10</v>
      </c>
      <c r="B1405" s="33">
        <f t="shared" si="232"/>
        <v>69850000</v>
      </c>
      <c r="C1405" s="6">
        <f t="shared" si="233"/>
        <v>69899999</v>
      </c>
      <c r="D1405" s="6">
        <f t="shared" si="234"/>
        <v>69874999.5</v>
      </c>
      <c r="E1405" s="41">
        <f t="shared" si="240"/>
        <v>7.4290415941207671E-4</v>
      </c>
      <c r="F1405" s="56">
        <v>0</v>
      </c>
      <c r="G1405" s="65">
        <f t="shared" si="241"/>
        <v>18</v>
      </c>
      <c r="H1405" s="17"/>
      <c r="I1405" s="20"/>
      <c r="J1405" s="69">
        <f t="shared" si="239"/>
        <v>51929</v>
      </c>
      <c r="K1405" s="15">
        <f t="shared" si="235"/>
        <v>12982.25</v>
      </c>
      <c r="L1405" s="15">
        <f t="shared" si="235"/>
        <v>12982.25</v>
      </c>
      <c r="M1405" s="15">
        <f t="shared" si="235"/>
        <v>5192.9000000000005</v>
      </c>
      <c r="N1405" s="15">
        <f t="shared" si="237"/>
        <v>5192.9000000000005</v>
      </c>
      <c r="O1405" s="15">
        <f t="shared" si="235"/>
        <v>7789.3499999999995</v>
      </c>
      <c r="P1405" s="15">
        <f t="shared" si="236"/>
        <v>7789.3499999999995</v>
      </c>
      <c r="Q1405" s="4"/>
      <c r="R1405" s="4"/>
    </row>
    <row r="1406" spans="1:18" ht="10.050000000000001" customHeight="1" x14ac:dyDescent="0.3">
      <c r="A1406" s="27">
        <f t="shared" si="238"/>
        <v>10</v>
      </c>
      <c r="B1406" s="33">
        <f t="shared" si="232"/>
        <v>69900000</v>
      </c>
      <c r="C1406" s="6">
        <f t="shared" si="233"/>
        <v>69949999</v>
      </c>
      <c r="D1406" s="6">
        <f t="shared" si="234"/>
        <v>69924999.5</v>
      </c>
      <c r="E1406" s="41">
        <f t="shared" si="240"/>
        <v>7.4263046093824816E-4</v>
      </c>
      <c r="F1406" s="56">
        <v>0</v>
      </c>
      <c r="G1406" s="65">
        <f t="shared" si="241"/>
        <v>18</v>
      </c>
      <c r="H1406" s="17"/>
      <c r="I1406" s="20"/>
      <c r="J1406" s="69">
        <f t="shared" si="239"/>
        <v>51947</v>
      </c>
      <c r="K1406" s="15">
        <f t="shared" si="235"/>
        <v>12986.75</v>
      </c>
      <c r="L1406" s="15">
        <f t="shared" si="235"/>
        <v>12986.75</v>
      </c>
      <c r="M1406" s="15">
        <f t="shared" si="235"/>
        <v>5194.7000000000007</v>
      </c>
      <c r="N1406" s="15">
        <f t="shared" si="237"/>
        <v>5194.7000000000007</v>
      </c>
      <c r="O1406" s="15">
        <f t="shared" si="235"/>
        <v>7792.0499999999993</v>
      </c>
      <c r="P1406" s="15">
        <f t="shared" si="236"/>
        <v>7792.0499999999993</v>
      </c>
      <c r="Q1406" s="4"/>
      <c r="R1406" s="4"/>
    </row>
    <row r="1407" spans="1:18" ht="10.050000000000001" customHeight="1" x14ac:dyDescent="0.3">
      <c r="A1407" s="27">
        <f t="shared" si="238"/>
        <v>10</v>
      </c>
      <c r="B1407" s="33">
        <f t="shared" si="232"/>
        <v>69950000</v>
      </c>
      <c r="C1407" s="6">
        <f t="shared" si="233"/>
        <v>69999999</v>
      </c>
      <c r="D1407" s="6">
        <f t="shared" si="234"/>
        <v>69974999.5</v>
      </c>
      <c r="E1407" s="41">
        <f t="shared" si="240"/>
        <v>7.423571534622451E-4</v>
      </c>
      <c r="F1407" s="56">
        <v>0</v>
      </c>
      <c r="G1407" s="65">
        <f t="shared" si="241"/>
        <v>18</v>
      </c>
      <c r="H1407" s="17"/>
      <c r="I1407" s="20"/>
      <c r="J1407" s="69">
        <f t="shared" si="239"/>
        <v>51965</v>
      </c>
      <c r="K1407" s="15">
        <f t="shared" si="235"/>
        <v>12991.25</v>
      </c>
      <c r="L1407" s="15">
        <f t="shared" si="235"/>
        <v>12991.25</v>
      </c>
      <c r="M1407" s="15">
        <f t="shared" si="235"/>
        <v>5196.5</v>
      </c>
      <c r="N1407" s="15">
        <f t="shared" si="237"/>
        <v>5196.5</v>
      </c>
      <c r="O1407" s="15">
        <f t="shared" si="235"/>
        <v>7794.75</v>
      </c>
      <c r="P1407" s="15">
        <f t="shared" si="236"/>
        <v>7794.75</v>
      </c>
      <c r="Q1407" s="4"/>
      <c r="R1407" s="4"/>
    </row>
    <row r="1408" spans="1:18" ht="10.050000000000001" customHeight="1" x14ac:dyDescent="0.3">
      <c r="A1408" s="27">
        <f t="shared" si="238"/>
        <v>10</v>
      </c>
      <c r="B1408" s="33">
        <f t="shared" si="232"/>
        <v>70000000</v>
      </c>
      <c r="C1408" s="6">
        <f t="shared" si="233"/>
        <v>70049999</v>
      </c>
      <c r="D1408" s="6">
        <f t="shared" si="234"/>
        <v>70024999.5</v>
      </c>
      <c r="E1408" s="41">
        <f t="shared" si="240"/>
        <v>7.4208423614681278E-4</v>
      </c>
      <c r="F1408" s="56">
        <v>0</v>
      </c>
      <c r="G1408" s="65">
        <f t="shared" si="241"/>
        <v>18</v>
      </c>
      <c r="H1408" s="17"/>
      <c r="I1408" s="20"/>
      <c r="J1408" s="69">
        <f t="shared" si="239"/>
        <v>51983</v>
      </c>
      <c r="K1408" s="15">
        <f t="shared" si="235"/>
        <v>12995.75</v>
      </c>
      <c r="L1408" s="15">
        <f t="shared" si="235"/>
        <v>12995.75</v>
      </c>
      <c r="M1408" s="15">
        <f t="shared" si="235"/>
        <v>5198.3</v>
      </c>
      <c r="N1408" s="15">
        <f t="shared" si="237"/>
        <v>5198.3</v>
      </c>
      <c r="O1408" s="15">
        <f t="shared" si="235"/>
        <v>7797.45</v>
      </c>
      <c r="P1408" s="15">
        <f t="shared" si="236"/>
        <v>7797.45</v>
      </c>
      <c r="Q1408" s="4"/>
      <c r="R1408" s="4"/>
    </row>
    <row r="1409" spans="1:18" ht="10.050000000000001" customHeight="1" x14ac:dyDescent="0.3">
      <c r="A1409" s="27">
        <f t="shared" si="238"/>
        <v>10</v>
      </c>
      <c r="B1409" s="33">
        <f t="shared" si="232"/>
        <v>70050000</v>
      </c>
      <c r="C1409" s="6">
        <f t="shared" si="233"/>
        <v>70099999</v>
      </c>
      <c r="D1409" s="6">
        <f t="shared" si="234"/>
        <v>70074999.5</v>
      </c>
      <c r="E1409" s="41">
        <f t="shared" si="240"/>
        <v>7.418117081570857E-4</v>
      </c>
      <c r="F1409" s="56">
        <v>0</v>
      </c>
      <c r="G1409" s="65">
        <f t="shared" si="241"/>
        <v>18</v>
      </c>
      <c r="H1409" s="17"/>
      <c r="I1409" s="20"/>
      <c r="J1409" s="69">
        <f t="shared" si="239"/>
        <v>52001</v>
      </c>
      <c r="K1409" s="15">
        <f t="shared" si="235"/>
        <v>13000.25</v>
      </c>
      <c r="L1409" s="15">
        <f t="shared" si="235"/>
        <v>13000.25</v>
      </c>
      <c r="M1409" s="15">
        <f t="shared" si="235"/>
        <v>5200.1000000000004</v>
      </c>
      <c r="N1409" s="15">
        <f t="shared" si="237"/>
        <v>5200.1000000000004</v>
      </c>
      <c r="O1409" s="15">
        <f t="shared" si="235"/>
        <v>7800.15</v>
      </c>
      <c r="P1409" s="15">
        <f t="shared" si="236"/>
        <v>7800.15</v>
      </c>
      <c r="Q1409" s="4"/>
      <c r="R1409" s="4"/>
    </row>
    <row r="1410" spans="1:18" ht="10.050000000000001" customHeight="1" x14ac:dyDescent="0.3">
      <c r="A1410" s="27">
        <f t="shared" si="238"/>
        <v>10</v>
      </c>
      <c r="B1410" s="33">
        <f t="shared" si="232"/>
        <v>70100000</v>
      </c>
      <c r="C1410" s="6">
        <f t="shared" si="233"/>
        <v>70149999</v>
      </c>
      <c r="D1410" s="6">
        <f t="shared" si="234"/>
        <v>70124999.5</v>
      </c>
      <c r="E1410" s="41">
        <f t="shared" si="240"/>
        <v>7.4153956866057831E-4</v>
      </c>
      <c r="F1410" s="56">
        <v>0</v>
      </c>
      <c r="G1410" s="65">
        <f t="shared" si="241"/>
        <v>18</v>
      </c>
      <c r="H1410" s="17"/>
      <c r="I1410" s="20"/>
      <c r="J1410" s="69">
        <f t="shared" si="239"/>
        <v>52019</v>
      </c>
      <c r="K1410" s="15">
        <f t="shared" si="235"/>
        <v>13004.75</v>
      </c>
      <c r="L1410" s="15">
        <f t="shared" si="235"/>
        <v>13004.75</v>
      </c>
      <c r="M1410" s="15">
        <f t="shared" si="235"/>
        <v>5201.9000000000005</v>
      </c>
      <c r="N1410" s="15">
        <f t="shared" si="237"/>
        <v>5201.9000000000005</v>
      </c>
      <c r="O1410" s="15">
        <f t="shared" si="235"/>
        <v>7802.8499999999995</v>
      </c>
      <c r="P1410" s="15">
        <f t="shared" si="236"/>
        <v>7802.8499999999995</v>
      </c>
      <c r="Q1410" s="4"/>
      <c r="R1410" s="4"/>
    </row>
    <row r="1411" spans="1:18" ht="10.050000000000001" customHeight="1" x14ac:dyDescent="0.3">
      <c r="A1411" s="27">
        <f t="shared" si="238"/>
        <v>10</v>
      </c>
      <c r="B1411" s="33">
        <f t="shared" si="232"/>
        <v>70150000</v>
      </c>
      <c r="C1411" s="6">
        <f t="shared" si="233"/>
        <v>70199999</v>
      </c>
      <c r="D1411" s="6">
        <f t="shared" si="234"/>
        <v>70174999.5</v>
      </c>
      <c r="E1411" s="41">
        <f t="shared" si="240"/>
        <v>7.4126781682717685E-4</v>
      </c>
      <c r="F1411" s="56">
        <v>0</v>
      </c>
      <c r="G1411" s="65">
        <f t="shared" si="241"/>
        <v>18</v>
      </c>
      <c r="H1411" s="17"/>
      <c r="I1411" s="20"/>
      <c r="J1411" s="69">
        <f t="shared" si="239"/>
        <v>52037</v>
      </c>
      <c r="K1411" s="15">
        <f t="shared" si="235"/>
        <v>13009.25</v>
      </c>
      <c r="L1411" s="15">
        <f t="shared" si="235"/>
        <v>13009.25</v>
      </c>
      <c r="M1411" s="15">
        <f t="shared" si="235"/>
        <v>5203.7000000000007</v>
      </c>
      <c r="N1411" s="15">
        <f t="shared" si="237"/>
        <v>5203.7000000000007</v>
      </c>
      <c r="O1411" s="15">
        <f t="shared" si="235"/>
        <v>7805.5499999999993</v>
      </c>
      <c r="P1411" s="15">
        <f t="shared" si="236"/>
        <v>7805.5499999999993</v>
      </c>
      <c r="Q1411" s="4"/>
      <c r="R1411" s="4"/>
    </row>
    <row r="1412" spans="1:18" ht="10.050000000000001" customHeight="1" x14ac:dyDescent="0.3">
      <c r="A1412" s="27">
        <f t="shared" si="238"/>
        <v>10</v>
      </c>
      <c r="B1412" s="33">
        <f t="shared" si="232"/>
        <v>70200000</v>
      </c>
      <c r="C1412" s="6">
        <f t="shared" si="233"/>
        <v>70249999</v>
      </c>
      <c r="D1412" s="6">
        <f t="shared" si="234"/>
        <v>70224999.5</v>
      </c>
      <c r="E1412" s="41">
        <f t="shared" si="240"/>
        <v>7.4099645182913103E-4</v>
      </c>
      <c r="F1412" s="56">
        <v>0</v>
      </c>
      <c r="G1412" s="65">
        <f t="shared" si="241"/>
        <v>18</v>
      </c>
      <c r="H1412" s="17"/>
      <c r="I1412" s="20"/>
      <c r="J1412" s="69">
        <f t="shared" si="239"/>
        <v>52055</v>
      </c>
      <c r="K1412" s="15">
        <f t="shared" si="235"/>
        <v>13013.75</v>
      </c>
      <c r="L1412" s="15">
        <f t="shared" si="235"/>
        <v>13013.75</v>
      </c>
      <c r="M1412" s="15">
        <f t="shared" si="235"/>
        <v>5205.5</v>
      </c>
      <c r="N1412" s="15">
        <f t="shared" si="237"/>
        <v>5205.5</v>
      </c>
      <c r="O1412" s="15">
        <f t="shared" si="235"/>
        <v>7808.25</v>
      </c>
      <c r="P1412" s="15">
        <f t="shared" si="236"/>
        <v>7808.25</v>
      </c>
      <c r="Q1412" s="4"/>
      <c r="R1412" s="4"/>
    </row>
    <row r="1413" spans="1:18" ht="10.050000000000001" customHeight="1" x14ac:dyDescent="0.3">
      <c r="A1413" s="27">
        <f t="shared" si="238"/>
        <v>10</v>
      </c>
      <c r="B1413" s="33">
        <f t="shared" si="232"/>
        <v>70250000</v>
      </c>
      <c r="C1413" s="6">
        <f t="shared" si="233"/>
        <v>70299999</v>
      </c>
      <c r="D1413" s="6">
        <f t="shared" si="234"/>
        <v>70274999.5</v>
      </c>
      <c r="E1413" s="41">
        <f t="shared" si="240"/>
        <v>7.4072547284104509E-4</v>
      </c>
      <c r="F1413" s="56">
        <v>0</v>
      </c>
      <c r="G1413" s="65">
        <f t="shared" si="241"/>
        <v>18</v>
      </c>
      <c r="H1413" s="17"/>
      <c r="I1413" s="20"/>
      <c r="J1413" s="69">
        <f t="shared" si="239"/>
        <v>52073</v>
      </c>
      <c r="K1413" s="15">
        <f t="shared" si="235"/>
        <v>13018.25</v>
      </c>
      <c r="L1413" s="15">
        <f t="shared" si="235"/>
        <v>13018.25</v>
      </c>
      <c r="M1413" s="15">
        <f t="shared" si="235"/>
        <v>5207.3</v>
      </c>
      <c r="N1413" s="15">
        <f t="shared" si="237"/>
        <v>5207.3</v>
      </c>
      <c r="O1413" s="15">
        <f t="shared" si="235"/>
        <v>7810.95</v>
      </c>
      <c r="P1413" s="15">
        <f t="shared" si="236"/>
        <v>7810.95</v>
      </c>
      <c r="Q1413" s="4"/>
      <c r="R1413" s="4"/>
    </row>
    <row r="1414" spans="1:18" ht="10.050000000000001" customHeight="1" x14ac:dyDescent="0.3">
      <c r="A1414" s="27">
        <f t="shared" si="238"/>
        <v>10</v>
      </c>
      <c r="B1414" s="33">
        <f t="shared" ref="B1414:B1477" si="242">+B1413+50000</f>
        <v>70300000</v>
      </c>
      <c r="C1414" s="6">
        <f t="shared" ref="C1414:C1477" si="243">+C1413+50000</f>
        <v>70349999</v>
      </c>
      <c r="D1414" s="6">
        <f t="shared" ref="D1414:D1477" si="244">(+C1414+B1414)/2</f>
        <v>70324999.5</v>
      </c>
      <c r="E1414" s="41">
        <f t="shared" si="240"/>
        <v>7.4045487903987039E-4</v>
      </c>
      <c r="F1414" s="56">
        <v>0</v>
      </c>
      <c r="G1414" s="65">
        <f t="shared" si="241"/>
        <v>18</v>
      </c>
      <c r="H1414" s="17"/>
      <c r="I1414" s="20"/>
      <c r="J1414" s="69">
        <f t="shared" si="239"/>
        <v>52091</v>
      </c>
      <c r="K1414" s="15">
        <f t="shared" si="235"/>
        <v>13022.75</v>
      </c>
      <c r="L1414" s="15">
        <f t="shared" si="235"/>
        <v>13022.75</v>
      </c>
      <c r="M1414" s="15">
        <f t="shared" si="235"/>
        <v>5209.1000000000004</v>
      </c>
      <c r="N1414" s="15">
        <f t="shared" si="237"/>
        <v>5209.1000000000004</v>
      </c>
      <c r="O1414" s="15">
        <f t="shared" si="235"/>
        <v>7813.65</v>
      </c>
      <c r="P1414" s="15">
        <f t="shared" si="236"/>
        <v>7813.65</v>
      </c>
      <c r="Q1414" s="4"/>
      <c r="R1414" s="4"/>
    </row>
    <row r="1415" spans="1:18" ht="10.050000000000001" customHeight="1" x14ac:dyDescent="0.3">
      <c r="A1415" s="27">
        <f t="shared" si="238"/>
        <v>10</v>
      </c>
      <c r="B1415" s="33">
        <f t="shared" si="242"/>
        <v>70350000</v>
      </c>
      <c r="C1415" s="6">
        <f t="shared" si="243"/>
        <v>70399999</v>
      </c>
      <c r="D1415" s="6">
        <f t="shared" si="244"/>
        <v>70374999.5</v>
      </c>
      <c r="E1415" s="41">
        <f t="shared" si="240"/>
        <v>7.401846696048959E-4</v>
      </c>
      <c r="F1415" s="56">
        <v>0</v>
      </c>
      <c r="G1415" s="65">
        <f t="shared" si="241"/>
        <v>18</v>
      </c>
      <c r="H1415" s="17"/>
      <c r="I1415" s="20"/>
      <c r="J1415" s="69">
        <f t="shared" si="239"/>
        <v>52109</v>
      </c>
      <c r="K1415" s="15">
        <f t="shared" si="235"/>
        <v>13027.25</v>
      </c>
      <c r="L1415" s="15">
        <f t="shared" si="235"/>
        <v>13027.25</v>
      </c>
      <c r="M1415" s="15">
        <f t="shared" si="235"/>
        <v>5210.9000000000005</v>
      </c>
      <c r="N1415" s="15">
        <f t="shared" si="237"/>
        <v>5210.9000000000005</v>
      </c>
      <c r="O1415" s="15">
        <f t="shared" si="235"/>
        <v>7816.3499999999995</v>
      </c>
      <c r="P1415" s="15">
        <f t="shared" si="236"/>
        <v>7816.3499999999995</v>
      </c>
      <c r="Q1415" s="4"/>
      <c r="R1415" s="4"/>
    </row>
    <row r="1416" spans="1:18" ht="10.050000000000001" customHeight="1" x14ac:dyDescent="0.3">
      <c r="A1416" s="27">
        <f t="shared" si="238"/>
        <v>10</v>
      </c>
      <c r="B1416" s="33">
        <f t="shared" si="242"/>
        <v>70400000</v>
      </c>
      <c r="C1416" s="6">
        <f t="shared" si="243"/>
        <v>70449999</v>
      </c>
      <c r="D1416" s="6">
        <f t="shared" si="244"/>
        <v>70424999.5</v>
      </c>
      <c r="E1416" s="41">
        <f t="shared" si="240"/>
        <v>7.399148437177409E-4</v>
      </c>
      <c r="F1416" s="56">
        <v>0</v>
      </c>
      <c r="G1416" s="65">
        <f t="shared" si="241"/>
        <v>18</v>
      </c>
      <c r="H1416" s="17"/>
      <c r="I1416" s="20"/>
      <c r="J1416" s="69">
        <f t="shared" si="239"/>
        <v>52127</v>
      </c>
      <c r="K1416" s="15">
        <f t="shared" si="235"/>
        <v>13031.75</v>
      </c>
      <c r="L1416" s="15">
        <f t="shared" si="235"/>
        <v>13031.75</v>
      </c>
      <c r="M1416" s="15">
        <f t="shared" si="235"/>
        <v>5212.7000000000007</v>
      </c>
      <c r="N1416" s="15">
        <f t="shared" si="237"/>
        <v>5212.7000000000007</v>
      </c>
      <c r="O1416" s="15">
        <f t="shared" si="235"/>
        <v>7819.0499999999993</v>
      </c>
      <c r="P1416" s="15">
        <f t="shared" si="236"/>
        <v>7819.0499999999993</v>
      </c>
      <c r="Q1416" s="4"/>
      <c r="R1416" s="4"/>
    </row>
    <row r="1417" spans="1:18" ht="10.050000000000001" customHeight="1" x14ac:dyDescent="0.3">
      <c r="A1417" s="27">
        <f t="shared" si="238"/>
        <v>10</v>
      </c>
      <c r="B1417" s="33">
        <f t="shared" si="242"/>
        <v>70450000</v>
      </c>
      <c r="C1417" s="6">
        <f t="shared" si="243"/>
        <v>70499999</v>
      </c>
      <c r="D1417" s="6">
        <f t="shared" si="244"/>
        <v>70474999.5</v>
      </c>
      <c r="E1417" s="41">
        <f t="shared" si="240"/>
        <v>7.3964540056234613E-4</v>
      </c>
      <c r="F1417" s="56">
        <v>0</v>
      </c>
      <c r="G1417" s="65">
        <f t="shared" si="241"/>
        <v>18</v>
      </c>
      <c r="H1417" s="17"/>
      <c r="I1417" s="20"/>
      <c r="J1417" s="69">
        <f t="shared" si="239"/>
        <v>52145</v>
      </c>
      <c r="K1417" s="15">
        <f t="shared" si="235"/>
        <v>13036.25</v>
      </c>
      <c r="L1417" s="15">
        <f t="shared" si="235"/>
        <v>13036.25</v>
      </c>
      <c r="M1417" s="15">
        <f t="shared" si="235"/>
        <v>5214.5</v>
      </c>
      <c r="N1417" s="15">
        <f t="shared" si="237"/>
        <v>5214.5</v>
      </c>
      <c r="O1417" s="15">
        <f t="shared" si="235"/>
        <v>7821.75</v>
      </c>
      <c r="P1417" s="15">
        <f t="shared" si="236"/>
        <v>7821.75</v>
      </c>
      <c r="Q1417" s="4"/>
      <c r="R1417" s="4"/>
    </row>
    <row r="1418" spans="1:18" ht="10.050000000000001" customHeight="1" x14ac:dyDescent="0.3">
      <c r="A1418" s="27">
        <f t="shared" si="238"/>
        <v>10</v>
      </c>
      <c r="B1418" s="33">
        <f t="shared" si="242"/>
        <v>70500000</v>
      </c>
      <c r="C1418" s="6">
        <f t="shared" si="243"/>
        <v>70549999</v>
      </c>
      <c r="D1418" s="6">
        <f t="shared" si="244"/>
        <v>70524999.5</v>
      </c>
      <c r="E1418" s="41">
        <f t="shared" si="240"/>
        <v>7.3937633932496583E-4</v>
      </c>
      <c r="F1418" s="56">
        <v>0</v>
      </c>
      <c r="G1418" s="65">
        <f t="shared" si="241"/>
        <v>18</v>
      </c>
      <c r="H1418" s="17"/>
      <c r="I1418" s="20"/>
      <c r="J1418" s="69">
        <f t="shared" si="239"/>
        <v>52163</v>
      </c>
      <c r="K1418" s="15">
        <f t="shared" si="235"/>
        <v>13040.75</v>
      </c>
      <c r="L1418" s="15">
        <f t="shared" si="235"/>
        <v>13040.75</v>
      </c>
      <c r="M1418" s="15">
        <f t="shared" si="235"/>
        <v>5216.3</v>
      </c>
      <c r="N1418" s="15">
        <f t="shared" ref="K1418:O1481" si="245">+$J1418*N$9</f>
        <v>5216.3</v>
      </c>
      <c r="O1418" s="15">
        <f t="shared" si="245"/>
        <v>7824.45</v>
      </c>
      <c r="P1418" s="15">
        <f t="shared" si="236"/>
        <v>7824.45</v>
      </c>
      <c r="Q1418" s="4"/>
      <c r="R1418" s="4"/>
    </row>
    <row r="1419" spans="1:18" ht="10.050000000000001" customHeight="1" x14ac:dyDescent="0.3">
      <c r="A1419" s="27">
        <f t="shared" si="238"/>
        <v>10</v>
      </c>
      <c r="B1419" s="33">
        <f t="shared" si="242"/>
        <v>70550000</v>
      </c>
      <c r="C1419" s="6">
        <f t="shared" si="243"/>
        <v>70599999</v>
      </c>
      <c r="D1419" s="6">
        <f t="shared" si="244"/>
        <v>70574999.5</v>
      </c>
      <c r="E1419" s="41">
        <f t="shared" si="240"/>
        <v>7.3910765919415946E-4</v>
      </c>
      <c r="F1419" s="56">
        <v>0</v>
      </c>
      <c r="G1419" s="65">
        <f t="shared" si="241"/>
        <v>18</v>
      </c>
      <c r="H1419" s="17"/>
      <c r="I1419" s="20"/>
      <c r="J1419" s="69">
        <f t="shared" si="239"/>
        <v>52181</v>
      </c>
      <c r="K1419" s="15">
        <f t="shared" si="245"/>
        <v>13045.25</v>
      </c>
      <c r="L1419" s="15">
        <f t="shared" si="245"/>
        <v>13045.25</v>
      </c>
      <c r="M1419" s="15">
        <f t="shared" si="245"/>
        <v>5218.1000000000004</v>
      </c>
      <c r="N1419" s="15">
        <f t="shared" si="245"/>
        <v>5218.1000000000004</v>
      </c>
      <c r="O1419" s="15">
        <f t="shared" si="245"/>
        <v>7827.15</v>
      </c>
      <c r="P1419" s="15">
        <f t="shared" si="236"/>
        <v>7827.15</v>
      </c>
      <c r="Q1419" s="4"/>
      <c r="R1419" s="4"/>
    </row>
    <row r="1420" spans="1:18" ht="10.050000000000001" customHeight="1" x14ac:dyDescent="0.3">
      <c r="A1420" s="27">
        <f t="shared" si="238"/>
        <v>10</v>
      </c>
      <c r="B1420" s="33">
        <f t="shared" si="242"/>
        <v>70600000</v>
      </c>
      <c r="C1420" s="6">
        <f t="shared" si="243"/>
        <v>70649999</v>
      </c>
      <c r="D1420" s="6">
        <f t="shared" si="244"/>
        <v>70624999.5</v>
      </c>
      <c r="E1420" s="41">
        <f t="shared" si="240"/>
        <v>7.3883935936078357E-4</v>
      </c>
      <c r="F1420" s="56">
        <v>0</v>
      </c>
      <c r="G1420" s="65">
        <f t="shared" si="241"/>
        <v>18</v>
      </c>
      <c r="H1420" s="17"/>
      <c r="I1420" s="20"/>
      <c r="J1420" s="69">
        <f t="shared" si="239"/>
        <v>52199</v>
      </c>
      <c r="K1420" s="15">
        <f t="shared" si="245"/>
        <v>13049.75</v>
      </c>
      <c r="L1420" s="15">
        <f t="shared" si="245"/>
        <v>13049.75</v>
      </c>
      <c r="M1420" s="15">
        <f t="shared" si="245"/>
        <v>5219.9000000000005</v>
      </c>
      <c r="N1420" s="15">
        <f t="shared" ref="N1420:N1483" si="246">+$J1420*N$9</f>
        <v>5219.9000000000005</v>
      </c>
      <c r="O1420" s="15">
        <f t="shared" si="245"/>
        <v>7829.8499999999995</v>
      </c>
      <c r="P1420" s="15">
        <f t="shared" ref="P1420:P1483" si="247">+$J1420*P$9</f>
        <v>7829.8499999999995</v>
      </c>
      <c r="Q1420" s="4"/>
      <c r="R1420" s="4"/>
    </row>
    <row r="1421" spans="1:18" ht="10.050000000000001" customHeight="1" x14ac:dyDescent="0.3">
      <c r="A1421" s="27">
        <f t="shared" si="238"/>
        <v>10</v>
      </c>
      <c r="B1421" s="33">
        <f t="shared" si="242"/>
        <v>70650000</v>
      </c>
      <c r="C1421" s="6">
        <f t="shared" si="243"/>
        <v>70699999</v>
      </c>
      <c r="D1421" s="6">
        <f t="shared" si="244"/>
        <v>70674999.5</v>
      </c>
      <c r="E1421" s="41">
        <f t="shared" si="240"/>
        <v>7.3857143901798357E-4</v>
      </c>
      <c r="F1421" s="56">
        <v>0</v>
      </c>
      <c r="G1421" s="65">
        <f t="shared" si="241"/>
        <v>18</v>
      </c>
      <c r="H1421" s="17"/>
      <c r="I1421" s="20"/>
      <c r="J1421" s="69">
        <f t="shared" si="239"/>
        <v>52217</v>
      </c>
      <c r="K1421" s="15">
        <f t="shared" si="245"/>
        <v>13054.25</v>
      </c>
      <c r="L1421" s="15">
        <f t="shared" si="245"/>
        <v>13054.25</v>
      </c>
      <c r="M1421" s="15">
        <f t="shared" si="245"/>
        <v>5221.7000000000007</v>
      </c>
      <c r="N1421" s="15">
        <f t="shared" si="246"/>
        <v>5221.7000000000007</v>
      </c>
      <c r="O1421" s="15">
        <f t="shared" si="245"/>
        <v>7832.5499999999993</v>
      </c>
      <c r="P1421" s="15">
        <f t="shared" si="247"/>
        <v>7832.5499999999993</v>
      </c>
      <c r="Q1421" s="4"/>
      <c r="R1421" s="4"/>
    </row>
    <row r="1422" spans="1:18" ht="10.050000000000001" customHeight="1" x14ac:dyDescent="0.3">
      <c r="A1422" s="27">
        <f t="shared" si="238"/>
        <v>10</v>
      </c>
      <c r="B1422" s="33">
        <f t="shared" si="242"/>
        <v>70700000</v>
      </c>
      <c r="C1422" s="6">
        <f t="shared" si="243"/>
        <v>70749999</v>
      </c>
      <c r="D1422" s="6">
        <f t="shared" si="244"/>
        <v>70724999.5</v>
      </c>
      <c r="E1422" s="41">
        <f t="shared" si="240"/>
        <v>7.3830389736118584E-4</v>
      </c>
      <c r="F1422" s="56">
        <v>0</v>
      </c>
      <c r="G1422" s="65">
        <f t="shared" si="241"/>
        <v>18</v>
      </c>
      <c r="H1422" s="17"/>
      <c r="I1422" s="20"/>
      <c r="J1422" s="69">
        <f t="shared" si="239"/>
        <v>52235</v>
      </c>
      <c r="K1422" s="15">
        <f t="shared" si="245"/>
        <v>13058.75</v>
      </c>
      <c r="L1422" s="15">
        <f t="shared" si="245"/>
        <v>13058.75</v>
      </c>
      <c r="M1422" s="15">
        <f t="shared" si="245"/>
        <v>5223.5</v>
      </c>
      <c r="N1422" s="15">
        <f t="shared" si="246"/>
        <v>5223.5</v>
      </c>
      <c r="O1422" s="15">
        <f t="shared" si="245"/>
        <v>7835.25</v>
      </c>
      <c r="P1422" s="15">
        <f t="shared" si="247"/>
        <v>7835.25</v>
      </c>
      <c r="Q1422" s="4"/>
      <c r="R1422" s="4"/>
    </row>
    <row r="1423" spans="1:18" ht="10.050000000000001" customHeight="1" x14ac:dyDescent="0.3">
      <c r="A1423" s="27">
        <f t="shared" si="238"/>
        <v>10</v>
      </c>
      <c r="B1423" s="33">
        <f t="shared" si="242"/>
        <v>70750000</v>
      </c>
      <c r="C1423" s="6">
        <f t="shared" si="243"/>
        <v>70799999</v>
      </c>
      <c r="D1423" s="6">
        <f t="shared" si="244"/>
        <v>70774999.5</v>
      </c>
      <c r="E1423" s="41">
        <f t="shared" si="240"/>
        <v>7.3803673358808944E-4</v>
      </c>
      <c r="F1423" s="56">
        <v>0</v>
      </c>
      <c r="G1423" s="65">
        <f t="shared" si="241"/>
        <v>18</v>
      </c>
      <c r="H1423" s="17"/>
      <c r="I1423" s="20"/>
      <c r="J1423" s="69">
        <f t="shared" si="239"/>
        <v>52253</v>
      </c>
      <c r="K1423" s="15">
        <f t="shared" si="245"/>
        <v>13063.25</v>
      </c>
      <c r="L1423" s="15">
        <f t="shared" si="245"/>
        <v>13063.25</v>
      </c>
      <c r="M1423" s="15">
        <f t="shared" si="245"/>
        <v>5225.3</v>
      </c>
      <c r="N1423" s="15">
        <f t="shared" si="246"/>
        <v>5225.3</v>
      </c>
      <c r="O1423" s="15">
        <f t="shared" si="245"/>
        <v>7837.95</v>
      </c>
      <c r="P1423" s="15">
        <f t="shared" si="247"/>
        <v>7837.95</v>
      </c>
      <c r="Q1423" s="4"/>
      <c r="R1423" s="4"/>
    </row>
    <row r="1424" spans="1:18" ht="10.050000000000001" customHeight="1" x14ac:dyDescent="0.3">
      <c r="A1424" s="27">
        <f t="shared" si="238"/>
        <v>10</v>
      </c>
      <c r="B1424" s="33">
        <f t="shared" si="242"/>
        <v>70800000</v>
      </c>
      <c r="C1424" s="6">
        <f t="shared" si="243"/>
        <v>70849999</v>
      </c>
      <c r="D1424" s="6">
        <f t="shared" si="244"/>
        <v>70824999.5</v>
      </c>
      <c r="E1424" s="41">
        <f t="shared" si="240"/>
        <v>7.3776994689865843E-4</v>
      </c>
      <c r="F1424" s="56">
        <v>0</v>
      </c>
      <c r="G1424" s="65">
        <f t="shared" si="241"/>
        <v>18</v>
      </c>
      <c r="H1424" s="17"/>
      <c r="I1424" s="20"/>
      <c r="J1424" s="69">
        <f t="shared" si="239"/>
        <v>52271</v>
      </c>
      <c r="K1424" s="15">
        <f t="shared" si="245"/>
        <v>13067.75</v>
      </c>
      <c r="L1424" s="15">
        <f t="shared" si="245"/>
        <v>13067.75</v>
      </c>
      <c r="M1424" s="15">
        <f t="shared" si="245"/>
        <v>5227.1000000000004</v>
      </c>
      <c r="N1424" s="15">
        <f t="shared" si="246"/>
        <v>5227.1000000000004</v>
      </c>
      <c r="O1424" s="15">
        <f t="shared" si="245"/>
        <v>7840.65</v>
      </c>
      <c r="P1424" s="15">
        <f t="shared" si="247"/>
        <v>7840.65</v>
      </c>
      <c r="Q1424" s="4"/>
      <c r="R1424" s="4"/>
    </row>
    <row r="1425" spans="1:18" ht="10.050000000000001" customHeight="1" x14ac:dyDescent="0.3">
      <c r="A1425" s="27">
        <f t="shared" si="238"/>
        <v>10</v>
      </c>
      <c r="B1425" s="33">
        <f t="shared" si="242"/>
        <v>70850000</v>
      </c>
      <c r="C1425" s="6">
        <f t="shared" si="243"/>
        <v>70899999</v>
      </c>
      <c r="D1425" s="6">
        <f t="shared" si="244"/>
        <v>70874999.5</v>
      </c>
      <c r="E1425" s="41">
        <f t="shared" si="240"/>
        <v>7.3750353649511334E-4</v>
      </c>
      <c r="F1425" s="56">
        <v>0</v>
      </c>
      <c r="G1425" s="65">
        <f t="shared" si="241"/>
        <v>18</v>
      </c>
      <c r="H1425" s="17"/>
      <c r="I1425" s="20"/>
      <c r="J1425" s="69">
        <f t="shared" si="239"/>
        <v>52289</v>
      </c>
      <c r="K1425" s="15">
        <f t="shared" si="245"/>
        <v>13072.25</v>
      </c>
      <c r="L1425" s="15">
        <f t="shared" si="245"/>
        <v>13072.25</v>
      </c>
      <c r="M1425" s="15">
        <f t="shared" si="245"/>
        <v>5228.9000000000005</v>
      </c>
      <c r="N1425" s="15">
        <f t="shared" si="246"/>
        <v>5228.9000000000005</v>
      </c>
      <c r="O1425" s="15">
        <f t="shared" si="245"/>
        <v>7843.3499999999995</v>
      </c>
      <c r="P1425" s="15">
        <f t="shared" si="247"/>
        <v>7843.3499999999995</v>
      </c>
      <c r="Q1425" s="4"/>
      <c r="R1425" s="4"/>
    </row>
    <row r="1426" spans="1:18" ht="10.050000000000001" customHeight="1" x14ac:dyDescent="0.3">
      <c r="A1426" s="27">
        <f t="shared" si="238"/>
        <v>10</v>
      </c>
      <c r="B1426" s="33">
        <f t="shared" si="242"/>
        <v>70900000</v>
      </c>
      <c r="C1426" s="6">
        <f t="shared" si="243"/>
        <v>70949999</v>
      </c>
      <c r="D1426" s="6">
        <f t="shared" si="244"/>
        <v>70924999.5</v>
      </c>
      <c r="E1426" s="41">
        <f t="shared" si="240"/>
        <v>7.3723750158192396E-4</v>
      </c>
      <c r="F1426" s="56">
        <v>0</v>
      </c>
      <c r="G1426" s="65">
        <f t="shared" si="241"/>
        <v>18</v>
      </c>
      <c r="H1426" s="17"/>
      <c r="I1426" s="20"/>
      <c r="J1426" s="69">
        <f t="shared" si="239"/>
        <v>52307</v>
      </c>
      <c r="K1426" s="15">
        <f t="shared" si="245"/>
        <v>13076.75</v>
      </c>
      <c r="L1426" s="15">
        <f t="shared" si="245"/>
        <v>13076.75</v>
      </c>
      <c r="M1426" s="15">
        <f t="shared" si="245"/>
        <v>5230.7000000000007</v>
      </c>
      <c r="N1426" s="15">
        <f t="shared" si="246"/>
        <v>5230.7000000000007</v>
      </c>
      <c r="O1426" s="15">
        <f t="shared" si="245"/>
        <v>7846.0499999999993</v>
      </c>
      <c r="P1426" s="15">
        <f t="shared" si="247"/>
        <v>7846.0499999999993</v>
      </c>
      <c r="Q1426" s="4"/>
      <c r="R1426" s="4"/>
    </row>
    <row r="1427" spans="1:18" ht="10.050000000000001" customHeight="1" x14ac:dyDescent="0.3">
      <c r="A1427" s="27">
        <f t="shared" si="238"/>
        <v>10</v>
      </c>
      <c r="B1427" s="33">
        <f t="shared" si="242"/>
        <v>70950000</v>
      </c>
      <c r="C1427" s="6">
        <f t="shared" si="243"/>
        <v>70999999</v>
      </c>
      <c r="D1427" s="6">
        <f t="shared" si="244"/>
        <v>70974999.5</v>
      </c>
      <c r="E1427" s="41">
        <f t="shared" si="240"/>
        <v>7.369718413658006E-4</v>
      </c>
      <c r="F1427" s="56">
        <v>0</v>
      </c>
      <c r="G1427" s="65">
        <f t="shared" si="241"/>
        <v>18</v>
      </c>
      <c r="H1427" s="17"/>
      <c r="I1427" s="20"/>
      <c r="J1427" s="69">
        <f t="shared" si="239"/>
        <v>52325</v>
      </c>
      <c r="K1427" s="15">
        <f t="shared" si="245"/>
        <v>13081.25</v>
      </c>
      <c r="L1427" s="15">
        <f t="shared" si="245"/>
        <v>13081.25</v>
      </c>
      <c r="M1427" s="15">
        <f t="shared" si="245"/>
        <v>5232.5</v>
      </c>
      <c r="N1427" s="15">
        <f t="shared" si="246"/>
        <v>5232.5</v>
      </c>
      <c r="O1427" s="15">
        <f t="shared" si="245"/>
        <v>7848.75</v>
      </c>
      <c r="P1427" s="15">
        <f t="shared" si="247"/>
        <v>7848.75</v>
      </c>
      <c r="Q1427" s="4"/>
      <c r="R1427" s="4"/>
    </row>
    <row r="1428" spans="1:18" ht="10.050000000000001" customHeight="1" x14ac:dyDescent="0.3">
      <c r="A1428" s="27">
        <f t="shared" si="238"/>
        <v>10</v>
      </c>
      <c r="B1428" s="33">
        <f t="shared" si="242"/>
        <v>71000000</v>
      </c>
      <c r="C1428" s="6">
        <f t="shared" si="243"/>
        <v>71049999</v>
      </c>
      <c r="D1428" s="6">
        <f t="shared" si="244"/>
        <v>71024999.5</v>
      </c>
      <c r="E1428" s="41">
        <f t="shared" si="240"/>
        <v>7.3670655505568691E-4</v>
      </c>
      <c r="F1428" s="56">
        <v>0</v>
      </c>
      <c r="G1428" s="65">
        <f t="shared" si="241"/>
        <v>18</v>
      </c>
      <c r="H1428" s="17"/>
      <c r="I1428" s="20"/>
      <c r="J1428" s="69">
        <f t="shared" si="239"/>
        <v>52343</v>
      </c>
      <c r="K1428" s="15">
        <f t="shared" si="245"/>
        <v>13085.75</v>
      </c>
      <c r="L1428" s="15">
        <f t="shared" si="245"/>
        <v>13085.75</v>
      </c>
      <c r="M1428" s="15">
        <f t="shared" si="245"/>
        <v>5234.3</v>
      </c>
      <c r="N1428" s="15">
        <f t="shared" si="246"/>
        <v>5234.3</v>
      </c>
      <c r="O1428" s="15">
        <f t="shared" si="245"/>
        <v>7851.45</v>
      </c>
      <c r="P1428" s="15">
        <f t="shared" si="247"/>
        <v>7851.45</v>
      </c>
      <c r="Q1428" s="4"/>
      <c r="R1428" s="4"/>
    </row>
    <row r="1429" spans="1:18" ht="10.050000000000001" customHeight="1" x14ac:dyDescent="0.3">
      <c r="A1429" s="27">
        <f t="shared" si="238"/>
        <v>10</v>
      </c>
      <c r="B1429" s="33">
        <f t="shared" si="242"/>
        <v>71050000</v>
      </c>
      <c r="C1429" s="6">
        <f t="shared" si="243"/>
        <v>71099999</v>
      </c>
      <c r="D1429" s="6">
        <f t="shared" si="244"/>
        <v>71074999.5</v>
      </c>
      <c r="E1429" s="41">
        <f t="shared" si="240"/>
        <v>7.3644164186275165E-4</v>
      </c>
      <c r="F1429" s="56">
        <v>0</v>
      </c>
      <c r="G1429" s="65">
        <f t="shared" si="241"/>
        <v>18</v>
      </c>
      <c r="H1429" s="17"/>
      <c r="I1429" s="20"/>
      <c r="J1429" s="69">
        <f t="shared" si="239"/>
        <v>52361</v>
      </c>
      <c r="K1429" s="15">
        <f t="shared" si="245"/>
        <v>13090.25</v>
      </c>
      <c r="L1429" s="15">
        <f t="shared" si="245"/>
        <v>13090.25</v>
      </c>
      <c r="M1429" s="15">
        <f t="shared" si="245"/>
        <v>5236.1000000000004</v>
      </c>
      <c r="N1429" s="15">
        <f t="shared" si="246"/>
        <v>5236.1000000000004</v>
      </c>
      <c r="O1429" s="15">
        <f t="shared" si="245"/>
        <v>7854.15</v>
      </c>
      <c r="P1429" s="15">
        <f t="shared" si="247"/>
        <v>7854.15</v>
      </c>
      <c r="Q1429" s="4"/>
      <c r="R1429" s="4"/>
    </row>
    <row r="1430" spans="1:18" ht="10.050000000000001" customHeight="1" x14ac:dyDescent="0.3">
      <c r="A1430" s="27">
        <f t="shared" si="238"/>
        <v>10</v>
      </c>
      <c r="B1430" s="33">
        <f t="shared" si="242"/>
        <v>71100000</v>
      </c>
      <c r="C1430" s="6">
        <f t="shared" si="243"/>
        <v>71149999</v>
      </c>
      <c r="D1430" s="6">
        <f t="shared" si="244"/>
        <v>71124999.5</v>
      </c>
      <c r="E1430" s="41">
        <f t="shared" si="240"/>
        <v>7.3617710100038088E-4</v>
      </c>
      <c r="F1430" s="56">
        <v>0</v>
      </c>
      <c r="G1430" s="65">
        <f t="shared" si="241"/>
        <v>18</v>
      </c>
      <c r="H1430" s="17"/>
      <c r="I1430" s="20"/>
      <c r="J1430" s="69">
        <f t="shared" si="239"/>
        <v>52379</v>
      </c>
      <c r="K1430" s="15">
        <f t="shared" si="245"/>
        <v>13094.75</v>
      </c>
      <c r="L1430" s="15">
        <f t="shared" si="245"/>
        <v>13094.75</v>
      </c>
      <c r="M1430" s="15">
        <f t="shared" si="245"/>
        <v>5237.9000000000005</v>
      </c>
      <c r="N1430" s="15">
        <f t="shared" si="246"/>
        <v>5237.9000000000005</v>
      </c>
      <c r="O1430" s="15">
        <f t="shared" si="245"/>
        <v>7856.8499999999995</v>
      </c>
      <c r="P1430" s="15">
        <f t="shared" si="247"/>
        <v>7856.8499999999995</v>
      </c>
      <c r="Q1430" s="4"/>
      <c r="R1430" s="4"/>
    </row>
    <row r="1431" spans="1:18" ht="10.050000000000001" customHeight="1" x14ac:dyDescent="0.3">
      <c r="A1431" s="27">
        <f t="shared" si="238"/>
        <v>10</v>
      </c>
      <c r="B1431" s="33">
        <f t="shared" si="242"/>
        <v>71150000</v>
      </c>
      <c r="C1431" s="6">
        <f t="shared" si="243"/>
        <v>71199999</v>
      </c>
      <c r="D1431" s="6">
        <f t="shared" si="244"/>
        <v>71174999.5</v>
      </c>
      <c r="E1431" s="41">
        <f t="shared" si="240"/>
        <v>7.3591293168417038E-4</v>
      </c>
      <c r="F1431" s="56">
        <v>0</v>
      </c>
      <c r="G1431" s="65">
        <f t="shared" si="241"/>
        <v>18</v>
      </c>
      <c r="H1431" s="17"/>
      <c r="I1431" s="20"/>
      <c r="J1431" s="69">
        <f t="shared" si="239"/>
        <v>52397</v>
      </c>
      <c r="K1431" s="15">
        <f t="shared" si="245"/>
        <v>13099.25</v>
      </c>
      <c r="L1431" s="15">
        <f t="shared" si="245"/>
        <v>13099.25</v>
      </c>
      <c r="M1431" s="15">
        <f t="shared" si="245"/>
        <v>5239.7000000000007</v>
      </c>
      <c r="N1431" s="15">
        <f t="shared" si="246"/>
        <v>5239.7000000000007</v>
      </c>
      <c r="O1431" s="15">
        <f t="shared" si="245"/>
        <v>7859.5499999999993</v>
      </c>
      <c r="P1431" s="15">
        <f t="shared" si="247"/>
        <v>7859.5499999999993</v>
      </c>
      <c r="Q1431" s="4"/>
      <c r="R1431" s="4"/>
    </row>
    <row r="1432" spans="1:18" ht="10.050000000000001" customHeight="1" x14ac:dyDescent="0.3">
      <c r="A1432" s="27">
        <f t="shared" si="238"/>
        <v>10</v>
      </c>
      <c r="B1432" s="33">
        <f t="shared" si="242"/>
        <v>71200000</v>
      </c>
      <c r="C1432" s="6">
        <f t="shared" si="243"/>
        <v>71249999</v>
      </c>
      <c r="D1432" s="6">
        <f t="shared" si="244"/>
        <v>71224999.5</v>
      </c>
      <c r="E1432" s="41">
        <f t="shared" si="240"/>
        <v>7.3564913313191771E-4</v>
      </c>
      <c r="F1432" s="56">
        <v>0</v>
      </c>
      <c r="G1432" s="65">
        <f t="shared" si="241"/>
        <v>18</v>
      </c>
      <c r="H1432" s="17"/>
      <c r="I1432" s="20"/>
      <c r="J1432" s="69">
        <f t="shared" si="239"/>
        <v>52415</v>
      </c>
      <c r="K1432" s="15">
        <f t="shared" si="245"/>
        <v>13103.75</v>
      </c>
      <c r="L1432" s="15">
        <f t="shared" si="245"/>
        <v>13103.75</v>
      </c>
      <c r="M1432" s="15">
        <f t="shared" si="245"/>
        <v>5241.5</v>
      </c>
      <c r="N1432" s="15">
        <f t="shared" si="246"/>
        <v>5241.5</v>
      </c>
      <c r="O1432" s="15">
        <f t="shared" si="245"/>
        <v>7862.25</v>
      </c>
      <c r="P1432" s="15">
        <f t="shared" si="247"/>
        <v>7862.25</v>
      </c>
      <c r="Q1432" s="4"/>
      <c r="R1432" s="4"/>
    </row>
    <row r="1433" spans="1:18" ht="10.050000000000001" customHeight="1" x14ac:dyDescent="0.3">
      <c r="A1433" s="27">
        <f t="shared" si="238"/>
        <v>10</v>
      </c>
      <c r="B1433" s="33">
        <f t="shared" si="242"/>
        <v>71250000</v>
      </c>
      <c r="C1433" s="6">
        <f t="shared" si="243"/>
        <v>71299999</v>
      </c>
      <c r="D1433" s="6">
        <f t="shared" si="244"/>
        <v>71274999.5</v>
      </c>
      <c r="E1433" s="41">
        <f t="shared" si="240"/>
        <v>7.3538570456361434E-4</v>
      </c>
      <c r="F1433" s="56">
        <v>0</v>
      </c>
      <c r="G1433" s="65">
        <f t="shared" si="241"/>
        <v>18</v>
      </c>
      <c r="H1433" s="17"/>
      <c r="I1433" s="20"/>
      <c r="J1433" s="69">
        <f t="shared" si="239"/>
        <v>52433</v>
      </c>
      <c r="K1433" s="15">
        <f t="shared" si="245"/>
        <v>13108.25</v>
      </c>
      <c r="L1433" s="15">
        <f t="shared" si="245"/>
        <v>13108.25</v>
      </c>
      <c r="M1433" s="15">
        <f t="shared" si="245"/>
        <v>5243.3</v>
      </c>
      <c r="N1433" s="15">
        <f t="shared" si="246"/>
        <v>5243.3</v>
      </c>
      <c r="O1433" s="15">
        <f t="shared" si="245"/>
        <v>7864.95</v>
      </c>
      <c r="P1433" s="15">
        <f t="shared" si="247"/>
        <v>7864.95</v>
      </c>
      <c r="Q1433" s="4"/>
      <c r="R1433" s="4"/>
    </row>
    <row r="1434" spans="1:18" ht="10.050000000000001" customHeight="1" x14ac:dyDescent="0.3">
      <c r="A1434" s="27">
        <f t="shared" si="238"/>
        <v>10</v>
      </c>
      <c r="B1434" s="33">
        <f t="shared" si="242"/>
        <v>71300000</v>
      </c>
      <c r="C1434" s="6">
        <f t="shared" si="243"/>
        <v>71349999</v>
      </c>
      <c r="D1434" s="6">
        <f t="shared" si="244"/>
        <v>71324999.5</v>
      </c>
      <c r="E1434" s="41">
        <f t="shared" si="240"/>
        <v>7.3512264520143866E-4</v>
      </c>
      <c r="F1434" s="56">
        <v>0</v>
      </c>
      <c r="G1434" s="65">
        <f t="shared" si="241"/>
        <v>18</v>
      </c>
      <c r="H1434" s="17"/>
      <c r="I1434" s="20"/>
      <c r="J1434" s="69">
        <f t="shared" si="239"/>
        <v>52451</v>
      </c>
      <c r="K1434" s="15">
        <f t="shared" si="245"/>
        <v>13112.75</v>
      </c>
      <c r="L1434" s="15">
        <f t="shared" si="245"/>
        <v>13112.75</v>
      </c>
      <c r="M1434" s="15">
        <f t="shared" si="245"/>
        <v>5245.1</v>
      </c>
      <c r="N1434" s="15">
        <f t="shared" si="246"/>
        <v>5245.1</v>
      </c>
      <c r="O1434" s="15">
        <f t="shared" si="245"/>
        <v>7867.65</v>
      </c>
      <c r="P1434" s="15">
        <f t="shared" si="247"/>
        <v>7867.65</v>
      </c>
      <c r="Q1434" s="4"/>
      <c r="R1434" s="4"/>
    </row>
    <row r="1435" spans="1:18" ht="10.050000000000001" customHeight="1" x14ac:dyDescent="0.3">
      <c r="A1435" s="27">
        <f t="shared" si="238"/>
        <v>10</v>
      </c>
      <c r="B1435" s="33">
        <f t="shared" si="242"/>
        <v>71350000</v>
      </c>
      <c r="C1435" s="6">
        <f t="shared" si="243"/>
        <v>71399999</v>
      </c>
      <c r="D1435" s="6">
        <f t="shared" si="244"/>
        <v>71374999.5</v>
      </c>
      <c r="E1435" s="41">
        <f t="shared" si="240"/>
        <v>7.3485995426974724E-4</v>
      </c>
      <c r="F1435" s="56">
        <v>0</v>
      </c>
      <c r="G1435" s="65">
        <f t="shared" si="241"/>
        <v>18</v>
      </c>
      <c r="H1435" s="17"/>
      <c r="I1435" s="20"/>
      <c r="J1435" s="69">
        <f t="shared" si="239"/>
        <v>52469</v>
      </c>
      <c r="K1435" s="15">
        <f t="shared" si="245"/>
        <v>13117.25</v>
      </c>
      <c r="L1435" s="15">
        <f t="shared" si="245"/>
        <v>13117.25</v>
      </c>
      <c r="M1435" s="15">
        <f t="shared" si="245"/>
        <v>5246.9000000000005</v>
      </c>
      <c r="N1435" s="15">
        <f t="shared" si="246"/>
        <v>5246.9000000000005</v>
      </c>
      <c r="O1435" s="15">
        <f t="shared" si="245"/>
        <v>7870.3499999999995</v>
      </c>
      <c r="P1435" s="15">
        <f t="shared" si="247"/>
        <v>7870.3499999999995</v>
      </c>
      <c r="Q1435" s="4"/>
      <c r="R1435" s="4"/>
    </row>
    <row r="1436" spans="1:18" ht="10.050000000000001" customHeight="1" x14ac:dyDescent="0.3">
      <c r="A1436" s="27">
        <f t="shared" si="238"/>
        <v>10</v>
      </c>
      <c r="B1436" s="33">
        <f t="shared" si="242"/>
        <v>71400000</v>
      </c>
      <c r="C1436" s="6">
        <f t="shared" si="243"/>
        <v>71449999</v>
      </c>
      <c r="D1436" s="6">
        <f t="shared" si="244"/>
        <v>71424999.5</v>
      </c>
      <c r="E1436" s="41">
        <f t="shared" si="240"/>
        <v>7.3459763099506829E-4</v>
      </c>
      <c r="F1436" s="56">
        <v>0</v>
      </c>
      <c r="G1436" s="65">
        <f t="shared" si="241"/>
        <v>18</v>
      </c>
      <c r="H1436" s="17"/>
      <c r="I1436" s="20"/>
      <c r="J1436" s="69">
        <f t="shared" si="239"/>
        <v>52487</v>
      </c>
      <c r="K1436" s="15">
        <f t="shared" si="245"/>
        <v>13121.75</v>
      </c>
      <c r="L1436" s="15">
        <f t="shared" si="245"/>
        <v>13121.75</v>
      </c>
      <c r="M1436" s="15">
        <f t="shared" si="245"/>
        <v>5248.7000000000007</v>
      </c>
      <c r="N1436" s="15">
        <f t="shared" si="246"/>
        <v>5248.7000000000007</v>
      </c>
      <c r="O1436" s="15">
        <f t="shared" si="245"/>
        <v>7873.0499999999993</v>
      </c>
      <c r="P1436" s="15">
        <f t="shared" si="247"/>
        <v>7873.0499999999993</v>
      </c>
      <c r="Q1436" s="4"/>
      <c r="R1436" s="4"/>
    </row>
    <row r="1437" spans="1:18" ht="10.050000000000001" customHeight="1" x14ac:dyDescent="0.3">
      <c r="A1437" s="27">
        <f t="shared" si="238"/>
        <v>10</v>
      </c>
      <c r="B1437" s="33">
        <f t="shared" si="242"/>
        <v>71450000</v>
      </c>
      <c r="C1437" s="6">
        <f t="shared" si="243"/>
        <v>71499999</v>
      </c>
      <c r="D1437" s="6">
        <f t="shared" si="244"/>
        <v>71474999.5</v>
      </c>
      <c r="E1437" s="41">
        <f t="shared" si="240"/>
        <v>7.3433567460609334E-4</v>
      </c>
      <c r="F1437" s="56">
        <v>0</v>
      </c>
      <c r="G1437" s="65">
        <f t="shared" si="241"/>
        <v>18</v>
      </c>
      <c r="H1437" s="17"/>
      <c r="I1437" s="20"/>
      <c r="J1437" s="69">
        <f t="shared" si="239"/>
        <v>52505</v>
      </c>
      <c r="K1437" s="15">
        <f t="shared" si="245"/>
        <v>13126.25</v>
      </c>
      <c r="L1437" s="15">
        <f t="shared" si="245"/>
        <v>13126.25</v>
      </c>
      <c r="M1437" s="15">
        <f t="shared" si="245"/>
        <v>5250.5</v>
      </c>
      <c r="N1437" s="15">
        <f t="shared" si="246"/>
        <v>5250.5</v>
      </c>
      <c r="O1437" s="15">
        <f t="shared" si="245"/>
        <v>7875.75</v>
      </c>
      <c r="P1437" s="15">
        <f t="shared" si="247"/>
        <v>7875.75</v>
      </c>
      <c r="Q1437" s="4"/>
      <c r="R1437" s="4"/>
    </row>
    <row r="1438" spans="1:18" ht="10.050000000000001" customHeight="1" x14ac:dyDescent="0.3">
      <c r="A1438" s="27">
        <f t="shared" si="238"/>
        <v>10</v>
      </c>
      <c r="B1438" s="33">
        <f t="shared" si="242"/>
        <v>71500000</v>
      </c>
      <c r="C1438" s="6">
        <f t="shared" si="243"/>
        <v>71549999</v>
      </c>
      <c r="D1438" s="6">
        <f t="shared" si="244"/>
        <v>71524999.5</v>
      </c>
      <c r="E1438" s="41">
        <f t="shared" si="240"/>
        <v>7.3407408433366996E-4</v>
      </c>
      <c r="F1438" s="56">
        <v>0</v>
      </c>
      <c r="G1438" s="65">
        <f t="shared" si="241"/>
        <v>18</v>
      </c>
      <c r="H1438" s="17"/>
      <c r="I1438" s="20"/>
      <c r="J1438" s="69">
        <f t="shared" si="239"/>
        <v>52523</v>
      </c>
      <c r="K1438" s="15">
        <f t="shared" si="245"/>
        <v>13130.75</v>
      </c>
      <c r="L1438" s="15">
        <f t="shared" si="245"/>
        <v>13130.75</v>
      </c>
      <c r="M1438" s="15">
        <f t="shared" si="245"/>
        <v>5252.3</v>
      </c>
      <c r="N1438" s="15">
        <f t="shared" si="246"/>
        <v>5252.3</v>
      </c>
      <c r="O1438" s="15">
        <f t="shared" si="245"/>
        <v>7878.45</v>
      </c>
      <c r="P1438" s="15">
        <f t="shared" si="247"/>
        <v>7878.45</v>
      </c>
      <c r="Q1438" s="4"/>
      <c r="R1438" s="4"/>
    </row>
    <row r="1439" spans="1:18" ht="10.050000000000001" customHeight="1" x14ac:dyDescent="0.3">
      <c r="A1439" s="27">
        <f t="shared" si="238"/>
        <v>10</v>
      </c>
      <c r="B1439" s="33">
        <f t="shared" si="242"/>
        <v>71550000</v>
      </c>
      <c r="C1439" s="6">
        <f t="shared" si="243"/>
        <v>71599999</v>
      </c>
      <c r="D1439" s="6">
        <f t="shared" si="244"/>
        <v>71574999.5</v>
      </c>
      <c r="E1439" s="41">
        <f t="shared" si="240"/>
        <v>7.3381285941079408E-4</v>
      </c>
      <c r="F1439" s="56">
        <v>0</v>
      </c>
      <c r="G1439" s="65">
        <f t="shared" si="241"/>
        <v>18</v>
      </c>
      <c r="H1439" s="17"/>
      <c r="I1439" s="20"/>
      <c r="J1439" s="69">
        <f t="shared" si="239"/>
        <v>52541</v>
      </c>
      <c r="K1439" s="15">
        <f t="shared" si="245"/>
        <v>13135.25</v>
      </c>
      <c r="L1439" s="15">
        <f t="shared" si="245"/>
        <v>13135.25</v>
      </c>
      <c r="M1439" s="15">
        <f t="shared" si="245"/>
        <v>5254.1</v>
      </c>
      <c r="N1439" s="15">
        <f t="shared" si="246"/>
        <v>5254.1</v>
      </c>
      <c r="O1439" s="15">
        <f t="shared" si="245"/>
        <v>7881.15</v>
      </c>
      <c r="P1439" s="15">
        <f t="shared" si="247"/>
        <v>7881.15</v>
      </c>
      <c r="Q1439" s="4"/>
      <c r="R1439" s="4"/>
    </row>
    <row r="1440" spans="1:18" ht="10.050000000000001" customHeight="1" x14ac:dyDescent="0.3">
      <c r="A1440" s="27">
        <f t="shared" si="238"/>
        <v>10</v>
      </c>
      <c r="B1440" s="33">
        <f t="shared" si="242"/>
        <v>71600000</v>
      </c>
      <c r="C1440" s="6">
        <f t="shared" si="243"/>
        <v>71649999</v>
      </c>
      <c r="D1440" s="6">
        <f t="shared" si="244"/>
        <v>71624999.5</v>
      </c>
      <c r="E1440" s="41">
        <f t="shared" si="240"/>
        <v>7.335519990726029E-4</v>
      </c>
      <c r="F1440" s="56">
        <v>0</v>
      </c>
      <c r="G1440" s="65">
        <f t="shared" si="241"/>
        <v>18</v>
      </c>
      <c r="H1440" s="17"/>
      <c r="I1440" s="20"/>
      <c r="J1440" s="69">
        <f t="shared" si="239"/>
        <v>52559</v>
      </c>
      <c r="K1440" s="15">
        <f t="shared" si="245"/>
        <v>13139.75</v>
      </c>
      <c r="L1440" s="15">
        <f t="shared" si="245"/>
        <v>13139.75</v>
      </c>
      <c r="M1440" s="15">
        <f t="shared" si="245"/>
        <v>5255.9000000000005</v>
      </c>
      <c r="N1440" s="15">
        <f t="shared" si="246"/>
        <v>5255.9000000000005</v>
      </c>
      <c r="O1440" s="15">
        <f t="shared" si="245"/>
        <v>7883.8499999999995</v>
      </c>
      <c r="P1440" s="15">
        <f t="shared" si="247"/>
        <v>7883.8499999999995</v>
      </c>
      <c r="Q1440" s="4"/>
      <c r="R1440" s="4"/>
    </row>
    <row r="1441" spans="1:18" ht="10.050000000000001" customHeight="1" x14ac:dyDescent="0.3">
      <c r="A1441" s="27">
        <f t="shared" si="238"/>
        <v>10</v>
      </c>
      <c r="B1441" s="33">
        <f t="shared" si="242"/>
        <v>71650000</v>
      </c>
      <c r="C1441" s="6">
        <f t="shared" si="243"/>
        <v>71699999</v>
      </c>
      <c r="D1441" s="6">
        <f t="shared" si="244"/>
        <v>71674999.5</v>
      </c>
      <c r="E1441" s="41">
        <f t="shared" si="240"/>
        <v>7.3329150255636681E-4</v>
      </c>
      <c r="F1441" s="56">
        <v>0</v>
      </c>
      <c r="G1441" s="65">
        <f t="shared" si="241"/>
        <v>18</v>
      </c>
      <c r="H1441" s="17"/>
      <c r="I1441" s="20"/>
      <c r="J1441" s="69">
        <f t="shared" si="239"/>
        <v>52577</v>
      </c>
      <c r="K1441" s="15">
        <f t="shared" si="245"/>
        <v>13144.25</v>
      </c>
      <c r="L1441" s="15">
        <f t="shared" si="245"/>
        <v>13144.25</v>
      </c>
      <c r="M1441" s="15">
        <f t="shared" si="245"/>
        <v>5257.7000000000007</v>
      </c>
      <c r="N1441" s="15">
        <f t="shared" si="246"/>
        <v>5257.7000000000007</v>
      </c>
      <c r="O1441" s="15">
        <f t="shared" si="245"/>
        <v>7886.5499999999993</v>
      </c>
      <c r="P1441" s="15">
        <f t="shared" si="247"/>
        <v>7886.5499999999993</v>
      </c>
      <c r="Q1441" s="4"/>
      <c r="R1441" s="4"/>
    </row>
    <row r="1442" spans="1:18" ht="10.050000000000001" customHeight="1" x14ac:dyDescent="0.3">
      <c r="A1442" s="27">
        <f t="shared" si="238"/>
        <v>10</v>
      </c>
      <c r="B1442" s="33">
        <f t="shared" si="242"/>
        <v>71700000</v>
      </c>
      <c r="C1442" s="6">
        <f t="shared" si="243"/>
        <v>71749999</v>
      </c>
      <c r="D1442" s="6">
        <f t="shared" si="244"/>
        <v>71724999.5</v>
      </c>
      <c r="E1442" s="41">
        <f t="shared" si="240"/>
        <v>7.3303136910148254E-4</v>
      </c>
      <c r="F1442" s="56">
        <v>0</v>
      </c>
      <c r="G1442" s="65">
        <f t="shared" si="241"/>
        <v>18</v>
      </c>
      <c r="H1442" s="17"/>
      <c r="I1442" s="20"/>
      <c r="J1442" s="69">
        <f t="shared" si="239"/>
        <v>52595</v>
      </c>
      <c r="K1442" s="15">
        <f t="shared" si="245"/>
        <v>13148.75</v>
      </c>
      <c r="L1442" s="15">
        <f t="shared" si="245"/>
        <v>13148.75</v>
      </c>
      <c r="M1442" s="15">
        <f t="shared" si="245"/>
        <v>5259.5</v>
      </c>
      <c r="N1442" s="15">
        <f t="shared" si="246"/>
        <v>5259.5</v>
      </c>
      <c r="O1442" s="15">
        <f t="shared" si="245"/>
        <v>7889.25</v>
      </c>
      <c r="P1442" s="15">
        <f t="shared" si="247"/>
        <v>7889.25</v>
      </c>
      <c r="Q1442" s="4"/>
      <c r="R1442" s="4"/>
    </row>
    <row r="1443" spans="1:18" ht="10.050000000000001" customHeight="1" x14ac:dyDescent="0.3">
      <c r="A1443" s="27">
        <f t="shared" si="238"/>
        <v>10</v>
      </c>
      <c r="B1443" s="33">
        <f t="shared" si="242"/>
        <v>71750000</v>
      </c>
      <c r="C1443" s="6">
        <f t="shared" si="243"/>
        <v>71799999</v>
      </c>
      <c r="D1443" s="6">
        <f t="shared" si="244"/>
        <v>71774999.5</v>
      </c>
      <c r="E1443" s="41">
        <f t="shared" si="240"/>
        <v>7.3277159794946512E-4</v>
      </c>
      <c r="F1443" s="56">
        <v>0</v>
      </c>
      <c r="G1443" s="65">
        <f t="shared" si="241"/>
        <v>18</v>
      </c>
      <c r="H1443" s="17"/>
      <c r="I1443" s="20"/>
      <c r="J1443" s="69">
        <f t="shared" si="239"/>
        <v>52613</v>
      </c>
      <c r="K1443" s="15">
        <f t="shared" si="245"/>
        <v>13153.25</v>
      </c>
      <c r="L1443" s="15">
        <f t="shared" si="245"/>
        <v>13153.25</v>
      </c>
      <c r="M1443" s="15">
        <f t="shared" si="245"/>
        <v>5261.3</v>
      </c>
      <c r="N1443" s="15">
        <f t="shared" si="246"/>
        <v>5261.3</v>
      </c>
      <c r="O1443" s="15">
        <f t="shared" si="245"/>
        <v>7891.95</v>
      </c>
      <c r="P1443" s="15">
        <f t="shared" si="247"/>
        <v>7891.95</v>
      </c>
      <c r="Q1443" s="4"/>
      <c r="R1443" s="4"/>
    </row>
    <row r="1444" spans="1:18" ht="10.050000000000001" customHeight="1" x14ac:dyDescent="0.3">
      <c r="A1444" s="27">
        <f t="shared" si="238"/>
        <v>10</v>
      </c>
      <c r="B1444" s="33">
        <f t="shared" si="242"/>
        <v>71800000</v>
      </c>
      <c r="C1444" s="6">
        <f t="shared" si="243"/>
        <v>71849999</v>
      </c>
      <c r="D1444" s="6">
        <f t="shared" si="244"/>
        <v>71824999.5</v>
      </c>
      <c r="E1444" s="41">
        <f t="shared" si="240"/>
        <v>7.325121883439414E-4</v>
      </c>
      <c r="F1444" s="56">
        <v>0</v>
      </c>
      <c r="G1444" s="65">
        <f t="shared" si="241"/>
        <v>18</v>
      </c>
      <c r="H1444" s="17"/>
      <c r="I1444" s="20"/>
      <c r="J1444" s="69">
        <f t="shared" si="239"/>
        <v>52631</v>
      </c>
      <c r="K1444" s="15">
        <f t="shared" si="245"/>
        <v>13157.75</v>
      </c>
      <c r="L1444" s="15">
        <f t="shared" si="245"/>
        <v>13157.75</v>
      </c>
      <c r="M1444" s="15">
        <f t="shared" si="245"/>
        <v>5263.1</v>
      </c>
      <c r="N1444" s="15">
        <f t="shared" si="246"/>
        <v>5263.1</v>
      </c>
      <c r="O1444" s="15">
        <f t="shared" si="245"/>
        <v>7894.65</v>
      </c>
      <c r="P1444" s="15">
        <f t="shared" si="247"/>
        <v>7894.65</v>
      </c>
      <c r="Q1444" s="4"/>
      <c r="R1444" s="4"/>
    </row>
    <row r="1445" spans="1:18" ht="10.050000000000001" customHeight="1" x14ac:dyDescent="0.3">
      <c r="A1445" s="27">
        <f t="shared" si="238"/>
        <v>10</v>
      </c>
      <c r="B1445" s="33">
        <f t="shared" si="242"/>
        <v>71850000</v>
      </c>
      <c r="C1445" s="6">
        <f t="shared" si="243"/>
        <v>71899999</v>
      </c>
      <c r="D1445" s="6">
        <f t="shared" si="244"/>
        <v>71874999.5</v>
      </c>
      <c r="E1445" s="41">
        <f t="shared" si="240"/>
        <v>7.3225313953064169E-4</v>
      </c>
      <c r="F1445" s="56">
        <v>0</v>
      </c>
      <c r="G1445" s="65">
        <f t="shared" si="241"/>
        <v>18</v>
      </c>
      <c r="H1445" s="17"/>
      <c r="I1445" s="20"/>
      <c r="J1445" s="69">
        <f t="shared" si="239"/>
        <v>52649</v>
      </c>
      <c r="K1445" s="15">
        <f t="shared" si="245"/>
        <v>13162.25</v>
      </c>
      <c r="L1445" s="15">
        <f t="shared" si="245"/>
        <v>13162.25</v>
      </c>
      <c r="M1445" s="15">
        <f t="shared" si="245"/>
        <v>5264.9000000000005</v>
      </c>
      <c r="N1445" s="15">
        <f t="shared" si="246"/>
        <v>5264.9000000000005</v>
      </c>
      <c r="O1445" s="15">
        <f t="shared" si="245"/>
        <v>7897.3499999999995</v>
      </c>
      <c r="P1445" s="15">
        <f t="shared" si="247"/>
        <v>7897.3499999999995</v>
      </c>
      <c r="Q1445" s="4"/>
      <c r="R1445" s="4"/>
    </row>
    <row r="1446" spans="1:18" ht="10.050000000000001" customHeight="1" x14ac:dyDescent="0.3">
      <c r="A1446" s="27">
        <f t="shared" si="238"/>
        <v>10</v>
      </c>
      <c r="B1446" s="33">
        <f t="shared" si="242"/>
        <v>71900000</v>
      </c>
      <c r="C1446" s="6">
        <f t="shared" si="243"/>
        <v>71949999</v>
      </c>
      <c r="D1446" s="6">
        <f t="shared" si="244"/>
        <v>71924999.5</v>
      </c>
      <c r="E1446" s="41">
        <f t="shared" si="240"/>
        <v>7.3199445075739335E-4</v>
      </c>
      <c r="F1446" s="56">
        <v>0</v>
      </c>
      <c r="G1446" s="65">
        <f t="shared" si="241"/>
        <v>18</v>
      </c>
      <c r="H1446" s="17"/>
      <c r="I1446" s="20"/>
      <c r="J1446" s="69">
        <f t="shared" si="239"/>
        <v>52667</v>
      </c>
      <c r="K1446" s="15">
        <f t="shared" si="245"/>
        <v>13166.75</v>
      </c>
      <c r="L1446" s="15">
        <f t="shared" si="245"/>
        <v>13166.75</v>
      </c>
      <c r="M1446" s="15">
        <f t="shared" si="245"/>
        <v>5266.7000000000007</v>
      </c>
      <c r="N1446" s="15">
        <f t="shared" si="246"/>
        <v>5266.7000000000007</v>
      </c>
      <c r="O1446" s="15">
        <f t="shared" si="245"/>
        <v>7900.0499999999993</v>
      </c>
      <c r="P1446" s="15">
        <f t="shared" si="247"/>
        <v>7900.0499999999993</v>
      </c>
      <c r="Q1446" s="4"/>
      <c r="R1446" s="4"/>
    </row>
    <row r="1447" spans="1:18" ht="10.050000000000001" customHeight="1" x14ac:dyDescent="0.3">
      <c r="A1447" s="27">
        <f t="shared" si="238"/>
        <v>10</v>
      </c>
      <c r="B1447" s="33">
        <f t="shared" si="242"/>
        <v>71950000</v>
      </c>
      <c r="C1447" s="6">
        <f t="shared" si="243"/>
        <v>71999999</v>
      </c>
      <c r="D1447" s="6">
        <f t="shared" si="244"/>
        <v>71974999.5</v>
      </c>
      <c r="E1447" s="41">
        <f t="shared" si="240"/>
        <v>7.317361212741128E-4</v>
      </c>
      <c r="F1447" s="56">
        <v>0</v>
      </c>
      <c r="G1447" s="65">
        <f t="shared" si="241"/>
        <v>18</v>
      </c>
      <c r="H1447" s="17"/>
      <c r="I1447" s="20"/>
      <c r="J1447" s="69">
        <f t="shared" si="239"/>
        <v>52685</v>
      </c>
      <c r="K1447" s="15">
        <f t="shared" si="245"/>
        <v>13171.25</v>
      </c>
      <c r="L1447" s="15">
        <f t="shared" si="245"/>
        <v>13171.25</v>
      </c>
      <c r="M1447" s="15">
        <f t="shared" si="245"/>
        <v>5268.5</v>
      </c>
      <c r="N1447" s="15">
        <f t="shared" si="246"/>
        <v>5268.5</v>
      </c>
      <c r="O1447" s="15">
        <f t="shared" si="245"/>
        <v>7902.75</v>
      </c>
      <c r="P1447" s="15">
        <f t="shared" si="247"/>
        <v>7902.75</v>
      </c>
      <c r="Q1447" s="4"/>
      <c r="R1447" s="4"/>
    </row>
    <row r="1448" spans="1:18" ht="10.050000000000001" customHeight="1" x14ac:dyDescent="0.3">
      <c r="A1448" s="27">
        <f t="shared" si="238"/>
        <v>10</v>
      </c>
      <c r="B1448" s="33">
        <f t="shared" si="242"/>
        <v>72000000</v>
      </c>
      <c r="C1448" s="6">
        <f t="shared" si="243"/>
        <v>72049999</v>
      </c>
      <c r="D1448" s="6">
        <f t="shared" si="244"/>
        <v>72024999.5</v>
      </c>
      <c r="E1448" s="41">
        <f t="shared" si="240"/>
        <v>7.3147815033279876E-4</v>
      </c>
      <c r="F1448" s="56">
        <v>0</v>
      </c>
      <c r="G1448" s="65">
        <f t="shared" si="241"/>
        <v>18</v>
      </c>
      <c r="H1448" s="17"/>
      <c r="I1448" s="20"/>
      <c r="J1448" s="69">
        <f t="shared" si="239"/>
        <v>52703</v>
      </c>
      <c r="K1448" s="15">
        <f t="shared" si="245"/>
        <v>13175.75</v>
      </c>
      <c r="L1448" s="15">
        <f t="shared" si="245"/>
        <v>13175.75</v>
      </c>
      <c r="M1448" s="15">
        <f t="shared" si="245"/>
        <v>5270.3</v>
      </c>
      <c r="N1448" s="15">
        <f t="shared" si="246"/>
        <v>5270.3</v>
      </c>
      <c r="O1448" s="15">
        <f t="shared" si="245"/>
        <v>7905.45</v>
      </c>
      <c r="P1448" s="15">
        <f t="shared" si="247"/>
        <v>7905.45</v>
      </c>
      <c r="Q1448" s="4"/>
      <c r="R1448" s="4"/>
    </row>
    <row r="1449" spans="1:18" ht="10.050000000000001" customHeight="1" x14ac:dyDescent="0.3">
      <c r="A1449" s="27">
        <f t="shared" si="238"/>
        <v>10</v>
      </c>
      <c r="B1449" s="33">
        <f t="shared" si="242"/>
        <v>72050000</v>
      </c>
      <c r="C1449" s="6">
        <f t="shared" si="243"/>
        <v>72099999</v>
      </c>
      <c r="D1449" s="6">
        <f t="shared" si="244"/>
        <v>72074999.5</v>
      </c>
      <c r="E1449" s="41">
        <f t="shared" si="240"/>
        <v>7.3122053718752481E-4</v>
      </c>
      <c r="F1449" s="56">
        <v>0</v>
      </c>
      <c r="G1449" s="65">
        <f t="shared" si="241"/>
        <v>18</v>
      </c>
      <c r="H1449" s="17"/>
      <c r="I1449" s="20"/>
      <c r="J1449" s="69">
        <f t="shared" si="239"/>
        <v>52721</v>
      </c>
      <c r="K1449" s="15">
        <f t="shared" si="245"/>
        <v>13180.25</v>
      </c>
      <c r="L1449" s="15">
        <f t="shared" si="245"/>
        <v>13180.25</v>
      </c>
      <c r="M1449" s="15">
        <f t="shared" si="245"/>
        <v>5272.1</v>
      </c>
      <c r="N1449" s="15">
        <f t="shared" si="246"/>
        <v>5272.1</v>
      </c>
      <c r="O1449" s="15">
        <f t="shared" si="245"/>
        <v>7908.15</v>
      </c>
      <c r="P1449" s="15">
        <f t="shared" si="247"/>
        <v>7908.15</v>
      </c>
      <c r="Q1449" s="4"/>
      <c r="R1449" s="4"/>
    </row>
    <row r="1450" spans="1:18" ht="10.050000000000001" customHeight="1" x14ac:dyDescent="0.3">
      <c r="A1450" s="27">
        <f t="shared" si="238"/>
        <v>10</v>
      </c>
      <c r="B1450" s="33">
        <f t="shared" si="242"/>
        <v>72100000</v>
      </c>
      <c r="C1450" s="6">
        <f t="shared" si="243"/>
        <v>72149999</v>
      </c>
      <c r="D1450" s="6">
        <f t="shared" si="244"/>
        <v>72124999.5</v>
      </c>
      <c r="E1450" s="41">
        <f t="shared" si="240"/>
        <v>7.3096328109443218E-4</v>
      </c>
      <c r="F1450" s="56">
        <v>0</v>
      </c>
      <c r="G1450" s="65">
        <f t="shared" si="241"/>
        <v>18</v>
      </c>
      <c r="H1450" s="17"/>
      <c r="I1450" s="20"/>
      <c r="J1450" s="69">
        <f t="shared" si="239"/>
        <v>52739</v>
      </c>
      <c r="K1450" s="15">
        <f t="shared" si="245"/>
        <v>13184.75</v>
      </c>
      <c r="L1450" s="15">
        <f t="shared" si="245"/>
        <v>13184.75</v>
      </c>
      <c r="M1450" s="15">
        <f t="shared" si="245"/>
        <v>5273.9000000000005</v>
      </c>
      <c r="N1450" s="15">
        <f t="shared" si="246"/>
        <v>5273.9000000000005</v>
      </c>
      <c r="O1450" s="15">
        <f t="shared" si="245"/>
        <v>7910.8499999999995</v>
      </c>
      <c r="P1450" s="15">
        <f t="shared" si="247"/>
        <v>7910.8499999999995</v>
      </c>
      <c r="Q1450" s="4"/>
      <c r="R1450" s="4"/>
    </row>
    <row r="1451" spans="1:18" ht="10.050000000000001" customHeight="1" x14ac:dyDescent="0.3">
      <c r="A1451" s="27">
        <f t="shared" si="238"/>
        <v>10</v>
      </c>
      <c r="B1451" s="33">
        <f t="shared" si="242"/>
        <v>72150000</v>
      </c>
      <c r="C1451" s="6">
        <f t="shared" si="243"/>
        <v>72199999</v>
      </c>
      <c r="D1451" s="6">
        <f t="shared" si="244"/>
        <v>72174999.5</v>
      </c>
      <c r="E1451" s="41">
        <f t="shared" si="240"/>
        <v>7.3070638131172278E-4</v>
      </c>
      <c r="F1451" s="56">
        <v>0</v>
      </c>
      <c r="G1451" s="65">
        <f t="shared" si="241"/>
        <v>18</v>
      </c>
      <c r="H1451" s="17"/>
      <c r="I1451" s="20"/>
      <c r="J1451" s="69">
        <f t="shared" si="239"/>
        <v>52757</v>
      </c>
      <c r="K1451" s="15">
        <f t="shared" si="245"/>
        <v>13189.25</v>
      </c>
      <c r="L1451" s="15">
        <f t="shared" si="245"/>
        <v>13189.25</v>
      </c>
      <c r="M1451" s="15">
        <f t="shared" si="245"/>
        <v>5275.7000000000007</v>
      </c>
      <c r="N1451" s="15">
        <f t="shared" si="246"/>
        <v>5275.7000000000007</v>
      </c>
      <c r="O1451" s="15">
        <f t="shared" si="245"/>
        <v>7913.5499999999993</v>
      </c>
      <c r="P1451" s="15">
        <f t="shared" si="247"/>
        <v>7913.5499999999993</v>
      </c>
      <c r="Q1451" s="4"/>
      <c r="R1451" s="4"/>
    </row>
    <row r="1452" spans="1:18" ht="10.050000000000001" customHeight="1" x14ac:dyDescent="0.3">
      <c r="A1452" s="27">
        <f t="shared" si="238"/>
        <v>10</v>
      </c>
      <c r="B1452" s="33">
        <f t="shared" si="242"/>
        <v>72200000</v>
      </c>
      <c r="C1452" s="6">
        <f t="shared" si="243"/>
        <v>72249999</v>
      </c>
      <c r="D1452" s="6">
        <f t="shared" si="244"/>
        <v>72224999.5</v>
      </c>
      <c r="E1452" s="41">
        <f t="shared" si="240"/>
        <v>7.3044983709965173E-4</v>
      </c>
      <c r="F1452" s="56">
        <v>0</v>
      </c>
      <c r="G1452" s="65">
        <f t="shared" si="241"/>
        <v>18</v>
      </c>
      <c r="H1452" s="17"/>
      <c r="I1452" s="20"/>
      <c r="J1452" s="69">
        <f t="shared" si="239"/>
        <v>52775</v>
      </c>
      <c r="K1452" s="15">
        <f t="shared" si="245"/>
        <v>13193.75</v>
      </c>
      <c r="L1452" s="15">
        <f t="shared" si="245"/>
        <v>13193.75</v>
      </c>
      <c r="M1452" s="15">
        <f t="shared" si="245"/>
        <v>5277.5</v>
      </c>
      <c r="N1452" s="15">
        <f t="shared" si="246"/>
        <v>5277.5</v>
      </c>
      <c r="O1452" s="15">
        <f t="shared" si="245"/>
        <v>7916.25</v>
      </c>
      <c r="P1452" s="15">
        <f t="shared" si="247"/>
        <v>7916.25</v>
      </c>
      <c r="Q1452" s="4"/>
      <c r="R1452" s="4"/>
    </row>
    <row r="1453" spans="1:18" ht="10.050000000000001" customHeight="1" x14ac:dyDescent="0.3">
      <c r="A1453" s="27">
        <f t="shared" si="238"/>
        <v>10</v>
      </c>
      <c r="B1453" s="33">
        <f t="shared" si="242"/>
        <v>72250000</v>
      </c>
      <c r="C1453" s="6">
        <f t="shared" si="243"/>
        <v>72299999</v>
      </c>
      <c r="D1453" s="6">
        <f t="shared" si="244"/>
        <v>72274999.5</v>
      </c>
      <c r="E1453" s="41">
        <f t="shared" si="240"/>
        <v>7.3019364772052074E-4</v>
      </c>
      <c r="F1453" s="56">
        <v>0</v>
      </c>
      <c r="G1453" s="65">
        <f t="shared" si="241"/>
        <v>18</v>
      </c>
      <c r="H1453" s="17"/>
      <c r="I1453" s="20"/>
      <c r="J1453" s="69">
        <f t="shared" si="239"/>
        <v>52793</v>
      </c>
      <c r="K1453" s="15">
        <f t="shared" si="245"/>
        <v>13198.25</v>
      </c>
      <c r="L1453" s="15">
        <f t="shared" si="245"/>
        <v>13198.25</v>
      </c>
      <c r="M1453" s="15">
        <f t="shared" si="245"/>
        <v>5279.3</v>
      </c>
      <c r="N1453" s="15">
        <f t="shared" si="246"/>
        <v>5279.3</v>
      </c>
      <c r="O1453" s="15">
        <f t="shared" si="245"/>
        <v>7918.95</v>
      </c>
      <c r="P1453" s="15">
        <f t="shared" si="247"/>
        <v>7918.95</v>
      </c>
      <c r="Q1453" s="4"/>
      <c r="R1453" s="4"/>
    </row>
    <row r="1454" spans="1:18" ht="10.050000000000001" customHeight="1" x14ac:dyDescent="0.3">
      <c r="A1454" s="27">
        <f t="shared" si="238"/>
        <v>10</v>
      </c>
      <c r="B1454" s="33">
        <f t="shared" si="242"/>
        <v>72300000</v>
      </c>
      <c r="C1454" s="6">
        <f t="shared" si="243"/>
        <v>72349999</v>
      </c>
      <c r="D1454" s="6">
        <f t="shared" si="244"/>
        <v>72324999.5</v>
      </c>
      <c r="E1454" s="41">
        <f t="shared" si="240"/>
        <v>7.2993781243867054E-4</v>
      </c>
      <c r="F1454" s="56">
        <v>0</v>
      </c>
      <c r="G1454" s="65">
        <f t="shared" si="241"/>
        <v>18</v>
      </c>
      <c r="H1454" s="17"/>
      <c r="I1454" s="20"/>
      <c r="J1454" s="69">
        <f t="shared" si="239"/>
        <v>52811</v>
      </c>
      <c r="K1454" s="15">
        <f t="shared" si="245"/>
        <v>13202.75</v>
      </c>
      <c r="L1454" s="15">
        <f t="shared" si="245"/>
        <v>13202.75</v>
      </c>
      <c r="M1454" s="15">
        <f t="shared" si="245"/>
        <v>5281.1</v>
      </c>
      <c r="N1454" s="15">
        <f t="shared" si="246"/>
        <v>5281.1</v>
      </c>
      <c r="O1454" s="15">
        <f t="shared" si="245"/>
        <v>7921.65</v>
      </c>
      <c r="P1454" s="15">
        <f t="shared" si="247"/>
        <v>7921.65</v>
      </c>
      <c r="Q1454" s="4"/>
      <c r="R1454" s="4"/>
    </row>
    <row r="1455" spans="1:18" ht="10.050000000000001" customHeight="1" x14ac:dyDescent="0.3">
      <c r="A1455" s="27">
        <f t="shared" si="238"/>
        <v>10</v>
      </c>
      <c r="B1455" s="33">
        <f t="shared" si="242"/>
        <v>72350000</v>
      </c>
      <c r="C1455" s="6">
        <f t="shared" si="243"/>
        <v>72399999</v>
      </c>
      <c r="D1455" s="6">
        <f t="shared" si="244"/>
        <v>72374999.5</v>
      </c>
      <c r="E1455" s="41">
        <f t="shared" si="240"/>
        <v>7.2968233052047421E-4</v>
      </c>
      <c r="F1455" s="56">
        <v>0</v>
      </c>
      <c r="G1455" s="65">
        <f t="shared" si="241"/>
        <v>18</v>
      </c>
      <c r="H1455" s="17"/>
      <c r="I1455" s="20"/>
      <c r="J1455" s="69">
        <f t="shared" si="239"/>
        <v>52829</v>
      </c>
      <c r="K1455" s="15">
        <f t="shared" si="245"/>
        <v>13207.25</v>
      </c>
      <c r="L1455" s="15">
        <f t="shared" si="245"/>
        <v>13207.25</v>
      </c>
      <c r="M1455" s="15">
        <f t="shared" si="245"/>
        <v>5282.9000000000005</v>
      </c>
      <c r="N1455" s="15">
        <f t="shared" si="246"/>
        <v>5282.9000000000005</v>
      </c>
      <c r="O1455" s="15">
        <f t="shared" si="245"/>
        <v>7924.3499999999995</v>
      </c>
      <c r="P1455" s="15">
        <f t="shared" si="247"/>
        <v>7924.3499999999995</v>
      </c>
      <c r="Q1455" s="4"/>
      <c r="R1455" s="4"/>
    </row>
    <row r="1456" spans="1:18" ht="10.050000000000001" customHeight="1" x14ac:dyDescent="0.3">
      <c r="A1456" s="27">
        <f t="shared" si="238"/>
        <v>10</v>
      </c>
      <c r="B1456" s="33">
        <f t="shared" si="242"/>
        <v>72400000</v>
      </c>
      <c r="C1456" s="6">
        <f t="shared" si="243"/>
        <v>72449999</v>
      </c>
      <c r="D1456" s="6">
        <f t="shared" si="244"/>
        <v>72424999.5</v>
      </c>
      <c r="E1456" s="41">
        <f t="shared" si="240"/>
        <v>7.2942720123432992E-4</v>
      </c>
      <c r="F1456" s="56">
        <v>0</v>
      </c>
      <c r="G1456" s="65">
        <f t="shared" si="241"/>
        <v>18</v>
      </c>
      <c r="H1456" s="17"/>
      <c r="I1456" s="20"/>
      <c r="J1456" s="69">
        <f t="shared" si="239"/>
        <v>52847</v>
      </c>
      <c r="K1456" s="15">
        <f t="shared" si="245"/>
        <v>13211.75</v>
      </c>
      <c r="L1456" s="15">
        <f t="shared" si="245"/>
        <v>13211.75</v>
      </c>
      <c r="M1456" s="15">
        <f t="shared" si="245"/>
        <v>5284.7000000000007</v>
      </c>
      <c r="N1456" s="15">
        <f t="shared" si="246"/>
        <v>5284.7000000000007</v>
      </c>
      <c r="O1456" s="15">
        <f t="shared" si="245"/>
        <v>7927.0499999999993</v>
      </c>
      <c r="P1456" s="15">
        <f t="shared" si="247"/>
        <v>7927.0499999999993</v>
      </c>
      <c r="Q1456" s="4"/>
      <c r="R1456" s="4"/>
    </row>
    <row r="1457" spans="1:18" ht="10.050000000000001" customHeight="1" x14ac:dyDescent="0.3">
      <c r="A1457" s="27">
        <f t="shared" si="238"/>
        <v>10</v>
      </c>
      <c r="B1457" s="33">
        <f t="shared" si="242"/>
        <v>72450000</v>
      </c>
      <c r="C1457" s="6">
        <f t="shared" si="243"/>
        <v>72499999</v>
      </c>
      <c r="D1457" s="6">
        <f t="shared" si="244"/>
        <v>72474999.5</v>
      </c>
      <c r="E1457" s="41">
        <f t="shared" si="240"/>
        <v>7.2917242385065416E-4</v>
      </c>
      <c r="F1457" s="56">
        <v>0</v>
      </c>
      <c r="G1457" s="65">
        <f t="shared" si="241"/>
        <v>18</v>
      </c>
      <c r="H1457" s="17"/>
      <c r="I1457" s="20"/>
      <c r="J1457" s="69">
        <f t="shared" si="239"/>
        <v>52865</v>
      </c>
      <c r="K1457" s="15">
        <f t="shared" si="245"/>
        <v>13216.25</v>
      </c>
      <c r="L1457" s="15">
        <f t="shared" si="245"/>
        <v>13216.25</v>
      </c>
      <c r="M1457" s="15">
        <f t="shared" si="245"/>
        <v>5286.5</v>
      </c>
      <c r="N1457" s="15">
        <f t="shared" si="246"/>
        <v>5286.5</v>
      </c>
      <c r="O1457" s="15">
        <f t="shared" si="245"/>
        <v>7929.75</v>
      </c>
      <c r="P1457" s="15">
        <f t="shared" si="247"/>
        <v>7929.75</v>
      </c>
      <c r="Q1457" s="4"/>
      <c r="R1457" s="4"/>
    </row>
    <row r="1458" spans="1:18" ht="10.050000000000001" customHeight="1" x14ac:dyDescent="0.3">
      <c r="A1458" s="27">
        <f t="shared" ref="A1458:A1521" si="248">+A1457</f>
        <v>10</v>
      </c>
      <c r="B1458" s="33">
        <f t="shared" si="242"/>
        <v>72500000</v>
      </c>
      <c r="C1458" s="6">
        <f t="shared" si="243"/>
        <v>72549999</v>
      </c>
      <c r="D1458" s="6">
        <f t="shared" si="244"/>
        <v>72524999.5</v>
      </c>
      <c r="E1458" s="41">
        <f t="shared" si="240"/>
        <v>7.2891799764187454E-4</v>
      </c>
      <c r="F1458" s="56">
        <v>0</v>
      </c>
      <c r="G1458" s="65">
        <f t="shared" si="241"/>
        <v>18</v>
      </c>
      <c r="H1458" s="17"/>
      <c r="I1458" s="20"/>
      <c r="J1458" s="69">
        <f t="shared" ref="J1458:J1521" si="249">+J1457+G1458</f>
        <v>52883</v>
      </c>
      <c r="K1458" s="15">
        <f t="shared" si="245"/>
        <v>13220.75</v>
      </c>
      <c r="L1458" s="15">
        <f t="shared" si="245"/>
        <v>13220.75</v>
      </c>
      <c r="M1458" s="15">
        <f t="shared" si="245"/>
        <v>5288.3</v>
      </c>
      <c r="N1458" s="15">
        <f t="shared" si="246"/>
        <v>5288.3</v>
      </c>
      <c r="O1458" s="15">
        <f t="shared" si="245"/>
        <v>7932.45</v>
      </c>
      <c r="P1458" s="15">
        <f t="shared" si="247"/>
        <v>7932.45</v>
      </c>
      <c r="Q1458" s="4"/>
      <c r="R1458" s="4"/>
    </row>
    <row r="1459" spans="1:18" ht="10.050000000000001" customHeight="1" x14ac:dyDescent="0.3">
      <c r="A1459" s="27">
        <f t="shared" si="248"/>
        <v>10</v>
      </c>
      <c r="B1459" s="33">
        <f t="shared" si="242"/>
        <v>72550000</v>
      </c>
      <c r="C1459" s="6">
        <f t="shared" si="243"/>
        <v>72599999</v>
      </c>
      <c r="D1459" s="6">
        <f t="shared" si="244"/>
        <v>72574999.5</v>
      </c>
      <c r="E1459" s="41">
        <f t="shared" ref="E1459:E1522" si="250">+J1459/C1459</f>
        <v>7.2866392188242321E-4</v>
      </c>
      <c r="F1459" s="56">
        <v>0</v>
      </c>
      <c r="G1459" s="65">
        <f t="shared" ref="G1459:G1522" si="251">+G1458</f>
        <v>18</v>
      </c>
      <c r="H1459" s="17"/>
      <c r="I1459" s="20"/>
      <c r="J1459" s="69">
        <f t="shared" si="249"/>
        <v>52901</v>
      </c>
      <c r="K1459" s="15">
        <f t="shared" si="245"/>
        <v>13225.25</v>
      </c>
      <c r="L1459" s="15">
        <f t="shared" si="245"/>
        <v>13225.25</v>
      </c>
      <c r="M1459" s="15">
        <f t="shared" si="245"/>
        <v>5290.1</v>
      </c>
      <c r="N1459" s="15">
        <f t="shared" si="246"/>
        <v>5290.1</v>
      </c>
      <c r="O1459" s="15">
        <f t="shared" si="245"/>
        <v>7935.15</v>
      </c>
      <c r="P1459" s="15">
        <f t="shared" si="247"/>
        <v>7935.15</v>
      </c>
      <c r="Q1459" s="4"/>
      <c r="R1459" s="4"/>
    </row>
    <row r="1460" spans="1:18" ht="10.050000000000001" customHeight="1" x14ac:dyDescent="0.3">
      <c r="A1460" s="27">
        <f t="shared" si="248"/>
        <v>10</v>
      </c>
      <c r="B1460" s="33">
        <f t="shared" si="242"/>
        <v>72600000</v>
      </c>
      <c r="C1460" s="6">
        <f t="shared" si="243"/>
        <v>72649999</v>
      </c>
      <c r="D1460" s="6">
        <f t="shared" si="244"/>
        <v>72624999.5</v>
      </c>
      <c r="E1460" s="41">
        <f t="shared" si="250"/>
        <v>7.2841019584872946E-4</v>
      </c>
      <c r="F1460" s="56">
        <v>0</v>
      </c>
      <c r="G1460" s="65">
        <f t="shared" si="251"/>
        <v>18</v>
      </c>
      <c r="H1460" s="17"/>
      <c r="I1460" s="20"/>
      <c r="J1460" s="69">
        <f t="shared" si="249"/>
        <v>52919</v>
      </c>
      <c r="K1460" s="15">
        <f t="shared" si="245"/>
        <v>13229.75</v>
      </c>
      <c r="L1460" s="15">
        <f t="shared" si="245"/>
        <v>13229.75</v>
      </c>
      <c r="M1460" s="15">
        <f t="shared" si="245"/>
        <v>5291.9000000000005</v>
      </c>
      <c r="N1460" s="15">
        <f t="shared" si="246"/>
        <v>5291.9000000000005</v>
      </c>
      <c r="O1460" s="15">
        <f t="shared" si="245"/>
        <v>7937.8499999999995</v>
      </c>
      <c r="P1460" s="15">
        <f t="shared" si="247"/>
        <v>7937.8499999999995</v>
      </c>
      <c r="Q1460" s="4"/>
      <c r="R1460" s="4"/>
    </row>
    <row r="1461" spans="1:18" ht="10.050000000000001" customHeight="1" x14ac:dyDescent="0.3">
      <c r="A1461" s="27">
        <f t="shared" si="248"/>
        <v>10</v>
      </c>
      <c r="B1461" s="33">
        <f t="shared" si="242"/>
        <v>72650000</v>
      </c>
      <c r="C1461" s="6">
        <f t="shared" si="243"/>
        <v>72699999</v>
      </c>
      <c r="D1461" s="6">
        <f t="shared" si="244"/>
        <v>72674999.5</v>
      </c>
      <c r="E1461" s="41">
        <f t="shared" si="250"/>
        <v>7.2815681881921348E-4</v>
      </c>
      <c r="F1461" s="56">
        <v>0</v>
      </c>
      <c r="G1461" s="65">
        <f t="shared" si="251"/>
        <v>18</v>
      </c>
      <c r="H1461" s="17"/>
      <c r="I1461" s="20"/>
      <c r="J1461" s="69">
        <f t="shared" si="249"/>
        <v>52937</v>
      </c>
      <c r="K1461" s="15">
        <f t="shared" si="245"/>
        <v>13234.25</v>
      </c>
      <c r="L1461" s="15">
        <f t="shared" si="245"/>
        <v>13234.25</v>
      </c>
      <c r="M1461" s="15">
        <f t="shared" si="245"/>
        <v>5293.7000000000007</v>
      </c>
      <c r="N1461" s="15">
        <f t="shared" si="246"/>
        <v>5293.7000000000007</v>
      </c>
      <c r="O1461" s="15">
        <f t="shared" si="245"/>
        <v>7940.5499999999993</v>
      </c>
      <c r="P1461" s="15">
        <f t="shared" si="247"/>
        <v>7940.5499999999993</v>
      </c>
      <c r="Q1461" s="4"/>
      <c r="R1461" s="4"/>
    </row>
    <row r="1462" spans="1:18" ht="10.050000000000001" customHeight="1" x14ac:dyDescent="0.3">
      <c r="A1462" s="27">
        <f t="shared" si="248"/>
        <v>10</v>
      </c>
      <c r="B1462" s="33">
        <f t="shared" si="242"/>
        <v>72700000</v>
      </c>
      <c r="C1462" s="6">
        <f t="shared" si="243"/>
        <v>72749999</v>
      </c>
      <c r="D1462" s="6">
        <f t="shared" si="244"/>
        <v>72724999.5</v>
      </c>
      <c r="E1462" s="41">
        <f t="shared" si="250"/>
        <v>7.2790379007427891E-4</v>
      </c>
      <c r="F1462" s="56">
        <v>0</v>
      </c>
      <c r="G1462" s="65">
        <f t="shared" si="251"/>
        <v>18</v>
      </c>
      <c r="H1462" s="17"/>
      <c r="I1462" s="20"/>
      <c r="J1462" s="69">
        <f t="shared" si="249"/>
        <v>52955</v>
      </c>
      <c r="K1462" s="15">
        <f t="shared" si="245"/>
        <v>13238.75</v>
      </c>
      <c r="L1462" s="15">
        <f t="shared" si="245"/>
        <v>13238.75</v>
      </c>
      <c r="M1462" s="15">
        <f t="shared" si="245"/>
        <v>5295.5</v>
      </c>
      <c r="N1462" s="15">
        <f t="shared" si="246"/>
        <v>5295.5</v>
      </c>
      <c r="O1462" s="15">
        <f t="shared" si="245"/>
        <v>7943.25</v>
      </c>
      <c r="P1462" s="15">
        <f t="shared" si="247"/>
        <v>7943.25</v>
      </c>
      <c r="Q1462" s="4"/>
      <c r="R1462" s="4"/>
    </row>
    <row r="1463" spans="1:18" ht="10.050000000000001" customHeight="1" x14ac:dyDescent="0.3">
      <c r="A1463" s="27">
        <f t="shared" si="248"/>
        <v>10</v>
      </c>
      <c r="B1463" s="33">
        <f t="shared" si="242"/>
        <v>72750000</v>
      </c>
      <c r="C1463" s="6">
        <f t="shared" si="243"/>
        <v>72799999</v>
      </c>
      <c r="D1463" s="6">
        <f t="shared" si="244"/>
        <v>72774999.5</v>
      </c>
      <c r="E1463" s="41">
        <f t="shared" si="250"/>
        <v>7.2765110889630642E-4</v>
      </c>
      <c r="F1463" s="56">
        <v>0</v>
      </c>
      <c r="G1463" s="65">
        <f t="shared" si="251"/>
        <v>18</v>
      </c>
      <c r="H1463" s="17"/>
      <c r="I1463" s="20"/>
      <c r="J1463" s="69">
        <f t="shared" si="249"/>
        <v>52973</v>
      </c>
      <c r="K1463" s="15">
        <f t="shared" si="245"/>
        <v>13243.25</v>
      </c>
      <c r="L1463" s="15">
        <f t="shared" si="245"/>
        <v>13243.25</v>
      </c>
      <c r="M1463" s="15">
        <f t="shared" si="245"/>
        <v>5297.3</v>
      </c>
      <c r="N1463" s="15">
        <f t="shared" si="246"/>
        <v>5297.3</v>
      </c>
      <c r="O1463" s="15">
        <f t="shared" si="245"/>
        <v>7945.95</v>
      </c>
      <c r="P1463" s="15">
        <f t="shared" si="247"/>
        <v>7945.95</v>
      </c>
      <c r="Q1463" s="4"/>
      <c r="R1463" s="4"/>
    </row>
    <row r="1464" spans="1:18" ht="10.050000000000001" customHeight="1" x14ac:dyDescent="0.3">
      <c r="A1464" s="27">
        <f t="shared" si="248"/>
        <v>10</v>
      </c>
      <c r="B1464" s="33">
        <f t="shared" si="242"/>
        <v>72800000</v>
      </c>
      <c r="C1464" s="6">
        <f t="shared" si="243"/>
        <v>72849999</v>
      </c>
      <c r="D1464" s="6">
        <f t="shared" si="244"/>
        <v>72824999.5</v>
      </c>
      <c r="E1464" s="41">
        <f t="shared" si="250"/>
        <v>7.273987745696469E-4</v>
      </c>
      <c r="F1464" s="56">
        <v>0</v>
      </c>
      <c r="G1464" s="65">
        <f t="shared" si="251"/>
        <v>18</v>
      </c>
      <c r="H1464" s="17"/>
      <c r="I1464" s="20"/>
      <c r="J1464" s="69">
        <f t="shared" si="249"/>
        <v>52991</v>
      </c>
      <c r="K1464" s="15">
        <f t="shared" si="245"/>
        <v>13247.75</v>
      </c>
      <c r="L1464" s="15">
        <f t="shared" si="245"/>
        <v>13247.75</v>
      </c>
      <c r="M1464" s="15">
        <f t="shared" si="245"/>
        <v>5299.1</v>
      </c>
      <c r="N1464" s="15">
        <f t="shared" si="246"/>
        <v>5299.1</v>
      </c>
      <c r="O1464" s="15">
        <f t="shared" si="245"/>
        <v>7948.65</v>
      </c>
      <c r="P1464" s="15">
        <f t="shared" si="247"/>
        <v>7948.65</v>
      </c>
      <c r="Q1464" s="4"/>
      <c r="R1464" s="4"/>
    </row>
    <row r="1465" spans="1:18" ht="10.050000000000001" customHeight="1" x14ac:dyDescent="0.3">
      <c r="A1465" s="27">
        <f t="shared" si="248"/>
        <v>10</v>
      </c>
      <c r="B1465" s="33">
        <f t="shared" si="242"/>
        <v>72850000</v>
      </c>
      <c r="C1465" s="6">
        <f t="shared" si="243"/>
        <v>72899999</v>
      </c>
      <c r="D1465" s="6">
        <f t="shared" si="244"/>
        <v>72874999.5</v>
      </c>
      <c r="E1465" s="41">
        <f t="shared" si="250"/>
        <v>7.271467863806144E-4</v>
      </c>
      <c r="F1465" s="56">
        <v>0</v>
      </c>
      <c r="G1465" s="65">
        <f t="shared" si="251"/>
        <v>18</v>
      </c>
      <c r="H1465" s="17"/>
      <c r="I1465" s="20"/>
      <c r="J1465" s="69">
        <f t="shared" si="249"/>
        <v>53009</v>
      </c>
      <c r="K1465" s="15">
        <f t="shared" si="245"/>
        <v>13252.25</v>
      </c>
      <c r="L1465" s="15">
        <f t="shared" si="245"/>
        <v>13252.25</v>
      </c>
      <c r="M1465" s="15">
        <f t="shared" si="245"/>
        <v>5300.9000000000005</v>
      </c>
      <c r="N1465" s="15">
        <f t="shared" si="246"/>
        <v>5300.9000000000005</v>
      </c>
      <c r="O1465" s="15">
        <f t="shared" si="245"/>
        <v>7951.3499999999995</v>
      </c>
      <c r="P1465" s="15">
        <f t="shared" si="247"/>
        <v>7951.3499999999995</v>
      </c>
      <c r="Q1465" s="4"/>
      <c r="R1465" s="4"/>
    </row>
    <row r="1466" spans="1:18" ht="10.050000000000001" customHeight="1" x14ac:dyDescent="0.3">
      <c r="A1466" s="27">
        <f t="shared" si="248"/>
        <v>10</v>
      </c>
      <c r="B1466" s="33">
        <f t="shared" si="242"/>
        <v>72900000</v>
      </c>
      <c r="C1466" s="6">
        <f t="shared" si="243"/>
        <v>72949999</v>
      </c>
      <c r="D1466" s="6">
        <f t="shared" si="244"/>
        <v>72924999.5</v>
      </c>
      <c r="E1466" s="41">
        <f t="shared" si="250"/>
        <v>7.2689514361747964E-4</v>
      </c>
      <c r="F1466" s="56">
        <v>0</v>
      </c>
      <c r="G1466" s="65">
        <f t="shared" si="251"/>
        <v>18</v>
      </c>
      <c r="H1466" s="17"/>
      <c r="I1466" s="20"/>
      <c r="J1466" s="69">
        <f t="shared" si="249"/>
        <v>53027</v>
      </c>
      <c r="K1466" s="15">
        <f t="shared" si="245"/>
        <v>13256.75</v>
      </c>
      <c r="L1466" s="15">
        <f t="shared" si="245"/>
        <v>13256.75</v>
      </c>
      <c r="M1466" s="15">
        <f t="shared" si="245"/>
        <v>5302.7000000000007</v>
      </c>
      <c r="N1466" s="15">
        <f t="shared" si="246"/>
        <v>5302.7000000000007</v>
      </c>
      <c r="O1466" s="15">
        <f t="shared" si="245"/>
        <v>7954.0499999999993</v>
      </c>
      <c r="P1466" s="15">
        <f t="shared" si="247"/>
        <v>7954.0499999999993</v>
      </c>
      <c r="Q1466" s="4"/>
      <c r="R1466" s="4"/>
    </row>
    <row r="1467" spans="1:18" ht="10.050000000000001" customHeight="1" x14ac:dyDescent="0.3">
      <c r="A1467" s="27">
        <f t="shared" si="248"/>
        <v>10</v>
      </c>
      <c r="B1467" s="33">
        <f t="shared" si="242"/>
        <v>72950000</v>
      </c>
      <c r="C1467" s="6">
        <f t="shared" si="243"/>
        <v>72999999</v>
      </c>
      <c r="D1467" s="6">
        <f t="shared" si="244"/>
        <v>72974999.5</v>
      </c>
      <c r="E1467" s="41">
        <f t="shared" si="250"/>
        <v>7.266438455704636E-4</v>
      </c>
      <c r="F1467" s="56">
        <v>0</v>
      </c>
      <c r="G1467" s="65">
        <f t="shared" si="251"/>
        <v>18</v>
      </c>
      <c r="H1467" s="17"/>
      <c r="I1467" s="20"/>
      <c r="J1467" s="69">
        <f t="shared" si="249"/>
        <v>53045</v>
      </c>
      <c r="K1467" s="15">
        <f t="shared" si="245"/>
        <v>13261.25</v>
      </c>
      <c r="L1467" s="15">
        <f t="shared" si="245"/>
        <v>13261.25</v>
      </c>
      <c r="M1467" s="15">
        <f t="shared" si="245"/>
        <v>5304.5</v>
      </c>
      <c r="N1467" s="15">
        <f t="shared" si="246"/>
        <v>5304.5</v>
      </c>
      <c r="O1467" s="15">
        <f t="shared" si="245"/>
        <v>7956.75</v>
      </c>
      <c r="P1467" s="15">
        <f t="shared" si="247"/>
        <v>7956.75</v>
      </c>
      <c r="Q1467" s="4"/>
      <c r="R1467" s="4"/>
    </row>
    <row r="1468" spans="1:18" ht="10.050000000000001" customHeight="1" x14ac:dyDescent="0.3">
      <c r="A1468" s="27">
        <f t="shared" si="248"/>
        <v>10</v>
      </c>
      <c r="B1468" s="33">
        <f t="shared" si="242"/>
        <v>73000000</v>
      </c>
      <c r="C1468" s="6">
        <f t="shared" si="243"/>
        <v>73049999</v>
      </c>
      <c r="D1468" s="6">
        <f t="shared" si="244"/>
        <v>73024999.5</v>
      </c>
      <c r="E1468" s="41">
        <f t="shared" si="250"/>
        <v>7.2639289153173024E-4</v>
      </c>
      <c r="F1468" s="56">
        <v>0</v>
      </c>
      <c r="G1468" s="65">
        <f t="shared" si="251"/>
        <v>18</v>
      </c>
      <c r="H1468" s="17"/>
      <c r="I1468" s="20"/>
      <c r="J1468" s="69">
        <f t="shared" si="249"/>
        <v>53063</v>
      </c>
      <c r="K1468" s="15">
        <f t="shared" si="245"/>
        <v>13265.75</v>
      </c>
      <c r="L1468" s="15">
        <f t="shared" si="245"/>
        <v>13265.75</v>
      </c>
      <c r="M1468" s="15">
        <f t="shared" si="245"/>
        <v>5306.3</v>
      </c>
      <c r="N1468" s="15">
        <f t="shared" si="246"/>
        <v>5306.3</v>
      </c>
      <c r="O1468" s="15">
        <f t="shared" si="245"/>
        <v>7959.45</v>
      </c>
      <c r="P1468" s="15">
        <f t="shared" si="247"/>
        <v>7959.45</v>
      </c>
      <c r="Q1468" s="4"/>
      <c r="R1468" s="4"/>
    </row>
    <row r="1469" spans="1:18" ht="10.050000000000001" customHeight="1" x14ac:dyDescent="0.3">
      <c r="A1469" s="27">
        <f t="shared" si="248"/>
        <v>10</v>
      </c>
      <c r="B1469" s="33">
        <f t="shared" si="242"/>
        <v>73050000</v>
      </c>
      <c r="C1469" s="6">
        <f t="shared" si="243"/>
        <v>73099999</v>
      </c>
      <c r="D1469" s="6">
        <f t="shared" si="244"/>
        <v>73074999.5</v>
      </c>
      <c r="E1469" s="41">
        <f t="shared" si="250"/>
        <v>7.2614228079538005E-4</v>
      </c>
      <c r="F1469" s="56">
        <v>0</v>
      </c>
      <c r="G1469" s="65">
        <f t="shared" si="251"/>
        <v>18</v>
      </c>
      <c r="H1469" s="17"/>
      <c r="I1469" s="20"/>
      <c r="J1469" s="69">
        <f t="shared" si="249"/>
        <v>53081</v>
      </c>
      <c r="K1469" s="15">
        <f t="shared" si="245"/>
        <v>13270.25</v>
      </c>
      <c r="L1469" s="15">
        <f t="shared" si="245"/>
        <v>13270.25</v>
      </c>
      <c r="M1469" s="15">
        <f t="shared" si="245"/>
        <v>5308.1</v>
      </c>
      <c r="N1469" s="15">
        <f t="shared" si="246"/>
        <v>5308.1</v>
      </c>
      <c r="O1469" s="15">
        <f t="shared" si="245"/>
        <v>7962.15</v>
      </c>
      <c r="P1469" s="15">
        <f t="shared" si="247"/>
        <v>7962.15</v>
      </c>
      <c r="Q1469" s="4"/>
      <c r="R1469" s="4"/>
    </row>
    <row r="1470" spans="1:18" ht="10.050000000000001" customHeight="1" x14ac:dyDescent="0.3">
      <c r="A1470" s="27">
        <f t="shared" si="248"/>
        <v>10</v>
      </c>
      <c r="B1470" s="33">
        <f t="shared" si="242"/>
        <v>73100000</v>
      </c>
      <c r="C1470" s="6">
        <f t="shared" si="243"/>
        <v>73149999</v>
      </c>
      <c r="D1470" s="6">
        <f t="shared" si="244"/>
        <v>73124999.5</v>
      </c>
      <c r="E1470" s="41">
        <f t="shared" si="250"/>
        <v>7.2589201265744379E-4</v>
      </c>
      <c r="F1470" s="56">
        <v>0</v>
      </c>
      <c r="G1470" s="65">
        <f t="shared" si="251"/>
        <v>18</v>
      </c>
      <c r="H1470" s="17"/>
      <c r="I1470" s="20"/>
      <c r="J1470" s="69">
        <f t="shared" si="249"/>
        <v>53099</v>
      </c>
      <c r="K1470" s="15">
        <f t="shared" si="245"/>
        <v>13274.75</v>
      </c>
      <c r="L1470" s="15">
        <f t="shared" si="245"/>
        <v>13274.75</v>
      </c>
      <c r="M1470" s="15">
        <f t="shared" si="245"/>
        <v>5309.9000000000005</v>
      </c>
      <c r="N1470" s="15">
        <f t="shared" si="246"/>
        <v>5309.9000000000005</v>
      </c>
      <c r="O1470" s="15">
        <f t="shared" si="245"/>
        <v>7964.8499999999995</v>
      </c>
      <c r="P1470" s="15">
        <f t="shared" si="247"/>
        <v>7964.8499999999995</v>
      </c>
      <c r="Q1470" s="4"/>
      <c r="R1470" s="4"/>
    </row>
    <row r="1471" spans="1:18" ht="10.050000000000001" customHeight="1" x14ac:dyDescent="0.3">
      <c r="A1471" s="27">
        <f t="shared" si="248"/>
        <v>10</v>
      </c>
      <c r="B1471" s="33">
        <f t="shared" si="242"/>
        <v>73150000</v>
      </c>
      <c r="C1471" s="6">
        <f t="shared" si="243"/>
        <v>73199999</v>
      </c>
      <c r="D1471" s="6">
        <f t="shared" si="244"/>
        <v>73174999.5</v>
      </c>
      <c r="E1471" s="41">
        <f t="shared" si="250"/>
        <v>7.2564208641587552E-4</v>
      </c>
      <c r="F1471" s="56">
        <v>0</v>
      </c>
      <c r="G1471" s="65">
        <f t="shared" si="251"/>
        <v>18</v>
      </c>
      <c r="H1471" s="17"/>
      <c r="I1471" s="20"/>
      <c r="J1471" s="69">
        <f t="shared" si="249"/>
        <v>53117</v>
      </c>
      <c r="K1471" s="15">
        <f t="shared" si="245"/>
        <v>13279.25</v>
      </c>
      <c r="L1471" s="15">
        <f t="shared" si="245"/>
        <v>13279.25</v>
      </c>
      <c r="M1471" s="15">
        <f t="shared" si="245"/>
        <v>5311.7000000000007</v>
      </c>
      <c r="N1471" s="15">
        <f t="shared" si="246"/>
        <v>5311.7000000000007</v>
      </c>
      <c r="O1471" s="15">
        <f t="shared" si="245"/>
        <v>7967.5499999999993</v>
      </c>
      <c r="P1471" s="15">
        <f t="shared" si="247"/>
        <v>7967.5499999999993</v>
      </c>
      <c r="Q1471" s="4"/>
      <c r="R1471" s="4"/>
    </row>
    <row r="1472" spans="1:18" ht="10.050000000000001" customHeight="1" x14ac:dyDescent="0.3">
      <c r="A1472" s="27">
        <f t="shared" si="248"/>
        <v>10</v>
      </c>
      <c r="B1472" s="33">
        <f t="shared" si="242"/>
        <v>73200000</v>
      </c>
      <c r="C1472" s="6">
        <f t="shared" si="243"/>
        <v>73249999</v>
      </c>
      <c r="D1472" s="6">
        <f t="shared" si="244"/>
        <v>73224999.5</v>
      </c>
      <c r="E1472" s="41">
        <f t="shared" si="250"/>
        <v>7.2539250137054604E-4</v>
      </c>
      <c r="F1472" s="56">
        <v>0</v>
      </c>
      <c r="G1472" s="65">
        <f t="shared" si="251"/>
        <v>18</v>
      </c>
      <c r="H1472" s="17"/>
      <c r="I1472" s="20"/>
      <c r="J1472" s="69">
        <f t="shared" si="249"/>
        <v>53135</v>
      </c>
      <c r="K1472" s="15">
        <f t="shared" si="245"/>
        <v>13283.75</v>
      </c>
      <c r="L1472" s="15">
        <f t="shared" si="245"/>
        <v>13283.75</v>
      </c>
      <c r="M1472" s="15">
        <f t="shared" si="245"/>
        <v>5313.5</v>
      </c>
      <c r="N1472" s="15">
        <f t="shared" si="246"/>
        <v>5313.5</v>
      </c>
      <c r="O1472" s="15">
        <f t="shared" si="245"/>
        <v>7970.25</v>
      </c>
      <c r="P1472" s="15">
        <f t="shared" si="247"/>
        <v>7970.25</v>
      </c>
      <c r="Q1472" s="4"/>
      <c r="R1472" s="4"/>
    </row>
    <row r="1473" spans="1:18" ht="10.050000000000001" customHeight="1" x14ac:dyDescent="0.3">
      <c r="A1473" s="27">
        <f t="shared" si="248"/>
        <v>10</v>
      </c>
      <c r="B1473" s="33">
        <f t="shared" si="242"/>
        <v>73250000</v>
      </c>
      <c r="C1473" s="6">
        <f t="shared" si="243"/>
        <v>73299999</v>
      </c>
      <c r="D1473" s="6">
        <f t="shared" si="244"/>
        <v>73274999.5</v>
      </c>
      <c r="E1473" s="41">
        <f t="shared" si="250"/>
        <v>7.2514325682323676E-4</v>
      </c>
      <c r="F1473" s="56">
        <v>0</v>
      </c>
      <c r="G1473" s="65">
        <f t="shared" si="251"/>
        <v>18</v>
      </c>
      <c r="H1473" s="17"/>
      <c r="I1473" s="20"/>
      <c r="J1473" s="69">
        <f t="shared" si="249"/>
        <v>53153</v>
      </c>
      <c r="K1473" s="15">
        <f t="shared" si="245"/>
        <v>13288.25</v>
      </c>
      <c r="L1473" s="15">
        <f t="shared" si="245"/>
        <v>13288.25</v>
      </c>
      <c r="M1473" s="15">
        <f t="shared" si="245"/>
        <v>5315.3</v>
      </c>
      <c r="N1473" s="15">
        <f t="shared" si="246"/>
        <v>5315.3</v>
      </c>
      <c r="O1473" s="15">
        <f t="shared" si="245"/>
        <v>7972.95</v>
      </c>
      <c r="P1473" s="15">
        <f t="shared" si="247"/>
        <v>7972.95</v>
      </c>
      <c r="Q1473" s="4"/>
      <c r="R1473" s="4"/>
    </row>
    <row r="1474" spans="1:18" ht="10.050000000000001" customHeight="1" x14ac:dyDescent="0.3">
      <c r="A1474" s="27">
        <f t="shared" si="248"/>
        <v>10</v>
      </c>
      <c r="B1474" s="33">
        <f t="shared" si="242"/>
        <v>73300000</v>
      </c>
      <c r="C1474" s="6">
        <f t="shared" si="243"/>
        <v>73349999</v>
      </c>
      <c r="D1474" s="6">
        <f t="shared" si="244"/>
        <v>73324999.5</v>
      </c>
      <c r="E1474" s="41">
        <f t="shared" si="250"/>
        <v>7.2489435207763258E-4</v>
      </c>
      <c r="F1474" s="56">
        <v>0</v>
      </c>
      <c r="G1474" s="65">
        <f t="shared" si="251"/>
        <v>18</v>
      </c>
      <c r="H1474" s="17"/>
      <c r="I1474" s="20"/>
      <c r="J1474" s="69">
        <f t="shared" si="249"/>
        <v>53171</v>
      </c>
      <c r="K1474" s="15">
        <f t="shared" si="245"/>
        <v>13292.75</v>
      </c>
      <c r="L1474" s="15">
        <f t="shared" si="245"/>
        <v>13292.75</v>
      </c>
      <c r="M1474" s="15">
        <f t="shared" si="245"/>
        <v>5317.1</v>
      </c>
      <c r="N1474" s="15">
        <f t="shared" si="246"/>
        <v>5317.1</v>
      </c>
      <c r="O1474" s="15">
        <f t="shared" si="245"/>
        <v>7975.65</v>
      </c>
      <c r="P1474" s="15">
        <f t="shared" si="247"/>
        <v>7975.65</v>
      </c>
      <c r="Q1474" s="4"/>
      <c r="R1474" s="4"/>
    </row>
    <row r="1475" spans="1:18" ht="10.050000000000001" customHeight="1" x14ac:dyDescent="0.3">
      <c r="A1475" s="27">
        <f t="shared" si="248"/>
        <v>10</v>
      </c>
      <c r="B1475" s="33">
        <f t="shared" si="242"/>
        <v>73350000</v>
      </c>
      <c r="C1475" s="6">
        <f t="shared" si="243"/>
        <v>73399999</v>
      </c>
      <c r="D1475" s="6">
        <f t="shared" si="244"/>
        <v>73374999.5</v>
      </c>
      <c r="E1475" s="41">
        <f t="shared" si="250"/>
        <v>7.246457864393159E-4</v>
      </c>
      <c r="F1475" s="56">
        <v>0</v>
      </c>
      <c r="G1475" s="65">
        <f t="shared" si="251"/>
        <v>18</v>
      </c>
      <c r="H1475" s="17"/>
      <c r="I1475" s="20"/>
      <c r="J1475" s="69">
        <f t="shared" si="249"/>
        <v>53189</v>
      </c>
      <c r="K1475" s="15">
        <f t="shared" si="245"/>
        <v>13297.25</v>
      </c>
      <c r="L1475" s="15">
        <f t="shared" si="245"/>
        <v>13297.25</v>
      </c>
      <c r="M1475" s="15">
        <f t="shared" si="245"/>
        <v>5318.9000000000005</v>
      </c>
      <c r="N1475" s="15">
        <f t="shared" si="246"/>
        <v>5318.9000000000005</v>
      </c>
      <c r="O1475" s="15">
        <f t="shared" si="245"/>
        <v>7978.3499999999995</v>
      </c>
      <c r="P1475" s="15">
        <f t="shared" si="247"/>
        <v>7978.3499999999995</v>
      </c>
      <c r="Q1475" s="4"/>
      <c r="R1475" s="4"/>
    </row>
    <row r="1476" spans="1:18" ht="10.050000000000001" customHeight="1" x14ac:dyDescent="0.3">
      <c r="A1476" s="27">
        <f t="shared" si="248"/>
        <v>10</v>
      </c>
      <c r="B1476" s="33">
        <f t="shared" si="242"/>
        <v>73400000</v>
      </c>
      <c r="C1476" s="6">
        <f t="shared" si="243"/>
        <v>73449999</v>
      </c>
      <c r="D1476" s="6">
        <f t="shared" si="244"/>
        <v>73424999.5</v>
      </c>
      <c r="E1476" s="41">
        <f t="shared" si="250"/>
        <v>7.2439755921575985E-4</v>
      </c>
      <c r="F1476" s="56">
        <v>0</v>
      </c>
      <c r="G1476" s="65">
        <f t="shared" si="251"/>
        <v>18</v>
      </c>
      <c r="H1476" s="17"/>
      <c r="I1476" s="20"/>
      <c r="J1476" s="69">
        <f t="shared" si="249"/>
        <v>53207</v>
      </c>
      <c r="K1476" s="15">
        <f t="shared" si="245"/>
        <v>13301.75</v>
      </c>
      <c r="L1476" s="15">
        <f t="shared" si="245"/>
        <v>13301.75</v>
      </c>
      <c r="M1476" s="15">
        <f t="shared" si="245"/>
        <v>5320.7000000000007</v>
      </c>
      <c r="N1476" s="15">
        <f t="shared" si="246"/>
        <v>5320.7000000000007</v>
      </c>
      <c r="O1476" s="15">
        <f t="shared" si="245"/>
        <v>7981.0499999999993</v>
      </c>
      <c r="P1476" s="15">
        <f t="shared" si="247"/>
        <v>7981.0499999999993</v>
      </c>
      <c r="Q1476" s="4"/>
      <c r="R1476" s="4"/>
    </row>
    <row r="1477" spans="1:18" ht="10.050000000000001" customHeight="1" x14ac:dyDescent="0.3">
      <c r="A1477" s="27">
        <f t="shared" si="248"/>
        <v>10</v>
      </c>
      <c r="B1477" s="33">
        <f t="shared" si="242"/>
        <v>73450000</v>
      </c>
      <c r="C1477" s="6">
        <f t="shared" si="243"/>
        <v>73499999</v>
      </c>
      <c r="D1477" s="6">
        <f t="shared" si="244"/>
        <v>73474999.5</v>
      </c>
      <c r="E1477" s="41">
        <f t="shared" si="250"/>
        <v>7.24149669716322E-4</v>
      </c>
      <c r="F1477" s="56">
        <v>0</v>
      </c>
      <c r="G1477" s="65">
        <f t="shared" si="251"/>
        <v>18</v>
      </c>
      <c r="H1477" s="17"/>
      <c r="I1477" s="20"/>
      <c r="J1477" s="69">
        <f t="shared" si="249"/>
        <v>53225</v>
      </c>
      <c r="K1477" s="15">
        <f t="shared" si="245"/>
        <v>13306.25</v>
      </c>
      <c r="L1477" s="15">
        <f t="shared" si="245"/>
        <v>13306.25</v>
      </c>
      <c r="M1477" s="15">
        <f t="shared" si="245"/>
        <v>5322.5</v>
      </c>
      <c r="N1477" s="15">
        <f t="shared" si="246"/>
        <v>5322.5</v>
      </c>
      <c r="O1477" s="15">
        <f t="shared" si="245"/>
        <v>7983.75</v>
      </c>
      <c r="P1477" s="15">
        <f t="shared" si="247"/>
        <v>7983.75</v>
      </c>
      <c r="Q1477" s="4"/>
      <c r="R1477" s="4"/>
    </row>
    <row r="1478" spans="1:18" ht="10.050000000000001" customHeight="1" x14ac:dyDescent="0.3">
      <c r="A1478" s="27">
        <f t="shared" si="248"/>
        <v>10</v>
      </c>
      <c r="B1478" s="33">
        <f t="shared" ref="B1478:B1541" si="252">+B1477+50000</f>
        <v>73500000</v>
      </c>
      <c r="C1478" s="6">
        <f t="shared" ref="C1478:C1541" si="253">+C1477+50000</f>
        <v>73549999</v>
      </c>
      <c r="D1478" s="6">
        <f t="shared" ref="D1478:D1541" si="254">(+C1478+B1478)/2</f>
        <v>73524999.5</v>
      </c>
      <c r="E1478" s="41">
        <f t="shared" si="250"/>
        <v>7.239021172522382E-4</v>
      </c>
      <c r="F1478" s="56">
        <v>0</v>
      </c>
      <c r="G1478" s="65">
        <f t="shared" si="251"/>
        <v>18</v>
      </c>
      <c r="H1478" s="17"/>
      <c r="I1478" s="20"/>
      <c r="J1478" s="69">
        <f t="shared" si="249"/>
        <v>53243</v>
      </c>
      <c r="K1478" s="15">
        <f t="shared" si="245"/>
        <v>13310.75</v>
      </c>
      <c r="L1478" s="15">
        <f t="shared" si="245"/>
        <v>13310.75</v>
      </c>
      <c r="M1478" s="15">
        <f t="shared" si="245"/>
        <v>5324.3</v>
      </c>
      <c r="N1478" s="15">
        <f t="shared" si="246"/>
        <v>5324.3</v>
      </c>
      <c r="O1478" s="15">
        <f t="shared" si="245"/>
        <v>7986.45</v>
      </c>
      <c r="P1478" s="15">
        <f t="shared" si="247"/>
        <v>7986.45</v>
      </c>
      <c r="Q1478" s="4"/>
      <c r="R1478" s="4"/>
    </row>
    <row r="1479" spans="1:18" ht="10.050000000000001" customHeight="1" x14ac:dyDescent="0.3">
      <c r="A1479" s="27">
        <f t="shared" si="248"/>
        <v>10</v>
      </c>
      <c r="B1479" s="33">
        <f t="shared" si="252"/>
        <v>73550000</v>
      </c>
      <c r="C1479" s="6">
        <f t="shared" si="253"/>
        <v>73599999</v>
      </c>
      <c r="D1479" s="6">
        <f t="shared" si="254"/>
        <v>73574999.5</v>
      </c>
      <c r="E1479" s="41">
        <f t="shared" si="250"/>
        <v>7.2365490113661553E-4</v>
      </c>
      <c r="F1479" s="56">
        <v>0</v>
      </c>
      <c r="G1479" s="65">
        <f t="shared" si="251"/>
        <v>18</v>
      </c>
      <c r="H1479" s="17"/>
      <c r="I1479" s="20"/>
      <c r="J1479" s="69">
        <f t="shared" si="249"/>
        <v>53261</v>
      </c>
      <c r="K1479" s="15">
        <f t="shared" si="245"/>
        <v>13315.25</v>
      </c>
      <c r="L1479" s="15">
        <f t="shared" si="245"/>
        <v>13315.25</v>
      </c>
      <c r="M1479" s="15">
        <f t="shared" si="245"/>
        <v>5326.1</v>
      </c>
      <c r="N1479" s="15">
        <f t="shared" si="246"/>
        <v>5326.1</v>
      </c>
      <c r="O1479" s="15">
        <f t="shared" si="245"/>
        <v>7989.15</v>
      </c>
      <c r="P1479" s="15">
        <f t="shared" si="247"/>
        <v>7989.15</v>
      </c>
      <c r="Q1479" s="4"/>
      <c r="R1479" s="4"/>
    </row>
    <row r="1480" spans="1:18" ht="10.050000000000001" customHeight="1" x14ac:dyDescent="0.3">
      <c r="A1480" s="27">
        <f t="shared" si="248"/>
        <v>10</v>
      </c>
      <c r="B1480" s="33">
        <f t="shared" si="252"/>
        <v>73600000</v>
      </c>
      <c r="C1480" s="6">
        <f t="shared" si="253"/>
        <v>73649999</v>
      </c>
      <c r="D1480" s="6">
        <f t="shared" si="254"/>
        <v>73624999.5</v>
      </c>
      <c r="E1480" s="41">
        <f t="shared" si="250"/>
        <v>7.2340802068442665E-4</v>
      </c>
      <c r="F1480" s="56">
        <v>0</v>
      </c>
      <c r="G1480" s="65">
        <f t="shared" si="251"/>
        <v>18</v>
      </c>
      <c r="H1480" s="17"/>
      <c r="I1480" s="20"/>
      <c r="J1480" s="69">
        <f t="shared" si="249"/>
        <v>53279</v>
      </c>
      <c r="K1480" s="15">
        <f t="shared" si="245"/>
        <v>13319.75</v>
      </c>
      <c r="L1480" s="15">
        <f t="shared" si="245"/>
        <v>13319.75</v>
      </c>
      <c r="M1480" s="15">
        <f t="shared" si="245"/>
        <v>5327.9000000000005</v>
      </c>
      <c r="N1480" s="15">
        <f t="shared" si="246"/>
        <v>5327.9000000000005</v>
      </c>
      <c r="O1480" s="15">
        <f t="shared" si="245"/>
        <v>7991.8499999999995</v>
      </c>
      <c r="P1480" s="15">
        <f t="shared" si="247"/>
        <v>7991.8499999999995</v>
      </c>
      <c r="Q1480" s="4"/>
      <c r="R1480" s="4"/>
    </row>
    <row r="1481" spans="1:18" ht="10.050000000000001" customHeight="1" x14ac:dyDescent="0.3">
      <c r="A1481" s="27">
        <f t="shared" si="248"/>
        <v>10</v>
      </c>
      <c r="B1481" s="33">
        <f t="shared" si="252"/>
        <v>73650000</v>
      </c>
      <c r="C1481" s="6">
        <f t="shared" si="253"/>
        <v>73699999</v>
      </c>
      <c r="D1481" s="6">
        <f t="shared" si="254"/>
        <v>73674999.5</v>
      </c>
      <c r="E1481" s="41">
        <f t="shared" si="250"/>
        <v>7.2316147521250308E-4</v>
      </c>
      <c r="F1481" s="56">
        <v>0</v>
      </c>
      <c r="G1481" s="65">
        <f t="shared" si="251"/>
        <v>18</v>
      </c>
      <c r="H1481" s="17"/>
      <c r="I1481" s="20"/>
      <c r="J1481" s="69">
        <f t="shared" si="249"/>
        <v>53297</v>
      </c>
      <c r="K1481" s="15">
        <f t="shared" si="245"/>
        <v>13324.25</v>
      </c>
      <c r="L1481" s="15">
        <f t="shared" si="245"/>
        <v>13324.25</v>
      </c>
      <c r="M1481" s="15">
        <f t="shared" si="245"/>
        <v>5329.7000000000007</v>
      </c>
      <c r="N1481" s="15">
        <f t="shared" si="246"/>
        <v>5329.7000000000007</v>
      </c>
      <c r="O1481" s="15">
        <f t="shared" si="245"/>
        <v>7994.5499999999993</v>
      </c>
      <c r="P1481" s="15">
        <f t="shared" si="247"/>
        <v>7994.5499999999993</v>
      </c>
      <c r="Q1481" s="4"/>
      <c r="R1481" s="4"/>
    </row>
    <row r="1482" spans="1:18" ht="10.050000000000001" customHeight="1" x14ac:dyDescent="0.3">
      <c r="A1482" s="27">
        <f t="shared" si="248"/>
        <v>10</v>
      </c>
      <c r="B1482" s="33">
        <f t="shared" si="252"/>
        <v>73700000</v>
      </c>
      <c r="C1482" s="6">
        <f t="shared" si="253"/>
        <v>73749999</v>
      </c>
      <c r="D1482" s="6">
        <f t="shared" si="254"/>
        <v>73724999.5</v>
      </c>
      <c r="E1482" s="41">
        <f t="shared" si="250"/>
        <v>7.2291526403952904E-4</v>
      </c>
      <c r="F1482" s="56">
        <v>0</v>
      </c>
      <c r="G1482" s="65">
        <f t="shared" si="251"/>
        <v>18</v>
      </c>
      <c r="H1482" s="17"/>
      <c r="I1482" s="20"/>
      <c r="J1482" s="69">
        <f t="shared" si="249"/>
        <v>53315</v>
      </c>
      <c r="K1482" s="15">
        <f t="shared" ref="K1482:O1545" si="255">+$J1482*K$9</f>
        <v>13328.75</v>
      </c>
      <c r="L1482" s="15">
        <f t="shared" si="255"/>
        <v>13328.75</v>
      </c>
      <c r="M1482" s="15">
        <f t="shared" si="255"/>
        <v>5331.5</v>
      </c>
      <c r="N1482" s="15">
        <f t="shared" si="246"/>
        <v>5331.5</v>
      </c>
      <c r="O1482" s="15">
        <f t="shared" si="255"/>
        <v>7997.25</v>
      </c>
      <c r="P1482" s="15">
        <f t="shared" si="247"/>
        <v>7997.25</v>
      </c>
      <c r="Q1482" s="4"/>
      <c r="R1482" s="4"/>
    </row>
    <row r="1483" spans="1:18" ht="10.050000000000001" customHeight="1" x14ac:dyDescent="0.3">
      <c r="A1483" s="27">
        <f t="shared" si="248"/>
        <v>10</v>
      </c>
      <c r="B1483" s="33">
        <f t="shared" si="252"/>
        <v>73750000</v>
      </c>
      <c r="C1483" s="6">
        <f t="shared" si="253"/>
        <v>73799999</v>
      </c>
      <c r="D1483" s="6">
        <f t="shared" si="254"/>
        <v>73774999.5</v>
      </c>
      <c r="E1483" s="41">
        <f t="shared" si="250"/>
        <v>7.2266938648603502E-4</v>
      </c>
      <c r="F1483" s="56">
        <v>0</v>
      </c>
      <c r="G1483" s="65">
        <f t="shared" si="251"/>
        <v>18</v>
      </c>
      <c r="H1483" s="17"/>
      <c r="I1483" s="20"/>
      <c r="J1483" s="69">
        <f t="shared" si="249"/>
        <v>53333</v>
      </c>
      <c r="K1483" s="15">
        <f t="shared" si="255"/>
        <v>13333.25</v>
      </c>
      <c r="L1483" s="15">
        <f t="shared" si="255"/>
        <v>13333.25</v>
      </c>
      <c r="M1483" s="15">
        <f t="shared" si="255"/>
        <v>5333.3</v>
      </c>
      <c r="N1483" s="15">
        <f t="shared" si="246"/>
        <v>5333.3</v>
      </c>
      <c r="O1483" s="15">
        <f t="shared" si="255"/>
        <v>7999.95</v>
      </c>
      <c r="P1483" s="15">
        <f t="shared" si="247"/>
        <v>7999.95</v>
      </c>
      <c r="Q1483" s="4"/>
      <c r="R1483" s="4"/>
    </row>
    <row r="1484" spans="1:18" ht="10.050000000000001" customHeight="1" x14ac:dyDescent="0.3">
      <c r="A1484" s="27">
        <f t="shared" si="248"/>
        <v>10</v>
      </c>
      <c r="B1484" s="33">
        <f t="shared" si="252"/>
        <v>73800000</v>
      </c>
      <c r="C1484" s="6">
        <f t="shared" si="253"/>
        <v>73849999</v>
      </c>
      <c r="D1484" s="6">
        <f t="shared" si="254"/>
        <v>73824999.5</v>
      </c>
      <c r="E1484" s="41">
        <f t="shared" si="250"/>
        <v>7.2242384187439195E-4</v>
      </c>
      <c r="F1484" s="56">
        <v>0</v>
      </c>
      <c r="G1484" s="65">
        <f t="shared" si="251"/>
        <v>18</v>
      </c>
      <c r="H1484" s="17"/>
      <c r="I1484" s="20"/>
      <c r="J1484" s="69">
        <f t="shared" si="249"/>
        <v>53351</v>
      </c>
      <c r="K1484" s="15">
        <f t="shared" si="255"/>
        <v>13337.75</v>
      </c>
      <c r="L1484" s="15">
        <f t="shared" si="255"/>
        <v>13337.75</v>
      </c>
      <c r="M1484" s="15">
        <f t="shared" si="255"/>
        <v>5335.1</v>
      </c>
      <c r="N1484" s="15">
        <f t="shared" ref="N1484:N1544" si="256">+$J1484*N$9</f>
        <v>5335.1</v>
      </c>
      <c r="O1484" s="15">
        <f t="shared" si="255"/>
        <v>8002.65</v>
      </c>
      <c r="P1484" s="15">
        <f t="shared" ref="P1484:P1547" si="257">+$J1484*P$9</f>
        <v>8002.65</v>
      </c>
      <c r="Q1484" s="4"/>
      <c r="R1484" s="4"/>
    </row>
    <row r="1485" spans="1:18" ht="10.050000000000001" customHeight="1" x14ac:dyDescent="0.3">
      <c r="A1485" s="27">
        <f t="shared" si="248"/>
        <v>10</v>
      </c>
      <c r="B1485" s="33">
        <f t="shared" si="252"/>
        <v>73850000</v>
      </c>
      <c r="C1485" s="6">
        <f t="shared" si="253"/>
        <v>73899999</v>
      </c>
      <c r="D1485" s="6">
        <f t="shared" si="254"/>
        <v>73874999.5</v>
      </c>
      <c r="E1485" s="41">
        <f t="shared" si="250"/>
        <v>7.2217862952880416E-4</v>
      </c>
      <c r="F1485" s="56">
        <v>0</v>
      </c>
      <c r="G1485" s="65">
        <f t="shared" si="251"/>
        <v>18</v>
      </c>
      <c r="H1485" s="17"/>
      <c r="I1485" s="20"/>
      <c r="J1485" s="69">
        <f t="shared" si="249"/>
        <v>53369</v>
      </c>
      <c r="K1485" s="15">
        <f t="shared" si="255"/>
        <v>13342.25</v>
      </c>
      <c r="L1485" s="15">
        <f t="shared" si="255"/>
        <v>13342.25</v>
      </c>
      <c r="M1485" s="15">
        <f t="shared" si="255"/>
        <v>5336.9000000000005</v>
      </c>
      <c r="N1485" s="15">
        <f t="shared" si="256"/>
        <v>5336.9000000000005</v>
      </c>
      <c r="O1485" s="15">
        <f t="shared" si="255"/>
        <v>8005.3499999999995</v>
      </c>
      <c r="P1485" s="15">
        <f t="shared" si="257"/>
        <v>8005.3499999999995</v>
      </c>
      <c r="Q1485" s="4"/>
      <c r="R1485" s="4"/>
    </row>
    <row r="1486" spans="1:18" ht="10.050000000000001" customHeight="1" x14ac:dyDescent="0.3">
      <c r="A1486" s="27">
        <f t="shared" si="248"/>
        <v>10</v>
      </c>
      <c r="B1486" s="33">
        <f t="shared" si="252"/>
        <v>73900000</v>
      </c>
      <c r="C1486" s="6">
        <f t="shared" si="253"/>
        <v>73949999</v>
      </c>
      <c r="D1486" s="6">
        <f t="shared" si="254"/>
        <v>73924999.5</v>
      </c>
      <c r="E1486" s="41">
        <f t="shared" si="250"/>
        <v>7.2193374877530425E-4</v>
      </c>
      <c r="F1486" s="56">
        <v>0</v>
      </c>
      <c r="G1486" s="65">
        <f t="shared" si="251"/>
        <v>18</v>
      </c>
      <c r="H1486" s="17"/>
      <c r="I1486" s="20"/>
      <c r="J1486" s="69">
        <f t="shared" si="249"/>
        <v>53387</v>
      </c>
      <c r="K1486" s="15">
        <f t="shared" si="255"/>
        <v>13346.75</v>
      </c>
      <c r="L1486" s="15">
        <f t="shared" si="255"/>
        <v>13346.75</v>
      </c>
      <c r="M1486" s="15">
        <f t="shared" si="255"/>
        <v>5338.7000000000007</v>
      </c>
      <c r="N1486" s="15">
        <f t="shared" si="256"/>
        <v>5338.7000000000007</v>
      </c>
      <c r="O1486" s="15">
        <f t="shared" si="255"/>
        <v>8008.0499999999993</v>
      </c>
      <c r="P1486" s="15">
        <f t="shared" si="257"/>
        <v>8008.0499999999993</v>
      </c>
      <c r="Q1486" s="4"/>
      <c r="R1486" s="4"/>
    </row>
    <row r="1487" spans="1:18" ht="10.050000000000001" customHeight="1" x14ac:dyDescent="0.3">
      <c r="A1487" s="27">
        <f t="shared" si="248"/>
        <v>10</v>
      </c>
      <c r="B1487" s="33">
        <f t="shared" si="252"/>
        <v>73950000</v>
      </c>
      <c r="C1487" s="6">
        <f t="shared" si="253"/>
        <v>73999999</v>
      </c>
      <c r="D1487" s="6">
        <f t="shared" si="254"/>
        <v>73974999.5</v>
      </c>
      <c r="E1487" s="41">
        <f t="shared" si="250"/>
        <v>7.2168919894174597E-4</v>
      </c>
      <c r="F1487" s="56">
        <v>0</v>
      </c>
      <c r="G1487" s="65">
        <f t="shared" si="251"/>
        <v>18</v>
      </c>
      <c r="H1487" s="17"/>
      <c r="I1487" s="20"/>
      <c r="J1487" s="69">
        <f t="shared" si="249"/>
        <v>53405</v>
      </c>
      <c r="K1487" s="15">
        <f t="shared" si="255"/>
        <v>13351.25</v>
      </c>
      <c r="L1487" s="15">
        <f t="shared" si="255"/>
        <v>13351.25</v>
      </c>
      <c r="M1487" s="15">
        <f t="shared" si="255"/>
        <v>5340.5</v>
      </c>
      <c r="N1487" s="15">
        <f t="shared" si="256"/>
        <v>5340.5</v>
      </c>
      <c r="O1487" s="15">
        <f t="shared" si="255"/>
        <v>8010.75</v>
      </c>
      <c r="P1487" s="15">
        <f t="shared" si="257"/>
        <v>8010.75</v>
      </c>
      <c r="Q1487" s="4"/>
      <c r="R1487" s="4"/>
    </row>
    <row r="1488" spans="1:18" ht="10.050000000000001" customHeight="1" x14ac:dyDescent="0.3">
      <c r="A1488" s="27">
        <f t="shared" si="248"/>
        <v>10</v>
      </c>
      <c r="B1488" s="33">
        <f t="shared" si="252"/>
        <v>74000000</v>
      </c>
      <c r="C1488" s="6">
        <f t="shared" si="253"/>
        <v>74049999</v>
      </c>
      <c r="D1488" s="6">
        <f t="shared" si="254"/>
        <v>74024999.5</v>
      </c>
      <c r="E1488" s="41">
        <f t="shared" si="250"/>
        <v>7.2144497935779854E-4</v>
      </c>
      <c r="F1488" s="56">
        <v>0</v>
      </c>
      <c r="G1488" s="65">
        <f t="shared" si="251"/>
        <v>18</v>
      </c>
      <c r="H1488" s="17"/>
      <c r="I1488" s="20"/>
      <c r="J1488" s="69">
        <f t="shared" si="249"/>
        <v>53423</v>
      </c>
      <c r="K1488" s="15">
        <f t="shared" si="255"/>
        <v>13355.75</v>
      </c>
      <c r="L1488" s="15">
        <f t="shared" si="255"/>
        <v>13355.75</v>
      </c>
      <c r="M1488" s="15">
        <f t="shared" si="255"/>
        <v>5342.3</v>
      </c>
      <c r="N1488" s="15">
        <f t="shared" si="256"/>
        <v>5342.3</v>
      </c>
      <c r="O1488" s="15">
        <f t="shared" si="255"/>
        <v>8013.45</v>
      </c>
      <c r="P1488" s="15">
        <f t="shared" si="257"/>
        <v>8013.45</v>
      </c>
      <c r="Q1488" s="4"/>
      <c r="R1488" s="4"/>
    </row>
    <row r="1489" spans="1:18" ht="10.050000000000001" customHeight="1" x14ac:dyDescent="0.3">
      <c r="A1489" s="27">
        <f t="shared" si="248"/>
        <v>10</v>
      </c>
      <c r="B1489" s="33">
        <f t="shared" si="252"/>
        <v>74050000</v>
      </c>
      <c r="C1489" s="6">
        <f t="shared" si="253"/>
        <v>74099999</v>
      </c>
      <c r="D1489" s="6">
        <f t="shared" si="254"/>
        <v>74074999.5</v>
      </c>
      <c r="E1489" s="41">
        <f t="shared" si="250"/>
        <v>7.2120108935494053E-4</v>
      </c>
      <c r="F1489" s="56">
        <v>0</v>
      </c>
      <c r="G1489" s="65">
        <f t="shared" si="251"/>
        <v>18</v>
      </c>
      <c r="H1489" s="17"/>
      <c r="I1489" s="20"/>
      <c r="J1489" s="69">
        <f t="shared" si="249"/>
        <v>53441</v>
      </c>
      <c r="K1489" s="15">
        <f t="shared" si="255"/>
        <v>13360.25</v>
      </c>
      <c r="L1489" s="15">
        <f t="shared" si="255"/>
        <v>13360.25</v>
      </c>
      <c r="M1489" s="15">
        <f t="shared" si="255"/>
        <v>5344.1</v>
      </c>
      <c r="N1489" s="15">
        <f t="shared" si="256"/>
        <v>5344.1</v>
      </c>
      <c r="O1489" s="15">
        <f t="shared" si="255"/>
        <v>8016.15</v>
      </c>
      <c r="P1489" s="15">
        <f t="shared" si="257"/>
        <v>8016.15</v>
      </c>
      <c r="Q1489" s="4"/>
      <c r="R1489" s="4"/>
    </row>
    <row r="1490" spans="1:18" ht="10.050000000000001" customHeight="1" x14ac:dyDescent="0.3">
      <c r="A1490" s="27">
        <f t="shared" si="248"/>
        <v>10</v>
      </c>
      <c r="B1490" s="33">
        <f t="shared" si="252"/>
        <v>74100000</v>
      </c>
      <c r="C1490" s="6">
        <f t="shared" si="253"/>
        <v>74149999</v>
      </c>
      <c r="D1490" s="6">
        <f t="shared" si="254"/>
        <v>74124999.5</v>
      </c>
      <c r="E1490" s="41">
        <f t="shared" si="250"/>
        <v>7.2095752826645352E-4</v>
      </c>
      <c r="F1490" s="56">
        <v>0</v>
      </c>
      <c r="G1490" s="65">
        <f t="shared" si="251"/>
        <v>18</v>
      </c>
      <c r="H1490" s="17"/>
      <c r="I1490" s="20"/>
      <c r="J1490" s="69">
        <f t="shared" si="249"/>
        <v>53459</v>
      </c>
      <c r="K1490" s="15">
        <f t="shared" si="255"/>
        <v>13364.75</v>
      </c>
      <c r="L1490" s="15">
        <f t="shared" si="255"/>
        <v>13364.75</v>
      </c>
      <c r="M1490" s="15">
        <f t="shared" si="255"/>
        <v>5345.9000000000005</v>
      </c>
      <c r="N1490" s="15">
        <f t="shared" si="256"/>
        <v>5345.9000000000005</v>
      </c>
      <c r="O1490" s="15">
        <f t="shared" si="255"/>
        <v>8018.8499999999995</v>
      </c>
      <c r="P1490" s="15">
        <f t="shared" si="257"/>
        <v>8018.8499999999995</v>
      </c>
      <c r="Q1490" s="4"/>
      <c r="R1490" s="4"/>
    </row>
    <row r="1491" spans="1:18" ht="10.050000000000001" customHeight="1" x14ac:dyDescent="0.3">
      <c r="A1491" s="27">
        <f t="shared" si="248"/>
        <v>10</v>
      </c>
      <c r="B1491" s="33">
        <f t="shared" si="252"/>
        <v>74150000</v>
      </c>
      <c r="C1491" s="6">
        <f t="shared" si="253"/>
        <v>74199999</v>
      </c>
      <c r="D1491" s="6">
        <f t="shared" si="254"/>
        <v>74174999.5</v>
      </c>
      <c r="E1491" s="41">
        <f t="shared" si="250"/>
        <v>7.2071429542741637E-4</v>
      </c>
      <c r="F1491" s="56">
        <v>0</v>
      </c>
      <c r="G1491" s="65">
        <f t="shared" si="251"/>
        <v>18</v>
      </c>
      <c r="H1491" s="17"/>
      <c r="I1491" s="20"/>
      <c r="J1491" s="69">
        <f t="shared" si="249"/>
        <v>53477</v>
      </c>
      <c r="K1491" s="15">
        <f t="shared" si="255"/>
        <v>13369.25</v>
      </c>
      <c r="L1491" s="15">
        <f t="shared" si="255"/>
        <v>13369.25</v>
      </c>
      <c r="M1491" s="15">
        <f t="shared" si="255"/>
        <v>5347.7000000000007</v>
      </c>
      <c r="N1491" s="15">
        <f t="shared" si="256"/>
        <v>5347.7000000000007</v>
      </c>
      <c r="O1491" s="15">
        <f t="shared" si="255"/>
        <v>8021.5499999999993</v>
      </c>
      <c r="P1491" s="15">
        <f t="shared" si="257"/>
        <v>8021.5499999999993</v>
      </c>
      <c r="Q1491" s="4"/>
      <c r="R1491" s="4"/>
    </row>
    <row r="1492" spans="1:18" ht="10.050000000000001" customHeight="1" x14ac:dyDescent="0.3">
      <c r="A1492" s="27">
        <f t="shared" si="248"/>
        <v>10</v>
      </c>
      <c r="B1492" s="33">
        <f t="shared" si="252"/>
        <v>74200000</v>
      </c>
      <c r="C1492" s="6">
        <f t="shared" si="253"/>
        <v>74249999</v>
      </c>
      <c r="D1492" s="6">
        <f t="shared" si="254"/>
        <v>74224999.5</v>
      </c>
      <c r="E1492" s="41">
        <f t="shared" si="250"/>
        <v>7.2047139017469885E-4</v>
      </c>
      <c r="F1492" s="56">
        <v>0</v>
      </c>
      <c r="G1492" s="65">
        <f t="shared" si="251"/>
        <v>18</v>
      </c>
      <c r="H1492" s="17"/>
      <c r="I1492" s="20"/>
      <c r="J1492" s="69">
        <f t="shared" si="249"/>
        <v>53495</v>
      </c>
      <c r="K1492" s="15">
        <f t="shared" si="255"/>
        <v>13373.75</v>
      </c>
      <c r="L1492" s="15">
        <f t="shared" si="255"/>
        <v>13373.75</v>
      </c>
      <c r="M1492" s="15">
        <f t="shared" si="255"/>
        <v>5349.5</v>
      </c>
      <c r="N1492" s="15">
        <f t="shared" si="256"/>
        <v>5349.5</v>
      </c>
      <c r="O1492" s="15">
        <f t="shared" si="255"/>
        <v>8024.25</v>
      </c>
      <c r="P1492" s="15">
        <f t="shared" si="257"/>
        <v>8024.25</v>
      </c>
      <c r="Q1492" s="4"/>
      <c r="R1492" s="4"/>
    </row>
    <row r="1493" spans="1:18" ht="10.050000000000001" customHeight="1" x14ac:dyDescent="0.3">
      <c r="A1493" s="27">
        <f t="shared" si="248"/>
        <v>10</v>
      </c>
      <c r="B1493" s="33">
        <f t="shared" si="252"/>
        <v>74250000</v>
      </c>
      <c r="C1493" s="6">
        <f t="shared" si="253"/>
        <v>74299999</v>
      </c>
      <c r="D1493" s="6">
        <f t="shared" si="254"/>
        <v>74274999.5</v>
      </c>
      <c r="E1493" s="41">
        <f t="shared" si="250"/>
        <v>7.2022881184695571E-4</v>
      </c>
      <c r="F1493" s="56">
        <v>0</v>
      </c>
      <c r="G1493" s="65">
        <f t="shared" si="251"/>
        <v>18</v>
      </c>
      <c r="H1493" s="17"/>
      <c r="I1493" s="20"/>
      <c r="J1493" s="69">
        <f t="shared" si="249"/>
        <v>53513</v>
      </c>
      <c r="K1493" s="15">
        <f t="shared" si="255"/>
        <v>13378.25</v>
      </c>
      <c r="L1493" s="15">
        <f t="shared" si="255"/>
        <v>13378.25</v>
      </c>
      <c r="M1493" s="15">
        <f t="shared" si="255"/>
        <v>5351.3</v>
      </c>
      <c r="N1493" s="15">
        <f t="shared" si="256"/>
        <v>5351.3</v>
      </c>
      <c r="O1493" s="15">
        <f t="shared" si="255"/>
        <v>8026.95</v>
      </c>
      <c r="P1493" s="15">
        <f t="shared" si="257"/>
        <v>8026.95</v>
      </c>
      <c r="Q1493" s="4"/>
      <c r="R1493" s="4"/>
    </row>
    <row r="1494" spans="1:18" ht="10.050000000000001" customHeight="1" x14ac:dyDescent="0.3">
      <c r="A1494" s="27">
        <f t="shared" si="248"/>
        <v>10</v>
      </c>
      <c r="B1494" s="33">
        <f t="shared" si="252"/>
        <v>74300000</v>
      </c>
      <c r="C1494" s="6">
        <f t="shared" si="253"/>
        <v>74349999</v>
      </c>
      <c r="D1494" s="6">
        <f t="shared" si="254"/>
        <v>74324999.5</v>
      </c>
      <c r="E1494" s="41">
        <f t="shared" si="250"/>
        <v>7.1998655978462083E-4</v>
      </c>
      <c r="F1494" s="56">
        <v>0</v>
      </c>
      <c r="G1494" s="65">
        <f t="shared" si="251"/>
        <v>18</v>
      </c>
      <c r="H1494" s="17"/>
      <c r="I1494" s="20"/>
      <c r="J1494" s="69">
        <f t="shared" si="249"/>
        <v>53531</v>
      </c>
      <c r="K1494" s="15">
        <f t="shared" si="255"/>
        <v>13382.75</v>
      </c>
      <c r="L1494" s="15">
        <f t="shared" si="255"/>
        <v>13382.75</v>
      </c>
      <c r="M1494" s="15">
        <f t="shared" si="255"/>
        <v>5353.1</v>
      </c>
      <c r="N1494" s="15">
        <f t="shared" si="256"/>
        <v>5353.1</v>
      </c>
      <c r="O1494" s="15">
        <f t="shared" si="255"/>
        <v>8029.65</v>
      </c>
      <c r="P1494" s="15">
        <f t="shared" si="257"/>
        <v>8029.65</v>
      </c>
      <c r="Q1494" s="4"/>
      <c r="R1494" s="4"/>
    </row>
    <row r="1495" spans="1:18" ht="10.050000000000001" customHeight="1" x14ac:dyDescent="0.3">
      <c r="A1495" s="27">
        <f t="shared" si="248"/>
        <v>10</v>
      </c>
      <c r="B1495" s="33">
        <f t="shared" si="252"/>
        <v>74350000</v>
      </c>
      <c r="C1495" s="6">
        <f t="shared" si="253"/>
        <v>74399999</v>
      </c>
      <c r="D1495" s="6">
        <f t="shared" si="254"/>
        <v>74374999.5</v>
      </c>
      <c r="E1495" s="41">
        <f t="shared" si="250"/>
        <v>7.1974463332990103E-4</v>
      </c>
      <c r="F1495" s="56">
        <v>0</v>
      </c>
      <c r="G1495" s="65">
        <f t="shared" si="251"/>
        <v>18</v>
      </c>
      <c r="H1495" s="17"/>
      <c r="I1495" s="20"/>
      <c r="J1495" s="69">
        <f t="shared" si="249"/>
        <v>53549</v>
      </c>
      <c r="K1495" s="15">
        <f t="shared" si="255"/>
        <v>13387.25</v>
      </c>
      <c r="L1495" s="15">
        <f t="shared" si="255"/>
        <v>13387.25</v>
      </c>
      <c r="M1495" s="15">
        <f t="shared" si="255"/>
        <v>5354.9000000000005</v>
      </c>
      <c r="N1495" s="15">
        <f t="shared" si="256"/>
        <v>5354.9000000000005</v>
      </c>
      <c r="O1495" s="15">
        <f t="shared" si="255"/>
        <v>8032.3499999999995</v>
      </c>
      <c r="P1495" s="15">
        <f t="shared" si="257"/>
        <v>8032.3499999999995</v>
      </c>
      <c r="Q1495" s="4"/>
      <c r="R1495" s="4"/>
    </row>
    <row r="1496" spans="1:18" ht="10.050000000000001" customHeight="1" x14ac:dyDescent="0.3">
      <c r="A1496" s="27">
        <f t="shared" si="248"/>
        <v>10</v>
      </c>
      <c r="B1496" s="33">
        <f t="shared" si="252"/>
        <v>74400000</v>
      </c>
      <c r="C1496" s="6">
        <f t="shared" si="253"/>
        <v>74449999</v>
      </c>
      <c r="D1496" s="6">
        <f t="shared" si="254"/>
        <v>74424999.5</v>
      </c>
      <c r="E1496" s="41">
        <f t="shared" si="250"/>
        <v>7.1950303182677009E-4</v>
      </c>
      <c r="F1496" s="56">
        <v>0</v>
      </c>
      <c r="G1496" s="65">
        <f t="shared" si="251"/>
        <v>18</v>
      </c>
      <c r="H1496" s="17"/>
      <c r="I1496" s="20"/>
      <c r="J1496" s="69">
        <f t="shared" si="249"/>
        <v>53567</v>
      </c>
      <c r="K1496" s="15">
        <f t="shared" si="255"/>
        <v>13391.75</v>
      </c>
      <c r="L1496" s="15">
        <f t="shared" si="255"/>
        <v>13391.75</v>
      </c>
      <c r="M1496" s="15">
        <f t="shared" si="255"/>
        <v>5356.7000000000007</v>
      </c>
      <c r="N1496" s="15">
        <f t="shared" si="256"/>
        <v>5356.7000000000007</v>
      </c>
      <c r="O1496" s="15">
        <f t="shared" si="255"/>
        <v>8035.0499999999993</v>
      </c>
      <c r="P1496" s="15">
        <f t="shared" si="257"/>
        <v>8035.0499999999993</v>
      </c>
      <c r="Q1496" s="4"/>
      <c r="R1496" s="4"/>
    </row>
    <row r="1497" spans="1:18" ht="10.050000000000001" customHeight="1" x14ac:dyDescent="0.3">
      <c r="A1497" s="27">
        <f t="shared" si="248"/>
        <v>10</v>
      </c>
      <c r="B1497" s="33">
        <f t="shared" si="252"/>
        <v>74450000</v>
      </c>
      <c r="C1497" s="6">
        <f t="shared" si="253"/>
        <v>74499999</v>
      </c>
      <c r="D1497" s="6">
        <f t="shared" si="254"/>
        <v>74474999.5</v>
      </c>
      <c r="E1497" s="41">
        <f t="shared" si="250"/>
        <v>7.1926175462096317E-4</v>
      </c>
      <c r="F1497" s="56">
        <v>0</v>
      </c>
      <c r="G1497" s="65">
        <f t="shared" si="251"/>
        <v>18</v>
      </c>
      <c r="H1497" s="17"/>
      <c r="I1497" s="20"/>
      <c r="J1497" s="69">
        <f t="shared" si="249"/>
        <v>53585</v>
      </c>
      <c r="K1497" s="15">
        <f t="shared" si="255"/>
        <v>13396.25</v>
      </c>
      <c r="L1497" s="15">
        <f t="shared" si="255"/>
        <v>13396.25</v>
      </c>
      <c r="M1497" s="15">
        <f t="shared" si="255"/>
        <v>5358.5</v>
      </c>
      <c r="N1497" s="15">
        <f t="shared" si="256"/>
        <v>5358.5</v>
      </c>
      <c r="O1497" s="15">
        <f t="shared" si="255"/>
        <v>8037.75</v>
      </c>
      <c r="P1497" s="15">
        <f t="shared" si="257"/>
        <v>8037.75</v>
      </c>
      <c r="Q1497" s="4"/>
      <c r="R1497" s="4"/>
    </row>
    <row r="1498" spans="1:18" ht="10.050000000000001" customHeight="1" x14ac:dyDescent="0.3">
      <c r="A1498" s="27">
        <f t="shared" si="248"/>
        <v>10</v>
      </c>
      <c r="B1498" s="33">
        <f t="shared" si="252"/>
        <v>74500000</v>
      </c>
      <c r="C1498" s="6">
        <f t="shared" si="253"/>
        <v>74549999</v>
      </c>
      <c r="D1498" s="6">
        <f t="shared" si="254"/>
        <v>74524999.5</v>
      </c>
      <c r="E1498" s="41">
        <f t="shared" si="250"/>
        <v>7.1902080105997054E-4</v>
      </c>
      <c r="F1498" s="56">
        <v>0</v>
      </c>
      <c r="G1498" s="65">
        <f t="shared" si="251"/>
        <v>18</v>
      </c>
      <c r="H1498" s="17"/>
      <c r="I1498" s="20"/>
      <c r="J1498" s="69">
        <f t="shared" si="249"/>
        <v>53603</v>
      </c>
      <c r="K1498" s="15">
        <f t="shared" si="255"/>
        <v>13400.75</v>
      </c>
      <c r="L1498" s="15">
        <f t="shared" si="255"/>
        <v>13400.75</v>
      </c>
      <c r="M1498" s="15">
        <f t="shared" si="255"/>
        <v>5360.3</v>
      </c>
      <c r="N1498" s="15">
        <f t="shared" si="256"/>
        <v>5360.3</v>
      </c>
      <c r="O1498" s="15">
        <f t="shared" si="255"/>
        <v>8040.45</v>
      </c>
      <c r="P1498" s="15">
        <f t="shared" si="257"/>
        <v>8040.45</v>
      </c>
      <c r="Q1498" s="4"/>
      <c r="R1498" s="4"/>
    </row>
    <row r="1499" spans="1:18" ht="10.050000000000001" customHeight="1" x14ac:dyDescent="0.3">
      <c r="A1499" s="27">
        <f t="shared" si="248"/>
        <v>10</v>
      </c>
      <c r="B1499" s="33">
        <f t="shared" si="252"/>
        <v>74550000</v>
      </c>
      <c r="C1499" s="6">
        <f t="shared" si="253"/>
        <v>74599999</v>
      </c>
      <c r="D1499" s="6">
        <f t="shared" si="254"/>
        <v>74574999.5</v>
      </c>
      <c r="E1499" s="41">
        <f t="shared" si="250"/>
        <v>7.1878017049303183E-4</v>
      </c>
      <c r="F1499" s="56">
        <v>0</v>
      </c>
      <c r="G1499" s="65">
        <f t="shared" si="251"/>
        <v>18</v>
      </c>
      <c r="H1499" s="17"/>
      <c r="I1499" s="20"/>
      <c r="J1499" s="69">
        <f t="shared" si="249"/>
        <v>53621</v>
      </c>
      <c r="K1499" s="15">
        <f t="shared" si="255"/>
        <v>13405.25</v>
      </c>
      <c r="L1499" s="15">
        <f t="shared" si="255"/>
        <v>13405.25</v>
      </c>
      <c r="M1499" s="15">
        <f t="shared" si="255"/>
        <v>5362.1</v>
      </c>
      <c r="N1499" s="15">
        <f t="shared" si="256"/>
        <v>5362.1</v>
      </c>
      <c r="O1499" s="15">
        <f t="shared" si="255"/>
        <v>8043.15</v>
      </c>
      <c r="P1499" s="15">
        <f t="shared" si="257"/>
        <v>8043.15</v>
      </c>
      <c r="Q1499" s="4"/>
      <c r="R1499" s="4"/>
    </row>
    <row r="1500" spans="1:18" ht="10.050000000000001" customHeight="1" x14ac:dyDescent="0.3">
      <c r="A1500" s="27">
        <f t="shared" si="248"/>
        <v>10</v>
      </c>
      <c r="B1500" s="33">
        <f t="shared" si="252"/>
        <v>74600000</v>
      </c>
      <c r="C1500" s="6">
        <f t="shared" si="253"/>
        <v>74649999</v>
      </c>
      <c r="D1500" s="6">
        <f t="shared" si="254"/>
        <v>74624999.5</v>
      </c>
      <c r="E1500" s="41">
        <f t="shared" si="250"/>
        <v>7.1853986227113007E-4</v>
      </c>
      <c r="F1500" s="56">
        <v>0</v>
      </c>
      <c r="G1500" s="65">
        <f t="shared" si="251"/>
        <v>18</v>
      </c>
      <c r="H1500" s="17"/>
      <c r="I1500" s="20"/>
      <c r="J1500" s="69">
        <f t="shared" si="249"/>
        <v>53639</v>
      </c>
      <c r="K1500" s="15">
        <f t="shared" si="255"/>
        <v>13409.75</v>
      </c>
      <c r="L1500" s="15">
        <f t="shared" si="255"/>
        <v>13409.75</v>
      </c>
      <c r="M1500" s="15">
        <f t="shared" si="255"/>
        <v>5363.9000000000005</v>
      </c>
      <c r="N1500" s="15">
        <f t="shared" si="256"/>
        <v>5363.9000000000005</v>
      </c>
      <c r="O1500" s="15">
        <f t="shared" si="255"/>
        <v>8045.8499999999995</v>
      </c>
      <c r="P1500" s="15">
        <f t="shared" si="257"/>
        <v>8045.8499999999995</v>
      </c>
      <c r="Q1500" s="4"/>
      <c r="R1500" s="4"/>
    </row>
    <row r="1501" spans="1:18" ht="10.050000000000001" customHeight="1" x14ac:dyDescent="0.3">
      <c r="A1501" s="27">
        <f t="shared" si="248"/>
        <v>10</v>
      </c>
      <c r="B1501" s="33">
        <f t="shared" si="252"/>
        <v>74650000</v>
      </c>
      <c r="C1501" s="6">
        <f t="shared" si="253"/>
        <v>74699999</v>
      </c>
      <c r="D1501" s="6">
        <f t="shared" si="254"/>
        <v>74674999.5</v>
      </c>
      <c r="E1501" s="41">
        <f t="shared" si="250"/>
        <v>7.1829987574698626E-4</v>
      </c>
      <c r="F1501" s="56">
        <v>0</v>
      </c>
      <c r="G1501" s="65">
        <f t="shared" si="251"/>
        <v>18</v>
      </c>
      <c r="H1501" s="17"/>
      <c r="I1501" s="20"/>
      <c r="J1501" s="69">
        <f t="shared" si="249"/>
        <v>53657</v>
      </c>
      <c r="K1501" s="15">
        <f t="shared" si="255"/>
        <v>13414.25</v>
      </c>
      <c r="L1501" s="15">
        <f t="shared" si="255"/>
        <v>13414.25</v>
      </c>
      <c r="M1501" s="15">
        <f t="shared" si="255"/>
        <v>5365.7000000000007</v>
      </c>
      <c r="N1501" s="15">
        <f t="shared" si="256"/>
        <v>5365.7000000000007</v>
      </c>
      <c r="O1501" s="15">
        <f t="shared" si="255"/>
        <v>8048.5499999999993</v>
      </c>
      <c r="P1501" s="15">
        <f t="shared" si="257"/>
        <v>8048.5499999999993</v>
      </c>
      <c r="Q1501" s="4"/>
      <c r="R1501" s="4"/>
    </row>
    <row r="1502" spans="1:18" ht="10.050000000000001" customHeight="1" x14ac:dyDescent="0.3">
      <c r="A1502" s="27">
        <f t="shared" si="248"/>
        <v>10</v>
      </c>
      <c r="B1502" s="33">
        <f t="shared" si="252"/>
        <v>74700000</v>
      </c>
      <c r="C1502" s="6">
        <f t="shared" si="253"/>
        <v>74749999</v>
      </c>
      <c r="D1502" s="6">
        <f t="shared" si="254"/>
        <v>74724999.5</v>
      </c>
      <c r="E1502" s="41">
        <f t="shared" si="250"/>
        <v>7.1806021027505298E-4</v>
      </c>
      <c r="F1502" s="56">
        <v>0</v>
      </c>
      <c r="G1502" s="65">
        <f t="shared" si="251"/>
        <v>18</v>
      </c>
      <c r="H1502" s="17"/>
      <c r="I1502" s="20"/>
      <c r="J1502" s="69">
        <f t="shared" si="249"/>
        <v>53675</v>
      </c>
      <c r="K1502" s="15">
        <f t="shared" si="255"/>
        <v>13418.75</v>
      </c>
      <c r="L1502" s="15">
        <f t="shared" si="255"/>
        <v>13418.75</v>
      </c>
      <c r="M1502" s="15">
        <f t="shared" si="255"/>
        <v>5367.5</v>
      </c>
      <c r="N1502" s="15">
        <f t="shared" si="256"/>
        <v>5367.5</v>
      </c>
      <c r="O1502" s="15">
        <f t="shared" si="255"/>
        <v>8051.25</v>
      </c>
      <c r="P1502" s="15">
        <f t="shared" si="257"/>
        <v>8051.25</v>
      </c>
      <c r="Q1502" s="4"/>
      <c r="R1502" s="4"/>
    </row>
    <row r="1503" spans="1:18" ht="10.050000000000001" customHeight="1" x14ac:dyDescent="0.3">
      <c r="A1503" s="27">
        <f t="shared" si="248"/>
        <v>10</v>
      </c>
      <c r="B1503" s="33">
        <f t="shared" si="252"/>
        <v>74750000</v>
      </c>
      <c r="C1503" s="6">
        <f t="shared" si="253"/>
        <v>74799999</v>
      </c>
      <c r="D1503" s="6">
        <f t="shared" si="254"/>
        <v>74774999.5</v>
      </c>
      <c r="E1503" s="41">
        <f t="shared" si="250"/>
        <v>7.1782086521150886E-4</v>
      </c>
      <c r="F1503" s="56">
        <v>0</v>
      </c>
      <c r="G1503" s="65">
        <f t="shared" si="251"/>
        <v>18</v>
      </c>
      <c r="H1503" s="17"/>
      <c r="I1503" s="20"/>
      <c r="J1503" s="69">
        <f t="shared" si="249"/>
        <v>53693</v>
      </c>
      <c r="K1503" s="15">
        <f t="shared" si="255"/>
        <v>13423.25</v>
      </c>
      <c r="L1503" s="15">
        <f t="shared" si="255"/>
        <v>13423.25</v>
      </c>
      <c r="M1503" s="15">
        <f t="shared" si="255"/>
        <v>5369.3</v>
      </c>
      <c r="N1503" s="15">
        <f t="shared" si="256"/>
        <v>5369.3</v>
      </c>
      <c r="O1503" s="15">
        <f t="shared" si="255"/>
        <v>8053.95</v>
      </c>
      <c r="P1503" s="15">
        <f t="shared" si="257"/>
        <v>8053.95</v>
      </c>
      <c r="Q1503" s="4"/>
      <c r="R1503" s="4"/>
    </row>
    <row r="1504" spans="1:18" ht="10.050000000000001" customHeight="1" x14ac:dyDescent="0.3">
      <c r="A1504" s="27">
        <f t="shared" si="248"/>
        <v>10</v>
      </c>
      <c r="B1504" s="33">
        <f t="shared" si="252"/>
        <v>74800000</v>
      </c>
      <c r="C1504" s="6">
        <f t="shared" si="253"/>
        <v>74849999</v>
      </c>
      <c r="D1504" s="6">
        <f t="shared" si="254"/>
        <v>74824999.5</v>
      </c>
      <c r="E1504" s="41">
        <f t="shared" si="250"/>
        <v>7.1758183991425307E-4</v>
      </c>
      <c r="F1504" s="56">
        <v>0</v>
      </c>
      <c r="G1504" s="65">
        <f t="shared" si="251"/>
        <v>18</v>
      </c>
      <c r="H1504" s="17"/>
      <c r="I1504" s="20"/>
      <c r="J1504" s="69">
        <f t="shared" si="249"/>
        <v>53711</v>
      </c>
      <c r="K1504" s="15">
        <f t="shared" si="255"/>
        <v>13427.75</v>
      </c>
      <c r="L1504" s="15">
        <f t="shared" si="255"/>
        <v>13427.75</v>
      </c>
      <c r="M1504" s="15">
        <f t="shared" si="255"/>
        <v>5371.1</v>
      </c>
      <c r="N1504" s="15">
        <f t="shared" si="256"/>
        <v>5371.1</v>
      </c>
      <c r="O1504" s="15">
        <f t="shared" si="255"/>
        <v>8056.65</v>
      </c>
      <c r="P1504" s="15">
        <f t="shared" si="257"/>
        <v>8056.65</v>
      </c>
      <c r="Q1504" s="4"/>
      <c r="R1504" s="4"/>
    </row>
    <row r="1505" spans="1:18" ht="10.050000000000001" customHeight="1" x14ac:dyDescent="0.3">
      <c r="A1505" s="27">
        <f t="shared" si="248"/>
        <v>10</v>
      </c>
      <c r="B1505" s="33">
        <f t="shared" si="252"/>
        <v>74850000</v>
      </c>
      <c r="C1505" s="6">
        <f t="shared" si="253"/>
        <v>74899999</v>
      </c>
      <c r="D1505" s="6">
        <f t="shared" si="254"/>
        <v>74874999.5</v>
      </c>
      <c r="E1505" s="41">
        <f t="shared" si="250"/>
        <v>7.1734313374289898E-4</v>
      </c>
      <c r="F1505" s="56">
        <v>0</v>
      </c>
      <c r="G1505" s="65">
        <f t="shared" si="251"/>
        <v>18</v>
      </c>
      <c r="H1505" s="17"/>
      <c r="I1505" s="20"/>
      <c r="J1505" s="69">
        <f t="shared" si="249"/>
        <v>53729</v>
      </c>
      <c r="K1505" s="15">
        <f t="shared" si="255"/>
        <v>13432.25</v>
      </c>
      <c r="L1505" s="15">
        <f t="shared" si="255"/>
        <v>13432.25</v>
      </c>
      <c r="M1505" s="15">
        <f t="shared" si="255"/>
        <v>5372.9000000000005</v>
      </c>
      <c r="N1505" s="15">
        <f t="shared" si="256"/>
        <v>5372.9000000000005</v>
      </c>
      <c r="O1505" s="15">
        <f t="shared" si="255"/>
        <v>8059.3499999999995</v>
      </c>
      <c r="P1505" s="15">
        <f t="shared" si="257"/>
        <v>8059.3499999999995</v>
      </c>
      <c r="Q1505" s="4"/>
      <c r="R1505" s="4"/>
    </row>
    <row r="1506" spans="1:18" ht="10.050000000000001" customHeight="1" x14ac:dyDescent="0.3">
      <c r="A1506" s="27">
        <f t="shared" si="248"/>
        <v>10</v>
      </c>
      <c r="B1506" s="33">
        <f t="shared" si="252"/>
        <v>74900000</v>
      </c>
      <c r="C1506" s="6">
        <f t="shared" si="253"/>
        <v>74949999</v>
      </c>
      <c r="D1506" s="6">
        <f t="shared" si="254"/>
        <v>74924999.5</v>
      </c>
      <c r="E1506" s="41">
        <f t="shared" si="250"/>
        <v>7.1710474605876911E-4</v>
      </c>
      <c r="F1506" s="56">
        <v>0</v>
      </c>
      <c r="G1506" s="65">
        <f t="shared" si="251"/>
        <v>18</v>
      </c>
      <c r="H1506" s="17"/>
      <c r="I1506" s="20"/>
      <c r="J1506" s="69">
        <f t="shared" si="249"/>
        <v>53747</v>
      </c>
      <c r="K1506" s="15">
        <f t="shared" si="255"/>
        <v>13436.75</v>
      </c>
      <c r="L1506" s="15">
        <f t="shared" si="255"/>
        <v>13436.75</v>
      </c>
      <c r="M1506" s="15">
        <f t="shared" si="255"/>
        <v>5374.7000000000007</v>
      </c>
      <c r="N1506" s="15">
        <f t="shared" si="256"/>
        <v>5374.7000000000007</v>
      </c>
      <c r="O1506" s="15">
        <f t="shared" si="255"/>
        <v>8062.0499999999993</v>
      </c>
      <c r="P1506" s="15">
        <f t="shared" si="257"/>
        <v>8062.0499999999993</v>
      </c>
      <c r="Q1506" s="4"/>
      <c r="R1506" s="4"/>
    </row>
    <row r="1507" spans="1:18" ht="10.050000000000001" customHeight="1" x14ac:dyDescent="0.3">
      <c r="A1507" s="27">
        <f t="shared" si="248"/>
        <v>10</v>
      </c>
      <c r="B1507" s="33">
        <f t="shared" si="252"/>
        <v>74950000</v>
      </c>
      <c r="C1507" s="6">
        <f t="shared" si="253"/>
        <v>74999999</v>
      </c>
      <c r="D1507" s="6">
        <f t="shared" si="254"/>
        <v>74974999.5</v>
      </c>
      <c r="E1507" s="41">
        <f t="shared" si="250"/>
        <v>7.1686667622488905E-4</v>
      </c>
      <c r="F1507" s="56">
        <v>0</v>
      </c>
      <c r="G1507" s="65">
        <f t="shared" si="251"/>
        <v>18</v>
      </c>
      <c r="H1507" s="17"/>
      <c r="I1507" s="20"/>
      <c r="J1507" s="69">
        <f t="shared" si="249"/>
        <v>53765</v>
      </c>
      <c r="K1507" s="15">
        <f t="shared" si="255"/>
        <v>13441.25</v>
      </c>
      <c r="L1507" s="15">
        <f t="shared" si="255"/>
        <v>13441.25</v>
      </c>
      <c r="M1507" s="15">
        <f t="shared" si="255"/>
        <v>5376.5</v>
      </c>
      <c r="N1507" s="15">
        <f t="shared" si="256"/>
        <v>5376.5</v>
      </c>
      <c r="O1507" s="15">
        <f t="shared" si="255"/>
        <v>8064.75</v>
      </c>
      <c r="P1507" s="15">
        <f t="shared" si="257"/>
        <v>8064.75</v>
      </c>
      <c r="Q1507" s="4"/>
      <c r="R1507" s="4"/>
    </row>
    <row r="1508" spans="1:18" ht="10.050000000000001" customHeight="1" x14ac:dyDescent="0.3">
      <c r="A1508" s="27">
        <f t="shared" si="248"/>
        <v>10</v>
      </c>
      <c r="B1508" s="33">
        <f t="shared" si="252"/>
        <v>75000000</v>
      </c>
      <c r="C1508" s="6">
        <f t="shared" si="253"/>
        <v>75049999</v>
      </c>
      <c r="D1508" s="6">
        <f t="shared" si="254"/>
        <v>75024999.5</v>
      </c>
      <c r="E1508" s="41">
        <f t="shared" si="250"/>
        <v>7.166289236059817E-4</v>
      </c>
      <c r="F1508" s="56">
        <v>0</v>
      </c>
      <c r="G1508" s="65">
        <f t="shared" si="251"/>
        <v>18</v>
      </c>
      <c r="H1508" s="17"/>
      <c r="I1508" s="20"/>
      <c r="J1508" s="69">
        <f t="shared" si="249"/>
        <v>53783</v>
      </c>
      <c r="K1508" s="15">
        <f t="shared" si="255"/>
        <v>13445.75</v>
      </c>
      <c r="L1508" s="15">
        <f t="shared" si="255"/>
        <v>13445.75</v>
      </c>
      <c r="M1508" s="15">
        <f t="shared" si="255"/>
        <v>5378.3</v>
      </c>
      <c r="N1508" s="15">
        <f t="shared" si="256"/>
        <v>5378.3</v>
      </c>
      <c r="O1508" s="15">
        <f t="shared" si="255"/>
        <v>8067.45</v>
      </c>
      <c r="P1508" s="15">
        <f t="shared" si="257"/>
        <v>8067.45</v>
      </c>
      <c r="Q1508" s="4"/>
      <c r="R1508" s="4"/>
    </row>
    <row r="1509" spans="1:18" ht="10.050000000000001" customHeight="1" x14ac:dyDescent="0.3">
      <c r="A1509" s="27">
        <f t="shared" si="248"/>
        <v>10</v>
      </c>
      <c r="B1509" s="33">
        <f t="shared" si="252"/>
        <v>75050000</v>
      </c>
      <c r="C1509" s="6">
        <f t="shared" si="253"/>
        <v>75099999</v>
      </c>
      <c r="D1509" s="6">
        <f t="shared" si="254"/>
        <v>75074999.5</v>
      </c>
      <c r="E1509" s="41">
        <f t="shared" si="250"/>
        <v>7.1639148756846187E-4</v>
      </c>
      <c r="F1509" s="56">
        <v>0</v>
      </c>
      <c r="G1509" s="65">
        <f t="shared" si="251"/>
        <v>18</v>
      </c>
      <c r="H1509" s="17"/>
      <c r="I1509" s="20"/>
      <c r="J1509" s="69">
        <f t="shared" si="249"/>
        <v>53801</v>
      </c>
      <c r="K1509" s="15">
        <f t="shared" si="255"/>
        <v>13450.25</v>
      </c>
      <c r="L1509" s="15">
        <f t="shared" si="255"/>
        <v>13450.25</v>
      </c>
      <c r="M1509" s="15">
        <f t="shared" si="255"/>
        <v>5380.1</v>
      </c>
      <c r="N1509" s="15">
        <f t="shared" si="256"/>
        <v>5380.1</v>
      </c>
      <c r="O1509" s="15">
        <f t="shared" si="255"/>
        <v>8070.15</v>
      </c>
      <c r="P1509" s="15">
        <f t="shared" si="257"/>
        <v>8070.15</v>
      </c>
      <c r="Q1509" s="4"/>
      <c r="R1509" s="4"/>
    </row>
    <row r="1510" spans="1:18" ht="10.050000000000001" customHeight="1" x14ac:dyDescent="0.3">
      <c r="A1510" s="27">
        <f t="shared" si="248"/>
        <v>10</v>
      </c>
      <c r="B1510" s="33">
        <f t="shared" si="252"/>
        <v>75100000</v>
      </c>
      <c r="C1510" s="6">
        <f t="shared" si="253"/>
        <v>75149999</v>
      </c>
      <c r="D1510" s="6">
        <f t="shared" si="254"/>
        <v>75124999.5</v>
      </c>
      <c r="E1510" s="41">
        <f t="shared" si="250"/>
        <v>7.1615436748043073E-4</v>
      </c>
      <c r="F1510" s="56">
        <v>0</v>
      </c>
      <c r="G1510" s="65">
        <f t="shared" si="251"/>
        <v>18</v>
      </c>
      <c r="H1510" s="17"/>
      <c r="I1510" s="20"/>
      <c r="J1510" s="69">
        <f t="shared" si="249"/>
        <v>53819</v>
      </c>
      <c r="K1510" s="15">
        <f t="shared" si="255"/>
        <v>13454.75</v>
      </c>
      <c r="L1510" s="15">
        <f t="shared" si="255"/>
        <v>13454.75</v>
      </c>
      <c r="M1510" s="15">
        <f t="shared" si="255"/>
        <v>5381.9000000000005</v>
      </c>
      <c r="N1510" s="15">
        <f t="shared" si="256"/>
        <v>5381.9000000000005</v>
      </c>
      <c r="O1510" s="15">
        <f t="shared" si="255"/>
        <v>8072.8499999999995</v>
      </c>
      <c r="P1510" s="15">
        <f t="shared" si="257"/>
        <v>8072.8499999999995</v>
      </c>
      <c r="Q1510" s="4"/>
      <c r="R1510" s="4"/>
    </row>
    <row r="1511" spans="1:18" ht="10.050000000000001" customHeight="1" x14ac:dyDescent="0.3">
      <c r="A1511" s="27">
        <f t="shared" si="248"/>
        <v>10</v>
      </c>
      <c r="B1511" s="33">
        <f t="shared" si="252"/>
        <v>75150000</v>
      </c>
      <c r="C1511" s="6">
        <f t="shared" si="253"/>
        <v>75199999</v>
      </c>
      <c r="D1511" s="6">
        <f t="shared" si="254"/>
        <v>75174999.5</v>
      </c>
      <c r="E1511" s="41">
        <f t="shared" si="250"/>
        <v>7.1591756271166974E-4</v>
      </c>
      <c r="F1511" s="56">
        <v>0</v>
      </c>
      <c r="G1511" s="65">
        <f t="shared" si="251"/>
        <v>18</v>
      </c>
      <c r="H1511" s="17"/>
      <c r="I1511" s="20"/>
      <c r="J1511" s="69">
        <f t="shared" si="249"/>
        <v>53837</v>
      </c>
      <c r="K1511" s="15">
        <f t="shared" si="255"/>
        <v>13459.25</v>
      </c>
      <c r="L1511" s="15">
        <f t="shared" si="255"/>
        <v>13459.25</v>
      </c>
      <c r="M1511" s="15">
        <f t="shared" si="255"/>
        <v>5383.7000000000007</v>
      </c>
      <c r="N1511" s="15">
        <f t="shared" si="256"/>
        <v>5383.7000000000007</v>
      </c>
      <c r="O1511" s="15">
        <f t="shared" si="255"/>
        <v>8075.5499999999993</v>
      </c>
      <c r="P1511" s="15">
        <f t="shared" si="257"/>
        <v>8075.5499999999993</v>
      </c>
      <c r="Q1511" s="4"/>
      <c r="R1511" s="4"/>
    </row>
    <row r="1512" spans="1:18" ht="10.050000000000001" customHeight="1" x14ac:dyDescent="0.3">
      <c r="A1512" s="27">
        <f t="shared" si="248"/>
        <v>10</v>
      </c>
      <c r="B1512" s="33">
        <f t="shared" si="252"/>
        <v>75200000</v>
      </c>
      <c r="C1512" s="6">
        <f t="shared" si="253"/>
        <v>75249999</v>
      </c>
      <c r="D1512" s="6">
        <f t="shared" si="254"/>
        <v>75224999.5</v>
      </c>
      <c r="E1512" s="41">
        <f t="shared" si="250"/>
        <v>7.1568107263363556E-4</v>
      </c>
      <c r="F1512" s="56">
        <v>0</v>
      </c>
      <c r="G1512" s="65">
        <f t="shared" si="251"/>
        <v>18</v>
      </c>
      <c r="H1512" s="17"/>
      <c r="I1512" s="20"/>
      <c r="J1512" s="69">
        <f t="shared" si="249"/>
        <v>53855</v>
      </c>
      <c r="K1512" s="15">
        <f t="shared" si="255"/>
        <v>13463.75</v>
      </c>
      <c r="L1512" s="15">
        <f t="shared" si="255"/>
        <v>13463.75</v>
      </c>
      <c r="M1512" s="15">
        <f t="shared" si="255"/>
        <v>5385.5</v>
      </c>
      <c r="N1512" s="15">
        <f t="shared" si="256"/>
        <v>5385.5</v>
      </c>
      <c r="O1512" s="15">
        <f t="shared" si="255"/>
        <v>8078.25</v>
      </c>
      <c r="P1512" s="15">
        <f t="shared" si="257"/>
        <v>8078.25</v>
      </c>
      <c r="Q1512" s="4"/>
      <c r="R1512" s="4"/>
    </row>
    <row r="1513" spans="1:18" ht="10.050000000000001" customHeight="1" x14ac:dyDescent="0.3">
      <c r="A1513" s="27">
        <f t="shared" si="248"/>
        <v>10</v>
      </c>
      <c r="B1513" s="33">
        <f t="shared" si="252"/>
        <v>75250000</v>
      </c>
      <c r="C1513" s="6">
        <f t="shared" si="253"/>
        <v>75299999</v>
      </c>
      <c r="D1513" s="6">
        <f t="shared" si="254"/>
        <v>75274999.5</v>
      </c>
      <c r="E1513" s="41">
        <f t="shared" si="250"/>
        <v>7.1544489661945411E-4</v>
      </c>
      <c r="F1513" s="56">
        <v>0</v>
      </c>
      <c r="G1513" s="65">
        <f t="shared" si="251"/>
        <v>18</v>
      </c>
      <c r="H1513" s="17"/>
      <c r="I1513" s="20"/>
      <c r="J1513" s="69">
        <f t="shared" si="249"/>
        <v>53873</v>
      </c>
      <c r="K1513" s="15">
        <f t="shared" si="255"/>
        <v>13468.25</v>
      </c>
      <c r="L1513" s="15">
        <f t="shared" si="255"/>
        <v>13468.25</v>
      </c>
      <c r="M1513" s="15">
        <f t="shared" si="255"/>
        <v>5387.3</v>
      </c>
      <c r="N1513" s="15">
        <f t="shared" si="256"/>
        <v>5387.3</v>
      </c>
      <c r="O1513" s="15">
        <f t="shared" si="255"/>
        <v>8080.95</v>
      </c>
      <c r="P1513" s="15">
        <f t="shared" si="257"/>
        <v>8080.95</v>
      </c>
      <c r="Q1513" s="4"/>
      <c r="R1513" s="4"/>
    </row>
    <row r="1514" spans="1:18" ht="10.050000000000001" customHeight="1" x14ac:dyDescent="0.3">
      <c r="A1514" s="27">
        <f t="shared" si="248"/>
        <v>10</v>
      </c>
      <c r="B1514" s="33">
        <f t="shared" si="252"/>
        <v>75300000</v>
      </c>
      <c r="C1514" s="6">
        <f t="shared" si="253"/>
        <v>75349999</v>
      </c>
      <c r="D1514" s="6">
        <f t="shared" si="254"/>
        <v>75324999.5</v>
      </c>
      <c r="E1514" s="41">
        <f t="shared" si="250"/>
        <v>7.1520903404391554E-4</v>
      </c>
      <c r="F1514" s="56">
        <v>0</v>
      </c>
      <c r="G1514" s="65">
        <f t="shared" si="251"/>
        <v>18</v>
      </c>
      <c r="H1514" s="17"/>
      <c r="I1514" s="20"/>
      <c r="J1514" s="69">
        <f t="shared" si="249"/>
        <v>53891</v>
      </c>
      <c r="K1514" s="15">
        <f t="shared" si="255"/>
        <v>13472.75</v>
      </c>
      <c r="L1514" s="15">
        <f t="shared" si="255"/>
        <v>13472.75</v>
      </c>
      <c r="M1514" s="15">
        <f t="shared" si="255"/>
        <v>5389.1</v>
      </c>
      <c r="N1514" s="15">
        <f t="shared" si="256"/>
        <v>5389.1</v>
      </c>
      <c r="O1514" s="15">
        <f t="shared" si="255"/>
        <v>8083.65</v>
      </c>
      <c r="P1514" s="15">
        <f t="shared" si="257"/>
        <v>8083.65</v>
      </c>
      <c r="Q1514" s="4"/>
      <c r="R1514" s="4"/>
    </row>
    <row r="1515" spans="1:18" ht="10.050000000000001" customHeight="1" x14ac:dyDescent="0.3">
      <c r="A1515" s="27">
        <f t="shared" si="248"/>
        <v>10</v>
      </c>
      <c r="B1515" s="33">
        <f t="shared" si="252"/>
        <v>75350000</v>
      </c>
      <c r="C1515" s="6">
        <f t="shared" si="253"/>
        <v>75399999</v>
      </c>
      <c r="D1515" s="6">
        <f t="shared" si="254"/>
        <v>75374999.5</v>
      </c>
      <c r="E1515" s="41">
        <f t="shared" si="250"/>
        <v>7.1497348428346797E-4</v>
      </c>
      <c r="F1515" s="56">
        <v>0</v>
      </c>
      <c r="G1515" s="65">
        <f t="shared" si="251"/>
        <v>18</v>
      </c>
      <c r="H1515" s="17"/>
      <c r="I1515" s="20"/>
      <c r="J1515" s="69">
        <f t="shared" si="249"/>
        <v>53909</v>
      </c>
      <c r="K1515" s="15">
        <f t="shared" si="255"/>
        <v>13477.25</v>
      </c>
      <c r="L1515" s="15">
        <f t="shared" si="255"/>
        <v>13477.25</v>
      </c>
      <c r="M1515" s="15">
        <f t="shared" si="255"/>
        <v>5390.9000000000005</v>
      </c>
      <c r="N1515" s="15">
        <f t="shared" si="256"/>
        <v>5390.9000000000005</v>
      </c>
      <c r="O1515" s="15">
        <f t="shared" si="255"/>
        <v>8086.3499999999995</v>
      </c>
      <c r="P1515" s="15">
        <f t="shared" si="257"/>
        <v>8086.3499999999995</v>
      </c>
      <c r="Q1515" s="4"/>
      <c r="R1515" s="4"/>
    </row>
    <row r="1516" spans="1:18" ht="10.050000000000001" customHeight="1" x14ac:dyDescent="0.3">
      <c r="A1516" s="27">
        <f t="shared" si="248"/>
        <v>10</v>
      </c>
      <c r="B1516" s="33">
        <f t="shared" si="252"/>
        <v>75400000</v>
      </c>
      <c r="C1516" s="6">
        <f t="shared" si="253"/>
        <v>75449999</v>
      </c>
      <c r="D1516" s="6">
        <f t="shared" si="254"/>
        <v>75424999.5</v>
      </c>
      <c r="E1516" s="41">
        <f t="shared" si="250"/>
        <v>7.147382467162127E-4</v>
      </c>
      <c r="F1516" s="56">
        <v>0</v>
      </c>
      <c r="G1516" s="65">
        <f t="shared" si="251"/>
        <v>18</v>
      </c>
      <c r="H1516" s="17"/>
      <c r="I1516" s="20"/>
      <c r="J1516" s="69">
        <f t="shared" si="249"/>
        <v>53927</v>
      </c>
      <c r="K1516" s="15">
        <f t="shared" si="255"/>
        <v>13481.75</v>
      </c>
      <c r="L1516" s="15">
        <f t="shared" si="255"/>
        <v>13481.75</v>
      </c>
      <c r="M1516" s="15">
        <f t="shared" si="255"/>
        <v>5392.7000000000007</v>
      </c>
      <c r="N1516" s="15">
        <f t="shared" si="256"/>
        <v>5392.7000000000007</v>
      </c>
      <c r="O1516" s="15">
        <f t="shared" si="255"/>
        <v>8089.0499999999993</v>
      </c>
      <c r="P1516" s="15">
        <f t="shared" si="257"/>
        <v>8089.0499999999993</v>
      </c>
      <c r="Q1516" s="4"/>
      <c r="R1516" s="4"/>
    </row>
    <row r="1517" spans="1:18" ht="10.050000000000001" customHeight="1" x14ac:dyDescent="0.3">
      <c r="A1517" s="27">
        <f t="shared" si="248"/>
        <v>10</v>
      </c>
      <c r="B1517" s="33">
        <f t="shared" si="252"/>
        <v>75450000</v>
      </c>
      <c r="C1517" s="6">
        <f t="shared" si="253"/>
        <v>75499999</v>
      </c>
      <c r="D1517" s="6">
        <f t="shared" si="254"/>
        <v>75474999.5</v>
      </c>
      <c r="E1517" s="41">
        <f t="shared" si="250"/>
        <v>7.1450332072189827E-4</v>
      </c>
      <c r="F1517" s="56">
        <v>0</v>
      </c>
      <c r="G1517" s="65">
        <f t="shared" si="251"/>
        <v>18</v>
      </c>
      <c r="H1517" s="17"/>
      <c r="I1517" s="20"/>
      <c r="J1517" s="69">
        <f t="shared" si="249"/>
        <v>53945</v>
      </c>
      <c r="K1517" s="15">
        <f t="shared" si="255"/>
        <v>13486.25</v>
      </c>
      <c r="L1517" s="15">
        <f t="shared" si="255"/>
        <v>13486.25</v>
      </c>
      <c r="M1517" s="15">
        <f t="shared" si="255"/>
        <v>5394.5</v>
      </c>
      <c r="N1517" s="15">
        <f t="shared" si="256"/>
        <v>5394.5</v>
      </c>
      <c r="O1517" s="15">
        <f t="shared" si="255"/>
        <v>8091.75</v>
      </c>
      <c r="P1517" s="15">
        <f t="shared" si="257"/>
        <v>8091.75</v>
      </c>
      <c r="Q1517" s="4"/>
      <c r="R1517" s="4"/>
    </row>
    <row r="1518" spans="1:18" ht="10.050000000000001" customHeight="1" x14ac:dyDescent="0.3">
      <c r="A1518" s="27">
        <f t="shared" si="248"/>
        <v>10</v>
      </c>
      <c r="B1518" s="33">
        <f t="shared" si="252"/>
        <v>75500000</v>
      </c>
      <c r="C1518" s="6">
        <f t="shared" si="253"/>
        <v>75549999</v>
      </c>
      <c r="D1518" s="6">
        <f t="shared" si="254"/>
        <v>75524999.5</v>
      </c>
      <c r="E1518" s="41">
        <f t="shared" si="250"/>
        <v>7.1426870568191535E-4</v>
      </c>
      <c r="F1518" s="56">
        <v>0</v>
      </c>
      <c r="G1518" s="65">
        <f t="shared" si="251"/>
        <v>18</v>
      </c>
      <c r="H1518" s="17"/>
      <c r="I1518" s="20"/>
      <c r="J1518" s="69">
        <f t="shared" si="249"/>
        <v>53963</v>
      </c>
      <c r="K1518" s="15">
        <f t="shared" si="255"/>
        <v>13490.75</v>
      </c>
      <c r="L1518" s="15">
        <f t="shared" si="255"/>
        <v>13490.75</v>
      </c>
      <c r="M1518" s="15">
        <f t="shared" si="255"/>
        <v>5396.3</v>
      </c>
      <c r="N1518" s="15">
        <f t="shared" si="256"/>
        <v>5396.3</v>
      </c>
      <c r="O1518" s="15">
        <f t="shared" si="255"/>
        <v>8094.45</v>
      </c>
      <c r="P1518" s="15">
        <f t="shared" si="257"/>
        <v>8094.45</v>
      </c>
      <c r="Q1518" s="4"/>
      <c r="R1518" s="4"/>
    </row>
    <row r="1519" spans="1:18" ht="10.050000000000001" customHeight="1" x14ac:dyDescent="0.3">
      <c r="A1519" s="27">
        <f t="shared" si="248"/>
        <v>10</v>
      </c>
      <c r="B1519" s="33">
        <f t="shared" si="252"/>
        <v>75550000</v>
      </c>
      <c r="C1519" s="6">
        <f t="shared" si="253"/>
        <v>75599999</v>
      </c>
      <c r="D1519" s="6">
        <f t="shared" si="254"/>
        <v>75574999.5</v>
      </c>
      <c r="E1519" s="41">
        <f t="shared" si="250"/>
        <v>7.14034400979291E-4</v>
      </c>
      <c r="F1519" s="56">
        <v>0</v>
      </c>
      <c r="G1519" s="65">
        <f t="shared" si="251"/>
        <v>18</v>
      </c>
      <c r="H1519" s="17"/>
      <c r="I1519" s="20"/>
      <c r="J1519" s="69">
        <f t="shared" si="249"/>
        <v>53981</v>
      </c>
      <c r="K1519" s="15">
        <f t="shared" si="255"/>
        <v>13495.25</v>
      </c>
      <c r="L1519" s="15">
        <f t="shared" si="255"/>
        <v>13495.25</v>
      </c>
      <c r="M1519" s="15">
        <f t="shared" si="255"/>
        <v>5398.1</v>
      </c>
      <c r="N1519" s="15">
        <f t="shared" si="256"/>
        <v>5398.1</v>
      </c>
      <c r="O1519" s="15">
        <f t="shared" si="255"/>
        <v>8097.15</v>
      </c>
      <c r="P1519" s="15">
        <f t="shared" si="257"/>
        <v>8097.15</v>
      </c>
      <c r="Q1519" s="4"/>
      <c r="R1519" s="4"/>
    </row>
    <row r="1520" spans="1:18" ht="10.050000000000001" customHeight="1" x14ac:dyDescent="0.3">
      <c r="A1520" s="27">
        <f t="shared" si="248"/>
        <v>10</v>
      </c>
      <c r="B1520" s="33">
        <f t="shared" si="252"/>
        <v>75600000</v>
      </c>
      <c r="C1520" s="6">
        <f t="shared" si="253"/>
        <v>75649999</v>
      </c>
      <c r="D1520" s="6">
        <f t="shared" si="254"/>
        <v>75624999.5</v>
      </c>
      <c r="E1520" s="41">
        <f t="shared" si="250"/>
        <v>7.1380040599868346E-4</v>
      </c>
      <c r="F1520" s="56">
        <v>0</v>
      </c>
      <c r="G1520" s="65">
        <f t="shared" si="251"/>
        <v>18</v>
      </c>
      <c r="H1520" s="17"/>
      <c r="I1520" s="20"/>
      <c r="J1520" s="69">
        <f t="shared" si="249"/>
        <v>53999</v>
      </c>
      <c r="K1520" s="15">
        <f t="shared" si="255"/>
        <v>13499.75</v>
      </c>
      <c r="L1520" s="15">
        <f t="shared" si="255"/>
        <v>13499.75</v>
      </c>
      <c r="M1520" s="15">
        <f t="shared" si="255"/>
        <v>5399.9000000000005</v>
      </c>
      <c r="N1520" s="15">
        <f t="shared" si="256"/>
        <v>5399.9000000000005</v>
      </c>
      <c r="O1520" s="15">
        <f t="shared" si="255"/>
        <v>8099.8499999999995</v>
      </c>
      <c r="P1520" s="15">
        <f t="shared" si="257"/>
        <v>8099.8499999999995</v>
      </c>
      <c r="Q1520" s="4"/>
      <c r="R1520" s="4"/>
    </row>
    <row r="1521" spans="1:18" ht="10.050000000000001" customHeight="1" x14ac:dyDescent="0.3">
      <c r="A1521" s="27">
        <f t="shared" si="248"/>
        <v>10</v>
      </c>
      <c r="B1521" s="33">
        <f t="shared" si="252"/>
        <v>75650000</v>
      </c>
      <c r="C1521" s="6">
        <f t="shared" si="253"/>
        <v>75699999</v>
      </c>
      <c r="D1521" s="6">
        <f t="shared" si="254"/>
        <v>75674999.5</v>
      </c>
      <c r="E1521" s="41">
        <f t="shared" si="250"/>
        <v>7.1356672012637672E-4</v>
      </c>
      <c r="F1521" s="56">
        <v>0</v>
      </c>
      <c r="G1521" s="65">
        <f t="shared" si="251"/>
        <v>18</v>
      </c>
      <c r="H1521" s="17"/>
      <c r="I1521" s="20"/>
      <c r="J1521" s="69">
        <f t="shared" si="249"/>
        <v>54017</v>
      </c>
      <c r="K1521" s="15">
        <f t="shared" si="255"/>
        <v>13504.25</v>
      </c>
      <c r="L1521" s="15">
        <f t="shared" si="255"/>
        <v>13504.25</v>
      </c>
      <c r="M1521" s="15">
        <f t="shared" si="255"/>
        <v>5401.7000000000007</v>
      </c>
      <c r="N1521" s="15">
        <f t="shared" si="256"/>
        <v>5401.7000000000007</v>
      </c>
      <c r="O1521" s="15">
        <f t="shared" si="255"/>
        <v>8102.5499999999993</v>
      </c>
      <c r="P1521" s="15">
        <f t="shared" si="257"/>
        <v>8102.5499999999993</v>
      </c>
      <c r="Q1521" s="4"/>
      <c r="R1521" s="4"/>
    </row>
    <row r="1522" spans="1:18" ht="10.050000000000001" customHeight="1" x14ac:dyDescent="0.3">
      <c r="A1522" s="27">
        <f t="shared" ref="A1522:A1585" si="258">+A1521</f>
        <v>10</v>
      </c>
      <c r="B1522" s="33">
        <f t="shared" si="252"/>
        <v>75700000</v>
      </c>
      <c r="C1522" s="6">
        <f t="shared" si="253"/>
        <v>75749999</v>
      </c>
      <c r="D1522" s="6">
        <f t="shared" si="254"/>
        <v>75724999.5</v>
      </c>
      <c r="E1522" s="41">
        <f t="shared" si="250"/>
        <v>7.1333334275027512E-4</v>
      </c>
      <c r="F1522" s="56">
        <v>0</v>
      </c>
      <c r="G1522" s="65">
        <f t="shared" si="251"/>
        <v>18</v>
      </c>
      <c r="H1522" s="17"/>
      <c r="I1522" s="20"/>
      <c r="J1522" s="69">
        <f t="shared" ref="J1522:J1585" si="259">+J1521+G1522</f>
        <v>54035</v>
      </c>
      <c r="K1522" s="15">
        <f t="shared" si="255"/>
        <v>13508.75</v>
      </c>
      <c r="L1522" s="15">
        <f t="shared" si="255"/>
        <v>13508.75</v>
      </c>
      <c r="M1522" s="15">
        <f t="shared" si="255"/>
        <v>5403.5</v>
      </c>
      <c r="N1522" s="15">
        <f t="shared" si="256"/>
        <v>5403.5</v>
      </c>
      <c r="O1522" s="15">
        <f t="shared" si="255"/>
        <v>8105.25</v>
      </c>
      <c r="P1522" s="15">
        <f t="shared" si="257"/>
        <v>8105.25</v>
      </c>
      <c r="Q1522" s="4"/>
      <c r="R1522" s="4"/>
    </row>
    <row r="1523" spans="1:18" ht="10.050000000000001" customHeight="1" x14ac:dyDescent="0.3">
      <c r="A1523" s="27">
        <f t="shared" si="258"/>
        <v>10</v>
      </c>
      <c r="B1523" s="33">
        <f t="shared" si="252"/>
        <v>75750000</v>
      </c>
      <c r="C1523" s="6">
        <f t="shared" si="253"/>
        <v>75799999</v>
      </c>
      <c r="D1523" s="6">
        <f t="shared" si="254"/>
        <v>75774999.5</v>
      </c>
      <c r="E1523" s="41">
        <f t="shared" ref="E1523:E1586" si="260">+J1523/C1523</f>
        <v>7.1310027325989804E-4</v>
      </c>
      <c r="F1523" s="56">
        <v>0</v>
      </c>
      <c r="G1523" s="65">
        <f t="shared" ref="G1523:G1586" si="261">+G1522</f>
        <v>18</v>
      </c>
      <c r="H1523" s="17"/>
      <c r="I1523" s="20"/>
      <c r="J1523" s="69">
        <f t="shared" si="259"/>
        <v>54053</v>
      </c>
      <c r="K1523" s="15">
        <f t="shared" si="255"/>
        <v>13513.25</v>
      </c>
      <c r="L1523" s="15">
        <f t="shared" si="255"/>
        <v>13513.25</v>
      </c>
      <c r="M1523" s="15">
        <f t="shared" si="255"/>
        <v>5405.3</v>
      </c>
      <c r="N1523" s="15">
        <f t="shared" si="256"/>
        <v>5405.3</v>
      </c>
      <c r="O1523" s="15">
        <f t="shared" si="255"/>
        <v>8107.95</v>
      </c>
      <c r="P1523" s="15">
        <f t="shared" si="257"/>
        <v>8107.95</v>
      </c>
      <c r="Q1523" s="4"/>
      <c r="R1523" s="4"/>
    </row>
    <row r="1524" spans="1:18" ht="10.050000000000001" customHeight="1" x14ac:dyDescent="0.3">
      <c r="A1524" s="27">
        <f t="shared" si="258"/>
        <v>10</v>
      </c>
      <c r="B1524" s="33">
        <f t="shared" si="252"/>
        <v>75800000</v>
      </c>
      <c r="C1524" s="6">
        <f t="shared" si="253"/>
        <v>75849999</v>
      </c>
      <c r="D1524" s="6">
        <f t="shared" si="254"/>
        <v>75824999.5</v>
      </c>
      <c r="E1524" s="41">
        <f t="shared" si="260"/>
        <v>7.1286751104637455E-4</v>
      </c>
      <c r="F1524" s="56">
        <v>0</v>
      </c>
      <c r="G1524" s="65">
        <f t="shared" si="261"/>
        <v>18</v>
      </c>
      <c r="H1524" s="17"/>
      <c r="I1524" s="20"/>
      <c r="J1524" s="69">
        <f t="shared" si="259"/>
        <v>54071</v>
      </c>
      <c r="K1524" s="15">
        <f t="shared" si="255"/>
        <v>13517.75</v>
      </c>
      <c r="L1524" s="15">
        <f t="shared" si="255"/>
        <v>13517.75</v>
      </c>
      <c r="M1524" s="15">
        <f t="shared" si="255"/>
        <v>5407.1</v>
      </c>
      <c r="N1524" s="15">
        <f t="shared" si="256"/>
        <v>5407.1</v>
      </c>
      <c r="O1524" s="15">
        <f t="shared" si="255"/>
        <v>8110.65</v>
      </c>
      <c r="P1524" s="15">
        <f t="shared" si="257"/>
        <v>8110.65</v>
      </c>
      <c r="Q1524" s="4"/>
      <c r="R1524" s="4"/>
    </row>
    <row r="1525" spans="1:18" ht="10.050000000000001" customHeight="1" x14ac:dyDescent="0.3">
      <c r="A1525" s="27">
        <f t="shared" si="258"/>
        <v>10</v>
      </c>
      <c r="B1525" s="33">
        <f t="shared" si="252"/>
        <v>75850000</v>
      </c>
      <c r="C1525" s="6">
        <f t="shared" si="253"/>
        <v>75899999</v>
      </c>
      <c r="D1525" s="6">
        <f t="shared" si="254"/>
        <v>75874999.5</v>
      </c>
      <c r="E1525" s="41">
        <f t="shared" si="260"/>
        <v>7.1263505550243813E-4</v>
      </c>
      <c r="F1525" s="56">
        <v>0</v>
      </c>
      <c r="G1525" s="65">
        <f t="shared" si="261"/>
        <v>18</v>
      </c>
      <c r="H1525" s="17"/>
      <c r="I1525" s="20"/>
      <c r="J1525" s="69">
        <f t="shared" si="259"/>
        <v>54089</v>
      </c>
      <c r="K1525" s="15">
        <f t="shared" si="255"/>
        <v>13522.25</v>
      </c>
      <c r="L1525" s="15">
        <f t="shared" si="255"/>
        <v>13522.25</v>
      </c>
      <c r="M1525" s="15">
        <f t="shared" si="255"/>
        <v>5408.9000000000005</v>
      </c>
      <c r="N1525" s="15">
        <f t="shared" si="256"/>
        <v>5408.9000000000005</v>
      </c>
      <c r="O1525" s="15">
        <f t="shared" si="255"/>
        <v>8113.3499999999995</v>
      </c>
      <c r="P1525" s="15">
        <f t="shared" si="257"/>
        <v>8113.3499999999995</v>
      </c>
      <c r="Q1525" s="4"/>
      <c r="R1525" s="4"/>
    </row>
    <row r="1526" spans="1:18" ht="10.050000000000001" customHeight="1" x14ac:dyDescent="0.3">
      <c r="A1526" s="27">
        <f t="shared" si="258"/>
        <v>10</v>
      </c>
      <c r="B1526" s="33">
        <f t="shared" si="252"/>
        <v>75900000</v>
      </c>
      <c r="C1526" s="6">
        <f t="shared" si="253"/>
        <v>75949999</v>
      </c>
      <c r="D1526" s="6">
        <f t="shared" si="254"/>
        <v>75924999.5</v>
      </c>
      <c r="E1526" s="41">
        <f t="shared" si="260"/>
        <v>7.1240290602242137E-4</v>
      </c>
      <c r="F1526" s="56">
        <v>0</v>
      </c>
      <c r="G1526" s="65">
        <f t="shared" si="261"/>
        <v>18</v>
      </c>
      <c r="H1526" s="17"/>
      <c r="I1526" s="20"/>
      <c r="J1526" s="69">
        <f t="shared" si="259"/>
        <v>54107</v>
      </c>
      <c r="K1526" s="15">
        <f t="shared" si="255"/>
        <v>13526.75</v>
      </c>
      <c r="L1526" s="15">
        <f t="shared" si="255"/>
        <v>13526.75</v>
      </c>
      <c r="M1526" s="15">
        <f t="shared" si="255"/>
        <v>5410.7000000000007</v>
      </c>
      <c r="N1526" s="15">
        <f t="shared" si="256"/>
        <v>5410.7000000000007</v>
      </c>
      <c r="O1526" s="15">
        <f t="shared" si="255"/>
        <v>8116.0499999999993</v>
      </c>
      <c r="P1526" s="15">
        <f t="shared" si="257"/>
        <v>8116.0499999999993</v>
      </c>
      <c r="Q1526" s="4"/>
      <c r="R1526" s="4"/>
    </row>
    <row r="1527" spans="1:18" ht="10.050000000000001" customHeight="1" x14ac:dyDescent="0.3">
      <c r="A1527" s="27">
        <f t="shared" si="258"/>
        <v>10</v>
      </c>
      <c r="B1527" s="33">
        <f t="shared" si="252"/>
        <v>75950000</v>
      </c>
      <c r="C1527" s="6">
        <f t="shared" si="253"/>
        <v>75999999</v>
      </c>
      <c r="D1527" s="6">
        <f t="shared" si="254"/>
        <v>75974999.5</v>
      </c>
      <c r="E1527" s="41">
        <f t="shared" si="260"/>
        <v>7.1217106200225082E-4</v>
      </c>
      <c r="F1527" s="56">
        <v>0</v>
      </c>
      <c r="G1527" s="65">
        <f t="shared" si="261"/>
        <v>18</v>
      </c>
      <c r="H1527" s="17"/>
      <c r="I1527" s="20"/>
      <c r="J1527" s="69">
        <f t="shared" si="259"/>
        <v>54125</v>
      </c>
      <c r="K1527" s="15">
        <f t="shared" si="255"/>
        <v>13531.25</v>
      </c>
      <c r="L1527" s="15">
        <f t="shared" si="255"/>
        <v>13531.25</v>
      </c>
      <c r="M1527" s="15">
        <f t="shared" si="255"/>
        <v>5412.5</v>
      </c>
      <c r="N1527" s="15">
        <f t="shared" si="256"/>
        <v>5412.5</v>
      </c>
      <c r="O1527" s="15">
        <f t="shared" si="255"/>
        <v>8118.75</v>
      </c>
      <c r="P1527" s="15">
        <f t="shared" si="257"/>
        <v>8118.75</v>
      </c>
      <c r="Q1527" s="4"/>
      <c r="R1527" s="4"/>
    </row>
    <row r="1528" spans="1:18" ht="10.050000000000001" customHeight="1" x14ac:dyDescent="0.3">
      <c r="A1528" s="27">
        <f t="shared" si="258"/>
        <v>10</v>
      </c>
      <c r="B1528" s="33">
        <f t="shared" si="252"/>
        <v>76000000</v>
      </c>
      <c r="C1528" s="6">
        <f t="shared" si="253"/>
        <v>76049999</v>
      </c>
      <c r="D1528" s="6">
        <f t="shared" si="254"/>
        <v>76024999.5</v>
      </c>
      <c r="E1528" s="41">
        <f t="shared" si="260"/>
        <v>7.1193952283944142E-4</v>
      </c>
      <c r="F1528" s="56">
        <v>0</v>
      </c>
      <c r="G1528" s="65">
        <f t="shared" si="261"/>
        <v>18</v>
      </c>
      <c r="H1528" s="17"/>
      <c r="I1528" s="20"/>
      <c r="J1528" s="69">
        <f t="shared" si="259"/>
        <v>54143</v>
      </c>
      <c r="K1528" s="15">
        <f t="shared" si="255"/>
        <v>13535.75</v>
      </c>
      <c r="L1528" s="15">
        <f t="shared" si="255"/>
        <v>13535.75</v>
      </c>
      <c r="M1528" s="15">
        <f t="shared" si="255"/>
        <v>5414.3</v>
      </c>
      <c r="N1528" s="15">
        <f t="shared" si="256"/>
        <v>5414.3</v>
      </c>
      <c r="O1528" s="15">
        <f t="shared" si="255"/>
        <v>8121.45</v>
      </c>
      <c r="P1528" s="15">
        <f t="shared" si="257"/>
        <v>8121.45</v>
      </c>
      <c r="Q1528" s="4"/>
      <c r="R1528" s="4"/>
    </row>
    <row r="1529" spans="1:18" ht="10.050000000000001" customHeight="1" x14ac:dyDescent="0.3">
      <c r="A1529" s="27">
        <f t="shared" si="258"/>
        <v>10</v>
      </c>
      <c r="B1529" s="33">
        <f t="shared" si="252"/>
        <v>76050000</v>
      </c>
      <c r="C1529" s="6">
        <f t="shared" si="253"/>
        <v>76099999</v>
      </c>
      <c r="D1529" s="6">
        <f t="shared" si="254"/>
        <v>76074999.5</v>
      </c>
      <c r="E1529" s="41">
        <f t="shared" si="260"/>
        <v>7.1170828793309178E-4</v>
      </c>
      <c r="F1529" s="56">
        <v>0</v>
      </c>
      <c r="G1529" s="65">
        <f t="shared" si="261"/>
        <v>18</v>
      </c>
      <c r="H1529" s="17"/>
      <c r="I1529" s="20"/>
      <c r="J1529" s="69">
        <f t="shared" si="259"/>
        <v>54161</v>
      </c>
      <c r="K1529" s="15">
        <f t="shared" si="255"/>
        <v>13540.25</v>
      </c>
      <c r="L1529" s="15">
        <f t="shared" si="255"/>
        <v>13540.25</v>
      </c>
      <c r="M1529" s="15">
        <f t="shared" si="255"/>
        <v>5416.1</v>
      </c>
      <c r="N1529" s="15">
        <f t="shared" si="256"/>
        <v>5416.1</v>
      </c>
      <c r="O1529" s="15">
        <f t="shared" si="255"/>
        <v>8124.15</v>
      </c>
      <c r="P1529" s="15">
        <f t="shared" si="257"/>
        <v>8124.15</v>
      </c>
      <c r="Q1529" s="4"/>
      <c r="R1529" s="4"/>
    </row>
    <row r="1530" spans="1:18" ht="10.050000000000001" customHeight="1" x14ac:dyDescent="0.3">
      <c r="A1530" s="27">
        <f t="shared" si="258"/>
        <v>10</v>
      </c>
      <c r="B1530" s="33">
        <f t="shared" si="252"/>
        <v>76100000</v>
      </c>
      <c r="C1530" s="6">
        <f t="shared" si="253"/>
        <v>76149999</v>
      </c>
      <c r="D1530" s="6">
        <f t="shared" si="254"/>
        <v>76124999.5</v>
      </c>
      <c r="E1530" s="41">
        <f t="shared" si="260"/>
        <v>7.1147735668387858E-4</v>
      </c>
      <c r="F1530" s="56">
        <v>0</v>
      </c>
      <c r="G1530" s="65">
        <f t="shared" si="261"/>
        <v>18</v>
      </c>
      <c r="H1530" s="17"/>
      <c r="I1530" s="20"/>
      <c r="J1530" s="69">
        <f t="shared" si="259"/>
        <v>54179</v>
      </c>
      <c r="K1530" s="15">
        <f t="shared" si="255"/>
        <v>13544.75</v>
      </c>
      <c r="L1530" s="15">
        <f t="shared" si="255"/>
        <v>13544.75</v>
      </c>
      <c r="M1530" s="15">
        <f t="shared" si="255"/>
        <v>5417.9000000000005</v>
      </c>
      <c r="N1530" s="15">
        <f t="shared" si="256"/>
        <v>5417.9000000000005</v>
      </c>
      <c r="O1530" s="15">
        <f t="shared" si="255"/>
        <v>8126.8499999999995</v>
      </c>
      <c r="P1530" s="15">
        <f t="shared" si="257"/>
        <v>8126.8499999999995</v>
      </c>
      <c r="Q1530" s="4"/>
      <c r="R1530" s="4"/>
    </row>
    <row r="1531" spans="1:18" ht="10.050000000000001" customHeight="1" x14ac:dyDescent="0.3">
      <c r="A1531" s="27">
        <f t="shared" si="258"/>
        <v>10</v>
      </c>
      <c r="B1531" s="33">
        <f t="shared" si="252"/>
        <v>76150000</v>
      </c>
      <c r="C1531" s="6">
        <f t="shared" si="253"/>
        <v>76199999</v>
      </c>
      <c r="D1531" s="6">
        <f t="shared" si="254"/>
        <v>76174999.5</v>
      </c>
      <c r="E1531" s="41">
        <f t="shared" si="260"/>
        <v>7.1124672849405155E-4</v>
      </c>
      <c r="F1531" s="56">
        <v>0</v>
      </c>
      <c r="G1531" s="65">
        <f t="shared" si="261"/>
        <v>18</v>
      </c>
      <c r="H1531" s="17"/>
      <c r="I1531" s="20"/>
      <c r="J1531" s="69">
        <f t="shared" si="259"/>
        <v>54197</v>
      </c>
      <c r="K1531" s="15">
        <f t="shared" si="255"/>
        <v>13549.25</v>
      </c>
      <c r="L1531" s="15">
        <f t="shared" si="255"/>
        <v>13549.25</v>
      </c>
      <c r="M1531" s="15">
        <f t="shared" si="255"/>
        <v>5419.7000000000007</v>
      </c>
      <c r="N1531" s="15">
        <f t="shared" si="256"/>
        <v>5419.7000000000007</v>
      </c>
      <c r="O1531" s="15">
        <f t="shared" si="255"/>
        <v>8129.5499999999993</v>
      </c>
      <c r="P1531" s="15">
        <f t="shared" si="257"/>
        <v>8129.5499999999993</v>
      </c>
      <c r="Q1531" s="4"/>
      <c r="R1531" s="4"/>
    </row>
    <row r="1532" spans="1:18" ht="10.050000000000001" customHeight="1" x14ac:dyDescent="0.3">
      <c r="A1532" s="27">
        <f t="shared" si="258"/>
        <v>10</v>
      </c>
      <c r="B1532" s="33">
        <f t="shared" si="252"/>
        <v>76200000</v>
      </c>
      <c r="C1532" s="6">
        <f t="shared" si="253"/>
        <v>76249999</v>
      </c>
      <c r="D1532" s="6">
        <f t="shared" si="254"/>
        <v>76224999.5</v>
      </c>
      <c r="E1532" s="41">
        <f t="shared" si="260"/>
        <v>7.1101640276742821E-4</v>
      </c>
      <c r="F1532" s="56">
        <v>0</v>
      </c>
      <c r="G1532" s="65">
        <f t="shared" si="261"/>
        <v>18</v>
      </c>
      <c r="H1532" s="17"/>
      <c r="I1532" s="20"/>
      <c r="J1532" s="69">
        <f t="shared" si="259"/>
        <v>54215</v>
      </c>
      <c r="K1532" s="15">
        <f t="shared" si="255"/>
        <v>13553.75</v>
      </c>
      <c r="L1532" s="15">
        <f t="shared" si="255"/>
        <v>13553.75</v>
      </c>
      <c r="M1532" s="15">
        <f t="shared" si="255"/>
        <v>5421.5</v>
      </c>
      <c r="N1532" s="15">
        <f t="shared" si="256"/>
        <v>5421.5</v>
      </c>
      <c r="O1532" s="15">
        <f t="shared" si="255"/>
        <v>8132.25</v>
      </c>
      <c r="P1532" s="15">
        <f t="shared" si="257"/>
        <v>8132.25</v>
      </c>
      <c r="Q1532" s="4"/>
      <c r="R1532" s="4"/>
    </row>
    <row r="1533" spans="1:18" ht="10.050000000000001" customHeight="1" x14ac:dyDescent="0.3">
      <c r="A1533" s="27">
        <f t="shared" si="258"/>
        <v>10</v>
      </c>
      <c r="B1533" s="33">
        <f t="shared" si="252"/>
        <v>76250000</v>
      </c>
      <c r="C1533" s="6">
        <f t="shared" si="253"/>
        <v>76299999</v>
      </c>
      <c r="D1533" s="6">
        <f t="shared" si="254"/>
        <v>76274999.5</v>
      </c>
      <c r="E1533" s="41">
        <f t="shared" si="260"/>
        <v>7.1078637890938893E-4</v>
      </c>
      <c r="F1533" s="56">
        <v>0</v>
      </c>
      <c r="G1533" s="65">
        <f t="shared" si="261"/>
        <v>18</v>
      </c>
      <c r="H1533" s="17"/>
      <c r="I1533" s="20"/>
      <c r="J1533" s="69">
        <f t="shared" si="259"/>
        <v>54233</v>
      </c>
      <c r="K1533" s="15">
        <f t="shared" si="255"/>
        <v>13558.25</v>
      </c>
      <c r="L1533" s="15">
        <f t="shared" si="255"/>
        <v>13558.25</v>
      </c>
      <c r="M1533" s="15">
        <f t="shared" si="255"/>
        <v>5423.3</v>
      </c>
      <c r="N1533" s="15">
        <f t="shared" si="256"/>
        <v>5423.3</v>
      </c>
      <c r="O1533" s="15">
        <f t="shared" si="255"/>
        <v>8134.95</v>
      </c>
      <c r="P1533" s="15">
        <f t="shared" si="257"/>
        <v>8134.95</v>
      </c>
      <c r="Q1533" s="4"/>
      <c r="R1533" s="4"/>
    </row>
    <row r="1534" spans="1:18" ht="10.050000000000001" customHeight="1" x14ac:dyDescent="0.3">
      <c r="A1534" s="27">
        <f t="shared" si="258"/>
        <v>10</v>
      </c>
      <c r="B1534" s="33">
        <f t="shared" si="252"/>
        <v>76300000</v>
      </c>
      <c r="C1534" s="6">
        <f t="shared" si="253"/>
        <v>76349999</v>
      </c>
      <c r="D1534" s="6">
        <f t="shared" si="254"/>
        <v>76324999.5</v>
      </c>
      <c r="E1534" s="41">
        <f t="shared" si="260"/>
        <v>7.1055665632687175E-4</v>
      </c>
      <c r="F1534" s="56">
        <v>0</v>
      </c>
      <c r="G1534" s="65">
        <f t="shared" si="261"/>
        <v>18</v>
      </c>
      <c r="H1534" s="17"/>
      <c r="I1534" s="20"/>
      <c r="J1534" s="69">
        <f t="shared" si="259"/>
        <v>54251</v>
      </c>
      <c r="K1534" s="15">
        <f t="shared" si="255"/>
        <v>13562.75</v>
      </c>
      <c r="L1534" s="15">
        <f t="shared" si="255"/>
        <v>13562.75</v>
      </c>
      <c r="M1534" s="15">
        <f t="shared" si="255"/>
        <v>5425.1</v>
      </c>
      <c r="N1534" s="15">
        <f t="shared" si="256"/>
        <v>5425.1</v>
      </c>
      <c r="O1534" s="15">
        <f t="shared" si="255"/>
        <v>8137.65</v>
      </c>
      <c r="P1534" s="15">
        <f t="shared" si="257"/>
        <v>8137.65</v>
      </c>
      <c r="Q1534" s="4"/>
      <c r="R1534" s="4"/>
    </row>
    <row r="1535" spans="1:18" ht="10.050000000000001" customHeight="1" x14ac:dyDescent="0.3">
      <c r="A1535" s="27">
        <f t="shared" si="258"/>
        <v>10</v>
      </c>
      <c r="B1535" s="33">
        <f t="shared" si="252"/>
        <v>76350000</v>
      </c>
      <c r="C1535" s="6">
        <f t="shared" si="253"/>
        <v>76399999</v>
      </c>
      <c r="D1535" s="6">
        <f t="shared" si="254"/>
        <v>76374999.5</v>
      </c>
      <c r="E1535" s="41">
        <f t="shared" si="260"/>
        <v>7.1032723442836698E-4</v>
      </c>
      <c r="F1535" s="56">
        <v>0</v>
      </c>
      <c r="G1535" s="65">
        <f t="shared" si="261"/>
        <v>18</v>
      </c>
      <c r="H1535" s="17"/>
      <c r="I1535" s="20"/>
      <c r="J1535" s="69">
        <f t="shared" si="259"/>
        <v>54269</v>
      </c>
      <c r="K1535" s="15">
        <f t="shared" si="255"/>
        <v>13567.25</v>
      </c>
      <c r="L1535" s="15">
        <f t="shared" si="255"/>
        <v>13567.25</v>
      </c>
      <c r="M1535" s="15">
        <f t="shared" si="255"/>
        <v>5426.9000000000005</v>
      </c>
      <c r="N1535" s="15">
        <f t="shared" si="256"/>
        <v>5426.9000000000005</v>
      </c>
      <c r="O1535" s="15">
        <f t="shared" si="255"/>
        <v>8140.3499999999995</v>
      </c>
      <c r="P1535" s="15">
        <f t="shared" si="257"/>
        <v>8140.3499999999995</v>
      </c>
      <c r="Q1535" s="4"/>
      <c r="R1535" s="4"/>
    </row>
    <row r="1536" spans="1:18" ht="10.050000000000001" customHeight="1" x14ac:dyDescent="0.3">
      <c r="A1536" s="27">
        <f t="shared" si="258"/>
        <v>10</v>
      </c>
      <c r="B1536" s="33">
        <f t="shared" si="252"/>
        <v>76400000</v>
      </c>
      <c r="C1536" s="6">
        <f t="shared" si="253"/>
        <v>76449999</v>
      </c>
      <c r="D1536" s="6">
        <f t="shared" si="254"/>
        <v>76424999.5</v>
      </c>
      <c r="E1536" s="41">
        <f t="shared" si="260"/>
        <v>7.1009811262391252E-4</v>
      </c>
      <c r="F1536" s="56">
        <v>0</v>
      </c>
      <c r="G1536" s="65">
        <f t="shared" si="261"/>
        <v>18</v>
      </c>
      <c r="H1536" s="17"/>
      <c r="I1536" s="20"/>
      <c r="J1536" s="69">
        <f t="shared" si="259"/>
        <v>54287</v>
      </c>
      <c r="K1536" s="15">
        <f t="shared" si="255"/>
        <v>13571.75</v>
      </c>
      <c r="L1536" s="15">
        <f t="shared" si="255"/>
        <v>13571.75</v>
      </c>
      <c r="M1536" s="15">
        <f t="shared" si="255"/>
        <v>5428.7000000000007</v>
      </c>
      <c r="N1536" s="15">
        <f t="shared" si="256"/>
        <v>5428.7000000000007</v>
      </c>
      <c r="O1536" s="15">
        <f t="shared" si="255"/>
        <v>8143.0499999999993</v>
      </c>
      <c r="P1536" s="15">
        <f t="shared" si="257"/>
        <v>8143.0499999999993</v>
      </c>
      <c r="Q1536" s="4"/>
      <c r="R1536" s="4"/>
    </row>
    <row r="1537" spans="1:18" ht="10.050000000000001" customHeight="1" x14ac:dyDescent="0.3">
      <c r="A1537" s="27">
        <f t="shared" si="258"/>
        <v>10</v>
      </c>
      <c r="B1537" s="33">
        <f t="shared" si="252"/>
        <v>76450000</v>
      </c>
      <c r="C1537" s="6">
        <f t="shared" si="253"/>
        <v>76499999</v>
      </c>
      <c r="D1537" s="6">
        <f t="shared" si="254"/>
        <v>76474999.5</v>
      </c>
      <c r="E1537" s="41">
        <f t="shared" si="260"/>
        <v>7.0986929032508875E-4</v>
      </c>
      <c r="F1537" s="56">
        <v>0</v>
      </c>
      <c r="G1537" s="65">
        <f t="shared" si="261"/>
        <v>18</v>
      </c>
      <c r="H1537" s="17"/>
      <c r="I1537" s="20"/>
      <c r="J1537" s="69">
        <f t="shared" si="259"/>
        <v>54305</v>
      </c>
      <c r="K1537" s="15">
        <f t="shared" si="255"/>
        <v>13576.25</v>
      </c>
      <c r="L1537" s="15">
        <f t="shared" si="255"/>
        <v>13576.25</v>
      </c>
      <c r="M1537" s="15">
        <f t="shared" si="255"/>
        <v>5430.5</v>
      </c>
      <c r="N1537" s="15">
        <f t="shared" si="256"/>
        <v>5430.5</v>
      </c>
      <c r="O1537" s="15">
        <f t="shared" si="255"/>
        <v>8145.75</v>
      </c>
      <c r="P1537" s="15">
        <f t="shared" si="257"/>
        <v>8145.75</v>
      </c>
      <c r="Q1537" s="4"/>
      <c r="R1537" s="4"/>
    </row>
    <row r="1538" spans="1:18" ht="10.050000000000001" customHeight="1" x14ac:dyDescent="0.3">
      <c r="A1538" s="27">
        <f t="shared" si="258"/>
        <v>10</v>
      </c>
      <c r="B1538" s="33">
        <f t="shared" si="252"/>
        <v>76500000</v>
      </c>
      <c r="C1538" s="6">
        <f t="shared" si="253"/>
        <v>76549999</v>
      </c>
      <c r="D1538" s="6">
        <f t="shared" si="254"/>
        <v>76524999.5</v>
      </c>
      <c r="E1538" s="41">
        <f t="shared" si="260"/>
        <v>7.0964076694501324E-4</v>
      </c>
      <c r="F1538" s="56">
        <v>0</v>
      </c>
      <c r="G1538" s="65">
        <f t="shared" si="261"/>
        <v>18</v>
      </c>
      <c r="H1538" s="17"/>
      <c r="I1538" s="20"/>
      <c r="J1538" s="69">
        <f t="shared" si="259"/>
        <v>54323</v>
      </c>
      <c r="K1538" s="15">
        <f t="shared" si="255"/>
        <v>13580.75</v>
      </c>
      <c r="L1538" s="15">
        <f t="shared" si="255"/>
        <v>13580.75</v>
      </c>
      <c r="M1538" s="15">
        <f t="shared" si="255"/>
        <v>5432.3</v>
      </c>
      <c r="N1538" s="15">
        <f t="shared" si="256"/>
        <v>5432.3</v>
      </c>
      <c r="O1538" s="15">
        <f t="shared" si="255"/>
        <v>8148.45</v>
      </c>
      <c r="P1538" s="15">
        <f t="shared" si="257"/>
        <v>8148.45</v>
      </c>
      <c r="Q1538" s="4"/>
      <c r="R1538" s="4"/>
    </row>
    <row r="1539" spans="1:18" ht="10.050000000000001" customHeight="1" x14ac:dyDescent="0.3">
      <c r="A1539" s="27">
        <f t="shared" si="258"/>
        <v>10</v>
      </c>
      <c r="B1539" s="33">
        <f t="shared" si="252"/>
        <v>76550000</v>
      </c>
      <c r="C1539" s="6">
        <f t="shared" si="253"/>
        <v>76599999</v>
      </c>
      <c r="D1539" s="6">
        <f t="shared" si="254"/>
        <v>76574999.5</v>
      </c>
      <c r="E1539" s="41">
        <f t="shared" si="260"/>
        <v>7.0941254189833608E-4</v>
      </c>
      <c r="F1539" s="56">
        <v>0</v>
      </c>
      <c r="G1539" s="65">
        <f t="shared" si="261"/>
        <v>18</v>
      </c>
      <c r="H1539" s="17"/>
      <c r="I1539" s="20"/>
      <c r="J1539" s="69">
        <f t="shared" si="259"/>
        <v>54341</v>
      </c>
      <c r="K1539" s="15">
        <f t="shared" si="255"/>
        <v>13585.25</v>
      </c>
      <c r="L1539" s="15">
        <f t="shared" si="255"/>
        <v>13585.25</v>
      </c>
      <c r="M1539" s="15">
        <f t="shared" si="255"/>
        <v>5434.1</v>
      </c>
      <c r="N1539" s="15">
        <f t="shared" si="256"/>
        <v>5434.1</v>
      </c>
      <c r="O1539" s="15">
        <f t="shared" si="255"/>
        <v>8151.15</v>
      </c>
      <c r="P1539" s="15">
        <f t="shared" si="257"/>
        <v>8151.15</v>
      </c>
      <c r="Q1539" s="4"/>
      <c r="R1539" s="4"/>
    </row>
    <row r="1540" spans="1:18" ht="10.050000000000001" customHeight="1" x14ac:dyDescent="0.3">
      <c r="A1540" s="27">
        <f t="shared" si="258"/>
        <v>10</v>
      </c>
      <c r="B1540" s="33">
        <f t="shared" si="252"/>
        <v>76600000</v>
      </c>
      <c r="C1540" s="6">
        <f t="shared" si="253"/>
        <v>76649999</v>
      </c>
      <c r="D1540" s="6">
        <f t="shared" si="254"/>
        <v>76624999.5</v>
      </c>
      <c r="E1540" s="41">
        <f t="shared" si="260"/>
        <v>7.0918461460123434E-4</v>
      </c>
      <c r="F1540" s="56">
        <v>0</v>
      </c>
      <c r="G1540" s="65">
        <f t="shared" si="261"/>
        <v>18</v>
      </c>
      <c r="H1540" s="17"/>
      <c r="I1540" s="20"/>
      <c r="J1540" s="69">
        <f t="shared" si="259"/>
        <v>54359</v>
      </c>
      <c r="K1540" s="15">
        <f t="shared" si="255"/>
        <v>13589.75</v>
      </c>
      <c r="L1540" s="15">
        <f t="shared" si="255"/>
        <v>13589.75</v>
      </c>
      <c r="M1540" s="15">
        <f t="shared" si="255"/>
        <v>5435.9000000000005</v>
      </c>
      <c r="N1540" s="15">
        <f t="shared" si="256"/>
        <v>5435.9000000000005</v>
      </c>
      <c r="O1540" s="15">
        <f t="shared" si="255"/>
        <v>8153.8499999999995</v>
      </c>
      <c r="P1540" s="15">
        <f t="shared" si="257"/>
        <v>8153.8499999999995</v>
      </c>
      <c r="Q1540" s="4"/>
      <c r="R1540" s="4"/>
    </row>
    <row r="1541" spans="1:18" ht="10.050000000000001" customHeight="1" x14ac:dyDescent="0.3">
      <c r="A1541" s="27">
        <f t="shared" si="258"/>
        <v>10</v>
      </c>
      <c r="B1541" s="33">
        <f t="shared" si="252"/>
        <v>76650000</v>
      </c>
      <c r="C1541" s="6">
        <f t="shared" si="253"/>
        <v>76699999</v>
      </c>
      <c r="D1541" s="6">
        <f t="shared" si="254"/>
        <v>76674999.5</v>
      </c>
      <c r="E1541" s="41">
        <f t="shared" si="260"/>
        <v>7.0895698447140788E-4</v>
      </c>
      <c r="F1541" s="56">
        <v>0</v>
      </c>
      <c r="G1541" s="65">
        <f t="shared" si="261"/>
        <v>18</v>
      </c>
      <c r="H1541" s="17"/>
      <c r="I1541" s="20"/>
      <c r="J1541" s="69">
        <f t="shared" si="259"/>
        <v>54377</v>
      </c>
      <c r="K1541" s="15">
        <f t="shared" si="255"/>
        <v>13594.25</v>
      </c>
      <c r="L1541" s="15">
        <f t="shared" si="255"/>
        <v>13594.25</v>
      </c>
      <c r="M1541" s="15">
        <f t="shared" si="255"/>
        <v>5437.7000000000007</v>
      </c>
      <c r="N1541" s="15">
        <f t="shared" si="256"/>
        <v>5437.7000000000007</v>
      </c>
      <c r="O1541" s="15">
        <f t="shared" si="255"/>
        <v>8156.5499999999993</v>
      </c>
      <c r="P1541" s="15">
        <f t="shared" si="257"/>
        <v>8156.5499999999993</v>
      </c>
      <c r="Q1541" s="4"/>
      <c r="R1541" s="4"/>
    </row>
    <row r="1542" spans="1:18" ht="10.050000000000001" customHeight="1" x14ac:dyDescent="0.3">
      <c r="A1542" s="27">
        <f t="shared" si="258"/>
        <v>10</v>
      </c>
      <c r="B1542" s="33">
        <f t="shared" ref="B1542:B1605" si="262">+B1541+50000</f>
        <v>76700000</v>
      </c>
      <c r="C1542" s="6">
        <f t="shared" ref="C1542:C1605" si="263">+C1541+50000</f>
        <v>76749999</v>
      </c>
      <c r="D1542" s="6">
        <f t="shared" ref="D1542:D1605" si="264">(+C1542+B1542)/2</f>
        <v>76724999.5</v>
      </c>
      <c r="E1542" s="41">
        <f t="shared" si="260"/>
        <v>7.0872965092807366E-4</v>
      </c>
      <c r="F1542" s="56">
        <v>0</v>
      </c>
      <c r="G1542" s="65">
        <f t="shared" si="261"/>
        <v>18</v>
      </c>
      <c r="H1542" s="17"/>
      <c r="I1542" s="20"/>
      <c r="J1542" s="69">
        <f t="shared" si="259"/>
        <v>54395</v>
      </c>
      <c r="K1542" s="15">
        <f t="shared" si="255"/>
        <v>13598.75</v>
      </c>
      <c r="L1542" s="15">
        <f t="shared" si="255"/>
        <v>13598.75</v>
      </c>
      <c r="M1542" s="15">
        <f t="shared" si="255"/>
        <v>5439.5</v>
      </c>
      <c r="N1542" s="15">
        <f t="shared" si="256"/>
        <v>5439.5</v>
      </c>
      <c r="O1542" s="15">
        <f t="shared" si="255"/>
        <v>8159.25</v>
      </c>
      <c r="P1542" s="15">
        <f t="shared" si="257"/>
        <v>8159.25</v>
      </c>
      <c r="Q1542" s="4"/>
      <c r="R1542" s="4"/>
    </row>
    <row r="1543" spans="1:18" ht="10.050000000000001" customHeight="1" x14ac:dyDescent="0.3">
      <c r="A1543" s="27">
        <f t="shared" si="258"/>
        <v>10</v>
      </c>
      <c r="B1543" s="33">
        <f t="shared" si="262"/>
        <v>76750000</v>
      </c>
      <c r="C1543" s="6">
        <f t="shared" si="263"/>
        <v>76799999</v>
      </c>
      <c r="D1543" s="6">
        <f t="shared" si="264"/>
        <v>76774999.5</v>
      </c>
      <c r="E1543" s="41">
        <f t="shared" si="260"/>
        <v>7.085026133919611E-4</v>
      </c>
      <c r="F1543" s="56">
        <v>0</v>
      </c>
      <c r="G1543" s="65">
        <f t="shared" si="261"/>
        <v>18</v>
      </c>
      <c r="H1543" s="17"/>
      <c r="I1543" s="20"/>
      <c r="J1543" s="69">
        <f t="shared" si="259"/>
        <v>54413</v>
      </c>
      <c r="K1543" s="15">
        <f t="shared" si="255"/>
        <v>13603.25</v>
      </c>
      <c r="L1543" s="15">
        <f t="shared" si="255"/>
        <v>13603.25</v>
      </c>
      <c r="M1543" s="15">
        <f t="shared" si="255"/>
        <v>5441.3</v>
      </c>
      <c r="N1543" s="15">
        <f t="shared" si="256"/>
        <v>5441.3</v>
      </c>
      <c r="O1543" s="15">
        <f t="shared" si="255"/>
        <v>8161.95</v>
      </c>
      <c r="P1543" s="15">
        <f t="shared" si="257"/>
        <v>8161.95</v>
      </c>
      <c r="Q1543" s="4"/>
      <c r="R1543" s="4"/>
    </row>
    <row r="1544" spans="1:18" ht="10.050000000000001" customHeight="1" x14ac:dyDescent="0.3">
      <c r="A1544" s="27">
        <f t="shared" si="258"/>
        <v>10</v>
      </c>
      <c r="B1544" s="33">
        <f t="shared" si="262"/>
        <v>76800000</v>
      </c>
      <c r="C1544" s="6">
        <f t="shared" si="263"/>
        <v>76849999</v>
      </c>
      <c r="D1544" s="6">
        <f t="shared" si="264"/>
        <v>76824999.5</v>
      </c>
      <c r="E1544" s="41">
        <f t="shared" si="260"/>
        <v>7.0827587128530732E-4</v>
      </c>
      <c r="F1544" s="56">
        <v>0</v>
      </c>
      <c r="G1544" s="65">
        <f t="shared" si="261"/>
        <v>18</v>
      </c>
      <c r="H1544" s="17"/>
      <c r="I1544" s="20"/>
      <c r="J1544" s="69">
        <f t="shared" si="259"/>
        <v>54431</v>
      </c>
      <c r="K1544" s="15">
        <f t="shared" si="255"/>
        <v>13607.75</v>
      </c>
      <c r="L1544" s="15">
        <f t="shared" si="255"/>
        <v>13607.75</v>
      </c>
      <c r="M1544" s="15">
        <f t="shared" si="255"/>
        <v>5443.1</v>
      </c>
      <c r="N1544" s="15">
        <f t="shared" si="256"/>
        <v>5443.1</v>
      </c>
      <c r="O1544" s="15">
        <f t="shared" si="255"/>
        <v>8164.65</v>
      </c>
      <c r="P1544" s="15">
        <f t="shared" si="257"/>
        <v>8164.65</v>
      </c>
      <c r="Q1544" s="4"/>
      <c r="R1544" s="4"/>
    </row>
    <row r="1545" spans="1:18" ht="10.050000000000001" customHeight="1" x14ac:dyDescent="0.3">
      <c r="A1545" s="27">
        <f t="shared" si="258"/>
        <v>10</v>
      </c>
      <c r="B1545" s="33">
        <f t="shared" si="262"/>
        <v>76850000</v>
      </c>
      <c r="C1545" s="6">
        <f t="shared" si="263"/>
        <v>76899999</v>
      </c>
      <c r="D1545" s="6">
        <f t="shared" si="264"/>
        <v>76874999.5</v>
      </c>
      <c r="E1545" s="41">
        <f t="shared" si="260"/>
        <v>7.0804942403185204E-4</v>
      </c>
      <c r="F1545" s="56">
        <v>0</v>
      </c>
      <c r="G1545" s="65">
        <f t="shared" si="261"/>
        <v>18</v>
      </c>
      <c r="H1545" s="17"/>
      <c r="I1545" s="20"/>
      <c r="J1545" s="69">
        <f t="shared" si="259"/>
        <v>54449</v>
      </c>
      <c r="K1545" s="15">
        <f t="shared" si="255"/>
        <v>13612.25</v>
      </c>
      <c r="L1545" s="15">
        <f t="shared" si="255"/>
        <v>13612.25</v>
      </c>
      <c r="M1545" s="15">
        <f t="shared" si="255"/>
        <v>5444.9000000000005</v>
      </c>
      <c r="N1545" s="15">
        <f t="shared" ref="K1545:O1608" si="265">+$J1545*N$9</f>
        <v>5444.9000000000005</v>
      </c>
      <c r="O1545" s="15">
        <f t="shared" si="265"/>
        <v>8167.3499999999995</v>
      </c>
      <c r="P1545" s="15">
        <f t="shared" si="257"/>
        <v>8167.3499999999995</v>
      </c>
      <c r="Q1545" s="4"/>
      <c r="R1545" s="4"/>
    </row>
    <row r="1546" spans="1:18" ht="10.050000000000001" customHeight="1" x14ac:dyDescent="0.3">
      <c r="A1546" s="27">
        <f t="shared" si="258"/>
        <v>10</v>
      </c>
      <c r="B1546" s="33">
        <f t="shared" si="262"/>
        <v>76900000</v>
      </c>
      <c r="C1546" s="6">
        <f t="shared" si="263"/>
        <v>76949999</v>
      </c>
      <c r="D1546" s="6">
        <f t="shared" si="264"/>
        <v>76924999.5</v>
      </c>
      <c r="E1546" s="41">
        <f t="shared" si="260"/>
        <v>7.0782327105683258E-4</v>
      </c>
      <c r="F1546" s="56">
        <v>0</v>
      </c>
      <c r="G1546" s="65">
        <f t="shared" si="261"/>
        <v>18</v>
      </c>
      <c r="H1546" s="17"/>
      <c r="I1546" s="20"/>
      <c r="J1546" s="69">
        <f t="shared" si="259"/>
        <v>54467</v>
      </c>
      <c r="K1546" s="15">
        <f t="shared" si="265"/>
        <v>13616.75</v>
      </c>
      <c r="L1546" s="15">
        <f t="shared" si="265"/>
        <v>13616.75</v>
      </c>
      <c r="M1546" s="15">
        <f t="shared" si="265"/>
        <v>5446.7000000000007</v>
      </c>
      <c r="N1546" s="15">
        <f t="shared" si="265"/>
        <v>5446.7000000000007</v>
      </c>
      <c r="O1546" s="15">
        <f t="shared" si="265"/>
        <v>8170.0499999999993</v>
      </c>
      <c r="P1546" s="15">
        <f t="shared" si="257"/>
        <v>8170.0499999999993</v>
      </c>
      <c r="Q1546" s="4"/>
      <c r="R1546" s="4"/>
    </row>
    <row r="1547" spans="1:18" ht="10.050000000000001" customHeight="1" x14ac:dyDescent="0.3">
      <c r="A1547" s="27">
        <f t="shared" si="258"/>
        <v>10</v>
      </c>
      <c r="B1547" s="33">
        <f t="shared" si="262"/>
        <v>76950000</v>
      </c>
      <c r="C1547" s="6">
        <f t="shared" si="263"/>
        <v>76999999</v>
      </c>
      <c r="D1547" s="6">
        <f t="shared" si="264"/>
        <v>76974999.5</v>
      </c>
      <c r="E1547" s="41">
        <f t="shared" si="260"/>
        <v>7.0759741178697932E-4</v>
      </c>
      <c r="F1547" s="56">
        <v>0</v>
      </c>
      <c r="G1547" s="65">
        <f t="shared" si="261"/>
        <v>18</v>
      </c>
      <c r="H1547" s="17"/>
      <c r="I1547" s="20"/>
      <c r="J1547" s="69">
        <f t="shared" si="259"/>
        <v>54485</v>
      </c>
      <c r="K1547" s="15">
        <f t="shared" si="265"/>
        <v>13621.25</v>
      </c>
      <c r="L1547" s="15">
        <f t="shared" si="265"/>
        <v>13621.25</v>
      </c>
      <c r="M1547" s="15">
        <f t="shared" si="265"/>
        <v>5448.5</v>
      </c>
      <c r="N1547" s="15">
        <f t="shared" ref="N1547:N1610" si="266">+$J1547*N$9</f>
        <v>5448.5</v>
      </c>
      <c r="O1547" s="15">
        <f t="shared" si="265"/>
        <v>8172.75</v>
      </c>
      <c r="P1547" s="15">
        <f t="shared" si="257"/>
        <v>8172.75</v>
      </c>
      <c r="Q1547" s="4"/>
      <c r="R1547" s="4"/>
    </row>
    <row r="1548" spans="1:18" ht="10.050000000000001" customHeight="1" x14ac:dyDescent="0.3">
      <c r="A1548" s="27">
        <f t="shared" si="258"/>
        <v>10</v>
      </c>
      <c r="B1548" s="33">
        <f t="shared" si="262"/>
        <v>77000000</v>
      </c>
      <c r="C1548" s="6">
        <f t="shared" si="263"/>
        <v>77049999</v>
      </c>
      <c r="D1548" s="6">
        <f t="shared" si="264"/>
        <v>77024999.5</v>
      </c>
      <c r="E1548" s="41">
        <f t="shared" si="260"/>
        <v>7.073718456505107E-4</v>
      </c>
      <c r="F1548" s="56">
        <v>0</v>
      </c>
      <c r="G1548" s="65">
        <f t="shared" si="261"/>
        <v>18</v>
      </c>
      <c r="H1548" s="17"/>
      <c r="I1548" s="20"/>
      <c r="J1548" s="69">
        <f t="shared" si="259"/>
        <v>54503</v>
      </c>
      <c r="K1548" s="15">
        <f t="shared" si="265"/>
        <v>13625.75</v>
      </c>
      <c r="L1548" s="15">
        <f t="shared" si="265"/>
        <v>13625.75</v>
      </c>
      <c r="M1548" s="15">
        <f t="shared" si="265"/>
        <v>5450.3</v>
      </c>
      <c r="N1548" s="15">
        <f t="shared" si="266"/>
        <v>5450.3</v>
      </c>
      <c r="O1548" s="15">
        <f t="shared" si="265"/>
        <v>8175.45</v>
      </c>
      <c r="P1548" s="15">
        <f t="shared" ref="P1548:P1611" si="267">+$J1548*P$9</f>
        <v>8175.45</v>
      </c>
      <c r="Q1548" s="4"/>
      <c r="R1548" s="4"/>
    </row>
    <row r="1549" spans="1:18" ht="10.050000000000001" customHeight="1" x14ac:dyDescent="0.3">
      <c r="A1549" s="27">
        <f t="shared" si="258"/>
        <v>10</v>
      </c>
      <c r="B1549" s="33">
        <f t="shared" si="262"/>
        <v>77050000</v>
      </c>
      <c r="C1549" s="6">
        <f t="shared" si="263"/>
        <v>77099999</v>
      </c>
      <c r="D1549" s="6">
        <f t="shared" si="264"/>
        <v>77074999.5</v>
      </c>
      <c r="E1549" s="41">
        <f t="shared" si="260"/>
        <v>7.0714657207712804E-4</v>
      </c>
      <c r="F1549" s="56">
        <v>0</v>
      </c>
      <c r="G1549" s="65">
        <f t="shared" si="261"/>
        <v>18</v>
      </c>
      <c r="H1549" s="17"/>
      <c r="I1549" s="20"/>
      <c r="J1549" s="69">
        <f t="shared" si="259"/>
        <v>54521</v>
      </c>
      <c r="K1549" s="15">
        <f t="shared" si="265"/>
        <v>13630.25</v>
      </c>
      <c r="L1549" s="15">
        <f t="shared" si="265"/>
        <v>13630.25</v>
      </c>
      <c r="M1549" s="15">
        <f t="shared" si="265"/>
        <v>5452.1</v>
      </c>
      <c r="N1549" s="15">
        <f t="shared" si="266"/>
        <v>5452.1</v>
      </c>
      <c r="O1549" s="15">
        <f t="shared" si="265"/>
        <v>8178.15</v>
      </c>
      <c r="P1549" s="15">
        <f t="shared" si="267"/>
        <v>8178.15</v>
      </c>
      <c r="Q1549" s="4"/>
      <c r="R1549" s="4"/>
    </row>
    <row r="1550" spans="1:18" ht="10.050000000000001" customHeight="1" x14ac:dyDescent="0.3">
      <c r="A1550" s="27">
        <f t="shared" si="258"/>
        <v>10</v>
      </c>
      <c r="B1550" s="33">
        <f t="shared" si="262"/>
        <v>77100000</v>
      </c>
      <c r="C1550" s="6">
        <f t="shared" si="263"/>
        <v>77149999</v>
      </c>
      <c r="D1550" s="6">
        <f t="shared" si="264"/>
        <v>77124999.5</v>
      </c>
      <c r="E1550" s="41">
        <f t="shared" si="260"/>
        <v>7.0692159049801149E-4</v>
      </c>
      <c r="F1550" s="56">
        <v>0</v>
      </c>
      <c r="G1550" s="65">
        <f t="shared" si="261"/>
        <v>18</v>
      </c>
      <c r="H1550" s="17"/>
      <c r="I1550" s="20"/>
      <c r="J1550" s="69">
        <f t="shared" si="259"/>
        <v>54539</v>
      </c>
      <c r="K1550" s="15">
        <f t="shared" si="265"/>
        <v>13634.75</v>
      </c>
      <c r="L1550" s="15">
        <f t="shared" si="265"/>
        <v>13634.75</v>
      </c>
      <c r="M1550" s="15">
        <f t="shared" si="265"/>
        <v>5453.9000000000005</v>
      </c>
      <c r="N1550" s="15">
        <f t="shared" si="266"/>
        <v>5453.9000000000005</v>
      </c>
      <c r="O1550" s="15">
        <f t="shared" si="265"/>
        <v>8180.8499999999995</v>
      </c>
      <c r="P1550" s="15">
        <f t="shared" si="267"/>
        <v>8180.8499999999995</v>
      </c>
      <c r="Q1550" s="4"/>
      <c r="R1550" s="4"/>
    </row>
    <row r="1551" spans="1:18" ht="10.050000000000001" customHeight="1" x14ac:dyDescent="0.3">
      <c r="A1551" s="27">
        <f t="shared" si="258"/>
        <v>10</v>
      </c>
      <c r="B1551" s="33">
        <f t="shared" si="262"/>
        <v>77150000</v>
      </c>
      <c r="C1551" s="6">
        <f t="shared" si="263"/>
        <v>77199999</v>
      </c>
      <c r="D1551" s="6">
        <f t="shared" si="264"/>
        <v>77174999.5</v>
      </c>
      <c r="E1551" s="41">
        <f t="shared" si="260"/>
        <v>7.0669690034581476E-4</v>
      </c>
      <c r="F1551" s="56">
        <v>0</v>
      </c>
      <c r="G1551" s="65">
        <f t="shared" si="261"/>
        <v>18</v>
      </c>
      <c r="H1551" s="17"/>
      <c r="I1551" s="20"/>
      <c r="J1551" s="69">
        <f t="shared" si="259"/>
        <v>54557</v>
      </c>
      <c r="K1551" s="15">
        <f t="shared" si="265"/>
        <v>13639.25</v>
      </c>
      <c r="L1551" s="15">
        <f t="shared" si="265"/>
        <v>13639.25</v>
      </c>
      <c r="M1551" s="15">
        <f t="shared" si="265"/>
        <v>5455.7000000000007</v>
      </c>
      <c r="N1551" s="15">
        <f t="shared" si="266"/>
        <v>5455.7000000000007</v>
      </c>
      <c r="O1551" s="15">
        <f t="shared" si="265"/>
        <v>8183.5499999999993</v>
      </c>
      <c r="P1551" s="15">
        <f t="shared" si="267"/>
        <v>8183.5499999999993</v>
      </c>
      <c r="Q1551" s="4"/>
      <c r="R1551" s="4"/>
    </row>
    <row r="1552" spans="1:18" ht="10.050000000000001" customHeight="1" x14ac:dyDescent="0.3">
      <c r="A1552" s="27">
        <f t="shared" si="258"/>
        <v>10</v>
      </c>
      <c r="B1552" s="33">
        <f t="shared" si="262"/>
        <v>77200000</v>
      </c>
      <c r="C1552" s="6">
        <f t="shared" si="263"/>
        <v>77249999</v>
      </c>
      <c r="D1552" s="6">
        <f t="shared" si="264"/>
        <v>77224999.5</v>
      </c>
      <c r="E1552" s="41">
        <f t="shared" si="260"/>
        <v>7.064725010546602E-4</v>
      </c>
      <c r="F1552" s="56">
        <v>0</v>
      </c>
      <c r="G1552" s="65">
        <f t="shared" si="261"/>
        <v>18</v>
      </c>
      <c r="H1552" s="17"/>
      <c r="I1552" s="20"/>
      <c r="J1552" s="69">
        <f t="shared" si="259"/>
        <v>54575</v>
      </c>
      <c r="K1552" s="15">
        <f t="shared" si="265"/>
        <v>13643.75</v>
      </c>
      <c r="L1552" s="15">
        <f t="shared" si="265"/>
        <v>13643.75</v>
      </c>
      <c r="M1552" s="15">
        <f t="shared" si="265"/>
        <v>5457.5</v>
      </c>
      <c r="N1552" s="15">
        <f t="shared" si="266"/>
        <v>5457.5</v>
      </c>
      <c r="O1552" s="15">
        <f t="shared" si="265"/>
        <v>8186.25</v>
      </c>
      <c r="P1552" s="15">
        <f t="shared" si="267"/>
        <v>8186.25</v>
      </c>
      <c r="Q1552" s="4"/>
      <c r="R1552" s="4"/>
    </row>
    <row r="1553" spans="1:18" ht="10.050000000000001" customHeight="1" x14ac:dyDescent="0.3">
      <c r="A1553" s="27">
        <f t="shared" si="258"/>
        <v>10</v>
      </c>
      <c r="B1553" s="33">
        <f t="shared" si="262"/>
        <v>77250000</v>
      </c>
      <c r="C1553" s="6">
        <f t="shared" si="263"/>
        <v>77299999</v>
      </c>
      <c r="D1553" s="6">
        <f t="shared" si="264"/>
        <v>77274999.5</v>
      </c>
      <c r="E1553" s="41">
        <f t="shared" si="260"/>
        <v>7.0624839206013439E-4</v>
      </c>
      <c r="F1553" s="56">
        <v>0</v>
      </c>
      <c r="G1553" s="65">
        <f t="shared" si="261"/>
        <v>18</v>
      </c>
      <c r="H1553" s="17"/>
      <c r="I1553" s="20"/>
      <c r="J1553" s="69">
        <f t="shared" si="259"/>
        <v>54593</v>
      </c>
      <c r="K1553" s="15">
        <f t="shared" si="265"/>
        <v>13648.25</v>
      </c>
      <c r="L1553" s="15">
        <f t="shared" si="265"/>
        <v>13648.25</v>
      </c>
      <c r="M1553" s="15">
        <f t="shared" si="265"/>
        <v>5459.3</v>
      </c>
      <c r="N1553" s="15">
        <f t="shared" si="266"/>
        <v>5459.3</v>
      </c>
      <c r="O1553" s="15">
        <f t="shared" si="265"/>
        <v>8188.95</v>
      </c>
      <c r="P1553" s="15">
        <f t="shared" si="267"/>
        <v>8188.95</v>
      </c>
      <c r="Q1553" s="4"/>
      <c r="R1553" s="4"/>
    </row>
    <row r="1554" spans="1:18" ht="10.050000000000001" customHeight="1" x14ac:dyDescent="0.3">
      <c r="A1554" s="27">
        <f t="shared" si="258"/>
        <v>10</v>
      </c>
      <c r="B1554" s="33">
        <f t="shared" si="262"/>
        <v>77300000</v>
      </c>
      <c r="C1554" s="6">
        <f t="shared" si="263"/>
        <v>77349999</v>
      </c>
      <c r="D1554" s="6">
        <f t="shared" si="264"/>
        <v>77324999.5</v>
      </c>
      <c r="E1554" s="41">
        <f t="shared" si="260"/>
        <v>7.0602457279928346E-4</v>
      </c>
      <c r="F1554" s="56">
        <v>0</v>
      </c>
      <c r="G1554" s="65">
        <f t="shared" si="261"/>
        <v>18</v>
      </c>
      <c r="H1554" s="17"/>
      <c r="I1554" s="20"/>
      <c r="J1554" s="69">
        <f t="shared" si="259"/>
        <v>54611</v>
      </c>
      <c r="K1554" s="15">
        <f t="shared" si="265"/>
        <v>13652.75</v>
      </c>
      <c r="L1554" s="15">
        <f t="shared" si="265"/>
        <v>13652.75</v>
      </c>
      <c r="M1554" s="15">
        <f t="shared" si="265"/>
        <v>5461.1</v>
      </c>
      <c r="N1554" s="15">
        <f t="shared" si="266"/>
        <v>5461.1</v>
      </c>
      <c r="O1554" s="15">
        <f t="shared" si="265"/>
        <v>8191.65</v>
      </c>
      <c r="P1554" s="15">
        <f t="shared" si="267"/>
        <v>8191.65</v>
      </c>
      <c r="Q1554" s="4"/>
      <c r="R1554" s="4"/>
    </row>
    <row r="1555" spans="1:18" ht="10.050000000000001" customHeight="1" x14ac:dyDescent="0.3">
      <c r="A1555" s="27">
        <f t="shared" si="258"/>
        <v>10</v>
      </c>
      <c r="B1555" s="33">
        <f t="shared" si="262"/>
        <v>77350000</v>
      </c>
      <c r="C1555" s="6">
        <f t="shared" si="263"/>
        <v>77399999</v>
      </c>
      <c r="D1555" s="6">
        <f t="shared" si="264"/>
        <v>77374999.5</v>
      </c>
      <c r="E1555" s="41">
        <f t="shared" si="260"/>
        <v>7.0580104271060777E-4</v>
      </c>
      <c r="F1555" s="56">
        <v>0</v>
      </c>
      <c r="G1555" s="65">
        <f t="shared" si="261"/>
        <v>18</v>
      </c>
      <c r="H1555" s="17"/>
      <c r="I1555" s="20"/>
      <c r="J1555" s="69">
        <f t="shared" si="259"/>
        <v>54629</v>
      </c>
      <c r="K1555" s="15">
        <f t="shared" si="265"/>
        <v>13657.25</v>
      </c>
      <c r="L1555" s="15">
        <f t="shared" si="265"/>
        <v>13657.25</v>
      </c>
      <c r="M1555" s="15">
        <f t="shared" si="265"/>
        <v>5462.9000000000005</v>
      </c>
      <c r="N1555" s="15">
        <f t="shared" si="266"/>
        <v>5462.9000000000005</v>
      </c>
      <c r="O1555" s="15">
        <f t="shared" si="265"/>
        <v>8194.35</v>
      </c>
      <c r="P1555" s="15">
        <f t="shared" si="267"/>
        <v>8194.35</v>
      </c>
      <c r="Q1555" s="4"/>
      <c r="R1555" s="4"/>
    </row>
    <row r="1556" spans="1:18" ht="10.050000000000001" customHeight="1" x14ac:dyDescent="0.3">
      <c r="A1556" s="27">
        <f t="shared" si="258"/>
        <v>10</v>
      </c>
      <c r="B1556" s="33">
        <f t="shared" si="262"/>
        <v>77400000</v>
      </c>
      <c r="C1556" s="6">
        <f t="shared" si="263"/>
        <v>77449999</v>
      </c>
      <c r="D1556" s="6">
        <f t="shared" si="264"/>
        <v>77424999.5</v>
      </c>
      <c r="E1556" s="41">
        <f t="shared" si="260"/>
        <v>7.0557780123405814E-4</v>
      </c>
      <c r="F1556" s="56">
        <v>0</v>
      </c>
      <c r="G1556" s="65">
        <f t="shared" si="261"/>
        <v>18</v>
      </c>
      <c r="H1556" s="17"/>
      <c r="I1556" s="20"/>
      <c r="J1556" s="69">
        <f t="shared" si="259"/>
        <v>54647</v>
      </c>
      <c r="K1556" s="15">
        <f t="shared" si="265"/>
        <v>13661.75</v>
      </c>
      <c r="L1556" s="15">
        <f t="shared" si="265"/>
        <v>13661.75</v>
      </c>
      <c r="M1556" s="15">
        <f t="shared" si="265"/>
        <v>5464.7000000000007</v>
      </c>
      <c r="N1556" s="15">
        <f t="shared" si="266"/>
        <v>5464.7000000000007</v>
      </c>
      <c r="O1556" s="15">
        <f t="shared" si="265"/>
        <v>8197.0499999999993</v>
      </c>
      <c r="P1556" s="15">
        <f t="shared" si="267"/>
        <v>8197.0499999999993</v>
      </c>
      <c r="Q1556" s="4"/>
      <c r="R1556" s="4"/>
    </row>
    <row r="1557" spans="1:18" ht="10.050000000000001" customHeight="1" x14ac:dyDescent="0.3">
      <c r="A1557" s="27">
        <f t="shared" si="258"/>
        <v>10</v>
      </c>
      <c r="B1557" s="33">
        <f t="shared" si="262"/>
        <v>77450000</v>
      </c>
      <c r="C1557" s="6">
        <f t="shared" si="263"/>
        <v>77499999</v>
      </c>
      <c r="D1557" s="6">
        <f t="shared" si="264"/>
        <v>77474999.5</v>
      </c>
      <c r="E1557" s="41">
        <f t="shared" si="260"/>
        <v>7.0535484781103031E-4</v>
      </c>
      <c r="F1557" s="56">
        <v>0</v>
      </c>
      <c r="G1557" s="65">
        <f t="shared" si="261"/>
        <v>18</v>
      </c>
      <c r="H1557" s="17"/>
      <c r="I1557" s="20"/>
      <c r="J1557" s="69">
        <f t="shared" si="259"/>
        <v>54665</v>
      </c>
      <c r="K1557" s="15">
        <f t="shared" si="265"/>
        <v>13666.25</v>
      </c>
      <c r="L1557" s="15">
        <f t="shared" si="265"/>
        <v>13666.25</v>
      </c>
      <c r="M1557" s="15">
        <f t="shared" si="265"/>
        <v>5466.5</v>
      </c>
      <c r="N1557" s="15">
        <f t="shared" si="266"/>
        <v>5466.5</v>
      </c>
      <c r="O1557" s="15">
        <f t="shared" si="265"/>
        <v>8199.75</v>
      </c>
      <c r="P1557" s="15">
        <f t="shared" si="267"/>
        <v>8199.75</v>
      </c>
      <c r="Q1557" s="4"/>
      <c r="R1557" s="4"/>
    </row>
    <row r="1558" spans="1:18" ht="10.050000000000001" customHeight="1" x14ac:dyDescent="0.3">
      <c r="A1558" s="27">
        <f t="shared" si="258"/>
        <v>10</v>
      </c>
      <c r="B1558" s="33">
        <f t="shared" si="262"/>
        <v>77500000</v>
      </c>
      <c r="C1558" s="6">
        <f t="shared" si="263"/>
        <v>77549999</v>
      </c>
      <c r="D1558" s="6">
        <f t="shared" si="264"/>
        <v>77524999.5</v>
      </c>
      <c r="E1558" s="41">
        <f t="shared" si="260"/>
        <v>7.0513218188436079E-4</v>
      </c>
      <c r="F1558" s="56">
        <v>0</v>
      </c>
      <c r="G1558" s="65">
        <f t="shared" si="261"/>
        <v>18</v>
      </c>
      <c r="H1558" s="17"/>
      <c r="I1558" s="20"/>
      <c r="J1558" s="69">
        <f t="shared" si="259"/>
        <v>54683</v>
      </c>
      <c r="K1558" s="15">
        <f t="shared" si="265"/>
        <v>13670.75</v>
      </c>
      <c r="L1558" s="15">
        <f t="shared" si="265"/>
        <v>13670.75</v>
      </c>
      <c r="M1558" s="15">
        <f t="shared" si="265"/>
        <v>5468.3</v>
      </c>
      <c r="N1558" s="15">
        <f t="shared" si="266"/>
        <v>5468.3</v>
      </c>
      <c r="O1558" s="15">
        <f t="shared" si="265"/>
        <v>8202.4499999999989</v>
      </c>
      <c r="P1558" s="15">
        <f t="shared" si="267"/>
        <v>8202.4499999999989</v>
      </c>
      <c r="Q1558" s="4"/>
      <c r="R1558" s="4"/>
    </row>
    <row r="1559" spans="1:18" ht="10.050000000000001" customHeight="1" x14ac:dyDescent="0.3">
      <c r="A1559" s="27">
        <f t="shared" si="258"/>
        <v>10</v>
      </c>
      <c r="B1559" s="33">
        <f t="shared" si="262"/>
        <v>77550000</v>
      </c>
      <c r="C1559" s="6">
        <f t="shared" si="263"/>
        <v>77599999</v>
      </c>
      <c r="D1559" s="6">
        <f t="shared" si="264"/>
        <v>77574999.5</v>
      </c>
      <c r="E1559" s="41">
        <f t="shared" si="260"/>
        <v>7.0490980289832225E-4</v>
      </c>
      <c r="F1559" s="56">
        <v>0</v>
      </c>
      <c r="G1559" s="65">
        <f t="shared" si="261"/>
        <v>18</v>
      </c>
      <c r="H1559" s="17"/>
      <c r="I1559" s="20"/>
      <c r="J1559" s="69">
        <f t="shared" si="259"/>
        <v>54701</v>
      </c>
      <c r="K1559" s="15">
        <f t="shared" si="265"/>
        <v>13675.25</v>
      </c>
      <c r="L1559" s="15">
        <f t="shared" si="265"/>
        <v>13675.25</v>
      </c>
      <c r="M1559" s="15">
        <f t="shared" si="265"/>
        <v>5470.1</v>
      </c>
      <c r="N1559" s="15">
        <f t="shared" si="266"/>
        <v>5470.1</v>
      </c>
      <c r="O1559" s="15">
        <f t="shared" si="265"/>
        <v>8205.15</v>
      </c>
      <c r="P1559" s="15">
        <f t="shared" si="267"/>
        <v>8205.15</v>
      </c>
      <c r="Q1559" s="4"/>
      <c r="R1559" s="4"/>
    </row>
    <row r="1560" spans="1:18" ht="10.050000000000001" customHeight="1" x14ac:dyDescent="0.3">
      <c r="A1560" s="27">
        <f t="shared" si="258"/>
        <v>10</v>
      </c>
      <c r="B1560" s="33">
        <f t="shared" si="262"/>
        <v>77600000</v>
      </c>
      <c r="C1560" s="6">
        <f t="shared" si="263"/>
        <v>77649999</v>
      </c>
      <c r="D1560" s="6">
        <f t="shared" si="264"/>
        <v>77624999.5</v>
      </c>
      <c r="E1560" s="41">
        <f t="shared" si="260"/>
        <v>7.0468771029861827E-4</v>
      </c>
      <c r="F1560" s="56">
        <v>0</v>
      </c>
      <c r="G1560" s="65">
        <f t="shared" si="261"/>
        <v>18</v>
      </c>
      <c r="H1560" s="17"/>
      <c r="I1560" s="20"/>
      <c r="J1560" s="69">
        <f t="shared" si="259"/>
        <v>54719</v>
      </c>
      <c r="K1560" s="15">
        <f t="shared" si="265"/>
        <v>13679.75</v>
      </c>
      <c r="L1560" s="15">
        <f t="shared" si="265"/>
        <v>13679.75</v>
      </c>
      <c r="M1560" s="15">
        <f t="shared" si="265"/>
        <v>5471.9000000000005</v>
      </c>
      <c r="N1560" s="15">
        <f t="shared" si="266"/>
        <v>5471.9000000000005</v>
      </c>
      <c r="O1560" s="15">
        <f t="shared" si="265"/>
        <v>8207.85</v>
      </c>
      <c r="P1560" s="15">
        <f t="shared" si="267"/>
        <v>8207.85</v>
      </c>
      <c r="Q1560" s="4"/>
      <c r="R1560" s="4"/>
    </row>
    <row r="1561" spans="1:18" ht="10.050000000000001" customHeight="1" x14ac:dyDescent="0.3">
      <c r="A1561" s="27">
        <f t="shared" si="258"/>
        <v>10</v>
      </c>
      <c r="B1561" s="33">
        <f t="shared" si="262"/>
        <v>77650000</v>
      </c>
      <c r="C1561" s="6">
        <f t="shared" si="263"/>
        <v>77699999</v>
      </c>
      <c r="D1561" s="6">
        <f t="shared" si="264"/>
        <v>77674999.5</v>
      </c>
      <c r="E1561" s="41">
        <f t="shared" si="260"/>
        <v>7.044659035323797E-4</v>
      </c>
      <c r="F1561" s="56">
        <v>0</v>
      </c>
      <c r="G1561" s="65">
        <f t="shared" si="261"/>
        <v>18</v>
      </c>
      <c r="H1561" s="17"/>
      <c r="I1561" s="20"/>
      <c r="J1561" s="69">
        <f t="shared" si="259"/>
        <v>54737</v>
      </c>
      <c r="K1561" s="15">
        <f t="shared" si="265"/>
        <v>13684.25</v>
      </c>
      <c r="L1561" s="15">
        <f t="shared" si="265"/>
        <v>13684.25</v>
      </c>
      <c r="M1561" s="15">
        <f t="shared" si="265"/>
        <v>5473.7000000000007</v>
      </c>
      <c r="N1561" s="15">
        <f t="shared" si="266"/>
        <v>5473.7000000000007</v>
      </c>
      <c r="O1561" s="15">
        <f t="shared" si="265"/>
        <v>8210.5499999999993</v>
      </c>
      <c r="P1561" s="15">
        <f t="shared" si="267"/>
        <v>8210.5499999999993</v>
      </c>
      <c r="Q1561" s="4"/>
      <c r="R1561" s="4"/>
    </row>
    <row r="1562" spans="1:18" ht="10.050000000000001" customHeight="1" x14ac:dyDescent="0.3">
      <c r="A1562" s="27">
        <f t="shared" si="258"/>
        <v>10</v>
      </c>
      <c r="B1562" s="33">
        <f t="shared" si="262"/>
        <v>77700000</v>
      </c>
      <c r="C1562" s="6">
        <f t="shared" si="263"/>
        <v>77749999</v>
      </c>
      <c r="D1562" s="6">
        <f t="shared" si="264"/>
        <v>77724999.5</v>
      </c>
      <c r="E1562" s="41">
        <f t="shared" si="260"/>
        <v>7.0424438204815931E-4</v>
      </c>
      <c r="F1562" s="56">
        <v>0</v>
      </c>
      <c r="G1562" s="65">
        <f t="shared" si="261"/>
        <v>18</v>
      </c>
      <c r="H1562" s="17"/>
      <c r="I1562" s="20"/>
      <c r="J1562" s="69">
        <f t="shared" si="259"/>
        <v>54755</v>
      </c>
      <c r="K1562" s="15">
        <f t="shared" si="265"/>
        <v>13688.75</v>
      </c>
      <c r="L1562" s="15">
        <f t="shared" si="265"/>
        <v>13688.75</v>
      </c>
      <c r="M1562" s="15">
        <f t="shared" si="265"/>
        <v>5475.5</v>
      </c>
      <c r="N1562" s="15">
        <f t="shared" si="266"/>
        <v>5475.5</v>
      </c>
      <c r="O1562" s="15">
        <f t="shared" si="265"/>
        <v>8213.25</v>
      </c>
      <c r="P1562" s="15">
        <f t="shared" si="267"/>
        <v>8213.25</v>
      </c>
      <c r="Q1562" s="4"/>
      <c r="R1562" s="4"/>
    </row>
    <row r="1563" spans="1:18" ht="10.050000000000001" customHeight="1" x14ac:dyDescent="0.3">
      <c r="A1563" s="27">
        <f t="shared" si="258"/>
        <v>10</v>
      </c>
      <c r="B1563" s="33">
        <f t="shared" si="262"/>
        <v>77750000</v>
      </c>
      <c r="C1563" s="6">
        <f t="shared" si="263"/>
        <v>77799999</v>
      </c>
      <c r="D1563" s="6">
        <f t="shared" si="264"/>
        <v>77774999.5</v>
      </c>
      <c r="E1563" s="41">
        <f t="shared" si="260"/>
        <v>7.0402314529592733E-4</v>
      </c>
      <c r="F1563" s="56">
        <v>0</v>
      </c>
      <c r="G1563" s="65">
        <f t="shared" si="261"/>
        <v>18</v>
      </c>
      <c r="H1563" s="17"/>
      <c r="I1563" s="20"/>
      <c r="J1563" s="69">
        <f t="shared" si="259"/>
        <v>54773</v>
      </c>
      <c r="K1563" s="15">
        <f t="shared" si="265"/>
        <v>13693.25</v>
      </c>
      <c r="L1563" s="15">
        <f t="shared" si="265"/>
        <v>13693.25</v>
      </c>
      <c r="M1563" s="15">
        <f t="shared" si="265"/>
        <v>5477.3</v>
      </c>
      <c r="N1563" s="15">
        <f t="shared" si="266"/>
        <v>5477.3</v>
      </c>
      <c r="O1563" s="15">
        <f t="shared" si="265"/>
        <v>8215.9499999999989</v>
      </c>
      <c r="P1563" s="15">
        <f t="shared" si="267"/>
        <v>8215.9499999999989</v>
      </c>
      <c r="Q1563" s="4"/>
      <c r="R1563" s="4"/>
    </row>
    <row r="1564" spans="1:18" ht="10.050000000000001" customHeight="1" x14ac:dyDescent="0.3">
      <c r="A1564" s="27">
        <f t="shared" si="258"/>
        <v>10</v>
      </c>
      <c r="B1564" s="33">
        <f t="shared" si="262"/>
        <v>77800000</v>
      </c>
      <c r="C1564" s="6">
        <f t="shared" si="263"/>
        <v>77849999</v>
      </c>
      <c r="D1564" s="6">
        <f t="shared" si="264"/>
        <v>77824999.5</v>
      </c>
      <c r="E1564" s="41">
        <f t="shared" si="260"/>
        <v>7.0380219272706739E-4</v>
      </c>
      <c r="F1564" s="56">
        <v>0</v>
      </c>
      <c r="G1564" s="65">
        <f t="shared" si="261"/>
        <v>18</v>
      </c>
      <c r="H1564" s="17"/>
      <c r="I1564" s="20"/>
      <c r="J1564" s="69">
        <f t="shared" si="259"/>
        <v>54791</v>
      </c>
      <c r="K1564" s="15">
        <f t="shared" si="265"/>
        <v>13697.75</v>
      </c>
      <c r="L1564" s="15">
        <f t="shared" si="265"/>
        <v>13697.75</v>
      </c>
      <c r="M1564" s="15">
        <f t="shared" si="265"/>
        <v>5479.1</v>
      </c>
      <c r="N1564" s="15">
        <f t="shared" si="266"/>
        <v>5479.1</v>
      </c>
      <c r="O1564" s="15">
        <f t="shared" si="265"/>
        <v>8218.65</v>
      </c>
      <c r="P1564" s="15">
        <f t="shared" si="267"/>
        <v>8218.65</v>
      </c>
      <c r="Q1564" s="4"/>
      <c r="R1564" s="4"/>
    </row>
    <row r="1565" spans="1:18" ht="10.050000000000001" customHeight="1" x14ac:dyDescent="0.3">
      <c r="A1565" s="27">
        <f t="shared" si="258"/>
        <v>10</v>
      </c>
      <c r="B1565" s="33">
        <f t="shared" si="262"/>
        <v>77850000</v>
      </c>
      <c r="C1565" s="6">
        <f t="shared" si="263"/>
        <v>77899999</v>
      </c>
      <c r="D1565" s="6">
        <f t="shared" si="264"/>
        <v>77874999.5</v>
      </c>
      <c r="E1565" s="41">
        <f t="shared" si="260"/>
        <v>7.0358152379437126E-4</v>
      </c>
      <c r="F1565" s="56">
        <v>0</v>
      </c>
      <c r="G1565" s="65">
        <f t="shared" si="261"/>
        <v>18</v>
      </c>
      <c r="H1565" s="17"/>
      <c r="I1565" s="20"/>
      <c r="J1565" s="69">
        <f t="shared" si="259"/>
        <v>54809</v>
      </c>
      <c r="K1565" s="15">
        <f t="shared" si="265"/>
        <v>13702.25</v>
      </c>
      <c r="L1565" s="15">
        <f t="shared" si="265"/>
        <v>13702.25</v>
      </c>
      <c r="M1565" s="15">
        <f t="shared" si="265"/>
        <v>5480.9000000000005</v>
      </c>
      <c r="N1565" s="15">
        <f t="shared" si="266"/>
        <v>5480.9000000000005</v>
      </c>
      <c r="O1565" s="15">
        <f t="shared" si="265"/>
        <v>8221.35</v>
      </c>
      <c r="P1565" s="15">
        <f t="shared" si="267"/>
        <v>8221.35</v>
      </c>
      <c r="Q1565" s="4"/>
      <c r="R1565" s="4"/>
    </row>
    <row r="1566" spans="1:18" ht="10.050000000000001" customHeight="1" x14ac:dyDescent="0.3">
      <c r="A1566" s="27">
        <f t="shared" si="258"/>
        <v>10</v>
      </c>
      <c r="B1566" s="33">
        <f t="shared" si="262"/>
        <v>77900000</v>
      </c>
      <c r="C1566" s="6">
        <f t="shared" si="263"/>
        <v>77949999</v>
      </c>
      <c r="D1566" s="6">
        <f t="shared" si="264"/>
        <v>77924999.5</v>
      </c>
      <c r="E1566" s="41">
        <f t="shared" si="260"/>
        <v>7.0336113795203511E-4</v>
      </c>
      <c r="F1566" s="56">
        <v>0</v>
      </c>
      <c r="G1566" s="65">
        <f t="shared" si="261"/>
        <v>18</v>
      </c>
      <c r="H1566" s="17"/>
      <c r="I1566" s="20"/>
      <c r="J1566" s="69">
        <f t="shared" si="259"/>
        <v>54827</v>
      </c>
      <c r="K1566" s="15">
        <f t="shared" si="265"/>
        <v>13706.75</v>
      </c>
      <c r="L1566" s="15">
        <f t="shared" si="265"/>
        <v>13706.75</v>
      </c>
      <c r="M1566" s="15">
        <f t="shared" si="265"/>
        <v>5482.7000000000007</v>
      </c>
      <c r="N1566" s="15">
        <f t="shared" si="266"/>
        <v>5482.7000000000007</v>
      </c>
      <c r="O1566" s="15">
        <f t="shared" si="265"/>
        <v>8224.0499999999993</v>
      </c>
      <c r="P1566" s="15">
        <f t="shared" si="267"/>
        <v>8224.0499999999993</v>
      </c>
      <c r="Q1566" s="4"/>
      <c r="R1566" s="4"/>
    </row>
    <row r="1567" spans="1:18" ht="10.050000000000001" customHeight="1" x14ac:dyDescent="0.3">
      <c r="A1567" s="27">
        <f t="shared" si="258"/>
        <v>10</v>
      </c>
      <c r="B1567" s="33">
        <f t="shared" si="262"/>
        <v>77950000</v>
      </c>
      <c r="C1567" s="6">
        <f t="shared" si="263"/>
        <v>77999999</v>
      </c>
      <c r="D1567" s="6">
        <f t="shared" si="264"/>
        <v>77974999.5</v>
      </c>
      <c r="E1567" s="41">
        <f t="shared" si="260"/>
        <v>7.0314103465565433E-4</v>
      </c>
      <c r="F1567" s="56">
        <v>0</v>
      </c>
      <c r="G1567" s="65">
        <f t="shared" si="261"/>
        <v>18</v>
      </c>
      <c r="H1567" s="17"/>
      <c r="I1567" s="20"/>
      <c r="J1567" s="69">
        <f t="shared" si="259"/>
        <v>54845</v>
      </c>
      <c r="K1567" s="15">
        <f t="shared" si="265"/>
        <v>13711.25</v>
      </c>
      <c r="L1567" s="15">
        <f t="shared" si="265"/>
        <v>13711.25</v>
      </c>
      <c r="M1567" s="15">
        <f t="shared" si="265"/>
        <v>5484.5</v>
      </c>
      <c r="N1567" s="15">
        <f t="shared" si="266"/>
        <v>5484.5</v>
      </c>
      <c r="O1567" s="15">
        <f t="shared" si="265"/>
        <v>8226.75</v>
      </c>
      <c r="P1567" s="15">
        <f t="shared" si="267"/>
        <v>8226.75</v>
      </c>
      <c r="Q1567" s="4"/>
      <c r="R1567" s="4"/>
    </row>
    <row r="1568" spans="1:18" ht="10.050000000000001" customHeight="1" x14ac:dyDescent="0.3">
      <c r="A1568" s="27">
        <f t="shared" si="258"/>
        <v>10</v>
      </c>
      <c r="B1568" s="33">
        <f t="shared" si="262"/>
        <v>78000000</v>
      </c>
      <c r="C1568" s="6">
        <f t="shared" si="263"/>
        <v>78049999</v>
      </c>
      <c r="D1568" s="6">
        <f t="shared" si="264"/>
        <v>78024999.5</v>
      </c>
      <c r="E1568" s="41">
        <f t="shared" si="260"/>
        <v>7.0292121336221929E-4</v>
      </c>
      <c r="F1568" s="56">
        <v>0</v>
      </c>
      <c r="G1568" s="65">
        <f t="shared" si="261"/>
        <v>18</v>
      </c>
      <c r="H1568" s="17"/>
      <c r="I1568" s="20"/>
      <c r="J1568" s="69">
        <f t="shared" si="259"/>
        <v>54863</v>
      </c>
      <c r="K1568" s="15">
        <f t="shared" si="265"/>
        <v>13715.75</v>
      </c>
      <c r="L1568" s="15">
        <f t="shared" si="265"/>
        <v>13715.75</v>
      </c>
      <c r="M1568" s="15">
        <f t="shared" si="265"/>
        <v>5486.3</v>
      </c>
      <c r="N1568" s="15">
        <f t="shared" si="266"/>
        <v>5486.3</v>
      </c>
      <c r="O1568" s="15">
        <f t="shared" si="265"/>
        <v>8229.4499999999989</v>
      </c>
      <c r="P1568" s="15">
        <f t="shared" si="267"/>
        <v>8229.4499999999989</v>
      </c>
      <c r="Q1568" s="4"/>
      <c r="R1568" s="4"/>
    </row>
    <row r="1569" spans="1:18" ht="10.050000000000001" customHeight="1" x14ac:dyDescent="0.3">
      <c r="A1569" s="27">
        <f t="shared" si="258"/>
        <v>10</v>
      </c>
      <c r="B1569" s="33">
        <f t="shared" si="262"/>
        <v>78050000</v>
      </c>
      <c r="C1569" s="6">
        <f t="shared" si="263"/>
        <v>78099999</v>
      </c>
      <c r="D1569" s="6">
        <f t="shared" si="264"/>
        <v>78074999.5</v>
      </c>
      <c r="E1569" s="41">
        <f t="shared" si="260"/>
        <v>7.0270167353011104E-4</v>
      </c>
      <c r="F1569" s="56">
        <v>0</v>
      </c>
      <c r="G1569" s="65">
        <f t="shared" si="261"/>
        <v>18</v>
      </c>
      <c r="H1569" s="17"/>
      <c r="I1569" s="20"/>
      <c r="J1569" s="69">
        <f t="shared" si="259"/>
        <v>54881</v>
      </c>
      <c r="K1569" s="15">
        <f t="shared" si="265"/>
        <v>13720.25</v>
      </c>
      <c r="L1569" s="15">
        <f t="shared" si="265"/>
        <v>13720.25</v>
      </c>
      <c r="M1569" s="15">
        <f t="shared" si="265"/>
        <v>5488.1</v>
      </c>
      <c r="N1569" s="15">
        <f t="shared" si="266"/>
        <v>5488.1</v>
      </c>
      <c r="O1569" s="15">
        <f t="shared" si="265"/>
        <v>8232.15</v>
      </c>
      <c r="P1569" s="15">
        <f t="shared" si="267"/>
        <v>8232.15</v>
      </c>
      <c r="Q1569" s="4"/>
      <c r="R1569" s="4"/>
    </row>
    <row r="1570" spans="1:18" ht="10.050000000000001" customHeight="1" x14ac:dyDescent="0.3">
      <c r="A1570" s="27">
        <f t="shared" si="258"/>
        <v>10</v>
      </c>
      <c r="B1570" s="33">
        <f t="shared" si="262"/>
        <v>78100000</v>
      </c>
      <c r="C1570" s="6">
        <f t="shared" si="263"/>
        <v>78149999</v>
      </c>
      <c r="D1570" s="6">
        <f t="shared" si="264"/>
        <v>78124999.5</v>
      </c>
      <c r="E1570" s="41">
        <f t="shared" si="260"/>
        <v>7.024824146190968E-4</v>
      </c>
      <c r="F1570" s="56">
        <v>0</v>
      </c>
      <c r="G1570" s="65">
        <f t="shared" si="261"/>
        <v>18</v>
      </c>
      <c r="H1570" s="17"/>
      <c r="I1570" s="20"/>
      <c r="J1570" s="69">
        <f t="shared" si="259"/>
        <v>54899</v>
      </c>
      <c r="K1570" s="15">
        <f t="shared" si="265"/>
        <v>13724.75</v>
      </c>
      <c r="L1570" s="15">
        <f t="shared" si="265"/>
        <v>13724.75</v>
      </c>
      <c r="M1570" s="15">
        <f t="shared" si="265"/>
        <v>5489.9000000000005</v>
      </c>
      <c r="N1570" s="15">
        <f t="shared" si="266"/>
        <v>5489.9000000000005</v>
      </c>
      <c r="O1570" s="15">
        <f t="shared" si="265"/>
        <v>8234.85</v>
      </c>
      <c r="P1570" s="15">
        <f t="shared" si="267"/>
        <v>8234.85</v>
      </c>
      <c r="Q1570" s="4"/>
      <c r="R1570" s="4"/>
    </row>
    <row r="1571" spans="1:18" ht="10.050000000000001" customHeight="1" x14ac:dyDescent="0.3">
      <c r="A1571" s="27">
        <f t="shared" si="258"/>
        <v>10</v>
      </c>
      <c r="B1571" s="33">
        <f t="shared" si="262"/>
        <v>78150000</v>
      </c>
      <c r="C1571" s="6">
        <f t="shared" si="263"/>
        <v>78199999</v>
      </c>
      <c r="D1571" s="6">
        <f t="shared" si="264"/>
        <v>78174999.5</v>
      </c>
      <c r="E1571" s="41">
        <f t="shared" si="260"/>
        <v>7.0226343609032526E-4</v>
      </c>
      <c r="F1571" s="56">
        <v>0</v>
      </c>
      <c r="G1571" s="65">
        <f t="shared" si="261"/>
        <v>18</v>
      </c>
      <c r="H1571" s="17"/>
      <c r="I1571" s="20"/>
      <c r="J1571" s="69">
        <f t="shared" si="259"/>
        <v>54917</v>
      </c>
      <c r="K1571" s="15">
        <f t="shared" si="265"/>
        <v>13729.25</v>
      </c>
      <c r="L1571" s="15">
        <f t="shared" si="265"/>
        <v>13729.25</v>
      </c>
      <c r="M1571" s="15">
        <f t="shared" si="265"/>
        <v>5491.7000000000007</v>
      </c>
      <c r="N1571" s="15">
        <f t="shared" si="266"/>
        <v>5491.7000000000007</v>
      </c>
      <c r="O1571" s="15">
        <f t="shared" si="265"/>
        <v>8237.5499999999993</v>
      </c>
      <c r="P1571" s="15">
        <f t="shared" si="267"/>
        <v>8237.5499999999993</v>
      </c>
      <c r="Q1571" s="4"/>
      <c r="R1571" s="4"/>
    </row>
    <row r="1572" spans="1:18" ht="10.050000000000001" customHeight="1" x14ac:dyDescent="0.3">
      <c r="A1572" s="27">
        <f t="shared" si="258"/>
        <v>10</v>
      </c>
      <c r="B1572" s="33">
        <f t="shared" si="262"/>
        <v>78200000</v>
      </c>
      <c r="C1572" s="6">
        <f t="shared" si="263"/>
        <v>78249999</v>
      </c>
      <c r="D1572" s="6">
        <f t="shared" si="264"/>
        <v>78224999.5</v>
      </c>
      <c r="E1572" s="41">
        <f t="shared" si="260"/>
        <v>7.020447374063225E-4</v>
      </c>
      <c r="F1572" s="56">
        <v>0</v>
      </c>
      <c r="G1572" s="65">
        <f t="shared" si="261"/>
        <v>18</v>
      </c>
      <c r="H1572" s="17"/>
      <c r="I1572" s="20"/>
      <c r="J1572" s="69">
        <f t="shared" si="259"/>
        <v>54935</v>
      </c>
      <c r="K1572" s="15">
        <f t="shared" si="265"/>
        <v>13733.75</v>
      </c>
      <c r="L1572" s="15">
        <f t="shared" si="265"/>
        <v>13733.75</v>
      </c>
      <c r="M1572" s="15">
        <f t="shared" si="265"/>
        <v>5493.5</v>
      </c>
      <c r="N1572" s="15">
        <f t="shared" si="266"/>
        <v>5493.5</v>
      </c>
      <c r="O1572" s="15">
        <f t="shared" si="265"/>
        <v>8240.25</v>
      </c>
      <c r="P1572" s="15">
        <f t="shared" si="267"/>
        <v>8240.25</v>
      </c>
      <c r="Q1572" s="4"/>
      <c r="R1572" s="4"/>
    </row>
    <row r="1573" spans="1:18" ht="10.050000000000001" customHeight="1" x14ac:dyDescent="0.3">
      <c r="A1573" s="27">
        <f t="shared" si="258"/>
        <v>10</v>
      </c>
      <c r="B1573" s="33">
        <f t="shared" si="262"/>
        <v>78250000</v>
      </c>
      <c r="C1573" s="6">
        <f t="shared" si="263"/>
        <v>78299999</v>
      </c>
      <c r="D1573" s="6">
        <f t="shared" si="264"/>
        <v>78274999.5</v>
      </c>
      <c r="E1573" s="41">
        <f t="shared" si="260"/>
        <v>7.0182631803098741E-4</v>
      </c>
      <c r="F1573" s="56">
        <v>0</v>
      </c>
      <c r="G1573" s="65">
        <f t="shared" si="261"/>
        <v>18</v>
      </c>
      <c r="H1573" s="17"/>
      <c r="I1573" s="20"/>
      <c r="J1573" s="69">
        <f t="shared" si="259"/>
        <v>54953</v>
      </c>
      <c r="K1573" s="15">
        <f t="shared" si="265"/>
        <v>13738.25</v>
      </c>
      <c r="L1573" s="15">
        <f t="shared" si="265"/>
        <v>13738.25</v>
      </c>
      <c r="M1573" s="15">
        <f t="shared" si="265"/>
        <v>5495.3</v>
      </c>
      <c r="N1573" s="15">
        <f t="shared" si="266"/>
        <v>5495.3</v>
      </c>
      <c r="O1573" s="15">
        <f t="shared" si="265"/>
        <v>8242.9499999999989</v>
      </c>
      <c r="P1573" s="15">
        <f t="shared" si="267"/>
        <v>8242.9499999999989</v>
      </c>
      <c r="Q1573" s="4"/>
      <c r="R1573" s="4"/>
    </row>
    <row r="1574" spans="1:18" ht="10.050000000000001" customHeight="1" x14ac:dyDescent="0.3">
      <c r="A1574" s="27">
        <f t="shared" si="258"/>
        <v>10</v>
      </c>
      <c r="B1574" s="33">
        <f t="shared" si="262"/>
        <v>78300000</v>
      </c>
      <c r="C1574" s="6">
        <f t="shared" si="263"/>
        <v>78349999</v>
      </c>
      <c r="D1574" s="6">
        <f t="shared" si="264"/>
        <v>78324999.5</v>
      </c>
      <c r="E1574" s="41">
        <f t="shared" si="260"/>
        <v>7.0160817742958746E-4</v>
      </c>
      <c r="F1574" s="56">
        <v>0</v>
      </c>
      <c r="G1574" s="65">
        <f t="shared" si="261"/>
        <v>18</v>
      </c>
      <c r="H1574" s="17"/>
      <c r="I1574" s="20"/>
      <c r="J1574" s="69">
        <f t="shared" si="259"/>
        <v>54971</v>
      </c>
      <c r="K1574" s="15">
        <f t="shared" si="265"/>
        <v>13742.75</v>
      </c>
      <c r="L1574" s="15">
        <f t="shared" si="265"/>
        <v>13742.75</v>
      </c>
      <c r="M1574" s="15">
        <f t="shared" si="265"/>
        <v>5497.1</v>
      </c>
      <c r="N1574" s="15">
        <f t="shared" si="266"/>
        <v>5497.1</v>
      </c>
      <c r="O1574" s="15">
        <f t="shared" si="265"/>
        <v>8245.65</v>
      </c>
      <c r="P1574" s="15">
        <f t="shared" si="267"/>
        <v>8245.65</v>
      </c>
      <c r="Q1574" s="4"/>
      <c r="R1574" s="4"/>
    </row>
    <row r="1575" spans="1:18" ht="10.050000000000001" customHeight="1" x14ac:dyDescent="0.3">
      <c r="A1575" s="27">
        <f t="shared" si="258"/>
        <v>10</v>
      </c>
      <c r="B1575" s="33">
        <f t="shared" si="262"/>
        <v>78350000</v>
      </c>
      <c r="C1575" s="6">
        <f t="shared" si="263"/>
        <v>78399999</v>
      </c>
      <c r="D1575" s="6">
        <f t="shared" si="264"/>
        <v>78374999.5</v>
      </c>
      <c r="E1575" s="41">
        <f t="shared" si="260"/>
        <v>7.0139031506875405E-4</v>
      </c>
      <c r="F1575" s="56">
        <v>0</v>
      </c>
      <c r="G1575" s="65">
        <f t="shared" si="261"/>
        <v>18</v>
      </c>
      <c r="H1575" s="17"/>
      <c r="I1575" s="20"/>
      <c r="J1575" s="69">
        <f t="shared" si="259"/>
        <v>54989</v>
      </c>
      <c r="K1575" s="15">
        <f t="shared" si="265"/>
        <v>13747.25</v>
      </c>
      <c r="L1575" s="15">
        <f t="shared" si="265"/>
        <v>13747.25</v>
      </c>
      <c r="M1575" s="15">
        <f t="shared" si="265"/>
        <v>5498.9000000000005</v>
      </c>
      <c r="N1575" s="15">
        <f t="shared" si="266"/>
        <v>5498.9000000000005</v>
      </c>
      <c r="O1575" s="15">
        <f t="shared" si="265"/>
        <v>8248.35</v>
      </c>
      <c r="P1575" s="15">
        <f t="shared" si="267"/>
        <v>8248.35</v>
      </c>
      <c r="Q1575" s="4"/>
      <c r="R1575" s="4"/>
    </row>
    <row r="1576" spans="1:18" ht="10.050000000000001" customHeight="1" x14ac:dyDescent="0.3">
      <c r="A1576" s="27">
        <f t="shared" si="258"/>
        <v>10</v>
      </c>
      <c r="B1576" s="33">
        <f t="shared" si="262"/>
        <v>78400000</v>
      </c>
      <c r="C1576" s="6">
        <f t="shared" si="263"/>
        <v>78449999</v>
      </c>
      <c r="D1576" s="6">
        <f t="shared" si="264"/>
        <v>78424999.5</v>
      </c>
      <c r="E1576" s="41">
        <f t="shared" si="260"/>
        <v>7.011727304164784E-4</v>
      </c>
      <c r="F1576" s="56">
        <v>0</v>
      </c>
      <c r="G1576" s="65">
        <f t="shared" si="261"/>
        <v>18</v>
      </c>
      <c r="H1576" s="17"/>
      <c r="I1576" s="20"/>
      <c r="J1576" s="69">
        <f t="shared" si="259"/>
        <v>55007</v>
      </c>
      <c r="K1576" s="15">
        <f t="shared" si="265"/>
        <v>13751.75</v>
      </c>
      <c r="L1576" s="15">
        <f t="shared" si="265"/>
        <v>13751.75</v>
      </c>
      <c r="M1576" s="15">
        <f t="shared" si="265"/>
        <v>5500.7000000000007</v>
      </c>
      <c r="N1576" s="15">
        <f t="shared" si="266"/>
        <v>5500.7000000000007</v>
      </c>
      <c r="O1576" s="15">
        <f t="shared" si="265"/>
        <v>8251.0499999999993</v>
      </c>
      <c r="P1576" s="15">
        <f t="shared" si="267"/>
        <v>8251.0499999999993</v>
      </c>
      <c r="Q1576" s="4"/>
      <c r="R1576" s="4"/>
    </row>
    <row r="1577" spans="1:18" ht="10.050000000000001" customHeight="1" x14ac:dyDescent="0.3">
      <c r="A1577" s="27">
        <f t="shared" si="258"/>
        <v>10</v>
      </c>
      <c r="B1577" s="33">
        <f t="shared" si="262"/>
        <v>78450000</v>
      </c>
      <c r="C1577" s="6">
        <f t="shared" si="263"/>
        <v>78499999</v>
      </c>
      <c r="D1577" s="6">
        <f t="shared" si="264"/>
        <v>78474999.5</v>
      </c>
      <c r="E1577" s="41">
        <f t="shared" si="260"/>
        <v>7.0095542294210729E-4</v>
      </c>
      <c r="F1577" s="56">
        <v>0</v>
      </c>
      <c r="G1577" s="65">
        <f t="shared" si="261"/>
        <v>18</v>
      </c>
      <c r="H1577" s="17"/>
      <c r="I1577" s="20"/>
      <c r="J1577" s="69">
        <f t="shared" si="259"/>
        <v>55025</v>
      </c>
      <c r="K1577" s="15">
        <f t="shared" si="265"/>
        <v>13756.25</v>
      </c>
      <c r="L1577" s="15">
        <f t="shared" si="265"/>
        <v>13756.25</v>
      </c>
      <c r="M1577" s="15">
        <f t="shared" si="265"/>
        <v>5502.5</v>
      </c>
      <c r="N1577" s="15">
        <f t="shared" si="266"/>
        <v>5502.5</v>
      </c>
      <c r="O1577" s="15">
        <f t="shared" si="265"/>
        <v>8253.75</v>
      </c>
      <c r="P1577" s="15">
        <f t="shared" si="267"/>
        <v>8253.75</v>
      </c>
      <c r="Q1577" s="4"/>
      <c r="R1577" s="4"/>
    </row>
    <row r="1578" spans="1:18" ht="10.050000000000001" customHeight="1" x14ac:dyDescent="0.3">
      <c r="A1578" s="27">
        <f t="shared" si="258"/>
        <v>10</v>
      </c>
      <c r="B1578" s="33">
        <f t="shared" si="262"/>
        <v>78500000</v>
      </c>
      <c r="C1578" s="6">
        <f t="shared" si="263"/>
        <v>78549999</v>
      </c>
      <c r="D1578" s="6">
        <f t="shared" si="264"/>
        <v>78524999.5</v>
      </c>
      <c r="E1578" s="41">
        <f t="shared" si="260"/>
        <v>7.0073839211633854E-4</v>
      </c>
      <c r="F1578" s="56">
        <v>0</v>
      </c>
      <c r="G1578" s="65">
        <f t="shared" si="261"/>
        <v>18</v>
      </c>
      <c r="H1578" s="17"/>
      <c r="I1578" s="20"/>
      <c r="J1578" s="69">
        <f t="shared" si="259"/>
        <v>55043</v>
      </c>
      <c r="K1578" s="15">
        <f t="shared" si="265"/>
        <v>13760.75</v>
      </c>
      <c r="L1578" s="15">
        <f t="shared" si="265"/>
        <v>13760.75</v>
      </c>
      <c r="M1578" s="15">
        <f t="shared" si="265"/>
        <v>5504.3</v>
      </c>
      <c r="N1578" s="15">
        <f t="shared" si="266"/>
        <v>5504.3</v>
      </c>
      <c r="O1578" s="15">
        <f t="shared" si="265"/>
        <v>8256.4499999999989</v>
      </c>
      <c r="P1578" s="15">
        <f t="shared" si="267"/>
        <v>8256.4499999999989</v>
      </c>
      <c r="Q1578" s="4"/>
      <c r="R1578" s="4"/>
    </row>
    <row r="1579" spans="1:18" ht="10.050000000000001" customHeight="1" x14ac:dyDescent="0.3">
      <c r="A1579" s="27">
        <f t="shared" si="258"/>
        <v>10</v>
      </c>
      <c r="B1579" s="33">
        <f t="shared" si="262"/>
        <v>78550000</v>
      </c>
      <c r="C1579" s="6">
        <f t="shared" si="263"/>
        <v>78599999</v>
      </c>
      <c r="D1579" s="6">
        <f t="shared" si="264"/>
        <v>78574999.5</v>
      </c>
      <c r="E1579" s="41">
        <f t="shared" si="260"/>
        <v>7.0052163741121676E-4</v>
      </c>
      <c r="F1579" s="56">
        <v>0</v>
      </c>
      <c r="G1579" s="65">
        <f t="shared" si="261"/>
        <v>18</v>
      </c>
      <c r="H1579" s="17"/>
      <c r="I1579" s="20"/>
      <c r="J1579" s="69">
        <f t="shared" si="259"/>
        <v>55061</v>
      </c>
      <c r="K1579" s="15">
        <f t="shared" si="265"/>
        <v>13765.25</v>
      </c>
      <c r="L1579" s="15">
        <f t="shared" si="265"/>
        <v>13765.25</v>
      </c>
      <c r="M1579" s="15">
        <f t="shared" si="265"/>
        <v>5506.1</v>
      </c>
      <c r="N1579" s="15">
        <f t="shared" si="266"/>
        <v>5506.1</v>
      </c>
      <c r="O1579" s="15">
        <f t="shared" si="265"/>
        <v>8259.15</v>
      </c>
      <c r="P1579" s="15">
        <f t="shared" si="267"/>
        <v>8259.15</v>
      </c>
      <c r="Q1579" s="4"/>
      <c r="R1579" s="4"/>
    </row>
    <row r="1580" spans="1:18" ht="10.050000000000001" customHeight="1" x14ac:dyDescent="0.3">
      <c r="A1580" s="27">
        <f t="shared" si="258"/>
        <v>10</v>
      </c>
      <c r="B1580" s="33">
        <f t="shared" si="262"/>
        <v>78600000</v>
      </c>
      <c r="C1580" s="6">
        <f t="shared" si="263"/>
        <v>78649999</v>
      </c>
      <c r="D1580" s="6">
        <f t="shared" si="264"/>
        <v>78624999.5</v>
      </c>
      <c r="E1580" s="41">
        <f t="shared" si="260"/>
        <v>7.0030515830012911E-4</v>
      </c>
      <c r="F1580" s="56">
        <v>0</v>
      </c>
      <c r="G1580" s="65">
        <f t="shared" si="261"/>
        <v>18</v>
      </c>
      <c r="H1580" s="17"/>
      <c r="I1580" s="20"/>
      <c r="J1580" s="69">
        <f t="shared" si="259"/>
        <v>55079</v>
      </c>
      <c r="K1580" s="15">
        <f t="shared" si="265"/>
        <v>13769.75</v>
      </c>
      <c r="L1580" s="15">
        <f t="shared" si="265"/>
        <v>13769.75</v>
      </c>
      <c r="M1580" s="15">
        <f t="shared" si="265"/>
        <v>5507.9000000000005</v>
      </c>
      <c r="N1580" s="15">
        <f t="shared" si="266"/>
        <v>5507.9000000000005</v>
      </c>
      <c r="O1580" s="15">
        <f t="shared" si="265"/>
        <v>8261.85</v>
      </c>
      <c r="P1580" s="15">
        <f t="shared" si="267"/>
        <v>8261.85</v>
      </c>
      <c r="Q1580" s="4"/>
      <c r="R1580" s="4"/>
    </row>
    <row r="1581" spans="1:18" ht="10.050000000000001" customHeight="1" x14ac:dyDescent="0.3">
      <c r="A1581" s="27">
        <f t="shared" si="258"/>
        <v>10</v>
      </c>
      <c r="B1581" s="33">
        <f t="shared" si="262"/>
        <v>78650000</v>
      </c>
      <c r="C1581" s="6">
        <f t="shared" si="263"/>
        <v>78699999</v>
      </c>
      <c r="D1581" s="6">
        <f t="shared" si="264"/>
        <v>78674999.5</v>
      </c>
      <c r="E1581" s="41">
        <f t="shared" si="260"/>
        <v>7.0008895425780122E-4</v>
      </c>
      <c r="F1581" s="56">
        <v>0</v>
      </c>
      <c r="G1581" s="65">
        <f t="shared" si="261"/>
        <v>18</v>
      </c>
      <c r="H1581" s="17"/>
      <c r="I1581" s="20"/>
      <c r="J1581" s="69">
        <f t="shared" si="259"/>
        <v>55097</v>
      </c>
      <c r="K1581" s="15">
        <f t="shared" si="265"/>
        <v>13774.25</v>
      </c>
      <c r="L1581" s="15">
        <f t="shared" si="265"/>
        <v>13774.25</v>
      </c>
      <c r="M1581" s="15">
        <f t="shared" si="265"/>
        <v>5509.7000000000007</v>
      </c>
      <c r="N1581" s="15">
        <f t="shared" si="266"/>
        <v>5509.7000000000007</v>
      </c>
      <c r="O1581" s="15">
        <f t="shared" si="265"/>
        <v>8264.5499999999993</v>
      </c>
      <c r="P1581" s="15">
        <f t="shared" si="267"/>
        <v>8264.5499999999993</v>
      </c>
      <c r="Q1581" s="4"/>
      <c r="R1581" s="4"/>
    </row>
    <row r="1582" spans="1:18" ht="10.050000000000001" customHeight="1" x14ac:dyDescent="0.3">
      <c r="A1582" s="27">
        <f t="shared" si="258"/>
        <v>10</v>
      </c>
      <c r="B1582" s="33">
        <f t="shared" si="262"/>
        <v>78700000</v>
      </c>
      <c r="C1582" s="6">
        <f t="shared" si="263"/>
        <v>78749999</v>
      </c>
      <c r="D1582" s="6">
        <f t="shared" si="264"/>
        <v>78724999.5</v>
      </c>
      <c r="E1582" s="41">
        <f t="shared" si="260"/>
        <v>6.9987302476029239E-4</v>
      </c>
      <c r="F1582" s="56">
        <v>0</v>
      </c>
      <c r="G1582" s="65">
        <f t="shared" si="261"/>
        <v>18</v>
      </c>
      <c r="H1582" s="17"/>
      <c r="I1582" s="20"/>
      <c r="J1582" s="69">
        <f t="shared" si="259"/>
        <v>55115</v>
      </c>
      <c r="K1582" s="15">
        <f t="shared" si="265"/>
        <v>13778.75</v>
      </c>
      <c r="L1582" s="15">
        <f t="shared" si="265"/>
        <v>13778.75</v>
      </c>
      <c r="M1582" s="15">
        <f t="shared" si="265"/>
        <v>5511.5</v>
      </c>
      <c r="N1582" s="15">
        <f t="shared" si="266"/>
        <v>5511.5</v>
      </c>
      <c r="O1582" s="15">
        <f t="shared" si="265"/>
        <v>8267.25</v>
      </c>
      <c r="P1582" s="15">
        <f t="shared" si="267"/>
        <v>8267.25</v>
      </c>
      <c r="Q1582" s="4"/>
      <c r="R1582" s="4"/>
    </row>
    <row r="1583" spans="1:18" ht="10.050000000000001" customHeight="1" x14ac:dyDescent="0.3">
      <c r="A1583" s="27">
        <f t="shared" si="258"/>
        <v>10</v>
      </c>
      <c r="B1583" s="33">
        <f t="shared" si="262"/>
        <v>78750000</v>
      </c>
      <c r="C1583" s="6">
        <f t="shared" si="263"/>
        <v>78799999</v>
      </c>
      <c r="D1583" s="6">
        <f t="shared" si="264"/>
        <v>78774999.5</v>
      </c>
      <c r="E1583" s="41">
        <f t="shared" si="260"/>
        <v>6.9965736928499203E-4</v>
      </c>
      <c r="F1583" s="56">
        <v>0</v>
      </c>
      <c r="G1583" s="65">
        <f t="shared" si="261"/>
        <v>18</v>
      </c>
      <c r="H1583" s="17"/>
      <c r="I1583" s="20"/>
      <c r="J1583" s="69">
        <f t="shared" si="259"/>
        <v>55133</v>
      </c>
      <c r="K1583" s="15">
        <f t="shared" si="265"/>
        <v>13783.25</v>
      </c>
      <c r="L1583" s="15">
        <f t="shared" si="265"/>
        <v>13783.25</v>
      </c>
      <c r="M1583" s="15">
        <f t="shared" si="265"/>
        <v>5513.3</v>
      </c>
      <c r="N1583" s="15">
        <f t="shared" si="266"/>
        <v>5513.3</v>
      </c>
      <c r="O1583" s="15">
        <f t="shared" si="265"/>
        <v>8269.9499999999989</v>
      </c>
      <c r="P1583" s="15">
        <f t="shared" si="267"/>
        <v>8269.9499999999989</v>
      </c>
      <c r="Q1583" s="4"/>
      <c r="R1583" s="4"/>
    </row>
    <row r="1584" spans="1:18" ht="10.050000000000001" customHeight="1" x14ac:dyDescent="0.3">
      <c r="A1584" s="27">
        <f t="shared" si="258"/>
        <v>10</v>
      </c>
      <c r="B1584" s="33">
        <f t="shared" si="262"/>
        <v>78800000</v>
      </c>
      <c r="C1584" s="6">
        <f t="shared" si="263"/>
        <v>78849999</v>
      </c>
      <c r="D1584" s="6">
        <f t="shared" si="264"/>
        <v>78824999.5</v>
      </c>
      <c r="E1584" s="41">
        <f t="shared" si="260"/>
        <v>6.9944198731061496E-4</v>
      </c>
      <c r="F1584" s="56">
        <v>0</v>
      </c>
      <c r="G1584" s="65">
        <f t="shared" si="261"/>
        <v>18</v>
      </c>
      <c r="H1584" s="17"/>
      <c r="I1584" s="20"/>
      <c r="J1584" s="69">
        <f t="shared" si="259"/>
        <v>55151</v>
      </c>
      <c r="K1584" s="15">
        <f t="shared" si="265"/>
        <v>13787.75</v>
      </c>
      <c r="L1584" s="15">
        <f t="shared" si="265"/>
        <v>13787.75</v>
      </c>
      <c r="M1584" s="15">
        <f t="shared" si="265"/>
        <v>5515.1</v>
      </c>
      <c r="N1584" s="15">
        <f t="shared" si="266"/>
        <v>5515.1</v>
      </c>
      <c r="O1584" s="15">
        <f t="shared" si="265"/>
        <v>8272.65</v>
      </c>
      <c r="P1584" s="15">
        <f t="shared" si="267"/>
        <v>8272.65</v>
      </c>
      <c r="Q1584" s="4"/>
      <c r="R1584" s="4"/>
    </row>
    <row r="1585" spans="1:18" ht="10.050000000000001" customHeight="1" x14ac:dyDescent="0.3">
      <c r="A1585" s="27">
        <f t="shared" si="258"/>
        <v>10</v>
      </c>
      <c r="B1585" s="33">
        <f t="shared" si="262"/>
        <v>78850000</v>
      </c>
      <c r="C1585" s="6">
        <f t="shared" si="263"/>
        <v>78899999</v>
      </c>
      <c r="D1585" s="6">
        <f t="shared" si="264"/>
        <v>78874999.5</v>
      </c>
      <c r="E1585" s="41">
        <f t="shared" si="260"/>
        <v>6.9922687831719746E-4</v>
      </c>
      <c r="F1585" s="56">
        <v>0</v>
      </c>
      <c r="G1585" s="65">
        <f t="shared" si="261"/>
        <v>18</v>
      </c>
      <c r="H1585" s="17"/>
      <c r="I1585" s="20"/>
      <c r="J1585" s="69">
        <f t="shared" si="259"/>
        <v>55169</v>
      </c>
      <c r="K1585" s="15">
        <f t="shared" si="265"/>
        <v>13792.25</v>
      </c>
      <c r="L1585" s="15">
        <f t="shared" si="265"/>
        <v>13792.25</v>
      </c>
      <c r="M1585" s="15">
        <f t="shared" si="265"/>
        <v>5516.9000000000005</v>
      </c>
      <c r="N1585" s="15">
        <f t="shared" si="266"/>
        <v>5516.9000000000005</v>
      </c>
      <c r="O1585" s="15">
        <f t="shared" si="265"/>
        <v>8275.35</v>
      </c>
      <c r="P1585" s="15">
        <f t="shared" si="267"/>
        <v>8275.35</v>
      </c>
      <c r="Q1585" s="4"/>
      <c r="R1585" s="4"/>
    </row>
    <row r="1586" spans="1:18" ht="10.050000000000001" customHeight="1" x14ac:dyDescent="0.3">
      <c r="A1586" s="27">
        <f t="shared" ref="A1586:A1649" si="268">+A1585</f>
        <v>10</v>
      </c>
      <c r="B1586" s="33">
        <f t="shared" si="262"/>
        <v>78900000</v>
      </c>
      <c r="C1586" s="6">
        <f t="shared" si="263"/>
        <v>78949999</v>
      </c>
      <c r="D1586" s="6">
        <f t="shared" si="264"/>
        <v>78924999.5</v>
      </c>
      <c r="E1586" s="41">
        <f t="shared" si="260"/>
        <v>6.9901204178609297E-4</v>
      </c>
      <c r="F1586" s="56">
        <v>0</v>
      </c>
      <c r="G1586" s="65">
        <f t="shared" si="261"/>
        <v>18</v>
      </c>
      <c r="H1586" s="17"/>
      <c r="I1586" s="20"/>
      <c r="J1586" s="69">
        <f t="shared" ref="J1586:J1649" si="269">+J1585+G1586</f>
        <v>55187</v>
      </c>
      <c r="K1586" s="15">
        <f t="shared" si="265"/>
        <v>13796.75</v>
      </c>
      <c r="L1586" s="15">
        <f t="shared" si="265"/>
        <v>13796.75</v>
      </c>
      <c r="M1586" s="15">
        <f t="shared" si="265"/>
        <v>5518.7000000000007</v>
      </c>
      <c r="N1586" s="15">
        <f t="shared" si="266"/>
        <v>5518.7000000000007</v>
      </c>
      <c r="O1586" s="15">
        <f t="shared" si="265"/>
        <v>8278.0499999999993</v>
      </c>
      <c r="P1586" s="15">
        <f t="shared" si="267"/>
        <v>8278.0499999999993</v>
      </c>
      <c r="Q1586" s="4"/>
      <c r="R1586" s="4"/>
    </row>
    <row r="1587" spans="1:18" ht="10.050000000000001" customHeight="1" x14ac:dyDescent="0.3">
      <c r="A1587" s="27">
        <f t="shared" si="268"/>
        <v>10</v>
      </c>
      <c r="B1587" s="33">
        <f t="shared" si="262"/>
        <v>78950000</v>
      </c>
      <c r="C1587" s="6">
        <f t="shared" si="263"/>
        <v>78999999</v>
      </c>
      <c r="D1587" s="6">
        <f t="shared" si="264"/>
        <v>78974999.5</v>
      </c>
      <c r="E1587" s="41">
        <f t="shared" ref="E1587:E1650" si="270">+J1587/C1587</f>
        <v>6.9879747719996804E-4</v>
      </c>
      <c r="F1587" s="56">
        <v>0</v>
      </c>
      <c r="G1587" s="65">
        <f t="shared" ref="G1587:G1650" si="271">+G1586</f>
        <v>18</v>
      </c>
      <c r="H1587" s="17"/>
      <c r="I1587" s="20"/>
      <c r="J1587" s="69">
        <f t="shared" si="269"/>
        <v>55205</v>
      </c>
      <c r="K1587" s="15">
        <f t="shared" si="265"/>
        <v>13801.25</v>
      </c>
      <c r="L1587" s="15">
        <f t="shared" si="265"/>
        <v>13801.25</v>
      </c>
      <c r="M1587" s="15">
        <f t="shared" si="265"/>
        <v>5520.5</v>
      </c>
      <c r="N1587" s="15">
        <f t="shared" si="266"/>
        <v>5520.5</v>
      </c>
      <c r="O1587" s="15">
        <f t="shared" si="265"/>
        <v>8280.75</v>
      </c>
      <c r="P1587" s="15">
        <f t="shared" si="267"/>
        <v>8280.75</v>
      </c>
      <c r="Q1587" s="4"/>
      <c r="R1587" s="4"/>
    </row>
    <row r="1588" spans="1:18" ht="10.050000000000001" customHeight="1" x14ac:dyDescent="0.3">
      <c r="A1588" s="27">
        <f t="shared" si="268"/>
        <v>10</v>
      </c>
      <c r="B1588" s="33">
        <f t="shared" si="262"/>
        <v>79000000</v>
      </c>
      <c r="C1588" s="6">
        <f t="shared" si="263"/>
        <v>79049999</v>
      </c>
      <c r="D1588" s="6">
        <f t="shared" si="264"/>
        <v>79024999.5</v>
      </c>
      <c r="E1588" s="41">
        <f t="shared" si="270"/>
        <v>6.9858318404279805E-4</v>
      </c>
      <c r="F1588" s="56">
        <v>0</v>
      </c>
      <c r="G1588" s="65">
        <f t="shared" si="271"/>
        <v>18</v>
      </c>
      <c r="H1588" s="17"/>
      <c r="I1588" s="20"/>
      <c r="J1588" s="69">
        <f t="shared" si="269"/>
        <v>55223</v>
      </c>
      <c r="K1588" s="15">
        <f t="shared" si="265"/>
        <v>13805.75</v>
      </c>
      <c r="L1588" s="15">
        <f t="shared" si="265"/>
        <v>13805.75</v>
      </c>
      <c r="M1588" s="15">
        <f t="shared" si="265"/>
        <v>5522.3</v>
      </c>
      <c r="N1588" s="15">
        <f t="shared" si="266"/>
        <v>5522.3</v>
      </c>
      <c r="O1588" s="15">
        <f t="shared" si="265"/>
        <v>8283.4499999999989</v>
      </c>
      <c r="P1588" s="15">
        <f t="shared" si="267"/>
        <v>8283.4499999999989</v>
      </c>
      <c r="Q1588" s="4"/>
      <c r="R1588" s="4"/>
    </row>
    <row r="1589" spans="1:18" ht="10.050000000000001" customHeight="1" x14ac:dyDescent="0.3">
      <c r="A1589" s="27">
        <f t="shared" si="268"/>
        <v>10</v>
      </c>
      <c r="B1589" s="33">
        <f t="shared" si="262"/>
        <v>79050000</v>
      </c>
      <c r="C1589" s="6">
        <f t="shared" si="263"/>
        <v>79099999</v>
      </c>
      <c r="D1589" s="6">
        <f t="shared" si="264"/>
        <v>79074999.5</v>
      </c>
      <c r="E1589" s="41">
        <f t="shared" si="270"/>
        <v>6.9836916179986301E-4</v>
      </c>
      <c r="F1589" s="56">
        <v>0</v>
      </c>
      <c r="G1589" s="65">
        <f t="shared" si="271"/>
        <v>18</v>
      </c>
      <c r="H1589" s="17"/>
      <c r="I1589" s="20"/>
      <c r="J1589" s="69">
        <f t="shared" si="269"/>
        <v>55241</v>
      </c>
      <c r="K1589" s="15">
        <f t="shared" si="265"/>
        <v>13810.25</v>
      </c>
      <c r="L1589" s="15">
        <f t="shared" si="265"/>
        <v>13810.25</v>
      </c>
      <c r="M1589" s="15">
        <f t="shared" si="265"/>
        <v>5524.1</v>
      </c>
      <c r="N1589" s="15">
        <f t="shared" si="266"/>
        <v>5524.1</v>
      </c>
      <c r="O1589" s="15">
        <f t="shared" si="265"/>
        <v>8286.15</v>
      </c>
      <c r="P1589" s="15">
        <f t="shared" si="267"/>
        <v>8286.15</v>
      </c>
      <c r="Q1589" s="4"/>
      <c r="R1589" s="4"/>
    </row>
    <row r="1590" spans="1:18" ht="10.050000000000001" customHeight="1" x14ac:dyDescent="0.3">
      <c r="A1590" s="27">
        <f t="shared" si="268"/>
        <v>10</v>
      </c>
      <c r="B1590" s="33">
        <f t="shared" si="262"/>
        <v>79100000</v>
      </c>
      <c r="C1590" s="6">
        <f t="shared" si="263"/>
        <v>79149999</v>
      </c>
      <c r="D1590" s="6">
        <f t="shared" si="264"/>
        <v>79124999.5</v>
      </c>
      <c r="E1590" s="41">
        <f t="shared" si="270"/>
        <v>6.9815540995774364E-4</v>
      </c>
      <c r="F1590" s="56">
        <v>0</v>
      </c>
      <c r="G1590" s="65">
        <f t="shared" si="271"/>
        <v>18</v>
      </c>
      <c r="H1590" s="17"/>
      <c r="I1590" s="20"/>
      <c r="J1590" s="69">
        <f t="shared" si="269"/>
        <v>55259</v>
      </c>
      <c r="K1590" s="15">
        <f t="shared" si="265"/>
        <v>13814.75</v>
      </c>
      <c r="L1590" s="15">
        <f t="shared" si="265"/>
        <v>13814.75</v>
      </c>
      <c r="M1590" s="15">
        <f t="shared" si="265"/>
        <v>5525.9000000000005</v>
      </c>
      <c r="N1590" s="15">
        <f t="shared" si="266"/>
        <v>5525.9000000000005</v>
      </c>
      <c r="O1590" s="15">
        <f t="shared" si="265"/>
        <v>8288.85</v>
      </c>
      <c r="P1590" s="15">
        <f t="shared" si="267"/>
        <v>8288.85</v>
      </c>
      <c r="Q1590" s="4"/>
      <c r="R1590" s="4"/>
    </row>
    <row r="1591" spans="1:18" ht="10.050000000000001" customHeight="1" x14ac:dyDescent="0.3">
      <c r="A1591" s="27">
        <f t="shared" si="268"/>
        <v>10</v>
      </c>
      <c r="B1591" s="33">
        <f t="shared" si="262"/>
        <v>79150000</v>
      </c>
      <c r="C1591" s="6">
        <f t="shared" si="263"/>
        <v>79199999</v>
      </c>
      <c r="D1591" s="6">
        <f t="shared" si="264"/>
        <v>79174999.5</v>
      </c>
      <c r="E1591" s="41">
        <f t="shared" si="270"/>
        <v>6.9794192800431726E-4</v>
      </c>
      <c r="F1591" s="56">
        <v>0</v>
      </c>
      <c r="G1591" s="65">
        <f t="shared" si="271"/>
        <v>18</v>
      </c>
      <c r="H1591" s="17"/>
      <c r="I1591" s="20"/>
      <c r="J1591" s="69">
        <f t="shared" si="269"/>
        <v>55277</v>
      </c>
      <c r="K1591" s="15">
        <f t="shared" si="265"/>
        <v>13819.25</v>
      </c>
      <c r="L1591" s="15">
        <f t="shared" si="265"/>
        <v>13819.25</v>
      </c>
      <c r="M1591" s="15">
        <f t="shared" si="265"/>
        <v>5527.7000000000007</v>
      </c>
      <c r="N1591" s="15">
        <f t="shared" si="266"/>
        <v>5527.7000000000007</v>
      </c>
      <c r="O1591" s="15">
        <f t="shared" si="265"/>
        <v>8291.5499999999993</v>
      </c>
      <c r="P1591" s="15">
        <f t="shared" si="267"/>
        <v>8291.5499999999993</v>
      </c>
      <c r="Q1591" s="4"/>
      <c r="R1591" s="4"/>
    </row>
    <row r="1592" spans="1:18" ht="10.050000000000001" customHeight="1" x14ac:dyDescent="0.3">
      <c r="A1592" s="27">
        <f t="shared" si="268"/>
        <v>10</v>
      </c>
      <c r="B1592" s="33">
        <f t="shared" si="262"/>
        <v>79200000</v>
      </c>
      <c r="C1592" s="6">
        <f t="shared" si="263"/>
        <v>79249999</v>
      </c>
      <c r="D1592" s="6">
        <f t="shared" si="264"/>
        <v>79224999.5</v>
      </c>
      <c r="E1592" s="41">
        <f t="shared" si="270"/>
        <v>6.9772871542875346E-4</v>
      </c>
      <c r="F1592" s="56">
        <v>0</v>
      </c>
      <c r="G1592" s="65">
        <f t="shared" si="271"/>
        <v>18</v>
      </c>
      <c r="H1592" s="17"/>
      <c r="I1592" s="20"/>
      <c r="J1592" s="69">
        <f t="shared" si="269"/>
        <v>55295</v>
      </c>
      <c r="K1592" s="15">
        <f t="shared" si="265"/>
        <v>13823.75</v>
      </c>
      <c r="L1592" s="15">
        <f t="shared" si="265"/>
        <v>13823.75</v>
      </c>
      <c r="M1592" s="15">
        <f t="shared" si="265"/>
        <v>5529.5</v>
      </c>
      <c r="N1592" s="15">
        <f t="shared" si="266"/>
        <v>5529.5</v>
      </c>
      <c r="O1592" s="15">
        <f t="shared" si="265"/>
        <v>8294.25</v>
      </c>
      <c r="P1592" s="15">
        <f t="shared" si="267"/>
        <v>8294.25</v>
      </c>
      <c r="Q1592" s="4"/>
      <c r="R1592" s="4"/>
    </row>
    <row r="1593" spans="1:18" ht="10.050000000000001" customHeight="1" x14ac:dyDescent="0.3">
      <c r="A1593" s="27">
        <f t="shared" si="268"/>
        <v>10</v>
      </c>
      <c r="B1593" s="33">
        <f t="shared" si="262"/>
        <v>79250000</v>
      </c>
      <c r="C1593" s="6">
        <f t="shared" si="263"/>
        <v>79299999</v>
      </c>
      <c r="D1593" s="6">
        <f t="shared" si="264"/>
        <v>79274999.5</v>
      </c>
      <c r="E1593" s="41">
        <f t="shared" si="270"/>
        <v>6.9751577172151038E-4</v>
      </c>
      <c r="F1593" s="56">
        <v>0</v>
      </c>
      <c r="G1593" s="65">
        <f t="shared" si="271"/>
        <v>18</v>
      </c>
      <c r="H1593" s="17"/>
      <c r="I1593" s="20"/>
      <c r="J1593" s="69">
        <f t="shared" si="269"/>
        <v>55313</v>
      </c>
      <c r="K1593" s="15">
        <f t="shared" si="265"/>
        <v>13828.25</v>
      </c>
      <c r="L1593" s="15">
        <f t="shared" si="265"/>
        <v>13828.25</v>
      </c>
      <c r="M1593" s="15">
        <f t="shared" si="265"/>
        <v>5531.3</v>
      </c>
      <c r="N1593" s="15">
        <f t="shared" si="266"/>
        <v>5531.3</v>
      </c>
      <c r="O1593" s="15">
        <f t="shared" si="265"/>
        <v>8296.9499999999989</v>
      </c>
      <c r="P1593" s="15">
        <f t="shared" si="267"/>
        <v>8296.9499999999989</v>
      </c>
      <c r="Q1593" s="4"/>
      <c r="R1593" s="4"/>
    </row>
    <row r="1594" spans="1:18" ht="10.050000000000001" customHeight="1" x14ac:dyDescent="0.3">
      <c r="A1594" s="27">
        <f t="shared" si="268"/>
        <v>10</v>
      </c>
      <c r="B1594" s="33">
        <f t="shared" si="262"/>
        <v>79300000</v>
      </c>
      <c r="C1594" s="6">
        <f t="shared" si="263"/>
        <v>79349999</v>
      </c>
      <c r="D1594" s="6">
        <f t="shared" si="264"/>
        <v>79324999.5</v>
      </c>
      <c r="E1594" s="41">
        <f t="shared" si="270"/>
        <v>6.9730309637433009E-4</v>
      </c>
      <c r="F1594" s="56">
        <v>0</v>
      </c>
      <c r="G1594" s="65">
        <f t="shared" si="271"/>
        <v>18</v>
      </c>
      <c r="H1594" s="17"/>
      <c r="I1594" s="20"/>
      <c r="J1594" s="69">
        <f t="shared" si="269"/>
        <v>55331</v>
      </c>
      <c r="K1594" s="15">
        <f t="shared" si="265"/>
        <v>13832.75</v>
      </c>
      <c r="L1594" s="15">
        <f t="shared" si="265"/>
        <v>13832.75</v>
      </c>
      <c r="M1594" s="15">
        <f t="shared" si="265"/>
        <v>5533.1</v>
      </c>
      <c r="N1594" s="15">
        <f t="shared" si="266"/>
        <v>5533.1</v>
      </c>
      <c r="O1594" s="15">
        <f t="shared" si="265"/>
        <v>8299.65</v>
      </c>
      <c r="P1594" s="15">
        <f t="shared" si="267"/>
        <v>8299.65</v>
      </c>
      <c r="Q1594" s="4"/>
      <c r="R1594" s="4"/>
    </row>
    <row r="1595" spans="1:18" ht="10.050000000000001" customHeight="1" x14ac:dyDescent="0.3">
      <c r="A1595" s="27">
        <f t="shared" si="268"/>
        <v>10</v>
      </c>
      <c r="B1595" s="33">
        <f t="shared" si="262"/>
        <v>79350000</v>
      </c>
      <c r="C1595" s="6">
        <f t="shared" si="263"/>
        <v>79399999</v>
      </c>
      <c r="D1595" s="6">
        <f t="shared" si="264"/>
        <v>79374999.5</v>
      </c>
      <c r="E1595" s="41">
        <f t="shared" si="270"/>
        <v>6.9709068888023534E-4</v>
      </c>
      <c r="F1595" s="56">
        <v>0</v>
      </c>
      <c r="G1595" s="65">
        <f t="shared" si="271"/>
        <v>18</v>
      </c>
      <c r="H1595" s="17"/>
      <c r="I1595" s="20"/>
      <c r="J1595" s="69">
        <f t="shared" si="269"/>
        <v>55349</v>
      </c>
      <c r="K1595" s="15">
        <f t="shared" si="265"/>
        <v>13837.25</v>
      </c>
      <c r="L1595" s="15">
        <f t="shared" si="265"/>
        <v>13837.25</v>
      </c>
      <c r="M1595" s="15">
        <f t="shared" si="265"/>
        <v>5534.9000000000005</v>
      </c>
      <c r="N1595" s="15">
        <f t="shared" si="266"/>
        <v>5534.9000000000005</v>
      </c>
      <c r="O1595" s="15">
        <f t="shared" si="265"/>
        <v>8302.35</v>
      </c>
      <c r="P1595" s="15">
        <f t="shared" si="267"/>
        <v>8302.35</v>
      </c>
      <c r="Q1595" s="4"/>
      <c r="R1595" s="4"/>
    </row>
    <row r="1596" spans="1:18" ht="10.050000000000001" customHeight="1" x14ac:dyDescent="0.3">
      <c r="A1596" s="27">
        <f t="shared" si="268"/>
        <v>10</v>
      </c>
      <c r="B1596" s="33">
        <f t="shared" si="262"/>
        <v>79400000</v>
      </c>
      <c r="C1596" s="6">
        <f t="shared" si="263"/>
        <v>79449999</v>
      </c>
      <c r="D1596" s="6">
        <f t="shared" si="264"/>
        <v>79424999.5</v>
      </c>
      <c r="E1596" s="41">
        <f t="shared" si="270"/>
        <v>6.9687854873352482E-4</v>
      </c>
      <c r="F1596" s="56">
        <v>0</v>
      </c>
      <c r="G1596" s="65">
        <f t="shared" si="271"/>
        <v>18</v>
      </c>
      <c r="H1596" s="17"/>
      <c r="I1596" s="20"/>
      <c r="J1596" s="69">
        <f t="shared" si="269"/>
        <v>55367</v>
      </c>
      <c r="K1596" s="15">
        <f t="shared" si="265"/>
        <v>13841.75</v>
      </c>
      <c r="L1596" s="15">
        <f t="shared" si="265"/>
        <v>13841.75</v>
      </c>
      <c r="M1596" s="15">
        <f t="shared" si="265"/>
        <v>5536.7000000000007</v>
      </c>
      <c r="N1596" s="15">
        <f t="shared" si="266"/>
        <v>5536.7000000000007</v>
      </c>
      <c r="O1596" s="15">
        <f t="shared" si="265"/>
        <v>8305.0499999999993</v>
      </c>
      <c r="P1596" s="15">
        <f t="shared" si="267"/>
        <v>8305.0499999999993</v>
      </c>
      <c r="Q1596" s="4"/>
      <c r="R1596" s="4"/>
    </row>
    <row r="1597" spans="1:18" ht="10.050000000000001" customHeight="1" x14ac:dyDescent="0.3">
      <c r="A1597" s="27">
        <f t="shared" si="268"/>
        <v>10</v>
      </c>
      <c r="B1597" s="33">
        <f t="shared" si="262"/>
        <v>79450000</v>
      </c>
      <c r="C1597" s="6">
        <f t="shared" si="263"/>
        <v>79499999</v>
      </c>
      <c r="D1597" s="6">
        <f t="shared" si="264"/>
        <v>79474999.5</v>
      </c>
      <c r="E1597" s="41">
        <f t="shared" si="270"/>
        <v>6.9666667542976949E-4</v>
      </c>
      <c r="F1597" s="56">
        <v>0</v>
      </c>
      <c r="G1597" s="65">
        <f t="shared" si="271"/>
        <v>18</v>
      </c>
      <c r="H1597" s="17"/>
      <c r="I1597" s="20"/>
      <c r="J1597" s="69">
        <f t="shared" si="269"/>
        <v>55385</v>
      </c>
      <c r="K1597" s="15">
        <f t="shared" si="265"/>
        <v>13846.25</v>
      </c>
      <c r="L1597" s="15">
        <f t="shared" si="265"/>
        <v>13846.25</v>
      </c>
      <c r="M1597" s="15">
        <f t="shared" si="265"/>
        <v>5538.5</v>
      </c>
      <c r="N1597" s="15">
        <f t="shared" si="266"/>
        <v>5538.5</v>
      </c>
      <c r="O1597" s="15">
        <f t="shared" si="265"/>
        <v>8307.75</v>
      </c>
      <c r="P1597" s="15">
        <f t="shared" si="267"/>
        <v>8307.75</v>
      </c>
      <c r="Q1597" s="4"/>
      <c r="R1597" s="4"/>
    </row>
    <row r="1598" spans="1:18" ht="10.050000000000001" customHeight="1" x14ac:dyDescent="0.3">
      <c r="A1598" s="27">
        <f t="shared" si="268"/>
        <v>10</v>
      </c>
      <c r="B1598" s="33">
        <f t="shared" si="262"/>
        <v>79500000</v>
      </c>
      <c r="C1598" s="6">
        <f t="shared" si="263"/>
        <v>79549999</v>
      </c>
      <c r="D1598" s="6">
        <f t="shared" si="264"/>
        <v>79524999.5</v>
      </c>
      <c r="E1598" s="41">
        <f t="shared" si="270"/>
        <v>6.9645506846580856E-4</v>
      </c>
      <c r="F1598" s="56">
        <v>0</v>
      </c>
      <c r="G1598" s="65">
        <f t="shared" si="271"/>
        <v>18</v>
      </c>
      <c r="H1598" s="17"/>
      <c r="I1598" s="20"/>
      <c r="J1598" s="69">
        <f t="shared" si="269"/>
        <v>55403</v>
      </c>
      <c r="K1598" s="15">
        <f t="shared" si="265"/>
        <v>13850.75</v>
      </c>
      <c r="L1598" s="15">
        <f t="shared" si="265"/>
        <v>13850.75</v>
      </c>
      <c r="M1598" s="15">
        <f t="shared" si="265"/>
        <v>5540.3</v>
      </c>
      <c r="N1598" s="15">
        <f t="shared" si="266"/>
        <v>5540.3</v>
      </c>
      <c r="O1598" s="15">
        <f t="shared" si="265"/>
        <v>8310.4499999999989</v>
      </c>
      <c r="P1598" s="15">
        <f t="shared" si="267"/>
        <v>8310.4499999999989</v>
      </c>
      <c r="Q1598" s="4"/>
      <c r="R1598" s="4"/>
    </row>
    <row r="1599" spans="1:18" ht="10.050000000000001" customHeight="1" x14ac:dyDescent="0.3">
      <c r="A1599" s="27">
        <f t="shared" si="268"/>
        <v>10</v>
      </c>
      <c r="B1599" s="33">
        <f t="shared" si="262"/>
        <v>79550000</v>
      </c>
      <c r="C1599" s="6">
        <f t="shared" si="263"/>
        <v>79599999</v>
      </c>
      <c r="D1599" s="6">
        <f t="shared" si="264"/>
        <v>79574999.5</v>
      </c>
      <c r="E1599" s="41">
        <f t="shared" si="270"/>
        <v>6.9624372733974533E-4</v>
      </c>
      <c r="F1599" s="56">
        <v>0</v>
      </c>
      <c r="G1599" s="65">
        <f t="shared" si="271"/>
        <v>18</v>
      </c>
      <c r="H1599" s="17"/>
      <c r="I1599" s="20"/>
      <c r="J1599" s="69">
        <f t="shared" si="269"/>
        <v>55421</v>
      </c>
      <c r="K1599" s="15">
        <f t="shared" si="265"/>
        <v>13855.25</v>
      </c>
      <c r="L1599" s="15">
        <f t="shared" si="265"/>
        <v>13855.25</v>
      </c>
      <c r="M1599" s="15">
        <f t="shared" si="265"/>
        <v>5542.1</v>
      </c>
      <c r="N1599" s="15">
        <f t="shared" si="266"/>
        <v>5542.1</v>
      </c>
      <c r="O1599" s="15">
        <f t="shared" si="265"/>
        <v>8313.15</v>
      </c>
      <c r="P1599" s="15">
        <f t="shared" si="267"/>
        <v>8313.15</v>
      </c>
      <c r="Q1599" s="4"/>
      <c r="R1599" s="4"/>
    </row>
    <row r="1600" spans="1:18" ht="10.050000000000001" customHeight="1" x14ac:dyDescent="0.3">
      <c r="A1600" s="27">
        <f t="shared" si="268"/>
        <v>10</v>
      </c>
      <c r="B1600" s="33">
        <f t="shared" si="262"/>
        <v>79600000</v>
      </c>
      <c r="C1600" s="6">
        <f t="shared" si="263"/>
        <v>79649999</v>
      </c>
      <c r="D1600" s="6">
        <f t="shared" si="264"/>
        <v>79624999.5</v>
      </c>
      <c r="E1600" s="41">
        <f t="shared" si="270"/>
        <v>6.9603265155094348E-4</v>
      </c>
      <c r="F1600" s="56">
        <v>0</v>
      </c>
      <c r="G1600" s="65">
        <f t="shared" si="271"/>
        <v>18</v>
      </c>
      <c r="H1600" s="17"/>
      <c r="I1600" s="20"/>
      <c r="J1600" s="69">
        <f t="shared" si="269"/>
        <v>55439</v>
      </c>
      <c r="K1600" s="15">
        <f t="shared" si="265"/>
        <v>13859.75</v>
      </c>
      <c r="L1600" s="15">
        <f t="shared" si="265"/>
        <v>13859.75</v>
      </c>
      <c r="M1600" s="15">
        <f t="shared" si="265"/>
        <v>5543.9000000000005</v>
      </c>
      <c r="N1600" s="15">
        <f t="shared" si="266"/>
        <v>5543.9000000000005</v>
      </c>
      <c r="O1600" s="15">
        <f t="shared" si="265"/>
        <v>8315.85</v>
      </c>
      <c r="P1600" s="15">
        <f t="shared" si="267"/>
        <v>8315.85</v>
      </c>
      <c r="Q1600" s="4"/>
      <c r="R1600" s="4"/>
    </row>
    <row r="1601" spans="1:18" ht="10.050000000000001" customHeight="1" x14ac:dyDescent="0.3">
      <c r="A1601" s="27">
        <f t="shared" si="268"/>
        <v>10</v>
      </c>
      <c r="B1601" s="33">
        <f t="shared" si="262"/>
        <v>79650000</v>
      </c>
      <c r="C1601" s="6">
        <f t="shared" si="263"/>
        <v>79699999</v>
      </c>
      <c r="D1601" s="6">
        <f t="shared" si="264"/>
        <v>79674999.5</v>
      </c>
      <c r="E1601" s="41">
        <f t="shared" si="270"/>
        <v>6.9582184060002308E-4</v>
      </c>
      <c r="F1601" s="56">
        <v>0</v>
      </c>
      <c r="G1601" s="65">
        <f t="shared" si="271"/>
        <v>18</v>
      </c>
      <c r="H1601" s="17"/>
      <c r="I1601" s="20"/>
      <c r="J1601" s="69">
        <f t="shared" si="269"/>
        <v>55457</v>
      </c>
      <c r="K1601" s="15">
        <f t="shared" si="265"/>
        <v>13864.25</v>
      </c>
      <c r="L1601" s="15">
        <f t="shared" si="265"/>
        <v>13864.25</v>
      </c>
      <c r="M1601" s="15">
        <f t="shared" si="265"/>
        <v>5545.7000000000007</v>
      </c>
      <c r="N1601" s="15">
        <f t="shared" si="266"/>
        <v>5545.7000000000007</v>
      </c>
      <c r="O1601" s="15">
        <f t="shared" si="265"/>
        <v>8318.5499999999993</v>
      </c>
      <c r="P1601" s="15">
        <f t="shared" si="267"/>
        <v>8318.5499999999993</v>
      </c>
      <c r="Q1601" s="4"/>
      <c r="R1601" s="4"/>
    </row>
    <row r="1602" spans="1:18" ht="10.050000000000001" customHeight="1" x14ac:dyDescent="0.3">
      <c r="A1602" s="27">
        <f t="shared" si="268"/>
        <v>10</v>
      </c>
      <c r="B1602" s="33">
        <f t="shared" si="262"/>
        <v>79700000</v>
      </c>
      <c r="C1602" s="6">
        <f t="shared" si="263"/>
        <v>79749999</v>
      </c>
      <c r="D1602" s="6">
        <f t="shared" si="264"/>
        <v>79724999.5</v>
      </c>
      <c r="E1602" s="41">
        <f t="shared" si="270"/>
        <v>6.9561129398885632E-4</v>
      </c>
      <c r="F1602" s="56">
        <v>0</v>
      </c>
      <c r="G1602" s="65">
        <f t="shared" si="271"/>
        <v>18</v>
      </c>
      <c r="H1602" s="17"/>
      <c r="I1602" s="20"/>
      <c r="J1602" s="69">
        <f t="shared" si="269"/>
        <v>55475</v>
      </c>
      <c r="K1602" s="15">
        <f t="shared" si="265"/>
        <v>13868.75</v>
      </c>
      <c r="L1602" s="15">
        <f t="shared" si="265"/>
        <v>13868.75</v>
      </c>
      <c r="M1602" s="15">
        <f t="shared" si="265"/>
        <v>5547.5</v>
      </c>
      <c r="N1602" s="15">
        <f t="shared" si="266"/>
        <v>5547.5</v>
      </c>
      <c r="O1602" s="15">
        <f t="shared" si="265"/>
        <v>8321.25</v>
      </c>
      <c r="P1602" s="15">
        <f t="shared" si="267"/>
        <v>8321.25</v>
      </c>
      <c r="Q1602" s="4"/>
      <c r="R1602" s="4"/>
    </row>
    <row r="1603" spans="1:18" ht="10.050000000000001" customHeight="1" x14ac:dyDescent="0.3">
      <c r="A1603" s="27">
        <f t="shared" si="268"/>
        <v>10</v>
      </c>
      <c r="B1603" s="33">
        <f t="shared" si="262"/>
        <v>79750000</v>
      </c>
      <c r="C1603" s="6">
        <f t="shared" si="263"/>
        <v>79799999</v>
      </c>
      <c r="D1603" s="6">
        <f t="shared" si="264"/>
        <v>79774999.5</v>
      </c>
      <c r="E1603" s="41">
        <f t="shared" si="270"/>
        <v>6.9540101122056409E-4</v>
      </c>
      <c r="F1603" s="56">
        <v>0</v>
      </c>
      <c r="G1603" s="65">
        <f t="shared" si="271"/>
        <v>18</v>
      </c>
      <c r="H1603" s="17"/>
      <c r="I1603" s="20"/>
      <c r="J1603" s="69">
        <f t="shared" si="269"/>
        <v>55493</v>
      </c>
      <c r="K1603" s="15">
        <f t="shared" si="265"/>
        <v>13873.25</v>
      </c>
      <c r="L1603" s="15">
        <f t="shared" si="265"/>
        <v>13873.25</v>
      </c>
      <c r="M1603" s="15">
        <f t="shared" si="265"/>
        <v>5549.3</v>
      </c>
      <c r="N1603" s="15">
        <f t="shared" si="266"/>
        <v>5549.3</v>
      </c>
      <c r="O1603" s="15">
        <f t="shared" si="265"/>
        <v>8323.9499999999989</v>
      </c>
      <c r="P1603" s="15">
        <f t="shared" si="267"/>
        <v>8323.9499999999989</v>
      </c>
      <c r="Q1603" s="4"/>
      <c r="R1603" s="4"/>
    </row>
    <row r="1604" spans="1:18" ht="10.050000000000001" customHeight="1" x14ac:dyDescent="0.3">
      <c r="A1604" s="27">
        <f t="shared" si="268"/>
        <v>10</v>
      </c>
      <c r="B1604" s="33">
        <f t="shared" si="262"/>
        <v>79800000</v>
      </c>
      <c r="C1604" s="6">
        <f t="shared" si="263"/>
        <v>79849999</v>
      </c>
      <c r="D1604" s="6">
        <f t="shared" si="264"/>
        <v>79824999.5</v>
      </c>
      <c r="E1604" s="41">
        <f t="shared" si="270"/>
        <v>6.9519099179951149E-4</v>
      </c>
      <c r="F1604" s="56">
        <v>0</v>
      </c>
      <c r="G1604" s="65">
        <f t="shared" si="271"/>
        <v>18</v>
      </c>
      <c r="H1604" s="17"/>
      <c r="I1604" s="20"/>
      <c r="J1604" s="69">
        <f t="shared" si="269"/>
        <v>55511</v>
      </c>
      <c r="K1604" s="15">
        <f t="shared" si="265"/>
        <v>13877.75</v>
      </c>
      <c r="L1604" s="15">
        <f t="shared" si="265"/>
        <v>13877.75</v>
      </c>
      <c r="M1604" s="15">
        <f t="shared" si="265"/>
        <v>5551.1</v>
      </c>
      <c r="N1604" s="15">
        <f t="shared" si="266"/>
        <v>5551.1</v>
      </c>
      <c r="O1604" s="15">
        <f t="shared" si="265"/>
        <v>8326.65</v>
      </c>
      <c r="P1604" s="15">
        <f t="shared" si="267"/>
        <v>8326.65</v>
      </c>
      <c r="Q1604" s="4"/>
      <c r="R1604" s="4"/>
    </row>
    <row r="1605" spans="1:18" ht="10.050000000000001" customHeight="1" x14ac:dyDescent="0.3">
      <c r="A1605" s="27">
        <f t="shared" si="268"/>
        <v>10</v>
      </c>
      <c r="B1605" s="33">
        <f t="shared" si="262"/>
        <v>79850000</v>
      </c>
      <c r="C1605" s="6">
        <f t="shared" si="263"/>
        <v>79899999</v>
      </c>
      <c r="D1605" s="6">
        <f t="shared" si="264"/>
        <v>79874999.5</v>
      </c>
      <c r="E1605" s="41">
        <f t="shared" si="270"/>
        <v>6.949812352313046E-4</v>
      </c>
      <c r="F1605" s="56">
        <v>0</v>
      </c>
      <c r="G1605" s="65">
        <f t="shared" si="271"/>
        <v>18</v>
      </c>
      <c r="H1605" s="17"/>
      <c r="I1605" s="20"/>
      <c r="J1605" s="69">
        <f t="shared" si="269"/>
        <v>55529</v>
      </c>
      <c r="K1605" s="15">
        <f t="shared" si="265"/>
        <v>13882.25</v>
      </c>
      <c r="L1605" s="15">
        <f t="shared" si="265"/>
        <v>13882.25</v>
      </c>
      <c r="M1605" s="15">
        <f t="shared" si="265"/>
        <v>5552.9000000000005</v>
      </c>
      <c r="N1605" s="15">
        <f t="shared" si="266"/>
        <v>5552.9000000000005</v>
      </c>
      <c r="O1605" s="15">
        <f t="shared" si="265"/>
        <v>8329.35</v>
      </c>
      <c r="P1605" s="15">
        <f t="shared" si="267"/>
        <v>8329.35</v>
      </c>
      <c r="Q1605" s="4"/>
      <c r="R1605" s="4"/>
    </row>
    <row r="1606" spans="1:18" ht="10.050000000000001" customHeight="1" x14ac:dyDescent="0.3">
      <c r="A1606" s="27">
        <f t="shared" si="268"/>
        <v>10</v>
      </c>
      <c r="B1606" s="33">
        <f t="shared" ref="B1606:B1669" si="272">+B1605+50000</f>
        <v>79900000</v>
      </c>
      <c r="C1606" s="6">
        <f t="shared" ref="C1606:C1669" si="273">+C1605+50000</f>
        <v>79949999</v>
      </c>
      <c r="D1606" s="6">
        <f t="shared" ref="D1606:D1669" si="274">(+C1606+B1606)/2</f>
        <v>79924999.5</v>
      </c>
      <c r="E1606" s="41">
        <f t="shared" si="270"/>
        <v>6.9477174102278605E-4</v>
      </c>
      <c r="F1606" s="56">
        <v>0</v>
      </c>
      <c r="G1606" s="65">
        <f t="shared" si="271"/>
        <v>18</v>
      </c>
      <c r="H1606" s="17"/>
      <c r="I1606" s="20"/>
      <c r="J1606" s="69">
        <f t="shared" si="269"/>
        <v>55547</v>
      </c>
      <c r="K1606" s="15">
        <f t="shared" si="265"/>
        <v>13886.75</v>
      </c>
      <c r="L1606" s="15">
        <f t="shared" si="265"/>
        <v>13886.75</v>
      </c>
      <c r="M1606" s="15">
        <f t="shared" si="265"/>
        <v>5554.7000000000007</v>
      </c>
      <c r="N1606" s="15">
        <f t="shared" si="266"/>
        <v>5554.7000000000007</v>
      </c>
      <c r="O1606" s="15">
        <f t="shared" si="265"/>
        <v>8332.0499999999993</v>
      </c>
      <c r="P1606" s="15">
        <f t="shared" si="267"/>
        <v>8332.0499999999993</v>
      </c>
      <c r="Q1606" s="4"/>
      <c r="R1606" s="4"/>
    </row>
    <row r="1607" spans="1:18" ht="10.050000000000001" customHeight="1" x14ac:dyDescent="0.3">
      <c r="A1607" s="27">
        <f t="shared" si="268"/>
        <v>10</v>
      </c>
      <c r="B1607" s="33">
        <f t="shared" si="272"/>
        <v>79950000</v>
      </c>
      <c r="C1607" s="6">
        <f t="shared" si="273"/>
        <v>79999999</v>
      </c>
      <c r="D1607" s="6">
        <f t="shared" si="274"/>
        <v>79974999.5</v>
      </c>
      <c r="E1607" s="41">
        <f t="shared" si="270"/>
        <v>6.9456250868203131E-4</v>
      </c>
      <c r="F1607" s="56">
        <v>0</v>
      </c>
      <c r="G1607" s="65">
        <f t="shared" si="271"/>
        <v>18</v>
      </c>
      <c r="H1607" s="17"/>
      <c r="I1607" s="20"/>
      <c r="J1607" s="69">
        <f t="shared" si="269"/>
        <v>55565</v>
      </c>
      <c r="K1607" s="15">
        <f t="shared" si="265"/>
        <v>13891.25</v>
      </c>
      <c r="L1607" s="15">
        <f t="shared" si="265"/>
        <v>13891.25</v>
      </c>
      <c r="M1607" s="15">
        <f t="shared" si="265"/>
        <v>5556.5</v>
      </c>
      <c r="N1607" s="15">
        <f t="shared" si="266"/>
        <v>5556.5</v>
      </c>
      <c r="O1607" s="15">
        <f t="shared" si="265"/>
        <v>8334.75</v>
      </c>
      <c r="P1607" s="15">
        <f t="shared" si="267"/>
        <v>8334.75</v>
      </c>
      <c r="Q1607" s="4"/>
      <c r="R1607" s="4"/>
    </row>
    <row r="1608" spans="1:18" ht="10.050000000000001" customHeight="1" x14ac:dyDescent="0.3">
      <c r="A1608" s="27">
        <f t="shared" si="268"/>
        <v>10</v>
      </c>
      <c r="B1608" s="33">
        <f t="shared" si="272"/>
        <v>80000000</v>
      </c>
      <c r="C1608" s="6">
        <f t="shared" si="273"/>
        <v>80049999</v>
      </c>
      <c r="D1608" s="6">
        <f t="shared" si="274"/>
        <v>80024999.5</v>
      </c>
      <c r="E1608" s="41">
        <f t="shared" si="270"/>
        <v>6.9431606114073782E-4</v>
      </c>
      <c r="F1608" s="56">
        <v>0</v>
      </c>
      <c r="G1608" s="64">
        <v>15</v>
      </c>
      <c r="H1608" s="17"/>
      <c r="I1608" s="20"/>
      <c r="J1608" s="69">
        <f t="shared" si="269"/>
        <v>55580</v>
      </c>
      <c r="K1608" s="15">
        <f t="shared" si="265"/>
        <v>13895</v>
      </c>
      <c r="L1608" s="15">
        <f t="shared" si="265"/>
        <v>13895</v>
      </c>
      <c r="M1608" s="15">
        <f t="shared" si="265"/>
        <v>5558</v>
      </c>
      <c r="N1608" s="15">
        <f t="shared" si="266"/>
        <v>5558</v>
      </c>
      <c r="O1608" s="15">
        <f t="shared" si="265"/>
        <v>8337</v>
      </c>
      <c r="P1608" s="15">
        <f t="shared" si="267"/>
        <v>8337</v>
      </c>
      <c r="Q1608" s="4"/>
      <c r="R1608" s="4"/>
    </row>
    <row r="1609" spans="1:18" ht="10.050000000000001" customHeight="1" x14ac:dyDescent="0.3">
      <c r="A1609" s="27">
        <f t="shared" si="268"/>
        <v>10</v>
      </c>
      <c r="B1609" s="33">
        <f t="shared" si="272"/>
        <v>80050000</v>
      </c>
      <c r="C1609" s="6">
        <f t="shared" si="273"/>
        <v>80099999</v>
      </c>
      <c r="D1609" s="6">
        <f t="shared" si="274"/>
        <v>80074999.5</v>
      </c>
      <c r="E1609" s="41">
        <f t="shared" si="270"/>
        <v>6.9406992127428121E-4</v>
      </c>
      <c r="F1609" s="56">
        <v>0</v>
      </c>
      <c r="G1609" s="65">
        <f t="shared" si="271"/>
        <v>15</v>
      </c>
      <c r="H1609" s="17"/>
      <c r="I1609" s="20"/>
      <c r="J1609" s="69">
        <f t="shared" si="269"/>
        <v>55595</v>
      </c>
      <c r="K1609" s="15">
        <f t="shared" ref="K1609:O1672" si="275">+$J1609*K$9</f>
        <v>13898.75</v>
      </c>
      <c r="L1609" s="15">
        <f t="shared" si="275"/>
        <v>13898.75</v>
      </c>
      <c r="M1609" s="15">
        <f t="shared" si="275"/>
        <v>5559.5</v>
      </c>
      <c r="N1609" s="15">
        <f t="shared" si="266"/>
        <v>5559.5</v>
      </c>
      <c r="O1609" s="15">
        <f t="shared" si="275"/>
        <v>8339.25</v>
      </c>
      <c r="P1609" s="15">
        <f t="shared" si="267"/>
        <v>8339.25</v>
      </c>
      <c r="Q1609" s="4"/>
      <c r="R1609" s="4"/>
    </row>
    <row r="1610" spans="1:18" ht="10.050000000000001" customHeight="1" x14ac:dyDescent="0.3">
      <c r="A1610" s="27">
        <f t="shared" si="268"/>
        <v>10</v>
      </c>
      <c r="B1610" s="33">
        <f t="shared" si="272"/>
        <v>80100000</v>
      </c>
      <c r="C1610" s="6">
        <f t="shared" si="273"/>
        <v>80149999</v>
      </c>
      <c r="D1610" s="6">
        <f t="shared" si="274"/>
        <v>80124999.5</v>
      </c>
      <c r="E1610" s="41">
        <f t="shared" si="270"/>
        <v>6.9382408850685072E-4</v>
      </c>
      <c r="F1610" s="56">
        <v>0</v>
      </c>
      <c r="G1610" s="65">
        <f t="shared" si="271"/>
        <v>15</v>
      </c>
      <c r="H1610" s="17"/>
      <c r="I1610" s="20"/>
      <c r="J1610" s="69">
        <f t="shared" si="269"/>
        <v>55610</v>
      </c>
      <c r="K1610" s="15">
        <f t="shared" si="275"/>
        <v>13902.5</v>
      </c>
      <c r="L1610" s="15">
        <f t="shared" si="275"/>
        <v>13902.5</v>
      </c>
      <c r="M1610" s="15">
        <f t="shared" si="275"/>
        <v>5561</v>
      </c>
      <c r="N1610" s="15">
        <f t="shared" si="266"/>
        <v>5561</v>
      </c>
      <c r="O1610" s="15">
        <f t="shared" si="275"/>
        <v>8341.5</v>
      </c>
      <c r="P1610" s="15">
        <f t="shared" si="267"/>
        <v>8341.5</v>
      </c>
      <c r="Q1610" s="4"/>
      <c r="R1610" s="4"/>
    </row>
    <row r="1611" spans="1:18" ht="10.050000000000001" customHeight="1" x14ac:dyDescent="0.3">
      <c r="A1611" s="27">
        <f t="shared" si="268"/>
        <v>10</v>
      </c>
      <c r="B1611" s="33">
        <f t="shared" si="272"/>
        <v>80150000</v>
      </c>
      <c r="C1611" s="6">
        <f t="shared" si="273"/>
        <v>80199999</v>
      </c>
      <c r="D1611" s="6">
        <f t="shared" si="274"/>
        <v>80174999.5</v>
      </c>
      <c r="E1611" s="41">
        <f t="shared" si="270"/>
        <v>6.9357856226407181E-4</v>
      </c>
      <c r="F1611" s="56">
        <v>0</v>
      </c>
      <c r="G1611" s="65">
        <f t="shared" si="271"/>
        <v>15</v>
      </c>
      <c r="H1611" s="17"/>
      <c r="I1611" s="20"/>
      <c r="J1611" s="69">
        <f t="shared" si="269"/>
        <v>55625</v>
      </c>
      <c r="K1611" s="15">
        <f t="shared" si="275"/>
        <v>13906.25</v>
      </c>
      <c r="L1611" s="15">
        <f t="shared" si="275"/>
        <v>13906.25</v>
      </c>
      <c r="M1611" s="15">
        <f t="shared" si="275"/>
        <v>5562.5</v>
      </c>
      <c r="N1611" s="15">
        <f t="shared" ref="N1611:N1671" si="276">+$J1611*N$9</f>
        <v>5562.5</v>
      </c>
      <c r="O1611" s="15">
        <f t="shared" si="275"/>
        <v>8343.75</v>
      </c>
      <c r="P1611" s="15">
        <f t="shared" si="267"/>
        <v>8343.75</v>
      </c>
      <c r="Q1611" s="4"/>
      <c r="R1611" s="4"/>
    </row>
    <row r="1612" spans="1:18" ht="10.050000000000001" customHeight="1" x14ac:dyDescent="0.3">
      <c r="A1612" s="27">
        <f t="shared" si="268"/>
        <v>10</v>
      </c>
      <c r="B1612" s="33">
        <f t="shared" si="272"/>
        <v>80200000</v>
      </c>
      <c r="C1612" s="6">
        <f t="shared" si="273"/>
        <v>80249999</v>
      </c>
      <c r="D1612" s="6">
        <f t="shared" si="274"/>
        <v>80224999.5</v>
      </c>
      <c r="E1612" s="41">
        <f t="shared" si="270"/>
        <v>6.933333419730011E-4</v>
      </c>
      <c r="F1612" s="56">
        <v>0</v>
      </c>
      <c r="G1612" s="65">
        <f t="shared" si="271"/>
        <v>15</v>
      </c>
      <c r="H1612" s="17"/>
      <c r="I1612" s="20"/>
      <c r="J1612" s="69">
        <f t="shared" si="269"/>
        <v>55640</v>
      </c>
      <c r="K1612" s="15">
        <f t="shared" si="275"/>
        <v>13910</v>
      </c>
      <c r="L1612" s="15">
        <f t="shared" si="275"/>
        <v>13910</v>
      </c>
      <c r="M1612" s="15">
        <f t="shared" si="275"/>
        <v>5564</v>
      </c>
      <c r="N1612" s="15">
        <f t="shared" si="276"/>
        <v>5564</v>
      </c>
      <c r="O1612" s="15">
        <f t="shared" si="275"/>
        <v>8346</v>
      </c>
      <c r="P1612" s="15">
        <f t="shared" ref="P1612:P1675" si="277">+$J1612*P$9</f>
        <v>8346</v>
      </c>
      <c r="Q1612" s="4"/>
      <c r="R1612" s="4"/>
    </row>
    <row r="1613" spans="1:18" ht="10.050000000000001" customHeight="1" x14ac:dyDescent="0.3">
      <c r="A1613" s="27">
        <f t="shared" si="268"/>
        <v>10</v>
      </c>
      <c r="B1613" s="33">
        <f t="shared" si="272"/>
        <v>80250000</v>
      </c>
      <c r="C1613" s="6">
        <f t="shared" si="273"/>
        <v>80299999</v>
      </c>
      <c r="D1613" s="6">
        <f t="shared" si="274"/>
        <v>80274999.5</v>
      </c>
      <c r="E1613" s="41">
        <f t="shared" si="270"/>
        <v>6.9308842706212234E-4</v>
      </c>
      <c r="F1613" s="56">
        <v>0</v>
      </c>
      <c r="G1613" s="65">
        <f t="shared" si="271"/>
        <v>15</v>
      </c>
      <c r="H1613" s="17"/>
      <c r="I1613" s="20"/>
      <c r="J1613" s="69">
        <f t="shared" si="269"/>
        <v>55655</v>
      </c>
      <c r="K1613" s="15">
        <f t="shared" si="275"/>
        <v>13913.75</v>
      </c>
      <c r="L1613" s="15">
        <f t="shared" si="275"/>
        <v>13913.75</v>
      </c>
      <c r="M1613" s="15">
        <f t="shared" si="275"/>
        <v>5565.5</v>
      </c>
      <c r="N1613" s="15">
        <f t="shared" si="276"/>
        <v>5565.5</v>
      </c>
      <c r="O1613" s="15">
        <f t="shared" si="275"/>
        <v>8348.25</v>
      </c>
      <c r="P1613" s="15">
        <f t="shared" si="277"/>
        <v>8348.25</v>
      </c>
      <c r="Q1613" s="4"/>
      <c r="R1613" s="4"/>
    </row>
    <row r="1614" spans="1:18" ht="10.050000000000001" customHeight="1" x14ac:dyDescent="0.3">
      <c r="A1614" s="27">
        <f t="shared" si="268"/>
        <v>10</v>
      </c>
      <c r="B1614" s="33">
        <f t="shared" si="272"/>
        <v>80300000</v>
      </c>
      <c r="C1614" s="6">
        <f t="shared" si="273"/>
        <v>80349999</v>
      </c>
      <c r="D1614" s="6">
        <f t="shared" si="274"/>
        <v>80324999.5</v>
      </c>
      <c r="E1614" s="41">
        <f t="shared" si="270"/>
        <v>6.9284381696134185E-4</v>
      </c>
      <c r="F1614" s="56">
        <v>0</v>
      </c>
      <c r="G1614" s="65">
        <f t="shared" si="271"/>
        <v>15</v>
      </c>
      <c r="H1614" s="17"/>
      <c r="I1614" s="20"/>
      <c r="J1614" s="69">
        <f t="shared" si="269"/>
        <v>55670</v>
      </c>
      <c r="K1614" s="15">
        <f t="shared" si="275"/>
        <v>13917.5</v>
      </c>
      <c r="L1614" s="15">
        <f t="shared" si="275"/>
        <v>13917.5</v>
      </c>
      <c r="M1614" s="15">
        <f t="shared" si="275"/>
        <v>5567</v>
      </c>
      <c r="N1614" s="15">
        <f t="shared" si="276"/>
        <v>5567</v>
      </c>
      <c r="O1614" s="15">
        <f t="shared" si="275"/>
        <v>8350.5</v>
      </c>
      <c r="P1614" s="15">
        <f t="shared" si="277"/>
        <v>8350.5</v>
      </c>
      <c r="Q1614" s="4"/>
      <c r="R1614" s="4"/>
    </row>
    <row r="1615" spans="1:18" ht="10.050000000000001" customHeight="1" x14ac:dyDescent="0.3">
      <c r="A1615" s="27">
        <f t="shared" si="268"/>
        <v>10</v>
      </c>
      <c r="B1615" s="33">
        <f t="shared" si="272"/>
        <v>80350000</v>
      </c>
      <c r="C1615" s="6">
        <f t="shared" si="273"/>
        <v>80399999</v>
      </c>
      <c r="D1615" s="6">
        <f t="shared" si="274"/>
        <v>80374999.5</v>
      </c>
      <c r="E1615" s="41">
        <f t="shared" si="270"/>
        <v>6.9259951110198399E-4</v>
      </c>
      <c r="F1615" s="56">
        <v>0</v>
      </c>
      <c r="G1615" s="65">
        <f t="shared" si="271"/>
        <v>15</v>
      </c>
      <c r="H1615" s="17"/>
      <c r="I1615" s="20"/>
      <c r="J1615" s="69">
        <f t="shared" si="269"/>
        <v>55685</v>
      </c>
      <c r="K1615" s="15">
        <f t="shared" si="275"/>
        <v>13921.25</v>
      </c>
      <c r="L1615" s="15">
        <f t="shared" si="275"/>
        <v>13921.25</v>
      </c>
      <c r="M1615" s="15">
        <f t="shared" si="275"/>
        <v>5568.5</v>
      </c>
      <c r="N1615" s="15">
        <f t="shared" si="276"/>
        <v>5568.5</v>
      </c>
      <c r="O1615" s="15">
        <f t="shared" si="275"/>
        <v>8352.75</v>
      </c>
      <c r="P1615" s="15">
        <f t="shared" si="277"/>
        <v>8352.75</v>
      </c>
      <c r="Q1615" s="4"/>
      <c r="R1615" s="4"/>
    </row>
    <row r="1616" spans="1:18" ht="10.050000000000001" customHeight="1" x14ac:dyDescent="0.3">
      <c r="A1616" s="27">
        <f t="shared" si="268"/>
        <v>10</v>
      </c>
      <c r="B1616" s="33">
        <f t="shared" si="272"/>
        <v>80400000</v>
      </c>
      <c r="C1616" s="6">
        <f t="shared" si="273"/>
        <v>80449999</v>
      </c>
      <c r="D1616" s="6">
        <f t="shared" si="274"/>
        <v>80424999.5</v>
      </c>
      <c r="E1616" s="41">
        <f t="shared" si="270"/>
        <v>6.9235550891678693E-4</v>
      </c>
      <c r="F1616" s="56">
        <v>0</v>
      </c>
      <c r="G1616" s="65">
        <f t="shared" si="271"/>
        <v>15</v>
      </c>
      <c r="H1616" s="17"/>
      <c r="I1616" s="20"/>
      <c r="J1616" s="69">
        <f t="shared" si="269"/>
        <v>55700</v>
      </c>
      <c r="K1616" s="15">
        <f t="shared" si="275"/>
        <v>13925</v>
      </c>
      <c r="L1616" s="15">
        <f t="shared" si="275"/>
        <v>13925</v>
      </c>
      <c r="M1616" s="15">
        <f t="shared" si="275"/>
        <v>5570</v>
      </c>
      <c r="N1616" s="15">
        <f t="shared" si="276"/>
        <v>5570</v>
      </c>
      <c r="O1616" s="15">
        <f t="shared" si="275"/>
        <v>8355</v>
      </c>
      <c r="P1616" s="15">
        <f t="shared" si="277"/>
        <v>8355</v>
      </c>
      <c r="Q1616" s="4"/>
      <c r="R1616" s="4"/>
    </row>
    <row r="1617" spans="1:18" ht="10.050000000000001" customHeight="1" x14ac:dyDescent="0.3">
      <c r="A1617" s="27">
        <f t="shared" si="268"/>
        <v>10</v>
      </c>
      <c r="B1617" s="33">
        <f t="shared" si="272"/>
        <v>80450000</v>
      </c>
      <c r="C1617" s="6">
        <f t="shared" si="273"/>
        <v>80499999</v>
      </c>
      <c r="D1617" s="6">
        <f t="shared" si="274"/>
        <v>80474999.5</v>
      </c>
      <c r="E1617" s="41">
        <f t="shared" si="270"/>
        <v>6.9211180983989829E-4</v>
      </c>
      <c r="F1617" s="56">
        <v>0</v>
      </c>
      <c r="G1617" s="65">
        <f t="shared" si="271"/>
        <v>15</v>
      </c>
      <c r="H1617" s="17"/>
      <c r="I1617" s="20"/>
      <c r="J1617" s="69">
        <f t="shared" si="269"/>
        <v>55715</v>
      </c>
      <c r="K1617" s="15">
        <f t="shared" si="275"/>
        <v>13928.75</v>
      </c>
      <c r="L1617" s="15">
        <f t="shared" si="275"/>
        <v>13928.75</v>
      </c>
      <c r="M1617" s="15">
        <f t="shared" si="275"/>
        <v>5571.5</v>
      </c>
      <c r="N1617" s="15">
        <f t="shared" si="276"/>
        <v>5571.5</v>
      </c>
      <c r="O1617" s="15">
        <f t="shared" si="275"/>
        <v>8357.25</v>
      </c>
      <c r="P1617" s="15">
        <f t="shared" si="277"/>
        <v>8357.25</v>
      </c>
      <c r="Q1617" s="4"/>
      <c r="R1617" s="4"/>
    </row>
    <row r="1618" spans="1:18" ht="10.050000000000001" customHeight="1" x14ac:dyDescent="0.3">
      <c r="A1618" s="27">
        <f t="shared" si="268"/>
        <v>10</v>
      </c>
      <c r="B1618" s="33">
        <f t="shared" si="272"/>
        <v>80500000</v>
      </c>
      <c r="C1618" s="6">
        <f t="shared" si="273"/>
        <v>80549999</v>
      </c>
      <c r="D1618" s="6">
        <f t="shared" si="274"/>
        <v>80524999.5</v>
      </c>
      <c r="E1618" s="41">
        <f t="shared" si="270"/>
        <v>6.9186841330687039E-4</v>
      </c>
      <c r="F1618" s="56">
        <v>0</v>
      </c>
      <c r="G1618" s="65">
        <f t="shared" si="271"/>
        <v>15</v>
      </c>
      <c r="H1618" s="17"/>
      <c r="I1618" s="20"/>
      <c r="J1618" s="69">
        <f t="shared" si="269"/>
        <v>55730</v>
      </c>
      <c r="K1618" s="15">
        <f t="shared" si="275"/>
        <v>13932.5</v>
      </c>
      <c r="L1618" s="15">
        <f t="shared" si="275"/>
        <v>13932.5</v>
      </c>
      <c r="M1618" s="15">
        <f t="shared" si="275"/>
        <v>5573</v>
      </c>
      <c r="N1618" s="15">
        <f t="shared" si="276"/>
        <v>5573</v>
      </c>
      <c r="O1618" s="15">
        <f t="shared" si="275"/>
        <v>8359.5</v>
      </c>
      <c r="P1618" s="15">
        <f t="shared" si="277"/>
        <v>8359.5</v>
      </c>
      <c r="Q1618" s="4"/>
      <c r="R1618" s="4"/>
    </row>
    <row r="1619" spans="1:18" ht="10.050000000000001" customHeight="1" x14ac:dyDescent="0.3">
      <c r="A1619" s="27">
        <f t="shared" si="268"/>
        <v>10</v>
      </c>
      <c r="B1619" s="33">
        <f t="shared" si="272"/>
        <v>80550000</v>
      </c>
      <c r="C1619" s="6">
        <f t="shared" si="273"/>
        <v>80599999</v>
      </c>
      <c r="D1619" s="6">
        <f t="shared" si="274"/>
        <v>80574999.5</v>
      </c>
      <c r="E1619" s="41">
        <f t="shared" si="270"/>
        <v>6.9162531875465653E-4</v>
      </c>
      <c r="F1619" s="56">
        <v>0</v>
      </c>
      <c r="G1619" s="65">
        <f t="shared" si="271"/>
        <v>15</v>
      </c>
      <c r="H1619" s="17"/>
      <c r="I1619" s="20"/>
      <c r="J1619" s="69">
        <f t="shared" si="269"/>
        <v>55745</v>
      </c>
      <c r="K1619" s="15">
        <f t="shared" si="275"/>
        <v>13936.25</v>
      </c>
      <c r="L1619" s="15">
        <f t="shared" si="275"/>
        <v>13936.25</v>
      </c>
      <c r="M1619" s="15">
        <f t="shared" si="275"/>
        <v>5574.5</v>
      </c>
      <c r="N1619" s="15">
        <f t="shared" si="276"/>
        <v>5574.5</v>
      </c>
      <c r="O1619" s="15">
        <f t="shared" si="275"/>
        <v>8361.75</v>
      </c>
      <c r="P1619" s="15">
        <f t="shared" si="277"/>
        <v>8361.75</v>
      </c>
      <c r="Q1619" s="4"/>
      <c r="R1619" s="4"/>
    </row>
    <row r="1620" spans="1:18" ht="10.050000000000001" customHeight="1" x14ac:dyDescent="0.3">
      <c r="A1620" s="27">
        <f t="shared" si="268"/>
        <v>10</v>
      </c>
      <c r="B1620" s="33">
        <f t="shared" si="272"/>
        <v>80600000</v>
      </c>
      <c r="C1620" s="6">
        <f t="shared" si="273"/>
        <v>80649999</v>
      </c>
      <c r="D1620" s="6">
        <f t="shared" si="274"/>
        <v>80624999.5</v>
      </c>
      <c r="E1620" s="41">
        <f t="shared" si="270"/>
        <v>6.9138252562160607E-4</v>
      </c>
      <c r="F1620" s="56">
        <v>0</v>
      </c>
      <c r="G1620" s="65">
        <f t="shared" si="271"/>
        <v>15</v>
      </c>
      <c r="H1620" s="17"/>
      <c r="I1620" s="20"/>
      <c r="J1620" s="69">
        <f t="shared" si="269"/>
        <v>55760</v>
      </c>
      <c r="K1620" s="15">
        <f t="shared" si="275"/>
        <v>13940</v>
      </c>
      <c r="L1620" s="15">
        <f t="shared" si="275"/>
        <v>13940</v>
      </c>
      <c r="M1620" s="15">
        <f t="shared" si="275"/>
        <v>5576</v>
      </c>
      <c r="N1620" s="15">
        <f t="shared" si="276"/>
        <v>5576</v>
      </c>
      <c r="O1620" s="15">
        <f t="shared" si="275"/>
        <v>8364</v>
      </c>
      <c r="P1620" s="15">
        <f t="shared" si="277"/>
        <v>8364</v>
      </c>
      <c r="Q1620" s="4"/>
      <c r="R1620" s="4"/>
    </row>
    <row r="1621" spans="1:18" ht="10.050000000000001" customHeight="1" x14ac:dyDescent="0.3">
      <c r="A1621" s="27">
        <f t="shared" si="268"/>
        <v>10</v>
      </c>
      <c r="B1621" s="33">
        <f t="shared" si="272"/>
        <v>80650000</v>
      </c>
      <c r="C1621" s="6">
        <f t="shared" si="273"/>
        <v>80699999</v>
      </c>
      <c r="D1621" s="6">
        <f t="shared" si="274"/>
        <v>80674999.5</v>
      </c>
      <c r="E1621" s="41">
        <f t="shared" si="270"/>
        <v>6.9114003334746013E-4</v>
      </c>
      <c r="F1621" s="56">
        <v>0</v>
      </c>
      <c r="G1621" s="65">
        <f t="shared" si="271"/>
        <v>15</v>
      </c>
      <c r="H1621" s="17"/>
      <c r="I1621" s="20"/>
      <c r="J1621" s="69">
        <f t="shared" si="269"/>
        <v>55775</v>
      </c>
      <c r="K1621" s="15">
        <f t="shared" si="275"/>
        <v>13943.75</v>
      </c>
      <c r="L1621" s="15">
        <f t="shared" si="275"/>
        <v>13943.75</v>
      </c>
      <c r="M1621" s="15">
        <f t="shared" si="275"/>
        <v>5577.5</v>
      </c>
      <c r="N1621" s="15">
        <f t="shared" si="276"/>
        <v>5577.5</v>
      </c>
      <c r="O1621" s="15">
        <f t="shared" si="275"/>
        <v>8366.25</v>
      </c>
      <c r="P1621" s="15">
        <f t="shared" si="277"/>
        <v>8366.25</v>
      </c>
      <c r="Q1621" s="4"/>
      <c r="R1621" s="4"/>
    </row>
    <row r="1622" spans="1:18" ht="10.050000000000001" customHeight="1" x14ac:dyDescent="0.3">
      <c r="A1622" s="27">
        <f t="shared" si="268"/>
        <v>10</v>
      </c>
      <c r="B1622" s="33">
        <f t="shared" si="272"/>
        <v>80700000</v>
      </c>
      <c r="C1622" s="6">
        <f t="shared" si="273"/>
        <v>80749999</v>
      </c>
      <c r="D1622" s="6">
        <f t="shared" si="274"/>
        <v>80724999.5</v>
      </c>
      <c r="E1622" s="41">
        <f t="shared" si="270"/>
        <v>6.9089784137334783E-4</v>
      </c>
      <c r="F1622" s="56">
        <v>0</v>
      </c>
      <c r="G1622" s="65">
        <f t="shared" si="271"/>
        <v>15</v>
      </c>
      <c r="H1622" s="17"/>
      <c r="I1622" s="20"/>
      <c r="J1622" s="69">
        <f t="shared" si="269"/>
        <v>55790</v>
      </c>
      <c r="K1622" s="15">
        <f t="shared" si="275"/>
        <v>13947.5</v>
      </c>
      <c r="L1622" s="15">
        <f t="shared" si="275"/>
        <v>13947.5</v>
      </c>
      <c r="M1622" s="15">
        <f t="shared" si="275"/>
        <v>5579</v>
      </c>
      <c r="N1622" s="15">
        <f t="shared" si="276"/>
        <v>5579</v>
      </c>
      <c r="O1622" s="15">
        <f t="shared" si="275"/>
        <v>8368.5</v>
      </c>
      <c r="P1622" s="15">
        <f t="shared" si="277"/>
        <v>8368.5</v>
      </c>
      <c r="Q1622" s="4"/>
      <c r="R1622" s="4"/>
    </row>
    <row r="1623" spans="1:18" ht="10.050000000000001" customHeight="1" x14ac:dyDescent="0.3">
      <c r="A1623" s="27">
        <f t="shared" si="268"/>
        <v>10</v>
      </c>
      <c r="B1623" s="33">
        <f t="shared" si="272"/>
        <v>80750000</v>
      </c>
      <c r="C1623" s="6">
        <f t="shared" si="273"/>
        <v>80799999</v>
      </c>
      <c r="D1623" s="6">
        <f t="shared" si="274"/>
        <v>80774999.5</v>
      </c>
      <c r="E1623" s="41">
        <f t="shared" si="270"/>
        <v>6.9065594914178153E-4</v>
      </c>
      <c r="F1623" s="56">
        <v>0</v>
      </c>
      <c r="G1623" s="65">
        <f t="shared" si="271"/>
        <v>15</v>
      </c>
      <c r="H1623" s="17"/>
      <c r="I1623" s="20"/>
      <c r="J1623" s="69">
        <f t="shared" si="269"/>
        <v>55805</v>
      </c>
      <c r="K1623" s="15">
        <f t="shared" si="275"/>
        <v>13951.25</v>
      </c>
      <c r="L1623" s="15">
        <f t="shared" si="275"/>
        <v>13951.25</v>
      </c>
      <c r="M1623" s="15">
        <f t="shared" si="275"/>
        <v>5580.5</v>
      </c>
      <c r="N1623" s="15">
        <f t="shared" si="276"/>
        <v>5580.5</v>
      </c>
      <c r="O1623" s="15">
        <f t="shared" si="275"/>
        <v>8370.75</v>
      </c>
      <c r="P1623" s="15">
        <f t="shared" si="277"/>
        <v>8370.75</v>
      </c>
      <c r="Q1623" s="4"/>
      <c r="R1623" s="4"/>
    </row>
    <row r="1624" spans="1:18" ht="10.050000000000001" customHeight="1" x14ac:dyDescent="0.3">
      <c r="A1624" s="27">
        <f t="shared" si="268"/>
        <v>10</v>
      </c>
      <c r="B1624" s="33">
        <f t="shared" si="272"/>
        <v>80800000</v>
      </c>
      <c r="C1624" s="6">
        <f t="shared" si="273"/>
        <v>80849999</v>
      </c>
      <c r="D1624" s="6">
        <f t="shared" si="274"/>
        <v>80824999.5</v>
      </c>
      <c r="E1624" s="41">
        <f t="shared" si="270"/>
        <v>6.9041435609665247E-4</v>
      </c>
      <c r="F1624" s="56">
        <v>0</v>
      </c>
      <c r="G1624" s="65">
        <f t="shared" si="271"/>
        <v>15</v>
      </c>
      <c r="H1624" s="17"/>
      <c r="I1624" s="20"/>
      <c r="J1624" s="69">
        <f t="shared" si="269"/>
        <v>55820</v>
      </c>
      <c r="K1624" s="15">
        <f t="shared" si="275"/>
        <v>13955</v>
      </c>
      <c r="L1624" s="15">
        <f t="shared" si="275"/>
        <v>13955</v>
      </c>
      <c r="M1624" s="15">
        <f t="shared" si="275"/>
        <v>5582</v>
      </c>
      <c r="N1624" s="15">
        <f t="shared" si="276"/>
        <v>5582</v>
      </c>
      <c r="O1624" s="15">
        <f t="shared" si="275"/>
        <v>8373</v>
      </c>
      <c r="P1624" s="15">
        <f t="shared" si="277"/>
        <v>8373</v>
      </c>
      <c r="Q1624" s="4"/>
      <c r="R1624" s="4"/>
    </row>
    <row r="1625" spans="1:18" ht="10.050000000000001" customHeight="1" x14ac:dyDescent="0.3">
      <c r="A1625" s="27">
        <f t="shared" si="268"/>
        <v>10</v>
      </c>
      <c r="B1625" s="33">
        <f t="shared" si="272"/>
        <v>80850000</v>
      </c>
      <c r="C1625" s="6">
        <f t="shared" si="273"/>
        <v>80899999</v>
      </c>
      <c r="D1625" s="6">
        <f t="shared" si="274"/>
        <v>80874999.5</v>
      </c>
      <c r="E1625" s="41">
        <f t="shared" si="270"/>
        <v>6.9017306168322697E-4</v>
      </c>
      <c r="F1625" s="56">
        <v>0</v>
      </c>
      <c r="G1625" s="65">
        <f t="shared" si="271"/>
        <v>15</v>
      </c>
      <c r="H1625" s="17"/>
      <c r="I1625" s="20"/>
      <c r="J1625" s="69">
        <f t="shared" si="269"/>
        <v>55835</v>
      </c>
      <c r="K1625" s="15">
        <f t="shared" si="275"/>
        <v>13958.75</v>
      </c>
      <c r="L1625" s="15">
        <f t="shared" si="275"/>
        <v>13958.75</v>
      </c>
      <c r="M1625" s="15">
        <f t="shared" si="275"/>
        <v>5583.5</v>
      </c>
      <c r="N1625" s="15">
        <f t="shared" si="276"/>
        <v>5583.5</v>
      </c>
      <c r="O1625" s="15">
        <f t="shared" si="275"/>
        <v>8375.25</v>
      </c>
      <c r="P1625" s="15">
        <f t="shared" si="277"/>
        <v>8375.25</v>
      </c>
      <c r="Q1625" s="4"/>
      <c r="R1625" s="4"/>
    </row>
    <row r="1626" spans="1:18" ht="10.050000000000001" customHeight="1" x14ac:dyDescent="0.3">
      <c r="A1626" s="27">
        <f t="shared" si="268"/>
        <v>10</v>
      </c>
      <c r="B1626" s="33">
        <f t="shared" si="272"/>
        <v>80900000</v>
      </c>
      <c r="C1626" s="6">
        <f t="shared" si="273"/>
        <v>80949999</v>
      </c>
      <c r="D1626" s="6">
        <f t="shared" si="274"/>
        <v>80924999.5</v>
      </c>
      <c r="E1626" s="41">
        <f t="shared" si="270"/>
        <v>6.8993206534814159E-4</v>
      </c>
      <c r="F1626" s="56">
        <v>0</v>
      </c>
      <c r="G1626" s="65">
        <f t="shared" si="271"/>
        <v>15</v>
      </c>
      <c r="H1626" s="17"/>
      <c r="I1626" s="20"/>
      <c r="J1626" s="69">
        <f t="shared" si="269"/>
        <v>55850</v>
      </c>
      <c r="K1626" s="15">
        <f t="shared" si="275"/>
        <v>13962.5</v>
      </c>
      <c r="L1626" s="15">
        <f t="shared" si="275"/>
        <v>13962.5</v>
      </c>
      <c r="M1626" s="15">
        <f t="shared" si="275"/>
        <v>5585</v>
      </c>
      <c r="N1626" s="15">
        <f t="shared" si="276"/>
        <v>5585</v>
      </c>
      <c r="O1626" s="15">
        <f t="shared" si="275"/>
        <v>8377.5</v>
      </c>
      <c r="P1626" s="15">
        <f t="shared" si="277"/>
        <v>8377.5</v>
      </c>
      <c r="Q1626" s="4"/>
      <c r="R1626" s="4"/>
    </row>
    <row r="1627" spans="1:18" ht="10.050000000000001" customHeight="1" x14ac:dyDescent="0.3">
      <c r="A1627" s="27">
        <f t="shared" si="268"/>
        <v>10</v>
      </c>
      <c r="B1627" s="33">
        <f t="shared" si="272"/>
        <v>80950000</v>
      </c>
      <c r="C1627" s="6">
        <f t="shared" si="273"/>
        <v>80999999</v>
      </c>
      <c r="D1627" s="6">
        <f t="shared" si="274"/>
        <v>80974999.5</v>
      </c>
      <c r="E1627" s="41">
        <f t="shared" si="270"/>
        <v>6.8969136653939962E-4</v>
      </c>
      <c r="F1627" s="56">
        <v>0</v>
      </c>
      <c r="G1627" s="65">
        <f t="shared" si="271"/>
        <v>15</v>
      </c>
      <c r="H1627" s="17"/>
      <c r="I1627" s="20"/>
      <c r="J1627" s="69">
        <f t="shared" si="269"/>
        <v>55865</v>
      </c>
      <c r="K1627" s="15">
        <f t="shared" si="275"/>
        <v>13966.25</v>
      </c>
      <c r="L1627" s="15">
        <f t="shared" si="275"/>
        <v>13966.25</v>
      </c>
      <c r="M1627" s="15">
        <f t="shared" si="275"/>
        <v>5586.5</v>
      </c>
      <c r="N1627" s="15">
        <f t="shared" si="276"/>
        <v>5586.5</v>
      </c>
      <c r="O1627" s="15">
        <f t="shared" si="275"/>
        <v>8379.75</v>
      </c>
      <c r="P1627" s="15">
        <f t="shared" si="277"/>
        <v>8379.75</v>
      </c>
      <c r="Q1627" s="4"/>
      <c r="R1627" s="4"/>
    </row>
    <row r="1628" spans="1:18" ht="10.050000000000001" customHeight="1" x14ac:dyDescent="0.3">
      <c r="A1628" s="27">
        <f t="shared" si="268"/>
        <v>10</v>
      </c>
      <c r="B1628" s="33">
        <f t="shared" si="272"/>
        <v>81000000</v>
      </c>
      <c r="C1628" s="6">
        <f t="shared" si="273"/>
        <v>81049999</v>
      </c>
      <c r="D1628" s="6">
        <f t="shared" si="274"/>
        <v>81024999.5</v>
      </c>
      <c r="E1628" s="41">
        <f t="shared" si="270"/>
        <v>6.8945096470636599E-4</v>
      </c>
      <c r="F1628" s="56">
        <v>0</v>
      </c>
      <c r="G1628" s="65">
        <f t="shared" si="271"/>
        <v>15</v>
      </c>
      <c r="H1628" s="17"/>
      <c r="I1628" s="20"/>
      <c r="J1628" s="69">
        <f t="shared" si="269"/>
        <v>55880</v>
      </c>
      <c r="K1628" s="15">
        <f t="shared" si="275"/>
        <v>13970</v>
      </c>
      <c r="L1628" s="15">
        <f t="shared" si="275"/>
        <v>13970</v>
      </c>
      <c r="M1628" s="15">
        <f t="shared" si="275"/>
        <v>5588</v>
      </c>
      <c r="N1628" s="15">
        <f t="shared" si="276"/>
        <v>5588</v>
      </c>
      <c r="O1628" s="15">
        <f t="shared" si="275"/>
        <v>8382</v>
      </c>
      <c r="P1628" s="15">
        <f t="shared" si="277"/>
        <v>8382</v>
      </c>
      <c r="Q1628" s="4"/>
      <c r="R1628" s="4"/>
    </row>
    <row r="1629" spans="1:18" ht="10.050000000000001" customHeight="1" x14ac:dyDescent="0.3">
      <c r="A1629" s="27">
        <f t="shared" si="268"/>
        <v>10</v>
      </c>
      <c r="B1629" s="33">
        <f t="shared" si="272"/>
        <v>81050000</v>
      </c>
      <c r="C1629" s="6">
        <f t="shared" si="273"/>
        <v>81099999</v>
      </c>
      <c r="D1629" s="6">
        <f t="shared" si="274"/>
        <v>81074999.5</v>
      </c>
      <c r="E1629" s="41">
        <f t="shared" si="270"/>
        <v>6.8921085929976394E-4</v>
      </c>
      <c r="F1629" s="56">
        <v>0</v>
      </c>
      <c r="G1629" s="65">
        <f t="shared" si="271"/>
        <v>15</v>
      </c>
      <c r="H1629" s="17"/>
      <c r="I1629" s="20"/>
      <c r="J1629" s="69">
        <f t="shared" si="269"/>
        <v>55895</v>
      </c>
      <c r="K1629" s="15">
        <f t="shared" si="275"/>
        <v>13973.75</v>
      </c>
      <c r="L1629" s="15">
        <f t="shared" si="275"/>
        <v>13973.75</v>
      </c>
      <c r="M1629" s="15">
        <f t="shared" si="275"/>
        <v>5589.5</v>
      </c>
      <c r="N1629" s="15">
        <f t="shared" si="276"/>
        <v>5589.5</v>
      </c>
      <c r="O1629" s="15">
        <f t="shared" si="275"/>
        <v>8384.25</v>
      </c>
      <c r="P1629" s="15">
        <f t="shared" si="277"/>
        <v>8384.25</v>
      </c>
      <c r="Q1629" s="4"/>
      <c r="R1629" s="4"/>
    </row>
    <row r="1630" spans="1:18" ht="10.050000000000001" customHeight="1" x14ac:dyDescent="0.3">
      <c r="A1630" s="27">
        <f t="shared" si="268"/>
        <v>10</v>
      </c>
      <c r="B1630" s="33">
        <f t="shared" si="272"/>
        <v>81100000</v>
      </c>
      <c r="C1630" s="6">
        <f t="shared" si="273"/>
        <v>81149999</v>
      </c>
      <c r="D1630" s="6">
        <f t="shared" si="274"/>
        <v>81124999.5</v>
      </c>
      <c r="E1630" s="41">
        <f t="shared" si="270"/>
        <v>6.8897104977167032E-4</v>
      </c>
      <c r="F1630" s="56">
        <v>0</v>
      </c>
      <c r="G1630" s="65">
        <f t="shared" si="271"/>
        <v>15</v>
      </c>
      <c r="H1630" s="17"/>
      <c r="I1630" s="20"/>
      <c r="J1630" s="69">
        <f t="shared" si="269"/>
        <v>55910</v>
      </c>
      <c r="K1630" s="15">
        <f t="shared" si="275"/>
        <v>13977.5</v>
      </c>
      <c r="L1630" s="15">
        <f t="shared" si="275"/>
        <v>13977.5</v>
      </c>
      <c r="M1630" s="15">
        <f t="shared" si="275"/>
        <v>5591</v>
      </c>
      <c r="N1630" s="15">
        <f t="shared" si="276"/>
        <v>5591</v>
      </c>
      <c r="O1630" s="15">
        <f t="shared" si="275"/>
        <v>8386.5</v>
      </c>
      <c r="P1630" s="15">
        <f t="shared" si="277"/>
        <v>8386.5</v>
      </c>
      <c r="Q1630" s="4"/>
      <c r="R1630" s="4"/>
    </row>
    <row r="1631" spans="1:18" ht="10.050000000000001" customHeight="1" x14ac:dyDescent="0.3">
      <c r="A1631" s="27">
        <f t="shared" si="268"/>
        <v>10</v>
      </c>
      <c r="B1631" s="33">
        <f t="shared" si="272"/>
        <v>81150000</v>
      </c>
      <c r="C1631" s="6">
        <f t="shared" si="273"/>
        <v>81199999</v>
      </c>
      <c r="D1631" s="6">
        <f t="shared" si="274"/>
        <v>81174999.5</v>
      </c>
      <c r="E1631" s="41">
        <f t="shared" si="270"/>
        <v>6.887315355755115E-4</v>
      </c>
      <c r="F1631" s="56">
        <v>0</v>
      </c>
      <c r="G1631" s="65">
        <f t="shared" si="271"/>
        <v>15</v>
      </c>
      <c r="H1631" s="17"/>
      <c r="I1631" s="20"/>
      <c r="J1631" s="69">
        <f t="shared" si="269"/>
        <v>55925</v>
      </c>
      <c r="K1631" s="15">
        <f t="shared" si="275"/>
        <v>13981.25</v>
      </c>
      <c r="L1631" s="15">
        <f t="shared" si="275"/>
        <v>13981.25</v>
      </c>
      <c r="M1631" s="15">
        <f t="shared" si="275"/>
        <v>5592.5</v>
      </c>
      <c r="N1631" s="15">
        <f t="shared" si="276"/>
        <v>5592.5</v>
      </c>
      <c r="O1631" s="15">
        <f t="shared" si="275"/>
        <v>8388.75</v>
      </c>
      <c r="P1631" s="15">
        <f t="shared" si="277"/>
        <v>8388.75</v>
      </c>
      <c r="Q1631" s="4"/>
      <c r="R1631" s="4"/>
    </row>
    <row r="1632" spans="1:18" ht="10.050000000000001" customHeight="1" x14ac:dyDescent="0.3">
      <c r="A1632" s="27">
        <f t="shared" si="268"/>
        <v>10</v>
      </c>
      <c r="B1632" s="33">
        <f t="shared" si="272"/>
        <v>81200000</v>
      </c>
      <c r="C1632" s="6">
        <f t="shared" si="273"/>
        <v>81249999</v>
      </c>
      <c r="D1632" s="6">
        <f t="shared" si="274"/>
        <v>81224999.5</v>
      </c>
      <c r="E1632" s="41">
        <f t="shared" si="270"/>
        <v>6.8849231616605923E-4</v>
      </c>
      <c r="F1632" s="56">
        <v>0</v>
      </c>
      <c r="G1632" s="65">
        <f t="shared" si="271"/>
        <v>15</v>
      </c>
      <c r="H1632" s="17"/>
      <c r="I1632" s="20"/>
      <c r="J1632" s="69">
        <f t="shared" si="269"/>
        <v>55940</v>
      </c>
      <c r="K1632" s="15">
        <f t="shared" si="275"/>
        <v>13985</v>
      </c>
      <c r="L1632" s="15">
        <f t="shared" si="275"/>
        <v>13985</v>
      </c>
      <c r="M1632" s="15">
        <f t="shared" si="275"/>
        <v>5594</v>
      </c>
      <c r="N1632" s="15">
        <f t="shared" si="276"/>
        <v>5594</v>
      </c>
      <c r="O1632" s="15">
        <f t="shared" si="275"/>
        <v>8391</v>
      </c>
      <c r="P1632" s="15">
        <f t="shared" si="277"/>
        <v>8391</v>
      </c>
      <c r="Q1632" s="4"/>
      <c r="R1632" s="4"/>
    </row>
    <row r="1633" spans="1:18" ht="10.050000000000001" customHeight="1" x14ac:dyDescent="0.3">
      <c r="A1633" s="27">
        <f t="shared" si="268"/>
        <v>10</v>
      </c>
      <c r="B1633" s="33">
        <f t="shared" si="272"/>
        <v>81250000</v>
      </c>
      <c r="C1633" s="6">
        <f t="shared" si="273"/>
        <v>81299999</v>
      </c>
      <c r="D1633" s="6">
        <f t="shared" si="274"/>
        <v>81274999.5</v>
      </c>
      <c r="E1633" s="41">
        <f t="shared" si="270"/>
        <v>6.8825339099942674E-4</v>
      </c>
      <c r="F1633" s="56">
        <v>0</v>
      </c>
      <c r="G1633" s="65">
        <f t="shared" si="271"/>
        <v>15</v>
      </c>
      <c r="H1633" s="17"/>
      <c r="I1633" s="20"/>
      <c r="J1633" s="69">
        <f t="shared" si="269"/>
        <v>55955</v>
      </c>
      <c r="K1633" s="15">
        <f t="shared" si="275"/>
        <v>13988.75</v>
      </c>
      <c r="L1633" s="15">
        <f t="shared" si="275"/>
        <v>13988.75</v>
      </c>
      <c r="M1633" s="15">
        <f t="shared" si="275"/>
        <v>5595.5</v>
      </c>
      <c r="N1633" s="15">
        <f t="shared" si="276"/>
        <v>5595.5</v>
      </c>
      <c r="O1633" s="15">
        <f t="shared" si="275"/>
        <v>8393.25</v>
      </c>
      <c r="P1633" s="15">
        <f t="shared" si="277"/>
        <v>8393.25</v>
      </c>
      <c r="Q1633" s="4"/>
      <c r="R1633" s="4"/>
    </row>
    <row r="1634" spans="1:18" ht="10.050000000000001" customHeight="1" x14ac:dyDescent="0.3">
      <c r="A1634" s="27">
        <f t="shared" si="268"/>
        <v>10</v>
      </c>
      <c r="B1634" s="33">
        <f t="shared" si="272"/>
        <v>81300000</v>
      </c>
      <c r="C1634" s="6">
        <f t="shared" si="273"/>
        <v>81349999</v>
      </c>
      <c r="D1634" s="6">
        <f t="shared" si="274"/>
        <v>81324999.5</v>
      </c>
      <c r="E1634" s="41">
        <f t="shared" si="270"/>
        <v>6.8801475953306408E-4</v>
      </c>
      <c r="F1634" s="56">
        <v>0</v>
      </c>
      <c r="G1634" s="65">
        <f t="shared" si="271"/>
        <v>15</v>
      </c>
      <c r="H1634" s="17"/>
      <c r="I1634" s="20"/>
      <c r="J1634" s="69">
        <f t="shared" si="269"/>
        <v>55970</v>
      </c>
      <c r="K1634" s="15">
        <f t="shared" si="275"/>
        <v>13992.5</v>
      </c>
      <c r="L1634" s="15">
        <f t="shared" si="275"/>
        <v>13992.5</v>
      </c>
      <c r="M1634" s="15">
        <f t="shared" si="275"/>
        <v>5597</v>
      </c>
      <c r="N1634" s="15">
        <f t="shared" si="276"/>
        <v>5597</v>
      </c>
      <c r="O1634" s="15">
        <f t="shared" si="275"/>
        <v>8395.5</v>
      </c>
      <c r="P1634" s="15">
        <f t="shared" si="277"/>
        <v>8395.5</v>
      </c>
      <c r="Q1634" s="4"/>
      <c r="R1634" s="4"/>
    </row>
    <row r="1635" spans="1:18" ht="10.050000000000001" customHeight="1" x14ac:dyDescent="0.3">
      <c r="A1635" s="27">
        <f t="shared" si="268"/>
        <v>10</v>
      </c>
      <c r="B1635" s="33">
        <f t="shared" si="272"/>
        <v>81350000</v>
      </c>
      <c r="C1635" s="6">
        <f t="shared" si="273"/>
        <v>81399999</v>
      </c>
      <c r="D1635" s="6">
        <f t="shared" si="274"/>
        <v>81374999.5</v>
      </c>
      <c r="E1635" s="41">
        <f t="shared" si="270"/>
        <v>6.8777642122575455E-4</v>
      </c>
      <c r="F1635" s="56">
        <v>0</v>
      </c>
      <c r="G1635" s="65">
        <f t="shared" si="271"/>
        <v>15</v>
      </c>
      <c r="H1635" s="17"/>
      <c r="I1635" s="20"/>
      <c r="J1635" s="69">
        <f t="shared" si="269"/>
        <v>55985</v>
      </c>
      <c r="K1635" s="15">
        <f t="shared" si="275"/>
        <v>13996.25</v>
      </c>
      <c r="L1635" s="15">
        <f t="shared" si="275"/>
        <v>13996.25</v>
      </c>
      <c r="M1635" s="15">
        <f t="shared" si="275"/>
        <v>5598.5</v>
      </c>
      <c r="N1635" s="15">
        <f t="shared" si="276"/>
        <v>5598.5</v>
      </c>
      <c r="O1635" s="15">
        <f t="shared" si="275"/>
        <v>8397.75</v>
      </c>
      <c r="P1635" s="15">
        <f t="shared" si="277"/>
        <v>8397.75</v>
      </c>
      <c r="Q1635" s="4"/>
      <c r="R1635" s="4"/>
    </row>
    <row r="1636" spans="1:18" ht="10.050000000000001" customHeight="1" x14ac:dyDescent="0.3">
      <c r="A1636" s="27">
        <f t="shared" si="268"/>
        <v>10</v>
      </c>
      <c r="B1636" s="33">
        <f t="shared" si="272"/>
        <v>81400000</v>
      </c>
      <c r="C1636" s="6">
        <f t="shared" si="273"/>
        <v>81449999</v>
      </c>
      <c r="D1636" s="6">
        <f t="shared" si="274"/>
        <v>81424999.5</v>
      </c>
      <c r="E1636" s="41">
        <f t="shared" si="270"/>
        <v>6.8753837553761047E-4</v>
      </c>
      <c r="F1636" s="56">
        <v>0</v>
      </c>
      <c r="G1636" s="65">
        <f t="shared" si="271"/>
        <v>15</v>
      </c>
      <c r="H1636" s="17"/>
      <c r="I1636" s="20"/>
      <c r="J1636" s="69">
        <f t="shared" si="269"/>
        <v>56000</v>
      </c>
      <c r="K1636" s="15">
        <f t="shared" si="275"/>
        <v>14000</v>
      </c>
      <c r="L1636" s="15">
        <f t="shared" si="275"/>
        <v>14000</v>
      </c>
      <c r="M1636" s="15">
        <f t="shared" si="275"/>
        <v>5600</v>
      </c>
      <c r="N1636" s="15">
        <f t="shared" si="276"/>
        <v>5600</v>
      </c>
      <c r="O1636" s="15">
        <f t="shared" si="275"/>
        <v>8400</v>
      </c>
      <c r="P1636" s="15">
        <f t="shared" si="277"/>
        <v>8400</v>
      </c>
      <c r="Q1636" s="4"/>
      <c r="R1636" s="4"/>
    </row>
    <row r="1637" spans="1:18" ht="10.050000000000001" customHeight="1" x14ac:dyDescent="0.3">
      <c r="A1637" s="27">
        <f t="shared" si="268"/>
        <v>10</v>
      </c>
      <c r="B1637" s="33">
        <f t="shared" si="272"/>
        <v>81450000</v>
      </c>
      <c r="C1637" s="6">
        <f t="shared" si="273"/>
        <v>81499999</v>
      </c>
      <c r="D1637" s="6">
        <f t="shared" si="274"/>
        <v>81474999.5</v>
      </c>
      <c r="E1637" s="41">
        <f t="shared" si="270"/>
        <v>6.8730062193006903E-4</v>
      </c>
      <c r="F1637" s="56">
        <v>0</v>
      </c>
      <c r="G1637" s="65">
        <f t="shared" si="271"/>
        <v>15</v>
      </c>
      <c r="H1637" s="17"/>
      <c r="I1637" s="20"/>
      <c r="J1637" s="69">
        <f t="shared" si="269"/>
        <v>56015</v>
      </c>
      <c r="K1637" s="15">
        <f t="shared" si="275"/>
        <v>14003.75</v>
      </c>
      <c r="L1637" s="15">
        <f t="shared" si="275"/>
        <v>14003.75</v>
      </c>
      <c r="M1637" s="15">
        <f t="shared" si="275"/>
        <v>5601.5</v>
      </c>
      <c r="N1637" s="15">
        <f t="shared" si="276"/>
        <v>5601.5</v>
      </c>
      <c r="O1637" s="15">
        <f t="shared" si="275"/>
        <v>8402.25</v>
      </c>
      <c r="P1637" s="15">
        <f t="shared" si="277"/>
        <v>8402.25</v>
      </c>
      <c r="Q1637" s="4"/>
      <c r="R1637" s="4"/>
    </row>
    <row r="1638" spans="1:18" ht="10.050000000000001" customHeight="1" x14ac:dyDescent="0.3">
      <c r="A1638" s="27">
        <f t="shared" si="268"/>
        <v>10</v>
      </c>
      <c r="B1638" s="33">
        <f t="shared" si="272"/>
        <v>81500000</v>
      </c>
      <c r="C1638" s="6">
        <f t="shared" si="273"/>
        <v>81549999</v>
      </c>
      <c r="D1638" s="6">
        <f t="shared" si="274"/>
        <v>81524999.5</v>
      </c>
      <c r="E1638" s="41">
        <f t="shared" si="270"/>
        <v>6.8706315986588791E-4</v>
      </c>
      <c r="F1638" s="56">
        <v>0</v>
      </c>
      <c r="G1638" s="65">
        <f t="shared" si="271"/>
        <v>15</v>
      </c>
      <c r="H1638" s="17"/>
      <c r="I1638" s="20"/>
      <c r="J1638" s="69">
        <f t="shared" si="269"/>
        <v>56030</v>
      </c>
      <c r="K1638" s="15">
        <f t="shared" si="275"/>
        <v>14007.5</v>
      </c>
      <c r="L1638" s="15">
        <f t="shared" si="275"/>
        <v>14007.5</v>
      </c>
      <c r="M1638" s="15">
        <f t="shared" si="275"/>
        <v>5603</v>
      </c>
      <c r="N1638" s="15">
        <f t="shared" si="276"/>
        <v>5603</v>
      </c>
      <c r="O1638" s="15">
        <f t="shared" si="275"/>
        <v>8404.5</v>
      </c>
      <c r="P1638" s="15">
        <f t="shared" si="277"/>
        <v>8404.5</v>
      </c>
      <c r="Q1638" s="4"/>
      <c r="R1638" s="4"/>
    </row>
    <row r="1639" spans="1:18" ht="10.050000000000001" customHeight="1" x14ac:dyDescent="0.3">
      <c r="A1639" s="27">
        <f t="shared" si="268"/>
        <v>10</v>
      </c>
      <c r="B1639" s="33">
        <f t="shared" si="272"/>
        <v>81550000</v>
      </c>
      <c r="C1639" s="6">
        <f t="shared" si="273"/>
        <v>81599999</v>
      </c>
      <c r="D1639" s="6">
        <f t="shared" si="274"/>
        <v>81574999.5</v>
      </c>
      <c r="E1639" s="41">
        <f t="shared" si="270"/>
        <v>6.8682598880914205E-4</v>
      </c>
      <c r="F1639" s="56">
        <v>0</v>
      </c>
      <c r="G1639" s="65">
        <f t="shared" si="271"/>
        <v>15</v>
      </c>
      <c r="H1639" s="17"/>
      <c r="I1639" s="20"/>
      <c r="J1639" s="69">
        <f t="shared" si="269"/>
        <v>56045</v>
      </c>
      <c r="K1639" s="15">
        <f t="shared" si="275"/>
        <v>14011.25</v>
      </c>
      <c r="L1639" s="15">
        <f t="shared" si="275"/>
        <v>14011.25</v>
      </c>
      <c r="M1639" s="15">
        <f t="shared" si="275"/>
        <v>5604.5</v>
      </c>
      <c r="N1639" s="15">
        <f t="shared" si="276"/>
        <v>5604.5</v>
      </c>
      <c r="O1639" s="15">
        <f t="shared" si="275"/>
        <v>8406.75</v>
      </c>
      <c r="P1639" s="15">
        <f t="shared" si="277"/>
        <v>8406.75</v>
      </c>
      <c r="Q1639" s="4"/>
      <c r="R1639" s="4"/>
    </row>
    <row r="1640" spans="1:18" ht="10.050000000000001" customHeight="1" x14ac:dyDescent="0.3">
      <c r="A1640" s="27">
        <f t="shared" si="268"/>
        <v>10</v>
      </c>
      <c r="B1640" s="33">
        <f t="shared" si="272"/>
        <v>81600000</v>
      </c>
      <c r="C1640" s="6">
        <f t="shared" si="273"/>
        <v>81649999</v>
      </c>
      <c r="D1640" s="6">
        <f t="shared" si="274"/>
        <v>81624999.5</v>
      </c>
      <c r="E1640" s="41">
        <f t="shared" si="270"/>
        <v>6.8658910822521875E-4</v>
      </c>
      <c r="F1640" s="56">
        <v>0</v>
      </c>
      <c r="G1640" s="65">
        <f t="shared" si="271"/>
        <v>15</v>
      </c>
      <c r="H1640" s="17"/>
      <c r="I1640" s="20"/>
      <c r="J1640" s="69">
        <f t="shared" si="269"/>
        <v>56060</v>
      </c>
      <c r="K1640" s="15">
        <f t="shared" si="275"/>
        <v>14015</v>
      </c>
      <c r="L1640" s="15">
        <f t="shared" si="275"/>
        <v>14015</v>
      </c>
      <c r="M1640" s="15">
        <f t="shared" si="275"/>
        <v>5606</v>
      </c>
      <c r="N1640" s="15">
        <f t="shared" si="276"/>
        <v>5606</v>
      </c>
      <c r="O1640" s="15">
        <f t="shared" si="275"/>
        <v>8409</v>
      </c>
      <c r="P1640" s="15">
        <f t="shared" si="277"/>
        <v>8409</v>
      </c>
      <c r="Q1640" s="4"/>
      <c r="R1640" s="4"/>
    </row>
    <row r="1641" spans="1:18" ht="10.050000000000001" customHeight="1" x14ac:dyDescent="0.3">
      <c r="A1641" s="27">
        <f t="shared" si="268"/>
        <v>10</v>
      </c>
      <c r="B1641" s="33">
        <f t="shared" si="272"/>
        <v>81650000</v>
      </c>
      <c r="C1641" s="6">
        <f t="shared" si="273"/>
        <v>81699999</v>
      </c>
      <c r="D1641" s="6">
        <f t="shared" si="274"/>
        <v>81674999.5</v>
      </c>
      <c r="E1641" s="41">
        <f t="shared" si="270"/>
        <v>6.8635251758081414E-4</v>
      </c>
      <c r="F1641" s="56">
        <v>0</v>
      </c>
      <c r="G1641" s="65">
        <f t="shared" si="271"/>
        <v>15</v>
      </c>
      <c r="H1641" s="17"/>
      <c r="I1641" s="20"/>
      <c r="J1641" s="69">
        <f t="shared" si="269"/>
        <v>56075</v>
      </c>
      <c r="K1641" s="15">
        <f t="shared" si="275"/>
        <v>14018.75</v>
      </c>
      <c r="L1641" s="15">
        <f t="shared" si="275"/>
        <v>14018.75</v>
      </c>
      <c r="M1641" s="15">
        <f t="shared" si="275"/>
        <v>5607.5</v>
      </c>
      <c r="N1641" s="15">
        <f t="shared" si="276"/>
        <v>5607.5</v>
      </c>
      <c r="O1641" s="15">
        <f t="shared" si="275"/>
        <v>8411.25</v>
      </c>
      <c r="P1641" s="15">
        <f t="shared" si="277"/>
        <v>8411.25</v>
      </c>
      <c r="Q1641" s="4"/>
      <c r="R1641" s="4"/>
    </row>
    <row r="1642" spans="1:18" ht="10.050000000000001" customHeight="1" x14ac:dyDescent="0.3">
      <c r="A1642" s="27">
        <f t="shared" si="268"/>
        <v>10</v>
      </c>
      <c r="B1642" s="33">
        <f t="shared" si="272"/>
        <v>81700000</v>
      </c>
      <c r="C1642" s="6">
        <f t="shared" si="273"/>
        <v>81749999</v>
      </c>
      <c r="D1642" s="6">
        <f t="shared" si="274"/>
        <v>81724999.5</v>
      </c>
      <c r="E1642" s="41">
        <f t="shared" si="270"/>
        <v>6.8611621634392928E-4</v>
      </c>
      <c r="F1642" s="56">
        <v>0</v>
      </c>
      <c r="G1642" s="65">
        <f t="shared" si="271"/>
        <v>15</v>
      </c>
      <c r="H1642" s="17"/>
      <c r="I1642" s="20"/>
      <c r="J1642" s="69">
        <f t="shared" si="269"/>
        <v>56090</v>
      </c>
      <c r="K1642" s="15">
        <f t="shared" si="275"/>
        <v>14022.5</v>
      </c>
      <c r="L1642" s="15">
        <f t="shared" si="275"/>
        <v>14022.5</v>
      </c>
      <c r="M1642" s="15">
        <f t="shared" si="275"/>
        <v>5609</v>
      </c>
      <c r="N1642" s="15">
        <f t="shared" si="276"/>
        <v>5609</v>
      </c>
      <c r="O1642" s="15">
        <f t="shared" si="275"/>
        <v>8413.5</v>
      </c>
      <c r="P1642" s="15">
        <f t="shared" si="277"/>
        <v>8413.5</v>
      </c>
      <c r="Q1642" s="4"/>
      <c r="R1642" s="4"/>
    </row>
    <row r="1643" spans="1:18" ht="10.050000000000001" customHeight="1" x14ac:dyDescent="0.3">
      <c r="A1643" s="27">
        <f t="shared" si="268"/>
        <v>10</v>
      </c>
      <c r="B1643" s="33">
        <f t="shared" si="272"/>
        <v>81750000</v>
      </c>
      <c r="C1643" s="6">
        <f t="shared" si="273"/>
        <v>81799999</v>
      </c>
      <c r="D1643" s="6">
        <f t="shared" si="274"/>
        <v>81774999.5</v>
      </c>
      <c r="E1643" s="41">
        <f t="shared" si="270"/>
        <v>6.8588020398386554E-4</v>
      </c>
      <c r="F1643" s="56">
        <v>0</v>
      </c>
      <c r="G1643" s="65">
        <f t="shared" si="271"/>
        <v>15</v>
      </c>
      <c r="H1643" s="17"/>
      <c r="I1643" s="20"/>
      <c r="J1643" s="69">
        <f t="shared" si="269"/>
        <v>56105</v>
      </c>
      <c r="K1643" s="15">
        <f t="shared" si="275"/>
        <v>14026.25</v>
      </c>
      <c r="L1643" s="15">
        <f t="shared" si="275"/>
        <v>14026.25</v>
      </c>
      <c r="M1643" s="15">
        <f t="shared" si="275"/>
        <v>5610.5</v>
      </c>
      <c r="N1643" s="15">
        <f t="shared" si="276"/>
        <v>5610.5</v>
      </c>
      <c r="O1643" s="15">
        <f t="shared" si="275"/>
        <v>8415.75</v>
      </c>
      <c r="P1643" s="15">
        <f t="shared" si="277"/>
        <v>8415.75</v>
      </c>
      <c r="Q1643" s="4"/>
      <c r="R1643" s="4"/>
    </row>
    <row r="1644" spans="1:18" ht="10.050000000000001" customHeight="1" x14ac:dyDescent="0.3">
      <c r="A1644" s="27">
        <f t="shared" si="268"/>
        <v>10</v>
      </c>
      <c r="B1644" s="33">
        <f t="shared" si="272"/>
        <v>81800000</v>
      </c>
      <c r="C1644" s="6">
        <f t="shared" si="273"/>
        <v>81849999</v>
      </c>
      <c r="D1644" s="6">
        <f t="shared" si="274"/>
        <v>81824999.5</v>
      </c>
      <c r="E1644" s="41">
        <f t="shared" si="270"/>
        <v>6.8564447997122152E-4</v>
      </c>
      <c r="F1644" s="56">
        <v>0</v>
      </c>
      <c r="G1644" s="65">
        <f t="shared" si="271"/>
        <v>15</v>
      </c>
      <c r="H1644" s="17"/>
      <c r="I1644" s="20"/>
      <c r="J1644" s="69">
        <f t="shared" si="269"/>
        <v>56120</v>
      </c>
      <c r="K1644" s="15">
        <f t="shared" si="275"/>
        <v>14030</v>
      </c>
      <c r="L1644" s="15">
        <f t="shared" si="275"/>
        <v>14030</v>
      </c>
      <c r="M1644" s="15">
        <f t="shared" si="275"/>
        <v>5612</v>
      </c>
      <c r="N1644" s="15">
        <f t="shared" si="276"/>
        <v>5612</v>
      </c>
      <c r="O1644" s="15">
        <f t="shared" si="275"/>
        <v>8418</v>
      </c>
      <c r="P1644" s="15">
        <f t="shared" si="277"/>
        <v>8418</v>
      </c>
      <c r="Q1644" s="4"/>
      <c r="R1644" s="4"/>
    </row>
    <row r="1645" spans="1:18" ht="10.050000000000001" customHeight="1" x14ac:dyDescent="0.3">
      <c r="A1645" s="27">
        <f t="shared" si="268"/>
        <v>10</v>
      </c>
      <c r="B1645" s="33">
        <f t="shared" si="272"/>
        <v>81850000</v>
      </c>
      <c r="C1645" s="6">
        <f t="shared" si="273"/>
        <v>81899999</v>
      </c>
      <c r="D1645" s="6">
        <f t="shared" si="274"/>
        <v>81874999.5</v>
      </c>
      <c r="E1645" s="41">
        <f t="shared" si="270"/>
        <v>6.8540904377788821E-4</v>
      </c>
      <c r="F1645" s="56">
        <v>0</v>
      </c>
      <c r="G1645" s="65">
        <f t="shared" si="271"/>
        <v>15</v>
      </c>
      <c r="H1645" s="17"/>
      <c r="I1645" s="20"/>
      <c r="J1645" s="69">
        <f t="shared" si="269"/>
        <v>56135</v>
      </c>
      <c r="K1645" s="15">
        <f t="shared" si="275"/>
        <v>14033.75</v>
      </c>
      <c r="L1645" s="15">
        <f t="shared" si="275"/>
        <v>14033.75</v>
      </c>
      <c r="M1645" s="15">
        <f t="shared" si="275"/>
        <v>5613.5</v>
      </c>
      <c r="N1645" s="15">
        <f t="shared" si="276"/>
        <v>5613.5</v>
      </c>
      <c r="O1645" s="15">
        <f t="shared" si="275"/>
        <v>8420.25</v>
      </c>
      <c r="P1645" s="15">
        <f t="shared" si="277"/>
        <v>8420.25</v>
      </c>
      <c r="Q1645" s="4"/>
      <c r="R1645" s="4"/>
    </row>
    <row r="1646" spans="1:18" ht="10.050000000000001" customHeight="1" x14ac:dyDescent="0.3">
      <c r="A1646" s="27">
        <f t="shared" si="268"/>
        <v>10</v>
      </c>
      <c r="B1646" s="33">
        <f t="shared" si="272"/>
        <v>81900000</v>
      </c>
      <c r="C1646" s="6">
        <f t="shared" si="273"/>
        <v>81949999</v>
      </c>
      <c r="D1646" s="6">
        <f t="shared" si="274"/>
        <v>81924999.5</v>
      </c>
      <c r="E1646" s="41">
        <f t="shared" si="270"/>
        <v>6.851738948770457E-4</v>
      </c>
      <c r="F1646" s="56">
        <v>0</v>
      </c>
      <c r="G1646" s="65">
        <f t="shared" si="271"/>
        <v>15</v>
      </c>
      <c r="H1646" s="17"/>
      <c r="I1646" s="20"/>
      <c r="J1646" s="69">
        <f t="shared" si="269"/>
        <v>56150</v>
      </c>
      <c r="K1646" s="15">
        <f t="shared" si="275"/>
        <v>14037.5</v>
      </c>
      <c r="L1646" s="15">
        <f t="shared" si="275"/>
        <v>14037.5</v>
      </c>
      <c r="M1646" s="15">
        <f t="shared" si="275"/>
        <v>5615</v>
      </c>
      <c r="N1646" s="15">
        <f t="shared" si="276"/>
        <v>5615</v>
      </c>
      <c r="O1646" s="15">
        <f t="shared" si="275"/>
        <v>8422.5</v>
      </c>
      <c r="P1646" s="15">
        <f t="shared" si="277"/>
        <v>8422.5</v>
      </c>
      <c r="Q1646" s="4"/>
      <c r="R1646" s="4"/>
    </row>
    <row r="1647" spans="1:18" ht="10.050000000000001" customHeight="1" x14ac:dyDescent="0.3">
      <c r="A1647" s="27">
        <f t="shared" si="268"/>
        <v>10</v>
      </c>
      <c r="B1647" s="33">
        <f t="shared" si="272"/>
        <v>81950000</v>
      </c>
      <c r="C1647" s="6">
        <f t="shared" si="273"/>
        <v>81999999</v>
      </c>
      <c r="D1647" s="6">
        <f t="shared" si="274"/>
        <v>81974999.5</v>
      </c>
      <c r="E1647" s="41">
        <f t="shared" si="270"/>
        <v>6.8493903274315896E-4</v>
      </c>
      <c r="F1647" s="56">
        <v>0</v>
      </c>
      <c r="G1647" s="65">
        <f t="shared" si="271"/>
        <v>15</v>
      </c>
      <c r="H1647" s="17"/>
      <c r="I1647" s="20"/>
      <c r="J1647" s="69">
        <f t="shared" si="269"/>
        <v>56165</v>
      </c>
      <c r="K1647" s="15">
        <f t="shared" si="275"/>
        <v>14041.25</v>
      </c>
      <c r="L1647" s="15">
        <f t="shared" si="275"/>
        <v>14041.25</v>
      </c>
      <c r="M1647" s="15">
        <f t="shared" si="275"/>
        <v>5616.5</v>
      </c>
      <c r="N1647" s="15">
        <f t="shared" si="276"/>
        <v>5616.5</v>
      </c>
      <c r="O1647" s="15">
        <f t="shared" si="275"/>
        <v>8424.75</v>
      </c>
      <c r="P1647" s="15">
        <f t="shared" si="277"/>
        <v>8424.75</v>
      </c>
      <c r="Q1647" s="4"/>
      <c r="R1647" s="4"/>
    </row>
    <row r="1648" spans="1:18" ht="10.050000000000001" customHeight="1" x14ac:dyDescent="0.3">
      <c r="A1648" s="27">
        <f t="shared" si="268"/>
        <v>10</v>
      </c>
      <c r="B1648" s="33">
        <f t="shared" si="272"/>
        <v>82000000</v>
      </c>
      <c r="C1648" s="6">
        <f t="shared" si="273"/>
        <v>82049999</v>
      </c>
      <c r="D1648" s="6">
        <f t="shared" si="274"/>
        <v>82024999.5</v>
      </c>
      <c r="E1648" s="41">
        <f t="shared" si="270"/>
        <v>6.8470445685197385E-4</v>
      </c>
      <c r="F1648" s="56">
        <v>0</v>
      </c>
      <c r="G1648" s="65">
        <f t="shared" si="271"/>
        <v>15</v>
      </c>
      <c r="H1648" s="17"/>
      <c r="I1648" s="20"/>
      <c r="J1648" s="69">
        <f t="shared" si="269"/>
        <v>56180</v>
      </c>
      <c r="K1648" s="15">
        <f t="shared" si="275"/>
        <v>14045</v>
      </c>
      <c r="L1648" s="15">
        <f t="shared" si="275"/>
        <v>14045</v>
      </c>
      <c r="M1648" s="15">
        <f t="shared" si="275"/>
        <v>5618</v>
      </c>
      <c r="N1648" s="15">
        <f t="shared" si="276"/>
        <v>5618</v>
      </c>
      <c r="O1648" s="15">
        <f t="shared" si="275"/>
        <v>8427</v>
      </c>
      <c r="P1648" s="15">
        <f t="shared" si="277"/>
        <v>8427</v>
      </c>
      <c r="Q1648" s="4"/>
      <c r="R1648" s="4"/>
    </row>
    <row r="1649" spans="1:18" ht="10.050000000000001" customHeight="1" x14ac:dyDescent="0.3">
      <c r="A1649" s="27">
        <f t="shared" si="268"/>
        <v>10</v>
      </c>
      <c r="B1649" s="33">
        <f t="shared" si="272"/>
        <v>82050000</v>
      </c>
      <c r="C1649" s="6">
        <f t="shared" si="273"/>
        <v>82099999</v>
      </c>
      <c r="D1649" s="6">
        <f t="shared" si="274"/>
        <v>82074999.5</v>
      </c>
      <c r="E1649" s="41">
        <f t="shared" si="270"/>
        <v>6.8447016668051364E-4</v>
      </c>
      <c r="F1649" s="56">
        <v>0</v>
      </c>
      <c r="G1649" s="65">
        <f t="shared" si="271"/>
        <v>15</v>
      </c>
      <c r="H1649" s="17"/>
      <c r="I1649" s="20"/>
      <c r="J1649" s="69">
        <f t="shared" si="269"/>
        <v>56195</v>
      </c>
      <c r="K1649" s="15">
        <f t="shared" si="275"/>
        <v>14048.75</v>
      </c>
      <c r="L1649" s="15">
        <f t="shared" si="275"/>
        <v>14048.75</v>
      </c>
      <c r="M1649" s="15">
        <f t="shared" si="275"/>
        <v>5619.5</v>
      </c>
      <c r="N1649" s="15">
        <f t="shared" si="276"/>
        <v>5619.5</v>
      </c>
      <c r="O1649" s="15">
        <f t="shared" si="275"/>
        <v>8429.25</v>
      </c>
      <c r="P1649" s="15">
        <f t="shared" si="277"/>
        <v>8429.25</v>
      </c>
      <c r="Q1649" s="4"/>
      <c r="R1649" s="4"/>
    </row>
    <row r="1650" spans="1:18" ht="10.050000000000001" customHeight="1" x14ac:dyDescent="0.3">
      <c r="A1650" s="27">
        <f t="shared" ref="A1650:A1713" si="278">+A1649</f>
        <v>10</v>
      </c>
      <c r="B1650" s="33">
        <f t="shared" si="272"/>
        <v>82100000</v>
      </c>
      <c r="C1650" s="6">
        <f t="shared" si="273"/>
        <v>82149999</v>
      </c>
      <c r="D1650" s="6">
        <f t="shared" si="274"/>
        <v>82124999.5</v>
      </c>
      <c r="E1650" s="41">
        <f t="shared" si="270"/>
        <v>6.8423616170707445E-4</v>
      </c>
      <c r="F1650" s="56">
        <v>0</v>
      </c>
      <c r="G1650" s="65">
        <f t="shared" si="271"/>
        <v>15</v>
      </c>
      <c r="H1650" s="17"/>
      <c r="I1650" s="20"/>
      <c r="J1650" s="69">
        <f t="shared" ref="J1650:J1713" si="279">+J1649+G1650</f>
        <v>56210</v>
      </c>
      <c r="K1650" s="15">
        <f t="shared" si="275"/>
        <v>14052.5</v>
      </c>
      <c r="L1650" s="15">
        <f t="shared" si="275"/>
        <v>14052.5</v>
      </c>
      <c r="M1650" s="15">
        <f t="shared" si="275"/>
        <v>5621</v>
      </c>
      <c r="N1650" s="15">
        <f t="shared" si="276"/>
        <v>5621</v>
      </c>
      <c r="O1650" s="15">
        <f t="shared" si="275"/>
        <v>8431.5</v>
      </c>
      <c r="P1650" s="15">
        <f t="shared" si="277"/>
        <v>8431.5</v>
      </c>
      <c r="Q1650" s="4"/>
      <c r="R1650" s="4"/>
    </row>
    <row r="1651" spans="1:18" ht="10.050000000000001" customHeight="1" x14ac:dyDescent="0.3">
      <c r="A1651" s="27">
        <f t="shared" si="278"/>
        <v>10</v>
      </c>
      <c r="B1651" s="33">
        <f t="shared" si="272"/>
        <v>82150000</v>
      </c>
      <c r="C1651" s="6">
        <f t="shared" si="273"/>
        <v>82199999</v>
      </c>
      <c r="D1651" s="6">
        <f t="shared" si="274"/>
        <v>82174999.5</v>
      </c>
      <c r="E1651" s="41">
        <f t="shared" ref="E1651:E1714" si="280">+J1651/C1651</f>
        <v>6.8400244141122188E-4</v>
      </c>
      <c r="F1651" s="56">
        <v>0</v>
      </c>
      <c r="G1651" s="65">
        <f t="shared" ref="G1651:G1714" si="281">+G1650</f>
        <v>15</v>
      </c>
      <c r="H1651" s="17"/>
      <c r="I1651" s="20"/>
      <c r="J1651" s="69">
        <f t="shared" si="279"/>
        <v>56225</v>
      </c>
      <c r="K1651" s="15">
        <f t="shared" si="275"/>
        <v>14056.25</v>
      </c>
      <c r="L1651" s="15">
        <f t="shared" si="275"/>
        <v>14056.25</v>
      </c>
      <c r="M1651" s="15">
        <f t="shared" si="275"/>
        <v>5622.5</v>
      </c>
      <c r="N1651" s="15">
        <f t="shared" si="276"/>
        <v>5622.5</v>
      </c>
      <c r="O1651" s="15">
        <f t="shared" si="275"/>
        <v>8433.75</v>
      </c>
      <c r="P1651" s="15">
        <f t="shared" si="277"/>
        <v>8433.75</v>
      </c>
      <c r="Q1651" s="4"/>
      <c r="R1651" s="4"/>
    </row>
    <row r="1652" spans="1:18" ht="10.050000000000001" customHeight="1" x14ac:dyDescent="0.3">
      <c r="A1652" s="27">
        <f t="shared" si="278"/>
        <v>10</v>
      </c>
      <c r="B1652" s="33">
        <f t="shared" si="272"/>
        <v>82200000</v>
      </c>
      <c r="C1652" s="6">
        <f t="shared" si="273"/>
        <v>82249999</v>
      </c>
      <c r="D1652" s="6">
        <f t="shared" si="274"/>
        <v>82224999.5</v>
      </c>
      <c r="E1652" s="41">
        <f t="shared" si="280"/>
        <v>6.8376900527378724E-4</v>
      </c>
      <c r="F1652" s="56">
        <v>0</v>
      </c>
      <c r="G1652" s="65">
        <f t="shared" si="281"/>
        <v>15</v>
      </c>
      <c r="H1652" s="17"/>
      <c r="I1652" s="20"/>
      <c r="J1652" s="69">
        <f t="shared" si="279"/>
        <v>56240</v>
      </c>
      <c r="K1652" s="15">
        <f t="shared" si="275"/>
        <v>14060</v>
      </c>
      <c r="L1652" s="15">
        <f t="shared" si="275"/>
        <v>14060</v>
      </c>
      <c r="M1652" s="15">
        <f t="shared" si="275"/>
        <v>5624</v>
      </c>
      <c r="N1652" s="15">
        <f t="shared" si="276"/>
        <v>5624</v>
      </c>
      <c r="O1652" s="15">
        <f t="shared" si="275"/>
        <v>8436</v>
      </c>
      <c r="P1652" s="15">
        <f t="shared" si="277"/>
        <v>8436</v>
      </c>
      <c r="Q1652" s="4"/>
      <c r="R1652" s="4"/>
    </row>
    <row r="1653" spans="1:18" ht="10.050000000000001" customHeight="1" x14ac:dyDescent="0.3">
      <c r="A1653" s="27">
        <f t="shared" si="278"/>
        <v>10</v>
      </c>
      <c r="B1653" s="33">
        <f t="shared" si="272"/>
        <v>82250000</v>
      </c>
      <c r="C1653" s="6">
        <f t="shared" si="273"/>
        <v>82299999</v>
      </c>
      <c r="D1653" s="6">
        <f t="shared" si="274"/>
        <v>82274999.5</v>
      </c>
      <c r="E1653" s="41">
        <f t="shared" si="280"/>
        <v>6.8353585277686332E-4</v>
      </c>
      <c r="F1653" s="56">
        <v>0</v>
      </c>
      <c r="G1653" s="65">
        <f t="shared" si="281"/>
        <v>15</v>
      </c>
      <c r="H1653" s="17"/>
      <c r="I1653" s="20"/>
      <c r="J1653" s="69">
        <f t="shared" si="279"/>
        <v>56255</v>
      </c>
      <c r="K1653" s="15">
        <f t="shared" si="275"/>
        <v>14063.75</v>
      </c>
      <c r="L1653" s="15">
        <f t="shared" si="275"/>
        <v>14063.75</v>
      </c>
      <c r="M1653" s="15">
        <f t="shared" si="275"/>
        <v>5625.5</v>
      </c>
      <c r="N1653" s="15">
        <f t="shared" si="276"/>
        <v>5625.5</v>
      </c>
      <c r="O1653" s="15">
        <f t="shared" si="275"/>
        <v>8438.25</v>
      </c>
      <c r="P1653" s="15">
        <f t="shared" si="277"/>
        <v>8438.25</v>
      </c>
      <c r="Q1653" s="4"/>
      <c r="R1653" s="4"/>
    </row>
    <row r="1654" spans="1:18" ht="10.050000000000001" customHeight="1" x14ac:dyDescent="0.3">
      <c r="A1654" s="27">
        <f t="shared" si="278"/>
        <v>10</v>
      </c>
      <c r="B1654" s="33">
        <f t="shared" si="272"/>
        <v>82300000</v>
      </c>
      <c r="C1654" s="6">
        <f t="shared" si="273"/>
        <v>82349999</v>
      </c>
      <c r="D1654" s="6">
        <f t="shared" si="274"/>
        <v>82324999.5</v>
      </c>
      <c r="E1654" s="41">
        <f t="shared" si="280"/>
        <v>6.8330298340380066E-4</v>
      </c>
      <c r="F1654" s="56">
        <v>0</v>
      </c>
      <c r="G1654" s="65">
        <f t="shared" si="281"/>
        <v>15</v>
      </c>
      <c r="H1654" s="17"/>
      <c r="I1654" s="20"/>
      <c r="J1654" s="69">
        <f t="shared" si="279"/>
        <v>56270</v>
      </c>
      <c r="K1654" s="15">
        <f t="shared" si="275"/>
        <v>14067.5</v>
      </c>
      <c r="L1654" s="15">
        <f t="shared" si="275"/>
        <v>14067.5</v>
      </c>
      <c r="M1654" s="15">
        <f t="shared" si="275"/>
        <v>5627</v>
      </c>
      <c r="N1654" s="15">
        <f t="shared" si="276"/>
        <v>5627</v>
      </c>
      <c r="O1654" s="15">
        <f t="shared" si="275"/>
        <v>8440.5</v>
      </c>
      <c r="P1654" s="15">
        <f t="shared" si="277"/>
        <v>8440.5</v>
      </c>
      <c r="Q1654" s="4"/>
      <c r="R1654" s="4"/>
    </row>
    <row r="1655" spans="1:18" ht="10.050000000000001" customHeight="1" x14ac:dyDescent="0.3">
      <c r="A1655" s="27">
        <f t="shared" si="278"/>
        <v>10</v>
      </c>
      <c r="B1655" s="33">
        <f t="shared" si="272"/>
        <v>82350000</v>
      </c>
      <c r="C1655" s="6">
        <f t="shared" si="273"/>
        <v>82399999</v>
      </c>
      <c r="D1655" s="6">
        <f t="shared" si="274"/>
        <v>82374999.5</v>
      </c>
      <c r="E1655" s="41">
        <f t="shared" si="280"/>
        <v>6.8307039663920383E-4</v>
      </c>
      <c r="F1655" s="56">
        <v>0</v>
      </c>
      <c r="G1655" s="65">
        <f t="shared" si="281"/>
        <v>15</v>
      </c>
      <c r="H1655" s="17"/>
      <c r="I1655" s="20"/>
      <c r="J1655" s="69">
        <f t="shared" si="279"/>
        <v>56285</v>
      </c>
      <c r="K1655" s="15">
        <f t="shared" si="275"/>
        <v>14071.25</v>
      </c>
      <c r="L1655" s="15">
        <f t="shared" si="275"/>
        <v>14071.25</v>
      </c>
      <c r="M1655" s="15">
        <f t="shared" si="275"/>
        <v>5628.5</v>
      </c>
      <c r="N1655" s="15">
        <f t="shared" si="276"/>
        <v>5628.5</v>
      </c>
      <c r="O1655" s="15">
        <f t="shared" si="275"/>
        <v>8442.75</v>
      </c>
      <c r="P1655" s="15">
        <f t="shared" si="277"/>
        <v>8442.75</v>
      </c>
      <c r="Q1655" s="4"/>
      <c r="R1655" s="4"/>
    </row>
    <row r="1656" spans="1:18" ht="10.050000000000001" customHeight="1" x14ac:dyDescent="0.3">
      <c r="A1656" s="27">
        <f t="shared" si="278"/>
        <v>10</v>
      </c>
      <c r="B1656" s="33">
        <f t="shared" si="272"/>
        <v>82400000</v>
      </c>
      <c r="C1656" s="6">
        <f t="shared" si="273"/>
        <v>82449999</v>
      </c>
      <c r="D1656" s="6">
        <f t="shared" si="274"/>
        <v>82424999.5</v>
      </c>
      <c r="E1656" s="41">
        <f t="shared" si="280"/>
        <v>6.8283809196892776E-4</v>
      </c>
      <c r="F1656" s="56">
        <v>0</v>
      </c>
      <c r="G1656" s="65">
        <f t="shared" si="281"/>
        <v>15</v>
      </c>
      <c r="H1656" s="17"/>
      <c r="I1656" s="20"/>
      <c r="J1656" s="69">
        <f t="shared" si="279"/>
        <v>56300</v>
      </c>
      <c r="K1656" s="15">
        <f t="shared" si="275"/>
        <v>14075</v>
      </c>
      <c r="L1656" s="15">
        <f t="shared" si="275"/>
        <v>14075</v>
      </c>
      <c r="M1656" s="15">
        <f t="shared" si="275"/>
        <v>5630</v>
      </c>
      <c r="N1656" s="15">
        <f t="shared" si="276"/>
        <v>5630</v>
      </c>
      <c r="O1656" s="15">
        <f t="shared" si="275"/>
        <v>8445</v>
      </c>
      <c r="P1656" s="15">
        <f t="shared" si="277"/>
        <v>8445</v>
      </c>
      <c r="Q1656" s="4"/>
      <c r="R1656" s="4"/>
    </row>
    <row r="1657" spans="1:18" ht="10.050000000000001" customHeight="1" x14ac:dyDescent="0.3">
      <c r="A1657" s="27">
        <f t="shared" si="278"/>
        <v>10</v>
      </c>
      <c r="B1657" s="33">
        <f t="shared" si="272"/>
        <v>82450000</v>
      </c>
      <c r="C1657" s="6">
        <f t="shared" si="273"/>
        <v>82499999</v>
      </c>
      <c r="D1657" s="6">
        <f t="shared" si="274"/>
        <v>82474999.5</v>
      </c>
      <c r="E1657" s="41">
        <f t="shared" si="280"/>
        <v>6.8260606888007351E-4</v>
      </c>
      <c r="F1657" s="56">
        <v>0</v>
      </c>
      <c r="G1657" s="65">
        <f t="shared" si="281"/>
        <v>15</v>
      </c>
      <c r="H1657" s="17"/>
      <c r="I1657" s="20"/>
      <c r="J1657" s="69">
        <f t="shared" si="279"/>
        <v>56315</v>
      </c>
      <c r="K1657" s="15">
        <f t="shared" si="275"/>
        <v>14078.75</v>
      </c>
      <c r="L1657" s="15">
        <f t="shared" si="275"/>
        <v>14078.75</v>
      </c>
      <c r="M1657" s="15">
        <f t="shared" si="275"/>
        <v>5631.5</v>
      </c>
      <c r="N1657" s="15">
        <f t="shared" si="276"/>
        <v>5631.5</v>
      </c>
      <c r="O1657" s="15">
        <f t="shared" si="275"/>
        <v>8447.25</v>
      </c>
      <c r="P1657" s="15">
        <f t="shared" si="277"/>
        <v>8447.25</v>
      </c>
      <c r="Q1657" s="4"/>
      <c r="R1657" s="4"/>
    </row>
    <row r="1658" spans="1:18" ht="10.050000000000001" customHeight="1" x14ac:dyDescent="0.3">
      <c r="A1658" s="27">
        <f t="shared" si="278"/>
        <v>10</v>
      </c>
      <c r="B1658" s="33">
        <f t="shared" si="272"/>
        <v>82500000</v>
      </c>
      <c r="C1658" s="6">
        <f t="shared" si="273"/>
        <v>82549999</v>
      </c>
      <c r="D1658" s="6">
        <f t="shared" si="274"/>
        <v>82524999.5</v>
      </c>
      <c r="E1658" s="41">
        <f t="shared" si="280"/>
        <v>6.8237432686098513E-4</v>
      </c>
      <c r="F1658" s="56">
        <v>0</v>
      </c>
      <c r="G1658" s="65">
        <f t="shared" si="281"/>
        <v>15</v>
      </c>
      <c r="H1658" s="17"/>
      <c r="I1658" s="20"/>
      <c r="J1658" s="69">
        <f t="shared" si="279"/>
        <v>56330</v>
      </c>
      <c r="K1658" s="15">
        <f t="shared" si="275"/>
        <v>14082.5</v>
      </c>
      <c r="L1658" s="15">
        <f t="shared" si="275"/>
        <v>14082.5</v>
      </c>
      <c r="M1658" s="15">
        <f t="shared" si="275"/>
        <v>5633</v>
      </c>
      <c r="N1658" s="15">
        <f t="shared" si="276"/>
        <v>5633</v>
      </c>
      <c r="O1658" s="15">
        <f t="shared" si="275"/>
        <v>8449.5</v>
      </c>
      <c r="P1658" s="15">
        <f t="shared" si="277"/>
        <v>8449.5</v>
      </c>
      <c r="Q1658" s="4"/>
      <c r="R1658" s="4"/>
    </row>
    <row r="1659" spans="1:18" ht="10.050000000000001" customHeight="1" x14ac:dyDescent="0.3">
      <c r="A1659" s="27">
        <f t="shared" si="278"/>
        <v>10</v>
      </c>
      <c r="B1659" s="33">
        <f t="shared" si="272"/>
        <v>82550000</v>
      </c>
      <c r="C1659" s="6">
        <f t="shared" si="273"/>
        <v>82599999</v>
      </c>
      <c r="D1659" s="6">
        <f t="shared" si="274"/>
        <v>82574999.5</v>
      </c>
      <c r="E1659" s="41">
        <f t="shared" si="280"/>
        <v>6.821428654012453E-4</v>
      </c>
      <c r="F1659" s="56">
        <v>0</v>
      </c>
      <c r="G1659" s="65">
        <f t="shared" si="281"/>
        <v>15</v>
      </c>
      <c r="H1659" s="17"/>
      <c r="I1659" s="20"/>
      <c r="J1659" s="69">
        <f t="shared" si="279"/>
        <v>56345</v>
      </c>
      <c r="K1659" s="15">
        <f t="shared" si="275"/>
        <v>14086.25</v>
      </c>
      <c r="L1659" s="15">
        <f t="shared" si="275"/>
        <v>14086.25</v>
      </c>
      <c r="M1659" s="15">
        <f t="shared" si="275"/>
        <v>5634.5</v>
      </c>
      <c r="N1659" s="15">
        <f t="shared" si="276"/>
        <v>5634.5</v>
      </c>
      <c r="O1659" s="15">
        <f t="shared" si="275"/>
        <v>8451.75</v>
      </c>
      <c r="P1659" s="15">
        <f t="shared" si="277"/>
        <v>8451.75</v>
      </c>
      <c r="Q1659" s="4"/>
      <c r="R1659" s="4"/>
    </row>
    <row r="1660" spans="1:18" ht="10.050000000000001" customHeight="1" x14ac:dyDescent="0.3">
      <c r="A1660" s="27">
        <f t="shared" si="278"/>
        <v>10</v>
      </c>
      <c r="B1660" s="33">
        <f t="shared" si="272"/>
        <v>82600000</v>
      </c>
      <c r="C1660" s="6">
        <f t="shared" si="273"/>
        <v>82649999</v>
      </c>
      <c r="D1660" s="6">
        <f t="shared" si="274"/>
        <v>82624999.5</v>
      </c>
      <c r="E1660" s="41">
        <f t="shared" si="280"/>
        <v>6.8191168399167189E-4</v>
      </c>
      <c r="F1660" s="56">
        <v>0</v>
      </c>
      <c r="G1660" s="65">
        <f t="shared" si="281"/>
        <v>15</v>
      </c>
      <c r="H1660" s="17"/>
      <c r="I1660" s="20"/>
      <c r="J1660" s="69">
        <f t="shared" si="279"/>
        <v>56360</v>
      </c>
      <c r="K1660" s="15">
        <f t="shared" si="275"/>
        <v>14090</v>
      </c>
      <c r="L1660" s="15">
        <f t="shared" si="275"/>
        <v>14090</v>
      </c>
      <c r="M1660" s="15">
        <f t="shared" si="275"/>
        <v>5636</v>
      </c>
      <c r="N1660" s="15">
        <f t="shared" si="276"/>
        <v>5636</v>
      </c>
      <c r="O1660" s="15">
        <f t="shared" si="275"/>
        <v>8454</v>
      </c>
      <c r="P1660" s="15">
        <f t="shared" si="277"/>
        <v>8454</v>
      </c>
      <c r="Q1660" s="4"/>
      <c r="R1660" s="4"/>
    </row>
    <row r="1661" spans="1:18" ht="10.050000000000001" customHeight="1" x14ac:dyDescent="0.3">
      <c r="A1661" s="27">
        <f t="shared" si="278"/>
        <v>10</v>
      </c>
      <c r="B1661" s="33">
        <f t="shared" si="272"/>
        <v>82650000</v>
      </c>
      <c r="C1661" s="6">
        <f t="shared" si="273"/>
        <v>82699999</v>
      </c>
      <c r="D1661" s="6">
        <f t="shared" si="274"/>
        <v>82674999.5</v>
      </c>
      <c r="E1661" s="41">
        <f t="shared" si="280"/>
        <v>6.8168078212431414E-4</v>
      </c>
      <c r="F1661" s="56">
        <v>0</v>
      </c>
      <c r="G1661" s="65">
        <f t="shared" si="281"/>
        <v>15</v>
      </c>
      <c r="H1661" s="17"/>
      <c r="I1661" s="20"/>
      <c r="J1661" s="69">
        <f t="shared" si="279"/>
        <v>56375</v>
      </c>
      <c r="K1661" s="15">
        <f t="shared" si="275"/>
        <v>14093.75</v>
      </c>
      <c r="L1661" s="15">
        <f t="shared" si="275"/>
        <v>14093.75</v>
      </c>
      <c r="M1661" s="15">
        <f t="shared" si="275"/>
        <v>5637.5</v>
      </c>
      <c r="N1661" s="15">
        <f t="shared" si="276"/>
        <v>5637.5</v>
      </c>
      <c r="O1661" s="15">
        <f t="shared" si="275"/>
        <v>8456.25</v>
      </c>
      <c r="P1661" s="15">
        <f t="shared" si="277"/>
        <v>8456.25</v>
      </c>
      <c r="Q1661" s="4"/>
      <c r="R1661" s="4"/>
    </row>
    <row r="1662" spans="1:18" ht="10.050000000000001" customHeight="1" x14ac:dyDescent="0.3">
      <c r="A1662" s="27">
        <f t="shared" si="278"/>
        <v>10</v>
      </c>
      <c r="B1662" s="33">
        <f t="shared" si="272"/>
        <v>82700000</v>
      </c>
      <c r="C1662" s="6">
        <f t="shared" si="273"/>
        <v>82749999</v>
      </c>
      <c r="D1662" s="6">
        <f t="shared" si="274"/>
        <v>82724999.5</v>
      </c>
      <c r="E1662" s="41">
        <f t="shared" si="280"/>
        <v>6.8145015929244903E-4</v>
      </c>
      <c r="F1662" s="56">
        <v>0</v>
      </c>
      <c r="G1662" s="65">
        <f t="shared" si="281"/>
        <v>15</v>
      </c>
      <c r="H1662" s="17"/>
      <c r="I1662" s="20"/>
      <c r="J1662" s="69">
        <f t="shared" si="279"/>
        <v>56390</v>
      </c>
      <c r="K1662" s="15">
        <f t="shared" si="275"/>
        <v>14097.5</v>
      </c>
      <c r="L1662" s="15">
        <f t="shared" si="275"/>
        <v>14097.5</v>
      </c>
      <c r="M1662" s="15">
        <f t="shared" si="275"/>
        <v>5639</v>
      </c>
      <c r="N1662" s="15">
        <f t="shared" si="276"/>
        <v>5639</v>
      </c>
      <c r="O1662" s="15">
        <f t="shared" si="275"/>
        <v>8458.5</v>
      </c>
      <c r="P1662" s="15">
        <f t="shared" si="277"/>
        <v>8458.5</v>
      </c>
      <c r="Q1662" s="4"/>
      <c r="R1662" s="4"/>
    </row>
    <row r="1663" spans="1:18" ht="10.050000000000001" customHeight="1" x14ac:dyDescent="0.3">
      <c r="A1663" s="27">
        <f t="shared" si="278"/>
        <v>10</v>
      </c>
      <c r="B1663" s="33">
        <f t="shared" si="272"/>
        <v>82750000</v>
      </c>
      <c r="C1663" s="6">
        <f t="shared" si="273"/>
        <v>82799999</v>
      </c>
      <c r="D1663" s="6">
        <f t="shared" si="274"/>
        <v>82774999.5</v>
      </c>
      <c r="E1663" s="41">
        <f t="shared" si="280"/>
        <v>6.8121981499057746E-4</v>
      </c>
      <c r="F1663" s="56">
        <v>0</v>
      </c>
      <c r="G1663" s="65">
        <f t="shared" si="281"/>
        <v>15</v>
      </c>
      <c r="H1663" s="17"/>
      <c r="I1663" s="20"/>
      <c r="J1663" s="69">
        <f t="shared" si="279"/>
        <v>56405</v>
      </c>
      <c r="K1663" s="15">
        <f t="shared" si="275"/>
        <v>14101.25</v>
      </c>
      <c r="L1663" s="15">
        <f t="shared" si="275"/>
        <v>14101.25</v>
      </c>
      <c r="M1663" s="15">
        <f t="shared" si="275"/>
        <v>5640.5</v>
      </c>
      <c r="N1663" s="15">
        <f t="shared" si="276"/>
        <v>5640.5</v>
      </c>
      <c r="O1663" s="15">
        <f t="shared" si="275"/>
        <v>8460.75</v>
      </c>
      <c r="P1663" s="15">
        <f t="shared" si="277"/>
        <v>8460.75</v>
      </c>
      <c r="Q1663" s="4"/>
      <c r="R1663" s="4"/>
    </row>
    <row r="1664" spans="1:18" ht="10.050000000000001" customHeight="1" x14ac:dyDescent="0.3">
      <c r="A1664" s="27">
        <f t="shared" si="278"/>
        <v>10</v>
      </c>
      <c r="B1664" s="33">
        <f t="shared" si="272"/>
        <v>82800000</v>
      </c>
      <c r="C1664" s="6">
        <f t="shared" si="273"/>
        <v>82849999</v>
      </c>
      <c r="D1664" s="6">
        <f t="shared" si="274"/>
        <v>82824999.5</v>
      </c>
      <c r="E1664" s="41">
        <f t="shared" si="280"/>
        <v>6.8098974871442066E-4</v>
      </c>
      <c r="F1664" s="56">
        <v>0</v>
      </c>
      <c r="G1664" s="65">
        <f t="shared" si="281"/>
        <v>15</v>
      </c>
      <c r="H1664" s="17"/>
      <c r="I1664" s="20"/>
      <c r="J1664" s="69">
        <f t="shared" si="279"/>
        <v>56420</v>
      </c>
      <c r="K1664" s="15">
        <f t="shared" si="275"/>
        <v>14105</v>
      </c>
      <c r="L1664" s="15">
        <f t="shared" si="275"/>
        <v>14105</v>
      </c>
      <c r="M1664" s="15">
        <f t="shared" si="275"/>
        <v>5642</v>
      </c>
      <c r="N1664" s="15">
        <f t="shared" si="276"/>
        <v>5642</v>
      </c>
      <c r="O1664" s="15">
        <f t="shared" si="275"/>
        <v>8463</v>
      </c>
      <c r="P1664" s="15">
        <f t="shared" si="277"/>
        <v>8463</v>
      </c>
      <c r="Q1664" s="4"/>
      <c r="R1664" s="4"/>
    </row>
    <row r="1665" spans="1:18" ht="10.050000000000001" customHeight="1" x14ac:dyDescent="0.3">
      <c r="A1665" s="27">
        <f t="shared" si="278"/>
        <v>10</v>
      </c>
      <c r="B1665" s="33">
        <f t="shared" si="272"/>
        <v>82850000</v>
      </c>
      <c r="C1665" s="6">
        <f t="shared" si="273"/>
        <v>82899999</v>
      </c>
      <c r="D1665" s="6">
        <f t="shared" si="274"/>
        <v>82874999.5</v>
      </c>
      <c r="E1665" s="41">
        <f t="shared" si="280"/>
        <v>6.8075995996091628E-4</v>
      </c>
      <c r="F1665" s="56">
        <v>0</v>
      </c>
      <c r="G1665" s="65">
        <f t="shared" si="281"/>
        <v>15</v>
      </c>
      <c r="H1665" s="17"/>
      <c r="I1665" s="20"/>
      <c r="J1665" s="69">
        <f t="shared" si="279"/>
        <v>56435</v>
      </c>
      <c r="K1665" s="15">
        <f t="shared" si="275"/>
        <v>14108.75</v>
      </c>
      <c r="L1665" s="15">
        <f t="shared" si="275"/>
        <v>14108.75</v>
      </c>
      <c r="M1665" s="15">
        <f t="shared" si="275"/>
        <v>5643.5</v>
      </c>
      <c r="N1665" s="15">
        <f t="shared" si="276"/>
        <v>5643.5</v>
      </c>
      <c r="O1665" s="15">
        <f t="shared" si="275"/>
        <v>8465.25</v>
      </c>
      <c r="P1665" s="15">
        <f t="shared" si="277"/>
        <v>8465.25</v>
      </c>
      <c r="Q1665" s="4"/>
      <c r="R1665" s="4"/>
    </row>
    <row r="1666" spans="1:18" ht="10.050000000000001" customHeight="1" x14ac:dyDescent="0.3">
      <c r="A1666" s="27">
        <f t="shared" si="278"/>
        <v>10</v>
      </c>
      <c r="B1666" s="33">
        <f t="shared" si="272"/>
        <v>82900000</v>
      </c>
      <c r="C1666" s="6">
        <f t="shared" si="273"/>
        <v>82949999</v>
      </c>
      <c r="D1666" s="6">
        <f t="shared" si="274"/>
        <v>82924999.5</v>
      </c>
      <c r="E1666" s="41">
        <f t="shared" si="280"/>
        <v>6.8053044822821511E-4</v>
      </c>
      <c r="F1666" s="56">
        <v>0</v>
      </c>
      <c r="G1666" s="65">
        <f t="shared" si="281"/>
        <v>15</v>
      </c>
      <c r="H1666" s="17"/>
      <c r="I1666" s="20"/>
      <c r="J1666" s="69">
        <f t="shared" si="279"/>
        <v>56450</v>
      </c>
      <c r="K1666" s="15">
        <f t="shared" si="275"/>
        <v>14112.5</v>
      </c>
      <c r="L1666" s="15">
        <f t="shared" si="275"/>
        <v>14112.5</v>
      </c>
      <c r="M1666" s="15">
        <f t="shared" si="275"/>
        <v>5645</v>
      </c>
      <c r="N1666" s="15">
        <f t="shared" si="276"/>
        <v>5645</v>
      </c>
      <c r="O1666" s="15">
        <f t="shared" si="275"/>
        <v>8467.5</v>
      </c>
      <c r="P1666" s="15">
        <f t="shared" si="277"/>
        <v>8467.5</v>
      </c>
      <c r="Q1666" s="4"/>
      <c r="R1666" s="4"/>
    </row>
    <row r="1667" spans="1:18" ht="10.050000000000001" customHeight="1" x14ac:dyDescent="0.3">
      <c r="A1667" s="27">
        <f t="shared" si="278"/>
        <v>10</v>
      </c>
      <c r="B1667" s="33">
        <f t="shared" si="272"/>
        <v>82950000</v>
      </c>
      <c r="C1667" s="6">
        <f t="shared" si="273"/>
        <v>82999999</v>
      </c>
      <c r="D1667" s="6">
        <f t="shared" si="274"/>
        <v>82974999.5</v>
      </c>
      <c r="E1667" s="41">
        <f t="shared" si="280"/>
        <v>6.8030121301567727E-4</v>
      </c>
      <c r="F1667" s="56">
        <v>0</v>
      </c>
      <c r="G1667" s="65">
        <f t="shared" si="281"/>
        <v>15</v>
      </c>
      <c r="H1667" s="17"/>
      <c r="I1667" s="20"/>
      <c r="J1667" s="69">
        <f t="shared" si="279"/>
        <v>56465</v>
      </c>
      <c r="K1667" s="15">
        <f t="shared" si="275"/>
        <v>14116.25</v>
      </c>
      <c r="L1667" s="15">
        <f t="shared" si="275"/>
        <v>14116.25</v>
      </c>
      <c r="M1667" s="15">
        <f t="shared" si="275"/>
        <v>5646.5</v>
      </c>
      <c r="N1667" s="15">
        <f t="shared" si="276"/>
        <v>5646.5</v>
      </c>
      <c r="O1667" s="15">
        <f t="shared" si="275"/>
        <v>8469.75</v>
      </c>
      <c r="P1667" s="15">
        <f t="shared" si="277"/>
        <v>8469.75</v>
      </c>
      <c r="Q1667" s="4"/>
      <c r="R1667" s="4"/>
    </row>
    <row r="1668" spans="1:18" ht="10.050000000000001" customHeight="1" x14ac:dyDescent="0.3">
      <c r="A1668" s="27">
        <f t="shared" si="278"/>
        <v>10</v>
      </c>
      <c r="B1668" s="33">
        <f t="shared" si="272"/>
        <v>83000000</v>
      </c>
      <c r="C1668" s="6">
        <f t="shared" si="273"/>
        <v>83049999</v>
      </c>
      <c r="D1668" s="6">
        <f t="shared" si="274"/>
        <v>83024999.5</v>
      </c>
      <c r="E1668" s="41">
        <f t="shared" si="280"/>
        <v>6.8007225382386816E-4</v>
      </c>
      <c r="F1668" s="56">
        <v>0</v>
      </c>
      <c r="G1668" s="65">
        <f t="shared" si="281"/>
        <v>15</v>
      </c>
      <c r="H1668" s="17"/>
      <c r="I1668" s="20"/>
      <c r="J1668" s="69">
        <f t="shared" si="279"/>
        <v>56480</v>
      </c>
      <c r="K1668" s="15">
        <f t="shared" si="275"/>
        <v>14120</v>
      </c>
      <c r="L1668" s="15">
        <f t="shared" si="275"/>
        <v>14120</v>
      </c>
      <c r="M1668" s="15">
        <f t="shared" si="275"/>
        <v>5648</v>
      </c>
      <c r="N1668" s="15">
        <f t="shared" si="276"/>
        <v>5648</v>
      </c>
      <c r="O1668" s="15">
        <f t="shared" si="275"/>
        <v>8472</v>
      </c>
      <c r="P1668" s="15">
        <f t="shared" si="277"/>
        <v>8472</v>
      </c>
      <c r="Q1668" s="4"/>
      <c r="R1668" s="4"/>
    </row>
    <row r="1669" spans="1:18" ht="10.050000000000001" customHeight="1" x14ac:dyDescent="0.3">
      <c r="A1669" s="27">
        <f t="shared" si="278"/>
        <v>10</v>
      </c>
      <c r="B1669" s="33">
        <f t="shared" si="272"/>
        <v>83050000</v>
      </c>
      <c r="C1669" s="6">
        <f t="shared" si="273"/>
        <v>83099999</v>
      </c>
      <c r="D1669" s="6">
        <f t="shared" si="274"/>
        <v>83074999.5</v>
      </c>
      <c r="E1669" s="41">
        <f t="shared" si="280"/>
        <v>6.7984357015455558E-4</v>
      </c>
      <c r="F1669" s="56">
        <v>0</v>
      </c>
      <c r="G1669" s="65">
        <f t="shared" si="281"/>
        <v>15</v>
      </c>
      <c r="H1669" s="17"/>
      <c r="I1669" s="20"/>
      <c r="J1669" s="69">
        <f t="shared" si="279"/>
        <v>56495</v>
      </c>
      <c r="K1669" s="15">
        <f t="shared" si="275"/>
        <v>14123.75</v>
      </c>
      <c r="L1669" s="15">
        <f t="shared" si="275"/>
        <v>14123.75</v>
      </c>
      <c r="M1669" s="15">
        <f t="shared" si="275"/>
        <v>5649.5</v>
      </c>
      <c r="N1669" s="15">
        <f t="shared" si="276"/>
        <v>5649.5</v>
      </c>
      <c r="O1669" s="15">
        <f t="shared" si="275"/>
        <v>8474.25</v>
      </c>
      <c r="P1669" s="15">
        <f t="shared" si="277"/>
        <v>8474.25</v>
      </c>
      <c r="Q1669" s="4"/>
      <c r="R1669" s="4"/>
    </row>
    <row r="1670" spans="1:18" ht="10.050000000000001" customHeight="1" x14ac:dyDescent="0.3">
      <c r="A1670" s="27">
        <f t="shared" si="278"/>
        <v>10</v>
      </c>
      <c r="B1670" s="33">
        <f t="shared" ref="B1670:B1733" si="282">+B1669+50000</f>
        <v>83100000</v>
      </c>
      <c r="C1670" s="6">
        <f t="shared" ref="C1670:C1733" si="283">+C1669+50000</f>
        <v>83149999</v>
      </c>
      <c r="D1670" s="6">
        <f t="shared" ref="D1670:D1733" si="284">(+C1670+B1670)/2</f>
        <v>83124999.5</v>
      </c>
      <c r="E1670" s="41">
        <f t="shared" si="280"/>
        <v>6.7961516151070548E-4</v>
      </c>
      <c r="F1670" s="56">
        <v>0</v>
      </c>
      <c r="G1670" s="65">
        <f t="shared" si="281"/>
        <v>15</v>
      </c>
      <c r="H1670" s="17"/>
      <c r="I1670" s="20"/>
      <c r="J1670" s="69">
        <f t="shared" si="279"/>
        <v>56510</v>
      </c>
      <c r="K1670" s="15">
        <f t="shared" si="275"/>
        <v>14127.5</v>
      </c>
      <c r="L1670" s="15">
        <f t="shared" si="275"/>
        <v>14127.5</v>
      </c>
      <c r="M1670" s="15">
        <f t="shared" si="275"/>
        <v>5651</v>
      </c>
      <c r="N1670" s="15">
        <f t="shared" si="276"/>
        <v>5651</v>
      </c>
      <c r="O1670" s="15">
        <f t="shared" si="275"/>
        <v>8476.5</v>
      </c>
      <c r="P1670" s="15">
        <f t="shared" si="277"/>
        <v>8476.5</v>
      </c>
      <c r="Q1670" s="4"/>
      <c r="R1670" s="4"/>
    </row>
    <row r="1671" spans="1:18" ht="10.050000000000001" customHeight="1" x14ac:dyDescent="0.3">
      <c r="A1671" s="27">
        <f t="shared" si="278"/>
        <v>10</v>
      </c>
      <c r="B1671" s="33">
        <f t="shared" si="282"/>
        <v>83150000</v>
      </c>
      <c r="C1671" s="6">
        <f t="shared" si="283"/>
        <v>83199999</v>
      </c>
      <c r="D1671" s="6">
        <f t="shared" si="284"/>
        <v>83174999.5</v>
      </c>
      <c r="E1671" s="41">
        <f t="shared" si="280"/>
        <v>6.7938702739647869E-4</v>
      </c>
      <c r="F1671" s="56">
        <v>0</v>
      </c>
      <c r="G1671" s="65">
        <f t="shared" si="281"/>
        <v>15</v>
      </c>
      <c r="H1671" s="17"/>
      <c r="I1671" s="20"/>
      <c r="J1671" s="69">
        <f t="shared" si="279"/>
        <v>56525</v>
      </c>
      <c r="K1671" s="15">
        <f t="shared" si="275"/>
        <v>14131.25</v>
      </c>
      <c r="L1671" s="15">
        <f t="shared" si="275"/>
        <v>14131.25</v>
      </c>
      <c r="M1671" s="15">
        <f t="shared" si="275"/>
        <v>5652.5</v>
      </c>
      <c r="N1671" s="15">
        <f t="shared" si="276"/>
        <v>5652.5</v>
      </c>
      <c r="O1671" s="15">
        <f t="shared" si="275"/>
        <v>8478.75</v>
      </c>
      <c r="P1671" s="15">
        <f t="shared" si="277"/>
        <v>8478.75</v>
      </c>
      <c r="Q1671" s="4"/>
      <c r="R1671" s="4"/>
    </row>
    <row r="1672" spans="1:18" ht="10.050000000000001" customHeight="1" x14ac:dyDescent="0.3">
      <c r="A1672" s="27">
        <f t="shared" si="278"/>
        <v>10</v>
      </c>
      <c r="B1672" s="33">
        <f t="shared" si="282"/>
        <v>83200000</v>
      </c>
      <c r="C1672" s="6">
        <f t="shared" si="283"/>
        <v>83249999</v>
      </c>
      <c r="D1672" s="6">
        <f t="shared" si="284"/>
        <v>83224999.5</v>
      </c>
      <c r="E1672" s="41">
        <f t="shared" si="280"/>
        <v>6.7915916731722727E-4</v>
      </c>
      <c r="F1672" s="56">
        <v>0</v>
      </c>
      <c r="G1672" s="65">
        <f t="shared" si="281"/>
        <v>15</v>
      </c>
      <c r="H1672" s="17"/>
      <c r="I1672" s="20"/>
      <c r="J1672" s="69">
        <f t="shared" si="279"/>
        <v>56540</v>
      </c>
      <c r="K1672" s="15">
        <f t="shared" si="275"/>
        <v>14135</v>
      </c>
      <c r="L1672" s="15">
        <f t="shared" si="275"/>
        <v>14135</v>
      </c>
      <c r="M1672" s="15">
        <f t="shared" si="275"/>
        <v>5654</v>
      </c>
      <c r="N1672" s="15">
        <f t="shared" ref="K1672:O1735" si="285">+$J1672*N$9</f>
        <v>5654</v>
      </c>
      <c r="O1672" s="15">
        <f t="shared" si="285"/>
        <v>8481</v>
      </c>
      <c r="P1672" s="15">
        <f t="shared" si="277"/>
        <v>8481</v>
      </c>
      <c r="Q1672" s="4"/>
      <c r="R1672" s="4"/>
    </row>
    <row r="1673" spans="1:18" ht="10.050000000000001" customHeight="1" x14ac:dyDescent="0.3">
      <c r="A1673" s="27">
        <f t="shared" si="278"/>
        <v>10</v>
      </c>
      <c r="B1673" s="33">
        <f t="shared" si="282"/>
        <v>83250000</v>
      </c>
      <c r="C1673" s="6">
        <f t="shared" si="283"/>
        <v>83299999</v>
      </c>
      <c r="D1673" s="6">
        <f t="shared" si="284"/>
        <v>83274999.5</v>
      </c>
      <c r="E1673" s="41">
        <f t="shared" si="280"/>
        <v>6.7893158077949082E-4</v>
      </c>
      <c r="F1673" s="56">
        <v>0</v>
      </c>
      <c r="G1673" s="65">
        <f t="shared" si="281"/>
        <v>15</v>
      </c>
      <c r="H1673" s="17"/>
      <c r="I1673" s="20"/>
      <c r="J1673" s="69">
        <f t="shared" si="279"/>
        <v>56555</v>
      </c>
      <c r="K1673" s="15">
        <f t="shared" si="285"/>
        <v>14138.75</v>
      </c>
      <c r="L1673" s="15">
        <f t="shared" si="285"/>
        <v>14138.75</v>
      </c>
      <c r="M1673" s="15">
        <f t="shared" si="285"/>
        <v>5655.5</v>
      </c>
      <c r="N1673" s="15">
        <f t="shared" si="285"/>
        <v>5655.5</v>
      </c>
      <c r="O1673" s="15">
        <f t="shared" si="285"/>
        <v>8483.25</v>
      </c>
      <c r="P1673" s="15">
        <f t="shared" si="277"/>
        <v>8483.25</v>
      </c>
      <c r="Q1673" s="4"/>
      <c r="R1673" s="4"/>
    </row>
    <row r="1674" spans="1:18" ht="10.050000000000001" customHeight="1" x14ac:dyDescent="0.3">
      <c r="A1674" s="27">
        <f t="shared" si="278"/>
        <v>10</v>
      </c>
      <c r="B1674" s="33">
        <f t="shared" si="282"/>
        <v>83300000</v>
      </c>
      <c r="C1674" s="6">
        <f t="shared" si="283"/>
        <v>83349999</v>
      </c>
      <c r="D1674" s="6">
        <f t="shared" si="284"/>
        <v>83324999.5</v>
      </c>
      <c r="E1674" s="41">
        <f t="shared" si="280"/>
        <v>6.7870426729099297E-4</v>
      </c>
      <c r="F1674" s="56">
        <v>0</v>
      </c>
      <c r="G1674" s="65">
        <f t="shared" si="281"/>
        <v>15</v>
      </c>
      <c r="H1674" s="17"/>
      <c r="I1674" s="20"/>
      <c r="J1674" s="69">
        <f t="shared" si="279"/>
        <v>56570</v>
      </c>
      <c r="K1674" s="15">
        <f t="shared" si="285"/>
        <v>14142.5</v>
      </c>
      <c r="L1674" s="15">
        <f t="shared" si="285"/>
        <v>14142.5</v>
      </c>
      <c r="M1674" s="15">
        <f t="shared" si="285"/>
        <v>5657</v>
      </c>
      <c r="N1674" s="15">
        <f t="shared" ref="N1674:N1737" si="286">+$J1674*N$9</f>
        <v>5657</v>
      </c>
      <c r="O1674" s="15">
        <f t="shared" si="285"/>
        <v>8485.5</v>
      </c>
      <c r="P1674" s="15">
        <f t="shared" si="277"/>
        <v>8485.5</v>
      </c>
      <c r="Q1674" s="4"/>
      <c r="R1674" s="4"/>
    </row>
    <row r="1675" spans="1:18" ht="10.050000000000001" customHeight="1" x14ac:dyDescent="0.3">
      <c r="A1675" s="27">
        <f t="shared" si="278"/>
        <v>10</v>
      </c>
      <c r="B1675" s="33">
        <f t="shared" si="282"/>
        <v>83350000</v>
      </c>
      <c r="C1675" s="6">
        <f t="shared" si="283"/>
        <v>83399999</v>
      </c>
      <c r="D1675" s="6">
        <f t="shared" si="284"/>
        <v>83374999.5</v>
      </c>
      <c r="E1675" s="41">
        <f t="shared" si="280"/>
        <v>6.7847722636063816E-4</v>
      </c>
      <c r="F1675" s="56">
        <v>0</v>
      </c>
      <c r="G1675" s="65">
        <f t="shared" si="281"/>
        <v>15</v>
      </c>
      <c r="H1675" s="17"/>
      <c r="I1675" s="20"/>
      <c r="J1675" s="69">
        <f t="shared" si="279"/>
        <v>56585</v>
      </c>
      <c r="K1675" s="15">
        <f t="shared" si="285"/>
        <v>14146.25</v>
      </c>
      <c r="L1675" s="15">
        <f t="shared" si="285"/>
        <v>14146.25</v>
      </c>
      <c r="M1675" s="15">
        <f t="shared" si="285"/>
        <v>5658.5</v>
      </c>
      <c r="N1675" s="15">
        <f t="shared" si="286"/>
        <v>5658.5</v>
      </c>
      <c r="O1675" s="15">
        <f t="shared" si="285"/>
        <v>8487.75</v>
      </c>
      <c r="P1675" s="15">
        <f t="shared" si="277"/>
        <v>8487.75</v>
      </c>
      <c r="Q1675" s="4"/>
      <c r="R1675" s="4"/>
    </row>
    <row r="1676" spans="1:18" ht="10.050000000000001" customHeight="1" x14ac:dyDescent="0.3">
      <c r="A1676" s="27">
        <f t="shared" si="278"/>
        <v>10</v>
      </c>
      <c r="B1676" s="33">
        <f t="shared" si="282"/>
        <v>83400000</v>
      </c>
      <c r="C1676" s="6">
        <f t="shared" si="283"/>
        <v>83449999</v>
      </c>
      <c r="D1676" s="6">
        <f t="shared" si="284"/>
        <v>83424999.5</v>
      </c>
      <c r="E1676" s="41">
        <f t="shared" si="280"/>
        <v>6.7825045749850754E-4</v>
      </c>
      <c r="F1676" s="56">
        <v>0</v>
      </c>
      <c r="G1676" s="65">
        <f t="shared" si="281"/>
        <v>15</v>
      </c>
      <c r="H1676" s="17"/>
      <c r="I1676" s="20"/>
      <c r="J1676" s="69">
        <f t="shared" si="279"/>
        <v>56600</v>
      </c>
      <c r="K1676" s="15">
        <f t="shared" si="285"/>
        <v>14150</v>
      </c>
      <c r="L1676" s="15">
        <f t="shared" si="285"/>
        <v>14150</v>
      </c>
      <c r="M1676" s="15">
        <f t="shared" si="285"/>
        <v>5660</v>
      </c>
      <c r="N1676" s="15">
        <f t="shared" si="286"/>
        <v>5660</v>
      </c>
      <c r="O1676" s="15">
        <f t="shared" si="285"/>
        <v>8490</v>
      </c>
      <c r="P1676" s="15">
        <f t="shared" ref="P1676:P1739" si="287">+$J1676*P$9</f>
        <v>8490</v>
      </c>
      <c r="Q1676" s="4"/>
      <c r="R1676" s="4"/>
    </row>
    <row r="1677" spans="1:18" ht="10.050000000000001" customHeight="1" x14ac:dyDescent="0.3">
      <c r="A1677" s="27">
        <f t="shared" si="278"/>
        <v>10</v>
      </c>
      <c r="B1677" s="33">
        <f t="shared" si="282"/>
        <v>83450000</v>
      </c>
      <c r="C1677" s="6">
        <f t="shared" si="283"/>
        <v>83499999</v>
      </c>
      <c r="D1677" s="6">
        <f t="shared" si="284"/>
        <v>83474999.5</v>
      </c>
      <c r="E1677" s="41">
        <f t="shared" si="280"/>
        <v>6.7802396021585576E-4</v>
      </c>
      <c r="F1677" s="56">
        <v>0</v>
      </c>
      <c r="G1677" s="65">
        <f t="shared" si="281"/>
        <v>15</v>
      </c>
      <c r="H1677" s="17"/>
      <c r="I1677" s="20"/>
      <c r="J1677" s="69">
        <f t="shared" si="279"/>
        <v>56615</v>
      </c>
      <c r="K1677" s="15">
        <f t="shared" si="285"/>
        <v>14153.75</v>
      </c>
      <c r="L1677" s="15">
        <f t="shared" si="285"/>
        <v>14153.75</v>
      </c>
      <c r="M1677" s="15">
        <f t="shared" si="285"/>
        <v>5661.5</v>
      </c>
      <c r="N1677" s="15">
        <f t="shared" si="286"/>
        <v>5661.5</v>
      </c>
      <c r="O1677" s="15">
        <f t="shared" si="285"/>
        <v>8492.25</v>
      </c>
      <c r="P1677" s="15">
        <f t="shared" si="287"/>
        <v>8492.25</v>
      </c>
      <c r="Q1677" s="4"/>
      <c r="R1677" s="4"/>
    </row>
    <row r="1678" spans="1:18" ht="10.050000000000001" customHeight="1" x14ac:dyDescent="0.3">
      <c r="A1678" s="27">
        <f t="shared" si="278"/>
        <v>10</v>
      </c>
      <c r="B1678" s="33">
        <f t="shared" si="282"/>
        <v>83500000</v>
      </c>
      <c r="C1678" s="6">
        <f t="shared" si="283"/>
        <v>83549999</v>
      </c>
      <c r="D1678" s="6">
        <f t="shared" si="284"/>
        <v>83524999.5</v>
      </c>
      <c r="E1678" s="41">
        <f t="shared" si="280"/>
        <v>6.7779773402510757E-4</v>
      </c>
      <c r="F1678" s="56">
        <v>0</v>
      </c>
      <c r="G1678" s="65">
        <f t="shared" si="281"/>
        <v>15</v>
      </c>
      <c r="H1678" s="17"/>
      <c r="I1678" s="20"/>
      <c r="J1678" s="69">
        <f t="shared" si="279"/>
        <v>56630</v>
      </c>
      <c r="K1678" s="15">
        <f t="shared" si="285"/>
        <v>14157.5</v>
      </c>
      <c r="L1678" s="15">
        <f t="shared" si="285"/>
        <v>14157.5</v>
      </c>
      <c r="M1678" s="15">
        <f t="shared" si="285"/>
        <v>5663</v>
      </c>
      <c r="N1678" s="15">
        <f t="shared" si="286"/>
        <v>5663</v>
      </c>
      <c r="O1678" s="15">
        <f t="shared" si="285"/>
        <v>8494.5</v>
      </c>
      <c r="P1678" s="15">
        <f t="shared" si="287"/>
        <v>8494.5</v>
      </c>
      <c r="Q1678" s="4"/>
      <c r="R1678" s="4"/>
    </row>
    <row r="1679" spans="1:18" ht="10.050000000000001" customHeight="1" x14ac:dyDescent="0.3">
      <c r="A1679" s="27">
        <f t="shared" si="278"/>
        <v>10</v>
      </c>
      <c r="B1679" s="33">
        <f t="shared" si="282"/>
        <v>83550000</v>
      </c>
      <c r="C1679" s="6">
        <f t="shared" si="283"/>
        <v>83599999</v>
      </c>
      <c r="D1679" s="6">
        <f t="shared" si="284"/>
        <v>83574999.5</v>
      </c>
      <c r="E1679" s="41">
        <f t="shared" si="280"/>
        <v>6.7757177843985378E-4</v>
      </c>
      <c r="F1679" s="56">
        <v>0</v>
      </c>
      <c r="G1679" s="65">
        <f t="shared" si="281"/>
        <v>15</v>
      </c>
      <c r="H1679" s="17"/>
      <c r="I1679" s="20"/>
      <c r="J1679" s="69">
        <f t="shared" si="279"/>
        <v>56645</v>
      </c>
      <c r="K1679" s="15">
        <f t="shared" si="285"/>
        <v>14161.25</v>
      </c>
      <c r="L1679" s="15">
        <f t="shared" si="285"/>
        <v>14161.25</v>
      </c>
      <c r="M1679" s="15">
        <f t="shared" si="285"/>
        <v>5664.5</v>
      </c>
      <c r="N1679" s="15">
        <f t="shared" si="286"/>
        <v>5664.5</v>
      </c>
      <c r="O1679" s="15">
        <f t="shared" si="285"/>
        <v>8496.75</v>
      </c>
      <c r="P1679" s="15">
        <f t="shared" si="287"/>
        <v>8496.75</v>
      </c>
      <c r="Q1679" s="4"/>
      <c r="R1679" s="4"/>
    </row>
    <row r="1680" spans="1:18" ht="10.050000000000001" customHeight="1" x14ac:dyDescent="0.3">
      <c r="A1680" s="27">
        <f t="shared" si="278"/>
        <v>10</v>
      </c>
      <c r="B1680" s="33">
        <f t="shared" si="282"/>
        <v>83600000</v>
      </c>
      <c r="C1680" s="6">
        <f t="shared" si="283"/>
        <v>83649999</v>
      </c>
      <c r="D1680" s="6">
        <f t="shared" si="284"/>
        <v>83624999.5</v>
      </c>
      <c r="E1680" s="41">
        <f t="shared" si="280"/>
        <v>6.7734609297484874E-4</v>
      </c>
      <c r="F1680" s="56">
        <v>0</v>
      </c>
      <c r="G1680" s="65">
        <f t="shared" si="281"/>
        <v>15</v>
      </c>
      <c r="H1680" s="17"/>
      <c r="I1680" s="20"/>
      <c r="J1680" s="69">
        <f t="shared" si="279"/>
        <v>56660</v>
      </c>
      <c r="K1680" s="15">
        <f t="shared" si="285"/>
        <v>14165</v>
      </c>
      <c r="L1680" s="15">
        <f t="shared" si="285"/>
        <v>14165</v>
      </c>
      <c r="M1680" s="15">
        <f t="shared" si="285"/>
        <v>5666</v>
      </c>
      <c r="N1680" s="15">
        <f t="shared" si="286"/>
        <v>5666</v>
      </c>
      <c r="O1680" s="15">
        <f t="shared" si="285"/>
        <v>8499</v>
      </c>
      <c r="P1680" s="15">
        <f t="shared" si="287"/>
        <v>8499</v>
      </c>
      <c r="Q1680" s="4"/>
      <c r="R1680" s="4"/>
    </row>
    <row r="1681" spans="1:18" ht="10.050000000000001" customHeight="1" x14ac:dyDescent="0.3">
      <c r="A1681" s="27">
        <f t="shared" si="278"/>
        <v>10</v>
      </c>
      <c r="B1681" s="33">
        <f t="shared" si="282"/>
        <v>83650000</v>
      </c>
      <c r="C1681" s="6">
        <f t="shared" si="283"/>
        <v>83699999</v>
      </c>
      <c r="D1681" s="6">
        <f t="shared" si="284"/>
        <v>83674999.5</v>
      </c>
      <c r="E1681" s="41">
        <f t="shared" si="280"/>
        <v>6.7712067714600574E-4</v>
      </c>
      <c r="F1681" s="56">
        <v>0</v>
      </c>
      <c r="G1681" s="65">
        <f t="shared" si="281"/>
        <v>15</v>
      </c>
      <c r="H1681" s="17"/>
      <c r="I1681" s="20"/>
      <c r="J1681" s="69">
        <f t="shared" si="279"/>
        <v>56675</v>
      </c>
      <c r="K1681" s="15">
        <f t="shared" si="285"/>
        <v>14168.75</v>
      </c>
      <c r="L1681" s="15">
        <f t="shared" si="285"/>
        <v>14168.75</v>
      </c>
      <c r="M1681" s="15">
        <f t="shared" si="285"/>
        <v>5667.5</v>
      </c>
      <c r="N1681" s="15">
        <f t="shared" si="286"/>
        <v>5667.5</v>
      </c>
      <c r="O1681" s="15">
        <f t="shared" si="285"/>
        <v>8501.25</v>
      </c>
      <c r="P1681" s="15">
        <f t="shared" si="287"/>
        <v>8501.25</v>
      </c>
      <c r="Q1681" s="4"/>
      <c r="R1681" s="4"/>
    </row>
    <row r="1682" spans="1:18" ht="10.050000000000001" customHeight="1" x14ac:dyDescent="0.3">
      <c r="A1682" s="27">
        <f t="shared" si="278"/>
        <v>10</v>
      </c>
      <c r="B1682" s="33">
        <f t="shared" si="282"/>
        <v>83700000</v>
      </c>
      <c r="C1682" s="6">
        <f t="shared" si="283"/>
        <v>83749999</v>
      </c>
      <c r="D1682" s="6">
        <f t="shared" si="284"/>
        <v>83724999.5</v>
      </c>
      <c r="E1682" s="41">
        <f t="shared" si="280"/>
        <v>6.7689553047039445E-4</v>
      </c>
      <c r="F1682" s="56">
        <v>0</v>
      </c>
      <c r="G1682" s="65">
        <f t="shared" si="281"/>
        <v>15</v>
      </c>
      <c r="H1682" s="17"/>
      <c r="I1682" s="20"/>
      <c r="J1682" s="69">
        <f t="shared" si="279"/>
        <v>56690</v>
      </c>
      <c r="K1682" s="15">
        <f t="shared" si="285"/>
        <v>14172.5</v>
      </c>
      <c r="L1682" s="15">
        <f t="shared" si="285"/>
        <v>14172.5</v>
      </c>
      <c r="M1682" s="15">
        <f t="shared" si="285"/>
        <v>5669</v>
      </c>
      <c r="N1682" s="15">
        <f t="shared" si="286"/>
        <v>5669</v>
      </c>
      <c r="O1682" s="15">
        <f t="shared" si="285"/>
        <v>8503.5</v>
      </c>
      <c r="P1682" s="15">
        <f t="shared" si="287"/>
        <v>8503.5</v>
      </c>
      <c r="Q1682" s="4"/>
      <c r="R1682" s="4"/>
    </row>
    <row r="1683" spans="1:18" ht="10.050000000000001" customHeight="1" x14ac:dyDescent="0.3">
      <c r="A1683" s="27">
        <f t="shared" si="278"/>
        <v>10</v>
      </c>
      <c r="B1683" s="33">
        <f t="shared" si="282"/>
        <v>83750000</v>
      </c>
      <c r="C1683" s="6">
        <f t="shared" si="283"/>
        <v>83799999</v>
      </c>
      <c r="D1683" s="6">
        <f t="shared" si="284"/>
        <v>83774999.5</v>
      </c>
      <c r="E1683" s="41">
        <f t="shared" si="280"/>
        <v>6.7667065246623695E-4</v>
      </c>
      <c r="F1683" s="56">
        <v>0</v>
      </c>
      <c r="G1683" s="65">
        <f t="shared" si="281"/>
        <v>15</v>
      </c>
      <c r="H1683" s="17"/>
      <c r="I1683" s="20"/>
      <c r="J1683" s="69">
        <f t="shared" si="279"/>
        <v>56705</v>
      </c>
      <c r="K1683" s="15">
        <f t="shared" si="285"/>
        <v>14176.25</v>
      </c>
      <c r="L1683" s="15">
        <f t="shared" si="285"/>
        <v>14176.25</v>
      </c>
      <c r="M1683" s="15">
        <f t="shared" si="285"/>
        <v>5670.5</v>
      </c>
      <c r="N1683" s="15">
        <f t="shared" si="286"/>
        <v>5670.5</v>
      </c>
      <c r="O1683" s="15">
        <f t="shared" si="285"/>
        <v>8505.75</v>
      </c>
      <c r="P1683" s="15">
        <f t="shared" si="287"/>
        <v>8505.75</v>
      </c>
      <c r="Q1683" s="4"/>
      <c r="R1683" s="4"/>
    </row>
    <row r="1684" spans="1:18" ht="10.050000000000001" customHeight="1" x14ac:dyDescent="0.3">
      <c r="A1684" s="27">
        <f t="shared" si="278"/>
        <v>10</v>
      </c>
      <c r="B1684" s="33">
        <f t="shared" si="282"/>
        <v>83800000</v>
      </c>
      <c r="C1684" s="6">
        <f t="shared" si="283"/>
        <v>83849999</v>
      </c>
      <c r="D1684" s="6">
        <f t="shared" si="284"/>
        <v>83824999.5</v>
      </c>
      <c r="E1684" s="41">
        <f t="shared" si="280"/>
        <v>6.7644604265290446E-4</v>
      </c>
      <c r="F1684" s="56">
        <v>0</v>
      </c>
      <c r="G1684" s="65">
        <f t="shared" si="281"/>
        <v>15</v>
      </c>
      <c r="H1684" s="17"/>
      <c r="I1684" s="20"/>
      <c r="J1684" s="69">
        <f t="shared" si="279"/>
        <v>56720</v>
      </c>
      <c r="K1684" s="15">
        <f t="shared" si="285"/>
        <v>14180</v>
      </c>
      <c r="L1684" s="15">
        <f t="shared" si="285"/>
        <v>14180</v>
      </c>
      <c r="M1684" s="15">
        <f t="shared" si="285"/>
        <v>5672</v>
      </c>
      <c r="N1684" s="15">
        <f t="shared" si="286"/>
        <v>5672</v>
      </c>
      <c r="O1684" s="15">
        <f t="shared" si="285"/>
        <v>8508</v>
      </c>
      <c r="P1684" s="15">
        <f t="shared" si="287"/>
        <v>8508</v>
      </c>
      <c r="Q1684" s="4"/>
      <c r="R1684" s="4"/>
    </row>
    <row r="1685" spans="1:18" ht="10.050000000000001" customHeight="1" x14ac:dyDescent="0.3">
      <c r="A1685" s="27">
        <f t="shared" si="278"/>
        <v>10</v>
      </c>
      <c r="B1685" s="33">
        <f t="shared" si="282"/>
        <v>83850000</v>
      </c>
      <c r="C1685" s="6">
        <f t="shared" si="283"/>
        <v>83899999</v>
      </c>
      <c r="D1685" s="6">
        <f t="shared" si="284"/>
        <v>83874999.5</v>
      </c>
      <c r="E1685" s="41">
        <f t="shared" si="280"/>
        <v>6.7622170055091422E-4</v>
      </c>
      <c r="F1685" s="56">
        <v>0</v>
      </c>
      <c r="G1685" s="65">
        <f t="shared" si="281"/>
        <v>15</v>
      </c>
      <c r="H1685" s="17"/>
      <c r="I1685" s="20"/>
      <c r="J1685" s="69">
        <f t="shared" si="279"/>
        <v>56735</v>
      </c>
      <c r="K1685" s="15">
        <f t="shared" si="285"/>
        <v>14183.75</v>
      </c>
      <c r="L1685" s="15">
        <f t="shared" si="285"/>
        <v>14183.75</v>
      </c>
      <c r="M1685" s="15">
        <f t="shared" si="285"/>
        <v>5673.5</v>
      </c>
      <c r="N1685" s="15">
        <f t="shared" si="286"/>
        <v>5673.5</v>
      </c>
      <c r="O1685" s="15">
        <f t="shared" si="285"/>
        <v>8510.25</v>
      </c>
      <c r="P1685" s="15">
        <f t="shared" si="287"/>
        <v>8510.25</v>
      </c>
      <c r="Q1685" s="4"/>
      <c r="R1685" s="4"/>
    </row>
    <row r="1686" spans="1:18" ht="10.050000000000001" customHeight="1" x14ac:dyDescent="0.3">
      <c r="A1686" s="27">
        <f t="shared" si="278"/>
        <v>10</v>
      </c>
      <c r="B1686" s="33">
        <f t="shared" si="282"/>
        <v>83900000</v>
      </c>
      <c r="C1686" s="6">
        <f t="shared" si="283"/>
        <v>83949999</v>
      </c>
      <c r="D1686" s="6">
        <f t="shared" si="284"/>
        <v>83924999.5</v>
      </c>
      <c r="E1686" s="41">
        <f t="shared" si="280"/>
        <v>6.7599762568192523E-4</v>
      </c>
      <c r="F1686" s="56">
        <v>0</v>
      </c>
      <c r="G1686" s="65">
        <f t="shared" si="281"/>
        <v>15</v>
      </c>
      <c r="H1686" s="17"/>
      <c r="I1686" s="20"/>
      <c r="J1686" s="69">
        <f t="shared" si="279"/>
        <v>56750</v>
      </c>
      <c r="K1686" s="15">
        <f t="shared" si="285"/>
        <v>14187.5</v>
      </c>
      <c r="L1686" s="15">
        <f t="shared" si="285"/>
        <v>14187.5</v>
      </c>
      <c r="M1686" s="15">
        <f t="shared" si="285"/>
        <v>5675</v>
      </c>
      <c r="N1686" s="15">
        <f t="shared" si="286"/>
        <v>5675</v>
      </c>
      <c r="O1686" s="15">
        <f t="shared" si="285"/>
        <v>8512.5</v>
      </c>
      <c r="P1686" s="15">
        <f t="shared" si="287"/>
        <v>8512.5</v>
      </c>
      <c r="Q1686" s="4"/>
      <c r="R1686" s="4"/>
    </row>
    <row r="1687" spans="1:18" ht="10.050000000000001" customHeight="1" x14ac:dyDescent="0.3">
      <c r="A1687" s="27">
        <f t="shared" si="278"/>
        <v>10</v>
      </c>
      <c r="B1687" s="33">
        <f t="shared" si="282"/>
        <v>83950000</v>
      </c>
      <c r="C1687" s="6">
        <f t="shared" si="283"/>
        <v>83999999</v>
      </c>
      <c r="D1687" s="6">
        <f t="shared" si="284"/>
        <v>83974999.5</v>
      </c>
      <c r="E1687" s="41">
        <f t="shared" si="280"/>
        <v>6.7577381756873597E-4</v>
      </c>
      <c r="F1687" s="56">
        <v>0</v>
      </c>
      <c r="G1687" s="65">
        <f t="shared" si="281"/>
        <v>15</v>
      </c>
      <c r="H1687" s="17"/>
      <c r="I1687" s="20"/>
      <c r="J1687" s="69">
        <f t="shared" si="279"/>
        <v>56765</v>
      </c>
      <c r="K1687" s="15">
        <f t="shared" si="285"/>
        <v>14191.25</v>
      </c>
      <c r="L1687" s="15">
        <f t="shared" si="285"/>
        <v>14191.25</v>
      </c>
      <c r="M1687" s="15">
        <f t="shared" si="285"/>
        <v>5676.5</v>
      </c>
      <c r="N1687" s="15">
        <f t="shared" si="286"/>
        <v>5676.5</v>
      </c>
      <c r="O1687" s="15">
        <f t="shared" si="285"/>
        <v>8514.75</v>
      </c>
      <c r="P1687" s="15">
        <f t="shared" si="287"/>
        <v>8514.75</v>
      </c>
      <c r="Q1687" s="4"/>
      <c r="R1687" s="4"/>
    </row>
    <row r="1688" spans="1:18" ht="10.050000000000001" customHeight="1" x14ac:dyDescent="0.3">
      <c r="A1688" s="27">
        <f t="shared" si="278"/>
        <v>10</v>
      </c>
      <c r="B1688" s="33">
        <f t="shared" si="282"/>
        <v>84000000</v>
      </c>
      <c r="C1688" s="6">
        <f t="shared" si="283"/>
        <v>84049999</v>
      </c>
      <c r="D1688" s="6">
        <f t="shared" si="284"/>
        <v>84024999.5</v>
      </c>
      <c r="E1688" s="41">
        <f t="shared" si="280"/>
        <v>6.755502757352799E-4</v>
      </c>
      <c r="F1688" s="56">
        <v>0</v>
      </c>
      <c r="G1688" s="65">
        <f t="shared" si="281"/>
        <v>15</v>
      </c>
      <c r="H1688" s="17"/>
      <c r="I1688" s="20"/>
      <c r="J1688" s="69">
        <f t="shared" si="279"/>
        <v>56780</v>
      </c>
      <c r="K1688" s="15">
        <f t="shared" si="285"/>
        <v>14195</v>
      </c>
      <c r="L1688" s="15">
        <f t="shared" si="285"/>
        <v>14195</v>
      </c>
      <c r="M1688" s="15">
        <f t="shared" si="285"/>
        <v>5678</v>
      </c>
      <c r="N1688" s="15">
        <f t="shared" si="286"/>
        <v>5678</v>
      </c>
      <c r="O1688" s="15">
        <f t="shared" si="285"/>
        <v>8517</v>
      </c>
      <c r="P1688" s="15">
        <f t="shared" si="287"/>
        <v>8517</v>
      </c>
      <c r="Q1688" s="4"/>
      <c r="R1688" s="4"/>
    </row>
    <row r="1689" spans="1:18" ht="10.050000000000001" customHeight="1" x14ac:dyDescent="0.3">
      <c r="A1689" s="27">
        <f t="shared" si="278"/>
        <v>10</v>
      </c>
      <c r="B1689" s="33">
        <f t="shared" si="282"/>
        <v>84050000</v>
      </c>
      <c r="C1689" s="6">
        <f t="shared" si="283"/>
        <v>84099999</v>
      </c>
      <c r="D1689" s="6">
        <f t="shared" si="284"/>
        <v>84074999.5</v>
      </c>
      <c r="E1689" s="41">
        <f t="shared" si="280"/>
        <v>6.7532699970662311E-4</v>
      </c>
      <c r="F1689" s="56">
        <v>0</v>
      </c>
      <c r="G1689" s="65">
        <f t="shared" si="281"/>
        <v>15</v>
      </c>
      <c r="H1689" s="17"/>
      <c r="I1689" s="20"/>
      <c r="J1689" s="69">
        <f t="shared" si="279"/>
        <v>56795</v>
      </c>
      <c r="K1689" s="15">
        <f t="shared" si="285"/>
        <v>14198.75</v>
      </c>
      <c r="L1689" s="15">
        <f t="shared" si="285"/>
        <v>14198.75</v>
      </c>
      <c r="M1689" s="15">
        <f t="shared" si="285"/>
        <v>5679.5</v>
      </c>
      <c r="N1689" s="15">
        <f t="shared" si="286"/>
        <v>5679.5</v>
      </c>
      <c r="O1689" s="15">
        <f t="shared" si="285"/>
        <v>8519.25</v>
      </c>
      <c r="P1689" s="15">
        <f t="shared" si="287"/>
        <v>8519.25</v>
      </c>
      <c r="Q1689" s="4"/>
      <c r="R1689" s="4"/>
    </row>
    <row r="1690" spans="1:18" ht="10.050000000000001" customHeight="1" x14ac:dyDescent="0.3">
      <c r="A1690" s="27">
        <f t="shared" si="278"/>
        <v>10</v>
      </c>
      <c r="B1690" s="33">
        <f t="shared" si="282"/>
        <v>84100000</v>
      </c>
      <c r="C1690" s="6">
        <f t="shared" si="283"/>
        <v>84149999</v>
      </c>
      <c r="D1690" s="6">
        <f t="shared" si="284"/>
        <v>84124999.5</v>
      </c>
      <c r="E1690" s="41">
        <f t="shared" si="280"/>
        <v>6.7510398900896005E-4</v>
      </c>
      <c r="F1690" s="56">
        <v>0</v>
      </c>
      <c r="G1690" s="65">
        <f t="shared" si="281"/>
        <v>15</v>
      </c>
      <c r="H1690" s="17"/>
      <c r="I1690" s="20"/>
      <c r="J1690" s="69">
        <f t="shared" si="279"/>
        <v>56810</v>
      </c>
      <c r="K1690" s="15">
        <f t="shared" si="285"/>
        <v>14202.5</v>
      </c>
      <c r="L1690" s="15">
        <f t="shared" si="285"/>
        <v>14202.5</v>
      </c>
      <c r="M1690" s="15">
        <f t="shared" si="285"/>
        <v>5681</v>
      </c>
      <c r="N1690" s="15">
        <f t="shared" si="286"/>
        <v>5681</v>
      </c>
      <c r="O1690" s="15">
        <f t="shared" si="285"/>
        <v>8521.5</v>
      </c>
      <c r="P1690" s="15">
        <f t="shared" si="287"/>
        <v>8521.5</v>
      </c>
      <c r="Q1690" s="4"/>
      <c r="R1690" s="4"/>
    </row>
    <row r="1691" spans="1:18" ht="10.050000000000001" customHeight="1" x14ac:dyDescent="0.3">
      <c r="A1691" s="27">
        <f t="shared" si="278"/>
        <v>10</v>
      </c>
      <c r="B1691" s="33">
        <f t="shared" si="282"/>
        <v>84150000</v>
      </c>
      <c r="C1691" s="6">
        <f t="shared" si="283"/>
        <v>84199999</v>
      </c>
      <c r="D1691" s="6">
        <f t="shared" si="284"/>
        <v>84174999.5</v>
      </c>
      <c r="E1691" s="41">
        <f t="shared" si="280"/>
        <v>6.7488124316961097E-4</v>
      </c>
      <c r="F1691" s="56">
        <v>0</v>
      </c>
      <c r="G1691" s="65">
        <f t="shared" si="281"/>
        <v>15</v>
      </c>
      <c r="H1691" s="17"/>
      <c r="I1691" s="20"/>
      <c r="J1691" s="69">
        <f t="shared" si="279"/>
        <v>56825</v>
      </c>
      <c r="K1691" s="15">
        <f t="shared" si="285"/>
        <v>14206.25</v>
      </c>
      <c r="L1691" s="15">
        <f t="shared" si="285"/>
        <v>14206.25</v>
      </c>
      <c r="M1691" s="15">
        <f t="shared" si="285"/>
        <v>5682.5</v>
      </c>
      <c r="N1691" s="15">
        <f t="shared" si="286"/>
        <v>5682.5</v>
      </c>
      <c r="O1691" s="15">
        <f t="shared" si="285"/>
        <v>8523.75</v>
      </c>
      <c r="P1691" s="15">
        <f t="shared" si="287"/>
        <v>8523.75</v>
      </c>
      <c r="Q1691" s="4"/>
      <c r="R1691" s="4"/>
    </row>
    <row r="1692" spans="1:18" ht="10.050000000000001" customHeight="1" x14ac:dyDescent="0.3">
      <c r="A1692" s="27">
        <f t="shared" si="278"/>
        <v>10</v>
      </c>
      <c r="B1692" s="33">
        <f t="shared" si="282"/>
        <v>84200000</v>
      </c>
      <c r="C1692" s="6">
        <f t="shared" si="283"/>
        <v>84249999</v>
      </c>
      <c r="D1692" s="6">
        <f t="shared" si="284"/>
        <v>84224999.5</v>
      </c>
      <c r="E1692" s="41">
        <f t="shared" si="280"/>
        <v>6.7465876171701798E-4</v>
      </c>
      <c r="F1692" s="56">
        <v>0</v>
      </c>
      <c r="G1692" s="65">
        <f t="shared" si="281"/>
        <v>15</v>
      </c>
      <c r="H1692" s="17"/>
      <c r="I1692" s="20"/>
      <c r="J1692" s="69">
        <f t="shared" si="279"/>
        <v>56840</v>
      </c>
      <c r="K1692" s="15">
        <f t="shared" si="285"/>
        <v>14210</v>
      </c>
      <c r="L1692" s="15">
        <f t="shared" si="285"/>
        <v>14210</v>
      </c>
      <c r="M1692" s="15">
        <f t="shared" si="285"/>
        <v>5684</v>
      </c>
      <c r="N1692" s="15">
        <f t="shared" si="286"/>
        <v>5684</v>
      </c>
      <c r="O1692" s="15">
        <f t="shared" si="285"/>
        <v>8526</v>
      </c>
      <c r="P1692" s="15">
        <f t="shared" si="287"/>
        <v>8526</v>
      </c>
      <c r="Q1692" s="4"/>
      <c r="R1692" s="4"/>
    </row>
    <row r="1693" spans="1:18" ht="10.050000000000001" customHeight="1" x14ac:dyDescent="0.3">
      <c r="A1693" s="27">
        <f t="shared" si="278"/>
        <v>10</v>
      </c>
      <c r="B1693" s="33">
        <f t="shared" si="282"/>
        <v>84250000</v>
      </c>
      <c r="C1693" s="6">
        <f t="shared" si="283"/>
        <v>84299999</v>
      </c>
      <c r="D1693" s="6">
        <f t="shared" si="284"/>
        <v>84274999.5</v>
      </c>
      <c r="E1693" s="41">
        <f t="shared" si="280"/>
        <v>6.7443654418074196E-4</v>
      </c>
      <c r="F1693" s="56">
        <v>0</v>
      </c>
      <c r="G1693" s="65">
        <f t="shared" si="281"/>
        <v>15</v>
      </c>
      <c r="H1693" s="17"/>
      <c r="I1693" s="20"/>
      <c r="J1693" s="69">
        <f t="shared" si="279"/>
        <v>56855</v>
      </c>
      <c r="K1693" s="15">
        <f t="shared" si="285"/>
        <v>14213.75</v>
      </c>
      <c r="L1693" s="15">
        <f t="shared" si="285"/>
        <v>14213.75</v>
      </c>
      <c r="M1693" s="15">
        <f t="shared" si="285"/>
        <v>5685.5</v>
      </c>
      <c r="N1693" s="15">
        <f t="shared" si="286"/>
        <v>5685.5</v>
      </c>
      <c r="O1693" s="15">
        <f t="shared" si="285"/>
        <v>8528.25</v>
      </c>
      <c r="P1693" s="15">
        <f t="shared" si="287"/>
        <v>8528.25</v>
      </c>
      <c r="Q1693" s="4"/>
      <c r="R1693" s="4"/>
    </row>
    <row r="1694" spans="1:18" ht="10.050000000000001" customHeight="1" x14ac:dyDescent="0.3">
      <c r="A1694" s="27">
        <f t="shared" si="278"/>
        <v>10</v>
      </c>
      <c r="B1694" s="33">
        <f t="shared" si="282"/>
        <v>84300000</v>
      </c>
      <c r="C1694" s="6">
        <f t="shared" si="283"/>
        <v>84349999</v>
      </c>
      <c r="D1694" s="6">
        <f t="shared" si="284"/>
        <v>84324999.5</v>
      </c>
      <c r="E1694" s="41">
        <f t="shared" si="280"/>
        <v>6.7421459009145933E-4</v>
      </c>
      <c r="F1694" s="56">
        <v>0</v>
      </c>
      <c r="G1694" s="65">
        <f t="shared" si="281"/>
        <v>15</v>
      </c>
      <c r="H1694" s="17"/>
      <c r="I1694" s="20"/>
      <c r="J1694" s="69">
        <f t="shared" si="279"/>
        <v>56870</v>
      </c>
      <c r="K1694" s="15">
        <f t="shared" si="285"/>
        <v>14217.5</v>
      </c>
      <c r="L1694" s="15">
        <f t="shared" si="285"/>
        <v>14217.5</v>
      </c>
      <c r="M1694" s="15">
        <f t="shared" si="285"/>
        <v>5687</v>
      </c>
      <c r="N1694" s="15">
        <f t="shared" si="286"/>
        <v>5687</v>
      </c>
      <c r="O1694" s="15">
        <f t="shared" si="285"/>
        <v>8530.5</v>
      </c>
      <c r="P1694" s="15">
        <f t="shared" si="287"/>
        <v>8530.5</v>
      </c>
      <c r="Q1694" s="4"/>
      <c r="R1694" s="4"/>
    </row>
    <row r="1695" spans="1:18" ht="10.050000000000001" customHeight="1" x14ac:dyDescent="0.3">
      <c r="A1695" s="27">
        <f t="shared" si="278"/>
        <v>10</v>
      </c>
      <c r="B1695" s="33">
        <f t="shared" si="282"/>
        <v>84350000</v>
      </c>
      <c r="C1695" s="6">
        <f t="shared" si="283"/>
        <v>84399999</v>
      </c>
      <c r="D1695" s="6">
        <f t="shared" si="284"/>
        <v>84374999.5</v>
      </c>
      <c r="E1695" s="41">
        <f t="shared" si="280"/>
        <v>6.7399289898095857E-4</v>
      </c>
      <c r="F1695" s="56">
        <v>0</v>
      </c>
      <c r="G1695" s="65">
        <f t="shared" si="281"/>
        <v>15</v>
      </c>
      <c r="H1695" s="17"/>
      <c r="I1695" s="20"/>
      <c r="J1695" s="69">
        <f t="shared" si="279"/>
        <v>56885</v>
      </c>
      <c r="K1695" s="15">
        <f t="shared" si="285"/>
        <v>14221.25</v>
      </c>
      <c r="L1695" s="15">
        <f t="shared" si="285"/>
        <v>14221.25</v>
      </c>
      <c r="M1695" s="15">
        <f t="shared" si="285"/>
        <v>5688.5</v>
      </c>
      <c r="N1695" s="15">
        <f t="shared" si="286"/>
        <v>5688.5</v>
      </c>
      <c r="O1695" s="15">
        <f t="shared" si="285"/>
        <v>8532.75</v>
      </c>
      <c r="P1695" s="15">
        <f t="shared" si="287"/>
        <v>8532.75</v>
      </c>
      <c r="Q1695" s="4"/>
      <c r="R1695" s="4"/>
    </row>
    <row r="1696" spans="1:18" ht="10.050000000000001" customHeight="1" x14ac:dyDescent="0.3">
      <c r="A1696" s="27">
        <f t="shared" si="278"/>
        <v>10</v>
      </c>
      <c r="B1696" s="33">
        <f t="shared" si="282"/>
        <v>84400000</v>
      </c>
      <c r="C1696" s="6">
        <f t="shared" si="283"/>
        <v>84449999</v>
      </c>
      <c r="D1696" s="6">
        <f t="shared" si="284"/>
        <v>84424999.5</v>
      </c>
      <c r="E1696" s="41">
        <f t="shared" si="280"/>
        <v>6.7377147038213698E-4</v>
      </c>
      <c r="F1696" s="56">
        <v>0</v>
      </c>
      <c r="G1696" s="65">
        <f t="shared" si="281"/>
        <v>15</v>
      </c>
      <c r="H1696" s="17"/>
      <c r="I1696" s="20"/>
      <c r="J1696" s="69">
        <f t="shared" si="279"/>
        <v>56900</v>
      </c>
      <c r="K1696" s="15">
        <f t="shared" si="285"/>
        <v>14225</v>
      </c>
      <c r="L1696" s="15">
        <f t="shared" si="285"/>
        <v>14225</v>
      </c>
      <c r="M1696" s="15">
        <f t="shared" si="285"/>
        <v>5690</v>
      </c>
      <c r="N1696" s="15">
        <f t="shared" si="286"/>
        <v>5690</v>
      </c>
      <c r="O1696" s="15">
        <f t="shared" si="285"/>
        <v>8535</v>
      </c>
      <c r="P1696" s="15">
        <f t="shared" si="287"/>
        <v>8535</v>
      </c>
      <c r="Q1696" s="4"/>
      <c r="R1696" s="4"/>
    </row>
    <row r="1697" spans="1:18" ht="10.050000000000001" customHeight="1" x14ac:dyDescent="0.3">
      <c r="A1697" s="27">
        <f t="shared" si="278"/>
        <v>10</v>
      </c>
      <c r="B1697" s="33">
        <f t="shared" si="282"/>
        <v>84450000</v>
      </c>
      <c r="C1697" s="6">
        <f t="shared" si="283"/>
        <v>84499999</v>
      </c>
      <c r="D1697" s="6">
        <f t="shared" si="284"/>
        <v>84474999.5</v>
      </c>
      <c r="E1697" s="41">
        <f t="shared" si="280"/>
        <v>6.7355030382899763E-4</v>
      </c>
      <c r="F1697" s="56">
        <v>0</v>
      </c>
      <c r="G1697" s="65">
        <f t="shared" si="281"/>
        <v>15</v>
      </c>
      <c r="H1697" s="17"/>
      <c r="I1697" s="20"/>
      <c r="J1697" s="69">
        <f t="shared" si="279"/>
        <v>56915</v>
      </c>
      <c r="K1697" s="15">
        <f t="shared" si="285"/>
        <v>14228.75</v>
      </c>
      <c r="L1697" s="15">
        <f t="shared" si="285"/>
        <v>14228.75</v>
      </c>
      <c r="M1697" s="15">
        <f t="shared" si="285"/>
        <v>5691.5</v>
      </c>
      <c r="N1697" s="15">
        <f t="shared" si="286"/>
        <v>5691.5</v>
      </c>
      <c r="O1697" s="15">
        <f t="shared" si="285"/>
        <v>8537.25</v>
      </c>
      <c r="P1697" s="15">
        <f t="shared" si="287"/>
        <v>8537.25</v>
      </c>
      <c r="Q1697" s="4"/>
      <c r="R1697" s="4"/>
    </row>
    <row r="1698" spans="1:18" ht="10.050000000000001" customHeight="1" x14ac:dyDescent="0.3">
      <c r="A1698" s="27">
        <f t="shared" si="278"/>
        <v>10</v>
      </c>
      <c r="B1698" s="33">
        <f t="shared" si="282"/>
        <v>84500000</v>
      </c>
      <c r="C1698" s="6">
        <f t="shared" si="283"/>
        <v>84549999</v>
      </c>
      <c r="D1698" s="6">
        <f t="shared" si="284"/>
        <v>84524999.5</v>
      </c>
      <c r="E1698" s="41">
        <f t="shared" si="280"/>
        <v>6.7332939885664581E-4</v>
      </c>
      <c r="F1698" s="56">
        <v>0</v>
      </c>
      <c r="G1698" s="65">
        <f t="shared" si="281"/>
        <v>15</v>
      </c>
      <c r="H1698" s="17"/>
      <c r="I1698" s="20"/>
      <c r="J1698" s="69">
        <f t="shared" si="279"/>
        <v>56930</v>
      </c>
      <c r="K1698" s="15">
        <f t="shared" si="285"/>
        <v>14232.5</v>
      </c>
      <c r="L1698" s="15">
        <f t="shared" si="285"/>
        <v>14232.5</v>
      </c>
      <c r="M1698" s="15">
        <f t="shared" si="285"/>
        <v>5693</v>
      </c>
      <c r="N1698" s="15">
        <f t="shared" si="286"/>
        <v>5693</v>
      </c>
      <c r="O1698" s="15">
        <f t="shared" si="285"/>
        <v>8539.5</v>
      </c>
      <c r="P1698" s="15">
        <f t="shared" si="287"/>
        <v>8539.5</v>
      </c>
      <c r="Q1698" s="4"/>
      <c r="R1698" s="4"/>
    </row>
    <row r="1699" spans="1:18" ht="10.050000000000001" customHeight="1" x14ac:dyDescent="0.3">
      <c r="A1699" s="27">
        <f t="shared" si="278"/>
        <v>10</v>
      </c>
      <c r="B1699" s="33">
        <f t="shared" si="282"/>
        <v>84550000</v>
      </c>
      <c r="C1699" s="6">
        <f t="shared" si="283"/>
        <v>84599999</v>
      </c>
      <c r="D1699" s="6">
        <f t="shared" si="284"/>
        <v>84574999.5</v>
      </c>
      <c r="E1699" s="41">
        <f t="shared" si="280"/>
        <v>6.7310875500128551E-4</v>
      </c>
      <c r="F1699" s="56">
        <v>0</v>
      </c>
      <c r="G1699" s="65">
        <f t="shared" si="281"/>
        <v>15</v>
      </c>
      <c r="H1699" s="17"/>
      <c r="I1699" s="20"/>
      <c r="J1699" s="69">
        <f t="shared" si="279"/>
        <v>56945</v>
      </c>
      <c r="K1699" s="15">
        <f t="shared" si="285"/>
        <v>14236.25</v>
      </c>
      <c r="L1699" s="15">
        <f t="shared" si="285"/>
        <v>14236.25</v>
      </c>
      <c r="M1699" s="15">
        <f t="shared" si="285"/>
        <v>5694.5</v>
      </c>
      <c r="N1699" s="15">
        <f t="shared" si="286"/>
        <v>5694.5</v>
      </c>
      <c r="O1699" s="15">
        <f t="shared" si="285"/>
        <v>8541.75</v>
      </c>
      <c r="P1699" s="15">
        <f t="shared" si="287"/>
        <v>8541.75</v>
      </c>
      <c r="Q1699" s="4"/>
      <c r="R1699" s="4"/>
    </row>
    <row r="1700" spans="1:18" ht="10.050000000000001" customHeight="1" x14ac:dyDescent="0.3">
      <c r="A1700" s="27">
        <f t="shared" si="278"/>
        <v>10</v>
      </c>
      <c r="B1700" s="33">
        <f t="shared" si="282"/>
        <v>84600000</v>
      </c>
      <c r="C1700" s="6">
        <f t="shared" si="283"/>
        <v>84649999</v>
      </c>
      <c r="D1700" s="6">
        <f t="shared" si="284"/>
        <v>84624999.5</v>
      </c>
      <c r="E1700" s="41">
        <f t="shared" si="280"/>
        <v>6.7288837180021698E-4</v>
      </c>
      <c r="F1700" s="56">
        <v>0</v>
      </c>
      <c r="G1700" s="65">
        <f t="shared" si="281"/>
        <v>15</v>
      </c>
      <c r="H1700" s="17"/>
      <c r="I1700" s="20"/>
      <c r="J1700" s="69">
        <f t="shared" si="279"/>
        <v>56960</v>
      </c>
      <c r="K1700" s="15">
        <f t="shared" si="285"/>
        <v>14240</v>
      </c>
      <c r="L1700" s="15">
        <f t="shared" si="285"/>
        <v>14240</v>
      </c>
      <c r="M1700" s="15">
        <f t="shared" si="285"/>
        <v>5696</v>
      </c>
      <c r="N1700" s="15">
        <f t="shared" si="286"/>
        <v>5696</v>
      </c>
      <c r="O1700" s="15">
        <f t="shared" si="285"/>
        <v>8544</v>
      </c>
      <c r="P1700" s="15">
        <f t="shared" si="287"/>
        <v>8544</v>
      </c>
      <c r="Q1700" s="4"/>
      <c r="R1700" s="4"/>
    </row>
    <row r="1701" spans="1:18" ht="10.050000000000001" customHeight="1" x14ac:dyDescent="0.3">
      <c r="A1701" s="27">
        <f t="shared" si="278"/>
        <v>10</v>
      </c>
      <c r="B1701" s="33">
        <f t="shared" si="282"/>
        <v>84650000</v>
      </c>
      <c r="C1701" s="6">
        <f t="shared" si="283"/>
        <v>84699999</v>
      </c>
      <c r="D1701" s="6">
        <f t="shared" si="284"/>
        <v>84674999.5</v>
      </c>
      <c r="E1701" s="41">
        <f t="shared" si="280"/>
        <v>6.7266824879183291E-4</v>
      </c>
      <c r="F1701" s="56">
        <v>0</v>
      </c>
      <c r="G1701" s="65">
        <f t="shared" si="281"/>
        <v>15</v>
      </c>
      <c r="H1701" s="17"/>
      <c r="I1701" s="20"/>
      <c r="J1701" s="69">
        <f t="shared" si="279"/>
        <v>56975</v>
      </c>
      <c r="K1701" s="15">
        <f t="shared" si="285"/>
        <v>14243.75</v>
      </c>
      <c r="L1701" s="15">
        <f t="shared" si="285"/>
        <v>14243.75</v>
      </c>
      <c r="M1701" s="15">
        <f t="shared" si="285"/>
        <v>5697.5</v>
      </c>
      <c r="N1701" s="15">
        <f t="shared" si="286"/>
        <v>5697.5</v>
      </c>
      <c r="O1701" s="15">
        <f t="shared" si="285"/>
        <v>8546.25</v>
      </c>
      <c r="P1701" s="15">
        <f t="shared" si="287"/>
        <v>8546.25</v>
      </c>
      <c r="Q1701" s="4"/>
      <c r="R1701" s="4"/>
    </row>
    <row r="1702" spans="1:18" ht="10.050000000000001" customHeight="1" x14ac:dyDescent="0.3">
      <c r="A1702" s="27">
        <f t="shared" si="278"/>
        <v>10</v>
      </c>
      <c r="B1702" s="33">
        <f t="shared" si="282"/>
        <v>84700000</v>
      </c>
      <c r="C1702" s="6">
        <f t="shared" si="283"/>
        <v>84749999</v>
      </c>
      <c r="D1702" s="6">
        <f t="shared" si="284"/>
        <v>84724999.5</v>
      </c>
      <c r="E1702" s="41">
        <f t="shared" si="280"/>
        <v>6.7244838551561517E-4</v>
      </c>
      <c r="F1702" s="56">
        <v>0</v>
      </c>
      <c r="G1702" s="65">
        <f t="shared" si="281"/>
        <v>15</v>
      </c>
      <c r="H1702" s="17"/>
      <c r="I1702" s="20"/>
      <c r="J1702" s="69">
        <f t="shared" si="279"/>
        <v>56990</v>
      </c>
      <c r="K1702" s="15">
        <f t="shared" si="285"/>
        <v>14247.5</v>
      </c>
      <c r="L1702" s="15">
        <f t="shared" si="285"/>
        <v>14247.5</v>
      </c>
      <c r="M1702" s="15">
        <f t="shared" si="285"/>
        <v>5699</v>
      </c>
      <c r="N1702" s="15">
        <f t="shared" si="286"/>
        <v>5699</v>
      </c>
      <c r="O1702" s="15">
        <f t="shared" si="285"/>
        <v>8548.5</v>
      </c>
      <c r="P1702" s="15">
        <f t="shared" si="287"/>
        <v>8548.5</v>
      </c>
      <c r="Q1702" s="4"/>
      <c r="R1702" s="4"/>
    </row>
    <row r="1703" spans="1:18" ht="10.050000000000001" customHeight="1" x14ac:dyDescent="0.3">
      <c r="A1703" s="27">
        <f t="shared" si="278"/>
        <v>10</v>
      </c>
      <c r="B1703" s="33">
        <f t="shared" si="282"/>
        <v>84750000</v>
      </c>
      <c r="C1703" s="6">
        <f t="shared" si="283"/>
        <v>84799999</v>
      </c>
      <c r="D1703" s="6">
        <f t="shared" si="284"/>
        <v>84774999.5</v>
      </c>
      <c r="E1703" s="41">
        <f t="shared" si="280"/>
        <v>6.7222878151213189E-4</v>
      </c>
      <c r="F1703" s="56">
        <v>0</v>
      </c>
      <c r="G1703" s="65">
        <f t="shared" si="281"/>
        <v>15</v>
      </c>
      <c r="H1703" s="17"/>
      <c r="I1703" s="20"/>
      <c r="J1703" s="69">
        <f t="shared" si="279"/>
        <v>57005</v>
      </c>
      <c r="K1703" s="15">
        <f t="shared" si="285"/>
        <v>14251.25</v>
      </c>
      <c r="L1703" s="15">
        <f t="shared" si="285"/>
        <v>14251.25</v>
      </c>
      <c r="M1703" s="15">
        <f t="shared" si="285"/>
        <v>5700.5</v>
      </c>
      <c r="N1703" s="15">
        <f t="shared" si="286"/>
        <v>5700.5</v>
      </c>
      <c r="O1703" s="15">
        <f t="shared" si="285"/>
        <v>8550.75</v>
      </c>
      <c r="P1703" s="15">
        <f t="shared" si="287"/>
        <v>8550.75</v>
      </c>
      <c r="Q1703" s="4"/>
      <c r="R1703" s="4"/>
    </row>
    <row r="1704" spans="1:18" ht="10.050000000000001" customHeight="1" x14ac:dyDescent="0.3">
      <c r="A1704" s="27">
        <f t="shared" si="278"/>
        <v>10</v>
      </c>
      <c r="B1704" s="33">
        <f t="shared" si="282"/>
        <v>84800000</v>
      </c>
      <c r="C1704" s="6">
        <f t="shared" si="283"/>
        <v>84849999</v>
      </c>
      <c r="D1704" s="6">
        <f t="shared" si="284"/>
        <v>84824999.5</v>
      </c>
      <c r="E1704" s="41">
        <f t="shared" si="280"/>
        <v>6.7200943632303401E-4</v>
      </c>
      <c r="F1704" s="56">
        <v>0</v>
      </c>
      <c r="G1704" s="65">
        <f t="shared" si="281"/>
        <v>15</v>
      </c>
      <c r="H1704" s="17"/>
      <c r="I1704" s="20"/>
      <c r="J1704" s="69">
        <f t="shared" si="279"/>
        <v>57020</v>
      </c>
      <c r="K1704" s="15">
        <f t="shared" si="285"/>
        <v>14255</v>
      </c>
      <c r="L1704" s="15">
        <f t="shared" si="285"/>
        <v>14255</v>
      </c>
      <c r="M1704" s="15">
        <f t="shared" si="285"/>
        <v>5702</v>
      </c>
      <c r="N1704" s="15">
        <f t="shared" si="286"/>
        <v>5702</v>
      </c>
      <c r="O1704" s="15">
        <f t="shared" si="285"/>
        <v>8553</v>
      </c>
      <c r="P1704" s="15">
        <f t="shared" si="287"/>
        <v>8553</v>
      </c>
      <c r="Q1704" s="4"/>
      <c r="R1704" s="4"/>
    </row>
    <row r="1705" spans="1:18" ht="10.050000000000001" customHeight="1" x14ac:dyDescent="0.3">
      <c r="A1705" s="27">
        <f t="shared" si="278"/>
        <v>10</v>
      </c>
      <c r="B1705" s="33">
        <f t="shared" si="282"/>
        <v>84850000</v>
      </c>
      <c r="C1705" s="6">
        <f t="shared" si="283"/>
        <v>84899999</v>
      </c>
      <c r="D1705" s="6">
        <f t="shared" si="284"/>
        <v>84874999.5</v>
      </c>
      <c r="E1705" s="41">
        <f t="shared" si="280"/>
        <v>6.7179034949105244E-4</v>
      </c>
      <c r="F1705" s="56">
        <v>0</v>
      </c>
      <c r="G1705" s="65">
        <f t="shared" si="281"/>
        <v>15</v>
      </c>
      <c r="H1705" s="17"/>
      <c r="I1705" s="20"/>
      <c r="J1705" s="69">
        <f t="shared" si="279"/>
        <v>57035</v>
      </c>
      <c r="K1705" s="15">
        <f t="shared" si="285"/>
        <v>14258.75</v>
      </c>
      <c r="L1705" s="15">
        <f t="shared" si="285"/>
        <v>14258.75</v>
      </c>
      <c r="M1705" s="15">
        <f t="shared" si="285"/>
        <v>5703.5</v>
      </c>
      <c r="N1705" s="15">
        <f t="shared" si="286"/>
        <v>5703.5</v>
      </c>
      <c r="O1705" s="15">
        <f t="shared" si="285"/>
        <v>8555.25</v>
      </c>
      <c r="P1705" s="15">
        <f t="shared" si="287"/>
        <v>8555.25</v>
      </c>
      <c r="Q1705" s="4"/>
      <c r="R1705" s="4"/>
    </row>
    <row r="1706" spans="1:18" ht="10.050000000000001" customHeight="1" x14ac:dyDescent="0.3">
      <c r="A1706" s="27">
        <f t="shared" si="278"/>
        <v>10</v>
      </c>
      <c r="B1706" s="33">
        <f t="shared" si="282"/>
        <v>84900000</v>
      </c>
      <c r="C1706" s="6">
        <f t="shared" si="283"/>
        <v>84949999</v>
      </c>
      <c r="D1706" s="6">
        <f t="shared" si="284"/>
        <v>84924999.5</v>
      </c>
      <c r="E1706" s="41">
        <f t="shared" si="280"/>
        <v>6.7157152055999435E-4</v>
      </c>
      <c r="F1706" s="56">
        <v>0</v>
      </c>
      <c r="G1706" s="65">
        <f t="shared" si="281"/>
        <v>15</v>
      </c>
      <c r="H1706" s="17"/>
      <c r="I1706" s="20"/>
      <c r="J1706" s="69">
        <f t="shared" si="279"/>
        <v>57050</v>
      </c>
      <c r="K1706" s="15">
        <f t="shared" si="285"/>
        <v>14262.5</v>
      </c>
      <c r="L1706" s="15">
        <f t="shared" si="285"/>
        <v>14262.5</v>
      </c>
      <c r="M1706" s="15">
        <f t="shared" si="285"/>
        <v>5705</v>
      </c>
      <c r="N1706" s="15">
        <f t="shared" si="286"/>
        <v>5705</v>
      </c>
      <c r="O1706" s="15">
        <f t="shared" si="285"/>
        <v>8557.5</v>
      </c>
      <c r="P1706" s="15">
        <f t="shared" si="287"/>
        <v>8557.5</v>
      </c>
      <c r="Q1706" s="4"/>
      <c r="R1706" s="4"/>
    </row>
    <row r="1707" spans="1:18" ht="10.050000000000001" customHeight="1" x14ac:dyDescent="0.3">
      <c r="A1707" s="27">
        <f t="shared" si="278"/>
        <v>10</v>
      </c>
      <c r="B1707" s="33">
        <f t="shared" si="282"/>
        <v>84950000</v>
      </c>
      <c r="C1707" s="6">
        <f t="shared" si="283"/>
        <v>84999999</v>
      </c>
      <c r="D1707" s="6">
        <f t="shared" si="284"/>
        <v>84974999.5</v>
      </c>
      <c r="E1707" s="41">
        <f t="shared" si="280"/>
        <v>6.7135294907474062E-4</v>
      </c>
      <c r="F1707" s="56">
        <v>0</v>
      </c>
      <c r="G1707" s="65">
        <f t="shared" si="281"/>
        <v>15</v>
      </c>
      <c r="H1707" s="17"/>
      <c r="I1707" s="20"/>
      <c r="J1707" s="69">
        <f t="shared" si="279"/>
        <v>57065</v>
      </c>
      <c r="K1707" s="15">
        <f t="shared" si="285"/>
        <v>14266.25</v>
      </c>
      <c r="L1707" s="15">
        <f t="shared" si="285"/>
        <v>14266.25</v>
      </c>
      <c r="M1707" s="15">
        <f t="shared" si="285"/>
        <v>5706.5</v>
      </c>
      <c r="N1707" s="15">
        <f t="shared" si="286"/>
        <v>5706.5</v>
      </c>
      <c r="O1707" s="15">
        <f t="shared" si="285"/>
        <v>8559.75</v>
      </c>
      <c r="P1707" s="15">
        <f t="shared" si="287"/>
        <v>8559.75</v>
      </c>
      <c r="Q1707" s="4"/>
      <c r="R1707" s="4"/>
    </row>
    <row r="1708" spans="1:18" ht="10.050000000000001" customHeight="1" x14ac:dyDescent="0.3">
      <c r="A1708" s="27">
        <f t="shared" si="278"/>
        <v>10</v>
      </c>
      <c r="B1708" s="33">
        <f t="shared" si="282"/>
        <v>85000000</v>
      </c>
      <c r="C1708" s="6">
        <f t="shared" si="283"/>
        <v>85049999</v>
      </c>
      <c r="D1708" s="6">
        <f t="shared" si="284"/>
        <v>85024999.5</v>
      </c>
      <c r="E1708" s="41">
        <f t="shared" si="280"/>
        <v>6.7113463458124203E-4</v>
      </c>
      <c r="F1708" s="56">
        <v>0</v>
      </c>
      <c r="G1708" s="65">
        <f t="shared" si="281"/>
        <v>15</v>
      </c>
      <c r="H1708" s="17"/>
      <c r="I1708" s="20"/>
      <c r="J1708" s="69">
        <f t="shared" si="279"/>
        <v>57080</v>
      </c>
      <c r="K1708" s="15">
        <f t="shared" si="285"/>
        <v>14270</v>
      </c>
      <c r="L1708" s="15">
        <f t="shared" si="285"/>
        <v>14270</v>
      </c>
      <c r="M1708" s="15">
        <f t="shared" si="285"/>
        <v>5708</v>
      </c>
      <c r="N1708" s="15">
        <f t="shared" si="286"/>
        <v>5708</v>
      </c>
      <c r="O1708" s="15">
        <f t="shared" si="285"/>
        <v>8562</v>
      </c>
      <c r="P1708" s="15">
        <f t="shared" si="287"/>
        <v>8562</v>
      </c>
      <c r="Q1708" s="4"/>
      <c r="R1708" s="4"/>
    </row>
    <row r="1709" spans="1:18" ht="10.050000000000001" customHeight="1" x14ac:dyDescent="0.3">
      <c r="A1709" s="27">
        <f t="shared" si="278"/>
        <v>10</v>
      </c>
      <c r="B1709" s="33">
        <f t="shared" si="282"/>
        <v>85050000</v>
      </c>
      <c r="C1709" s="6">
        <f t="shared" si="283"/>
        <v>85099999</v>
      </c>
      <c r="D1709" s="6">
        <f t="shared" si="284"/>
        <v>85074999.5</v>
      </c>
      <c r="E1709" s="41">
        <f t="shared" si="280"/>
        <v>6.7091657662651674E-4</v>
      </c>
      <c r="F1709" s="56">
        <v>0</v>
      </c>
      <c r="G1709" s="65">
        <f t="shared" si="281"/>
        <v>15</v>
      </c>
      <c r="H1709" s="17"/>
      <c r="I1709" s="20"/>
      <c r="J1709" s="69">
        <f t="shared" si="279"/>
        <v>57095</v>
      </c>
      <c r="K1709" s="15">
        <f t="shared" si="285"/>
        <v>14273.75</v>
      </c>
      <c r="L1709" s="15">
        <f t="shared" si="285"/>
        <v>14273.75</v>
      </c>
      <c r="M1709" s="15">
        <f t="shared" si="285"/>
        <v>5709.5</v>
      </c>
      <c r="N1709" s="15">
        <f t="shared" si="286"/>
        <v>5709.5</v>
      </c>
      <c r="O1709" s="15">
        <f t="shared" si="285"/>
        <v>8564.25</v>
      </c>
      <c r="P1709" s="15">
        <f t="shared" si="287"/>
        <v>8564.25</v>
      </c>
      <c r="Q1709" s="4"/>
      <c r="R1709" s="4"/>
    </row>
    <row r="1710" spans="1:18" ht="10.050000000000001" customHeight="1" x14ac:dyDescent="0.3">
      <c r="A1710" s="27">
        <f t="shared" si="278"/>
        <v>10</v>
      </c>
      <c r="B1710" s="33">
        <f t="shared" si="282"/>
        <v>85100000</v>
      </c>
      <c r="C1710" s="6">
        <f t="shared" si="283"/>
        <v>85149999</v>
      </c>
      <c r="D1710" s="6">
        <f t="shared" si="284"/>
        <v>85124999.5</v>
      </c>
      <c r="E1710" s="41">
        <f t="shared" si="280"/>
        <v>6.7069877475864684E-4</v>
      </c>
      <c r="F1710" s="56">
        <v>0</v>
      </c>
      <c r="G1710" s="65">
        <f t="shared" si="281"/>
        <v>15</v>
      </c>
      <c r="H1710" s="17"/>
      <c r="I1710" s="20"/>
      <c r="J1710" s="69">
        <f t="shared" si="279"/>
        <v>57110</v>
      </c>
      <c r="K1710" s="15">
        <f t="shared" si="285"/>
        <v>14277.5</v>
      </c>
      <c r="L1710" s="15">
        <f t="shared" si="285"/>
        <v>14277.5</v>
      </c>
      <c r="M1710" s="15">
        <f t="shared" si="285"/>
        <v>5711</v>
      </c>
      <c r="N1710" s="15">
        <f t="shared" si="286"/>
        <v>5711</v>
      </c>
      <c r="O1710" s="15">
        <f t="shared" si="285"/>
        <v>8566.5</v>
      </c>
      <c r="P1710" s="15">
        <f t="shared" si="287"/>
        <v>8566.5</v>
      </c>
      <c r="Q1710" s="4"/>
      <c r="R1710" s="4"/>
    </row>
    <row r="1711" spans="1:18" ht="10.050000000000001" customHeight="1" x14ac:dyDescent="0.3">
      <c r="A1711" s="27">
        <f t="shared" si="278"/>
        <v>10</v>
      </c>
      <c r="B1711" s="33">
        <f t="shared" si="282"/>
        <v>85150000</v>
      </c>
      <c r="C1711" s="6">
        <f t="shared" si="283"/>
        <v>85199999</v>
      </c>
      <c r="D1711" s="6">
        <f t="shared" si="284"/>
        <v>85174999.5</v>
      </c>
      <c r="E1711" s="41">
        <f t="shared" si="280"/>
        <v>6.7048122852677498E-4</v>
      </c>
      <c r="F1711" s="56">
        <v>0</v>
      </c>
      <c r="G1711" s="65">
        <f t="shared" si="281"/>
        <v>15</v>
      </c>
      <c r="H1711" s="17"/>
      <c r="I1711" s="20"/>
      <c r="J1711" s="69">
        <f t="shared" si="279"/>
        <v>57125</v>
      </c>
      <c r="K1711" s="15">
        <f t="shared" si="285"/>
        <v>14281.25</v>
      </c>
      <c r="L1711" s="15">
        <f t="shared" si="285"/>
        <v>14281.25</v>
      </c>
      <c r="M1711" s="15">
        <f t="shared" si="285"/>
        <v>5712.5</v>
      </c>
      <c r="N1711" s="15">
        <f t="shared" si="286"/>
        <v>5712.5</v>
      </c>
      <c r="O1711" s="15">
        <f t="shared" si="285"/>
        <v>8568.75</v>
      </c>
      <c r="P1711" s="15">
        <f t="shared" si="287"/>
        <v>8568.75</v>
      </c>
      <c r="Q1711" s="4"/>
      <c r="R1711" s="4"/>
    </row>
    <row r="1712" spans="1:18" ht="10.050000000000001" customHeight="1" x14ac:dyDescent="0.3">
      <c r="A1712" s="27">
        <f t="shared" si="278"/>
        <v>10</v>
      </c>
      <c r="B1712" s="33">
        <f t="shared" si="282"/>
        <v>85200000</v>
      </c>
      <c r="C1712" s="6">
        <f t="shared" si="283"/>
        <v>85249999</v>
      </c>
      <c r="D1712" s="6">
        <f t="shared" si="284"/>
        <v>85224999.5</v>
      </c>
      <c r="E1712" s="41">
        <f t="shared" si="280"/>
        <v>6.7026393748110191E-4</v>
      </c>
      <c r="F1712" s="56">
        <v>0</v>
      </c>
      <c r="G1712" s="65">
        <f t="shared" si="281"/>
        <v>15</v>
      </c>
      <c r="H1712" s="17"/>
      <c r="I1712" s="20"/>
      <c r="J1712" s="69">
        <f t="shared" si="279"/>
        <v>57140</v>
      </c>
      <c r="K1712" s="15">
        <f t="shared" si="285"/>
        <v>14285</v>
      </c>
      <c r="L1712" s="15">
        <f t="shared" si="285"/>
        <v>14285</v>
      </c>
      <c r="M1712" s="15">
        <f t="shared" si="285"/>
        <v>5714</v>
      </c>
      <c r="N1712" s="15">
        <f t="shared" si="286"/>
        <v>5714</v>
      </c>
      <c r="O1712" s="15">
        <f t="shared" si="285"/>
        <v>8571</v>
      </c>
      <c r="P1712" s="15">
        <f t="shared" si="287"/>
        <v>8571</v>
      </c>
      <c r="Q1712" s="4"/>
      <c r="R1712" s="4"/>
    </row>
    <row r="1713" spans="1:18" ht="10.050000000000001" customHeight="1" x14ac:dyDescent="0.3">
      <c r="A1713" s="27">
        <f t="shared" si="278"/>
        <v>10</v>
      </c>
      <c r="B1713" s="33">
        <f t="shared" si="282"/>
        <v>85250000</v>
      </c>
      <c r="C1713" s="6">
        <f t="shared" si="283"/>
        <v>85299999</v>
      </c>
      <c r="D1713" s="6">
        <f t="shared" si="284"/>
        <v>85274999.5</v>
      </c>
      <c r="E1713" s="41">
        <f t="shared" si="280"/>
        <v>6.7004690117288283E-4</v>
      </c>
      <c r="F1713" s="56">
        <v>0</v>
      </c>
      <c r="G1713" s="65">
        <f t="shared" si="281"/>
        <v>15</v>
      </c>
      <c r="H1713" s="17"/>
      <c r="I1713" s="20"/>
      <c r="J1713" s="69">
        <f t="shared" si="279"/>
        <v>57155</v>
      </c>
      <c r="K1713" s="15">
        <f t="shared" si="285"/>
        <v>14288.75</v>
      </c>
      <c r="L1713" s="15">
        <f t="shared" si="285"/>
        <v>14288.75</v>
      </c>
      <c r="M1713" s="15">
        <f t="shared" si="285"/>
        <v>5715.5</v>
      </c>
      <c r="N1713" s="15">
        <f t="shared" si="286"/>
        <v>5715.5</v>
      </c>
      <c r="O1713" s="15">
        <f t="shared" si="285"/>
        <v>8573.25</v>
      </c>
      <c r="P1713" s="15">
        <f t="shared" si="287"/>
        <v>8573.25</v>
      </c>
      <c r="Q1713" s="4"/>
      <c r="R1713" s="4"/>
    </row>
    <row r="1714" spans="1:18" ht="10.050000000000001" customHeight="1" x14ac:dyDescent="0.3">
      <c r="A1714" s="27">
        <f t="shared" ref="A1714:A1777" si="288">+A1713</f>
        <v>10</v>
      </c>
      <c r="B1714" s="33">
        <f t="shared" si="282"/>
        <v>85300000</v>
      </c>
      <c r="C1714" s="6">
        <f t="shared" si="283"/>
        <v>85349999</v>
      </c>
      <c r="D1714" s="6">
        <f t="shared" si="284"/>
        <v>85324999.5</v>
      </c>
      <c r="E1714" s="41">
        <f t="shared" si="280"/>
        <v>6.6983011915442434E-4</v>
      </c>
      <c r="F1714" s="56">
        <v>0</v>
      </c>
      <c r="G1714" s="65">
        <f t="shared" si="281"/>
        <v>15</v>
      </c>
      <c r="H1714" s="17"/>
      <c r="I1714" s="20"/>
      <c r="J1714" s="69">
        <f t="shared" ref="J1714:J1777" si="289">+J1713+G1714</f>
        <v>57170</v>
      </c>
      <c r="K1714" s="15">
        <f t="shared" si="285"/>
        <v>14292.5</v>
      </c>
      <c r="L1714" s="15">
        <f t="shared" si="285"/>
        <v>14292.5</v>
      </c>
      <c r="M1714" s="15">
        <f t="shared" si="285"/>
        <v>5717</v>
      </c>
      <c r="N1714" s="15">
        <f t="shared" si="286"/>
        <v>5717</v>
      </c>
      <c r="O1714" s="15">
        <f t="shared" si="285"/>
        <v>8575.5</v>
      </c>
      <c r="P1714" s="15">
        <f t="shared" si="287"/>
        <v>8575.5</v>
      </c>
      <c r="Q1714" s="4"/>
      <c r="R1714" s="4"/>
    </row>
    <row r="1715" spans="1:18" ht="10.050000000000001" customHeight="1" x14ac:dyDescent="0.3">
      <c r="A1715" s="27">
        <f t="shared" si="288"/>
        <v>10</v>
      </c>
      <c r="B1715" s="33">
        <f t="shared" si="282"/>
        <v>85350000</v>
      </c>
      <c r="C1715" s="6">
        <f t="shared" si="283"/>
        <v>85399999</v>
      </c>
      <c r="D1715" s="6">
        <f t="shared" si="284"/>
        <v>85374999.5</v>
      </c>
      <c r="E1715" s="41">
        <f t="shared" ref="E1715:E1778" si="290">+J1715/C1715</f>
        <v>6.6961359097908186E-4</v>
      </c>
      <c r="F1715" s="56">
        <v>0</v>
      </c>
      <c r="G1715" s="65">
        <f t="shared" ref="G1715:G1778" si="291">+G1714</f>
        <v>15</v>
      </c>
      <c r="H1715" s="17"/>
      <c r="I1715" s="20"/>
      <c r="J1715" s="69">
        <f t="shared" si="289"/>
        <v>57185</v>
      </c>
      <c r="K1715" s="15">
        <f t="shared" si="285"/>
        <v>14296.25</v>
      </c>
      <c r="L1715" s="15">
        <f t="shared" si="285"/>
        <v>14296.25</v>
      </c>
      <c r="M1715" s="15">
        <f t="shared" si="285"/>
        <v>5718.5</v>
      </c>
      <c r="N1715" s="15">
        <f t="shared" si="286"/>
        <v>5718.5</v>
      </c>
      <c r="O1715" s="15">
        <f t="shared" si="285"/>
        <v>8577.75</v>
      </c>
      <c r="P1715" s="15">
        <f t="shared" si="287"/>
        <v>8577.75</v>
      </c>
      <c r="Q1715" s="4"/>
      <c r="R1715" s="4"/>
    </row>
    <row r="1716" spans="1:18" ht="10.050000000000001" customHeight="1" x14ac:dyDescent="0.3">
      <c r="A1716" s="27">
        <f t="shared" si="288"/>
        <v>10</v>
      </c>
      <c r="B1716" s="33">
        <f t="shared" si="282"/>
        <v>85400000</v>
      </c>
      <c r="C1716" s="6">
        <f t="shared" si="283"/>
        <v>85449999</v>
      </c>
      <c r="D1716" s="6">
        <f t="shared" si="284"/>
        <v>85424999.5</v>
      </c>
      <c r="E1716" s="41">
        <f t="shared" si="290"/>
        <v>6.6939731620125589E-4</v>
      </c>
      <c r="F1716" s="56">
        <v>0</v>
      </c>
      <c r="G1716" s="65">
        <f t="shared" si="291"/>
        <v>15</v>
      </c>
      <c r="H1716" s="17"/>
      <c r="I1716" s="20"/>
      <c r="J1716" s="69">
        <f t="shared" si="289"/>
        <v>57200</v>
      </c>
      <c r="K1716" s="15">
        <f t="shared" si="285"/>
        <v>14300</v>
      </c>
      <c r="L1716" s="15">
        <f t="shared" si="285"/>
        <v>14300</v>
      </c>
      <c r="M1716" s="15">
        <f t="shared" si="285"/>
        <v>5720</v>
      </c>
      <c r="N1716" s="15">
        <f t="shared" si="286"/>
        <v>5720</v>
      </c>
      <c r="O1716" s="15">
        <f t="shared" si="285"/>
        <v>8580</v>
      </c>
      <c r="P1716" s="15">
        <f t="shared" si="287"/>
        <v>8580</v>
      </c>
      <c r="Q1716" s="4"/>
      <c r="R1716" s="4"/>
    </row>
    <row r="1717" spans="1:18" ht="10.050000000000001" customHeight="1" x14ac:dyDescent="0.3">
      <c r="A1717" s="27">
        <f t="shared" si="288"/>
        <v>10</v>
      </c>
      <c r="B1717" s="33">
        <f t="shared" si="282"/>
        <v>85450000</v>
      </c>
      <c r="C1717" s="6">
        <f t="shared" si="283"/>
        <v>85499999</v>
      </c>
      <c r="D1717" s="6">
        <f t="shared" si="284"/>
        <v>85474999.5</v>
      </c>
      <c r="E1717" s="41">
        <f t="shared" si="290"/>
        <v>6.691812943763894E-4</v>
      </c>
      <c r="F1717" s="56">
        <v>0</v>
      </c>
      <c r="G1717" s="65">
        <f t="shared" si="291"/>
        <v>15</v>
      </c>
      <c r="H1717" s="17"/>
      <c r="I1717" s="20"/>
      <c r="J1717" s="69">
        <f t="shared" si="289"/>
        <v>57215</v>
      </c>
      <c r="K1717" s="15">
        <f t="shared" si="285"/>
        <v>14303.75</v>
      </c>
      <c r="L1717" s="15">
        <f t="shared" si="285"/>
        <v>14303.75</v>
      </c>
      <c r="M1717" s="15">
        <f t="shared" si="285"/>
        <v>5721.5</v>
      </c>
      <c r="N1717" s="15">
        <f t="shared" si="286"/>
        <v>5721.5</v>
      </c>
      <c r="O1717" s="15">
        <f t="shared" si="285"/>
        <v>8582.25</v>
      </c>
      <c r="P1717" s="15">
        <f t="shared" si="287"/>
        <v>8582.25</v>
      </c>
      <c r="Q1717" s="4"/>
      <c r="R1717" s="4"/>
    </row>
    <row r="1718" spans="1:18" ht="10.050000000000001" customHeight="1" x14ac:dyDescent="0.3">
      <c r="A1718" s="27">
        <f t="shared" si="288"/>
        <v>10</v>
      </c>
      <c r="B1718" s="33">
        <f t="shared" si="282"/>
        <v>85500000</v>
      </c>
      <c r="C1718" s="6">
        <f t="shared" si="283"/>
        <v>85549999</v>
      </c>
      <c r="D1718" s="6">
        <f t="shared" si="284"/>
        <v>85524999.5</v>
      </c>
      <c r="E1718" s="41">
        <f t="shared" si="290"/>
        <v>6.6896552506096464E-4</v>
      </c>
      <c r="F1718" s="56">
        <v>0</v>
      </c>
      <c r="G1718" s="65">
        <f t="shared" si="291"/>
        <v>15</v>
      </c>
      <c r="H1718" s="17"/>
      <c r="I1718" s="20"/>
      <c r="J1718" s="69">
        <f t="shared" si="289"/>
        <v>57230</v>
      </c>
      <c r="K1718" s="15">
        <f t="shared" si="285"/>
        <v>14307.5</v>
      </c>
      <c r="L1718" s="15">
        <f t="shared" si="285"/>
        <v>14307.5</v>
      </c>
      <c r="M1718" s="15">
        <f t="shared" si="285"/>
        <v>5723</v>
      </c>
      <c r="N1718" s="15">
        <f t="shared" si="286"/>
        <v>5723</v>
      </c>
      <c r="O1718" s="15">
        <f t="shared" si="285"/>
        <v>8584.5</v>
      </c>
      <c r="P1718" s="15">
        <f t="shared" si="287"/>
        <v>8584.5</v>
      </c>
      <c r="Q1718" s="4"/>
      <c r="R1718" s="4"/>
    </row>
    <row r="1719" spans="1:18" ht="10.050000000000001" customHeight="1" x14ac:dyDescent="0.3">
      <c r="A1719" s="27">
        <f t="shared" si="288"/>
        <v>10</v>
      </c>
      <c r="B1719" s="33">
        <f t="shared" si="282"/>
        <v>85550000</v>
      </c>
      <c r="C1719" s="6">
        <f t="shared" si="283"/>
        <v>85599999</v>
      </c>
      <c r="D1719" s="6">
        <f t="shared" si="284"/>
        <v>85574999.5</v>
      </c>
      <c r="E1719" s="41">
        <f t="shared" si="290"/>
        <v>6.6875000781250007E-4</v>
      </c>
      <c r="F1719" s="56">
        <v>0</v>
      </c>
      <c r="G1719" s="65">
        <f t="shared" si="291"/>
        <v>15</v>
      </c>
      <c r="H1719" s="17"/>
      <c r="I1719" s="20"/>
      <c r="J1719" s="69">
        <f t="shared" si="289"/>
        <v>57245</v>
      </c>
      <c r="K1719" s="15">
        <f t="shared" si="285"/>
        <v>14311.25</v>
      </c>
      <c r="L1719" s="15">
        <f t="shared" si="285"/>
        <v>14311.25</v>
      </c>
      <c r="M1719" s="15">
        <f t="shared" si="285"/>
        <v>5724.5</v>
      </c>
      <c r="N1719" s="15">
        <f t="shared" si="286"/>
        <v>5724.5</v>
      </c>
      <c r="O1719" s="15">
        <f t="shared" si="285"/>
        <v>8586.75</v>
      </c>
      <c r="P1719" s="15">
        <f t="shared" si="287"/>
        <v>8586.75</v>
      </c>
      <c r="Q1719" s="4"/>
      <c r="R1719" s="4"/>
    </row>
    <row r="1720" spans="1:18" ht="10.050000000000001" customHeight="1" x14ac:dyDescent="0.3">
      <c r="A1720" s="27">
        <f t="shared" si="288"/>
        <v>10</v>
      </c>
      <c r="B1720" s="33">
        <f t="shared" si="282"/>
        <v>85600000</v>
      </c>
      <c r="C1720" s="6">
        <f t="shared" si="283"/>
        <v>85649999</v>
      </c>
      <c r="D1720" s="6">
        <f t="shared" si="284"/>
        <v>85624999.5</v>
      </c>
      <c r="E1720" s="41">
        <f t="shared" si="290"/>
        <v>6.6853474218954748E-4</v>
      </c>
      <c r="F1720" s="56">
        <v>0</v>
      </c>
      <c r="G1720" s="65">
        <f t="shared" si="291"/>
        <v>15</v>
      </c>
      <c r="H1720" s="17"/>
      <c r="I1720" s="20"/>
      <c r="J1720" s="69">
        <f t="shared" si="289"/>
        <v>57260</v>
      </c>
      <c r="K1720" s="15">
        <f t="shared" si="285"/>
        <v>14315</v>
      </c>
      <c r="L1720" s="15">
        <f t="shared" si="285"/>
        <v>14315</v>
      </c>
      <c r="M1720" s="15">
        <f t="shared" si="285"/>
        <v>5726</v>
      </c>
      <c r="N1720" s="15">
        <f t="shared" si="286"/>
        <v>5726</v>
      </c>
      <c r="O1720" s="15">
        <f t="shared" si="285"/>
        <v>8589</v>
      </c>
      <c r="P1720" s="15">
        <f t="shared" si="287"/>
        <v>8589</v>
      </c>
      <c r="Q1720" s="4"/>
      <c r="R1720" s="4"/>
    </row>
    <row r="1721" spans="1:18" ht="10.050000000000001" customHeight="1" x14ac:dyDescent="0.3">
      <c r="A1721" s="27">
        <f t="shared" si="288"/>
        <v>10</v>
      </c>
      <c r="B1721" s="33">
        <f t="shared" si="282"/>
        <v>85650000</v>
      </c>
      <c r="C1721" s="6">
        <f t="shared" si="283"/>
        <v>85699999</v>
      </c>
      <c r="D1721" s="6">
        <f t="shared" si="284"/>
        <v>85674999.5</v>
      </c>
      <c r="E1721" s="41">
        <f t="shared" si="290"/>
        <v>6.6831972775168878E-4</v>
      </c>
      <c r="F1721" s="56">
        <v>0</v>
      </c>
      <c r="G1721" s="65">
        <f t="shared" si="291"/>
        <v>15</v>
      </c>
      <c r="H1721" s="17"/>
      <c r="I1721" s="20"/>
      <c r="J1721" s="69">
        <f t="shared" si="289"/>
        <v>57275</v>
      </c>
      <c r="K1721" s="15">
        <f t="shared" si="285"/>
        <v>14318.75</v>
      </c>
      <c r="L1721" s="15">
        <f t="shared" si="285"/>
        <v>14318.75</v>
      </c>
      <c r="M1721" s="15">
        <f t="shared" si="285"/>
        <v>5727.5</v>
      </c>
      <c r="N1721" s="15">
        <f t="shared" si="286"/>
        <v>5727.5</v>
      </c>
      <c r="O1721" s="15">
        <f t="shared" si="285"/>
        <v>8591.25</v>
      </c>
      <c r="P1721" s="15">
        <f t="shared" si="287"/>
        <v>8591.25</v>
      </c>
      <c r="Q1721" s="4"/>
      <c r="R1721" s="4"/>
    </row>
    <row r="1722" spans="1:18" ht="10.050000000000001" customHeight="1" x14ac:dyDescent="0.3">
      <c r="A1722" s="27">
        <f t="shared" si="288"/>
        <v>10</v>
      </c>
      <c r="B1722" s="33">
        <f t="shared" si="282"/>
        <v>85700000</v>
      </c>
      <c r="C1722" s="6">
        <f t="shared" si="283"/>
        <v>85749999</v>
      </c>
      <c r="D1722" s="6">
        <f t="shared" si="284"/>
        <v>85724999.5</v>
      </c>
      <c r="E1722" s="41">
        <f t="shared" si="290"/>
        <v>6.6810496405953314E-4</v>
      </c>
      <c r="F1722" s="56">
        <v>0</v>
      </c>
      <c r="G1722" s="65">
        <f t="shared" si="291"/>
        <v>15</v>
      </c>
      <c r="H1722" s="17"/>
      <c r="I1722" s="20"/>
      <c r="J1722" s="69">
        <f t="shared" si="289"/>
        <v>57290</v>
      </c>
      <c r="K1722" s="15">
        <f t="shared" si="285"/>
        <v>14322.5</v>
      </c>
      <c r="L1722" s="15">
        <f t="shared" si="285"/>
        <v>14322.5</v>
      </c>
      <c r="M1722" s="15">
        <f t="shared" si="285"/>
        <v>5729</v>
      </c>
      <c r="N1722" s="15">
        <f t="shared" si="286"/>
        <v>5729</v>
      </c>
      <c r="O1722" s="15">
        <f t="shared" si="285"/>
        <v>8593.5</v>
      </c>
      <c r="P1722" s="15">
        <f t="shared" si="287"/>
        <v>8593.5</v>
      </c>
      <c r="Q1722" s="4"/>
      <c r="R1722" s="4"/>
    </row>
    <row r="1723" spans="1:18" ht="10.050000000000001" customHeight="1" x14ac:dyDescent="0.3">
      <c r="A1723" s="27">
        <f t="shared" si="288"/>
        <v>10</v>
      </c>
      <c r="B1723" s="33">
        <f t="shared" si="282"/>
        <v>85750000</v>
      </c>
      <c r="C1723" s="6">
        <f t="shared" si="283"/>
        <v>85799999</v>
      </c>
      <c r="D1723" s="6">
        <f t="shared" si="284"/>
        <v>85774999.5</v>
      </c>
      <c r="E1723" s="41">
        <f t="shared" si="290"/>
        <v>6.6789045067471389E-4</v>
      </c>
      <c r="F1723" s="56">
        <v>0</v>
      </c>
      <c r="G1723" s="65">
        <f t="shared" si="291"/>
        <v>15</v>
      </c>
      <c r="H1723" s="17"/>
      <c r="I1723" s="20"/>
      <c r="J1723" s="69">
        <f t="shared" si="289"/>
        <v>57305</v>
      </c>
      <c r="K1723" s="15">
        <f t="shared" si="285"/>
        <v>14326.25</v>
      </c>
      <c r="L1723" s="15">
        <f t="shared" si="285"/>
        <v>14326.25</v>
      </c>
      <c r="M1723" s="15">
        <f t="shared" si="285"/>
        <v>5730.5</v>
      </c>
      <c r="N1723" s="15">
        <f t="shared" si="286"/>
        <v>5730.5</v>
      </c>
      <c r="O1723" s="15">
        <f t="shared" si="285"/>
        <v>8595.75</v>
      </c>
      <c r="P1723" s="15">
        <f t="shared" si="287"/>
        <v>8595.75</v>
      </c>
      <c r="Q1723" s="4"/>
      <c r="R1723" s="4"/>
    </row>
    <row r="1724" spans="1:18" ht="10.050000000000001" customHeight="1" x14ac:dyDescent="0.3">
      <c r="A1724" s="27">
        <f t="shared" si="288"/>
        <v>10</v>
      </c>
      <c r="B1724" s="33">
        <f t="shared" si="282"/>
        <v>85800000</v>
      </c>
      <c r="C1724" s="6">
        <f t="shared" si="283"/>
        <v>85849999</v>
      </c>
      <c r="D1724" s="6">
        <f t="shared" si="284"/>
        <v>85824999.5</v>
      </c>
      <c r="E1724" s="41">
        <f t="shared" si="290"/>
        <v>6.6767618715988565E-4</v>
      </c>
      <c r="F1724" s="56">
        <v>0</v>
      </c>
      <c r="G1724" s="65">
        <f t="shared" si="291"/>
        <v>15</v>
      </c>
      <c r="H1724" s="17"/>
      <c r="I1724" s="20"/>
      <c r="J1724" s="69">
        <f t="shared" si="289"/>
        <v>57320</v>
      </c>
      <c r="K1724" s="15">
        <f t="shared" si="285"/>
        <v>14330</v>
      </c>
      <c r="L1724" s="15">
        <f t="shared" si="285"/>
        <v>14330</v>
      </c>
      <c r="M1724" s="15">
        <f t="shared" si="285"/>
        <v>5732</v>
      </c>
      <c r="N1724" s="15">
        <f t="shared" si="286"/>
        <v>5732</v>
      </c>
      <c r="O1724" s="15">
        <f t="shared" si="285"/>
        <v>8598</v>
      </c>
      <c r="P1724" s="15">
        <f t="shared" si="287"/>
        <v>8598</v>
      </c>
      <c r="Q1724" s="4"/>
      <c r="R1724" s="4"/>
    </row>
    <row r="1725" spans="1:18" ht="10.050000000000001" customHeight="1" x14ac:dyDescent="0.3">
      <c r="A1725" s="27">
        <f t="shared" si="288"/>
        <v>10</v>
      </c>
      <c r="B1725" s="33">
        <f t="shared" si="282"/>
        <v>85850000</v>
      </c>
      <c r="C1725" s="6">
        <f t="shared" si="283"/>
        <v>85899999</v>
      </c>
      <c r="D1725" s="6">
        <f t="shared" si="284"/>
        <v>85874999.5</v>
      </c>
      <c r="E1725" s="41">
        <f t="shared" si="290"/>
        <v>6.6746217307872145E-4</v>
      </c>
      <c r="F1725" s="56">
        <v>0</v>
      </c>
      <c r="G1725" s="65">
        <f t="shared" si="291"/>
        <v>15</v>
      </c>
      <c r="H1725" s="17"/>
      <c r="I1725" s="20"/>
      <c r="J1725" s="69">
        <f t="shared" si="289"/>
        <v>57335</v>
      </c>
      <c r="K1725" s="15">
        <f t="shared" si="285"/>
        <v>14333.75</v>
      </c>
      <c r="L1725" s="15">
        <f t="shared" si="285"/>
        <v>14333.75</v>
      </c>
      <c r="M1725" s="15">
        <f t="shared" si="285"/>
        <v>5733.5</v>
      </c>
      <c r="N1725" s="15">
        <f t="shared" si="286"/>
        <v>5733.5</v>
      </c>
      <c r="O1725" s="15">
        <f t="shared" si="285"/>
        <v>8600.25</v>
      </c>
      <c r="P1725" s="15">
        <f t="shared" si="287"/>
        <v>8600.25</v>
      </c>
      <c r="Q1725" s="4"/>
      <c r="R1725" s="4"/>
    </row>
    <row r="1726" spans="1:18" ht="10.050000000000001" customHeight="1" x14ac:dyDescent="0.3">
      <c r="A1726" s="27">
        <f t="shared" si="288"/>
        <v>10</v>
      </c>
      <c r="B1726" s="33">
        <f t="shared" si="282"/>
        <v>85900000</v>
      </c>
      <c r="C1726" s="6">
        <f t="shared" si="283"/>
        <v>85949999</v>
      </c>
      <c r="D1726" s="6">
        <f t="shared" si="284"/>
        <v>85924999.5</v>
      </c>
      <c r="E1726" s="41">
        <f t="shared" si="290"/>
        <v>6.6724840799590936E-4</v>
      </c>
      <c r="F1726" s="56">
        <v>0</v>
      </c>
      <c r="G1726" s="65">
        <f t="shared" si="291"/>
        <v>15</v>
      </c>
      <c r="H1726" s="17"/>
      <c r="I1726" s="20"/>
      <c r="J1726" s="69">
        <f t="shared" si="289"/>
        <v>57350</v>
      </c>
      <c r="K1726" s="15">
        <f t="shared" si="285"/>
        <v>14337.5</v>
      </c>
      <c r="L1726" s="15">
        <f t="shared" si="285"/>
        <v>14337.5</v>
      </c>
      <c r="M1726" s="15">
        <f t="shared" si="285"/>
        <v>5735</v>
      </c>
      <c r="N1726" s="15">
        <f t="shared" si="286"/>
        <v>5735</v>
      </c>
      <c r="O1726" s="15">
        <f t="shared" si="285"/>
        <v>8602.5</v>
      </c>
      <c r="P1726" s="15">
        <f t="shared" si="287"/>
        <v>8602.5</v>
      </c>
      <c r="Q1726" s="4"/>
      <c r="R1726" s="4"/>
    </row>
    <row r="1727" spans="1:18" ht="10.050000000000001" customHeight="1" x14ac:dyDescent="0.3">
      <c r="A1727" s="27">
        <f t="shared" si="288"/>
        <v>10</v>
      </c>
      <c r="B1727" s="33">
        <f t="shared" si="282"/>
        <v>85950000</v>
      </c>
      <c r="C1727" s="6">
        <f t="shared" si="283"/>
        <v>85999999</v>
      </c>
      <c r="D1727" s="6">
        <f t="shared" si="284"/>
        <v>85974999.5</v>
      </c>
      <c r="E1727" s="41">
        <f t="shared" si="290"/>
        <v>6.6703489147714986E-4</v>
      </c>
      <c r="F1727" s="56">
        <v>0</v>
      </c>
      <c r="G1727" s="65">
        <f t="shared" si="291"/>
        <v>15</v>
      </c>
      <c r="H1727" s="17"/>
      <c r="I1727" s="20"/>
      <c r="J1727" s="69">
        <f t="shared" si="289"/>
        <v>57365</v>
      </c>
      <c r="K1727" s="15">
        <f t="shared" si="285"/>
        <v>14341.25</v>
      </c>
      <c r="L1727" s="15">
        <f t="shared" si="285"/>
        <v>14341.25</v>
      </c>
      <c r="M1727" s="15">
        <f t="shared" si="285"/>
        <v>5736.5</v>
      </c>
      <c r="N1727" s="15">
        <f t="shared" si="286"/>
        <v>5736.5</v>
      </c>
      <c r="O1727" s="15">
        <f t="shared" si="285"/>
        <v>8604.75</v>
      </c>
      <c r="P1727" s="15">
        <f t="shared" si="287"/>
        <v>8604.75</v>
      </c>
      <c r="Q1727" s="4"/>
      <c r="R1727" s="4"/>
    </row>
    <row r="1728" spans="1:18" ht="10.050000000000001" customHeight="1" x14ac:dyDescent="0.3">
      <c r="A1728" s="27">
        <f t="shared" si="288"/>
        <v>10</v>
      </c>
      <c r="B1728" s="33">
        <f t="shared" si="282"/>
        <v>86000000</v>
      </c>
      <c r="C1728" s="6">
        <f t="shared" si="283"/>
        <v>86049999</v>
      </c>
      <c r="D1728" s="6">
        <f t="shared" si="284"/>
        <v>86024999.5</v>
      </c>
      <c r="E1728" s="41">
        <f t="shared" si="290"/>
        <v>6.6682162308915314E-4</v>
      </c>
      <c r="F1728" s="56">
        <v>0</v>
      </c>
      <c r="G1728" s="65">
        <f t="shared" si="291"/>
        <v>15</v>
      </c>
      <c r="H1728" s="17"/>
      <c r="I1728" s="20"/>
      <c r="J1728" s="69">
        <f t="shared" si="289"/>
        <v>57380</v>
      </c>
      <c r="K1728" s="15">
        <f t="shared" si="285"/>
        <v>14345</v>
      </c>
      <c r="L1728" s="15">
        <f t="shared" si="285"/>
        <v>14345</v>
      </c>
      <c r="M1728" s="15">
        <f t="shared" si="285"/>
        <v>5738</v>
      </c>
      <c r="N1728" s="15">
        <f t="shared" si="286"/>
        <v>5738</v>
      </c>
      <c r="O1728" s="15">
        <f t="shared" si="285"/>
        <v>8607</v>
      </c>
      <c r="P1728" s="15">
        <f t="shared" si="287"/>
        <v>8607</v>
      </c>
      <c r="Q1728" s="4"/>
      <c r="R1728" s="4"/>
    </row>
    <row r="1729" spans="1:18" ht="10.050000000000001" customHeight="1" x14ac:dyDescent="0.3">
      <c r="A1729" s="27">
        <f t="shared" si="288"/>
        <v>10</v>
      </c>
      <c r="B1729" s="33">
        <f t="shared" si="282"/>
        <v>86050000</v>
      </c>
      <c r="C1729" s="6">
        <f t="shared" si="283"/>
        <v>86099999</v>
      </c>
      <c r="D1729" s="6">
        <f t="shared" si="284"/>
        <v>86074999.5</v>
      </c>
      <c r="E1729" s="41">
        <f t="shared" si="290"/>
        <v>6.6660860239963534E-4</v>
      </c>
      <c r="F1729" s="56">
        <v>0</v>
      </c>
      <c r="G1729" s="65">
        <f t="shared" si="291"/>
        <v>15</v>
      </c>
      <c r="H1729" s="17"/>
      <c r="I1729" s="20"/>
      <c r="J1729" s="69">
        <f t="shared" si="289"/>
        <v>57395</v>
      </c>
      <c r="K1729" s="15">
        <f t="shared" si="285"/>
        <v>14348.75</v>
      </c>
      <c r="L1729" s="15">
        <f t="shared" si="285"/>
        <v>14348.75</v>
      </c>
      <c r="M1729" s="15">
        <f t="shared" si="285"/>
        <v>5739.5</v>
      </c>
      <c r="N1729" s="15">
        <f t="shared" si="286"/>
        <v>5739.5</v>
      </c>
      <c r="O1729" s="15">
        <f t="shared" si="285"/>
        <v>8609.25</v>
      </c>
      <c r="P1729" s="15">
        <f t="shared" si="287"/>
        <v>8609.25</v>
      </c>
      <c r="Q1729" s="4"/>
      <c r="R1729" s="4"/>
    </row>
    <row r="1730" spans="1:18" ht="10.050000000000001" customHeight="1" x14ac:dyDescent="0.3">
      <c r="A1730" s="27">
        <f t="shared" si="288"/>
        <v>10</v>
      </c>
      <c r="B1730" s="33">
        <f t="shared" si="282"/>
        <v>86100000</v>
      </c>
      <c r="C1730" s="6">
        <f t="shared" si="283"/>
        <v>86149999</v>
      </c>
      <c r="D1730" s="6">
        <f t="shared" si="284"/>
        <v>86124999.5</v>
      </c>
      <c r="E1730" s="41">
        <f t="shared" si="290"/>
        <v>6.6639582897731666E-4</v>
      </c>
      <c r="F1730" s="56">
        <v>0</v>
      </c>
      <c r="G1730" s="65">
        <f t="shared" si="291"/>
        <v>15</v>
      </c>
      <c r="H1730" s="17"/>
      <c r="I1730" s="20"/>
      <c r="J1730" s="69">
        <f t="shared" si="289"/>
        <v>57410</v>
      </c>
      <c r="K1730" s="15">
        <f t="shared" si="285"/>
        <v>14352.5</v>
      </c>
      <c r="L1730" s="15">
        <f t="shared" si="285"/>
        <v>14352.5</v>
      </c>
      <c r="M1730" s="15">
        <f t="shared" si="285"/>
        <v>5741</v>
      </c>
      <c r="N1730" s="15">
        <f t="shared" si="286"/>
        <v>5741</v>
      </c>
      <c r="O1730" s="15">
        <f t="shared" si="285"/>
        <v>8611.5</v>
      </c>
      <c r="P1730" s="15">
        <f t="shared" si="287"/>
        <v>8611.5</v>
      </c>
      <c r="Q1730" s="4"/>
      <c r="R1730" s="4"/>
    </row>
    <row r="1731" spans="1:18" ht="10.050000000000001" customHeight="1" x14ac:dyDescent="0.3">
      <c r="A1731" s="27">
        <f t="shared" si="288"/>
        <v>10</v>
      </c>
      <c r="B1731" s="33">
        <f t="shared" si="282"/>
        <v>86150000</v>
      </c>
      <c r="C1731" s="6">
        <f t="shared" si="283"/>
        <v>86199999</v>
      </c>
      <c r="D1731" s="6">
        <f t="shared" si="284"/>
        <v>86174999.5</v>
      </c>
      <c r="E1731" s="41">
        <f t="shared" si="290"/>
        <v>6.661833023919177E-4</v>
      </c>
      <c r="F1731" s="56">
        <v>0</v>
      </c>
      <c r="G1731" s="65">
        <f t="shared" si="291"/>
        <v>15</v>
      </c>
      <c r="H1731" s="17"/>
      <c r="I1731" s="20"/>
      <c r="J1731" s="69">
        <f t="shared" si="289"/>
        <v>57425</v>
      </c>
      <c r="K1731" s="15">
        <f t="shared" si="285"/>
        <v>14356.25</v>
      </c>
      <c r="L1731" s="15">
        <f t="shared" si="285"/>
        <v>14356.25</v>
      </c>
      <c r="M1731" s="15">
        <f t="shared" si="285"/>
        <v>5742.5</v>
      </c>
      <c r="N1731" s="15">
        <f t="shared" si="286"/>
        <v>5742.5</v>
      </c>
      <c r="O1731" s="15">
        <f t="shared" si="285"/>
        <v>8613.75</v>
      </c>
      <c r="P1731" s="15">
        <f t="shared" si="287"/>
        <v>8613.75</v>
      </c>
      <c r="Q1731" s="4"/>
      <c r="R1731" s="4"/>
    </row>
    <row r="1732" spans="1:18" ht="10.050000000000001" customHeight="1" x14ac:dyDescent="0.3">
      <c r="A1732" s="27">
        <f t="shared" si="288"/>
        <v>10</v>
      </c>
      <c r="B1732" s="33">
        <f t="shared" si="282"/>
        <v>86200000</v>
      </c>
      <c r="C1732" s="6">
        <f t="shared" si="283"/>
        <v>86249999</v>
      </c>
      <c r="D1732" s="6">
        <f t="shared" si="284"/>
        <v>86224999.5</v>
      </c>
      <c r="E1732" s="41">
        <f t="shared" si="290"/>
        <v>6.6597102221415674E-4</v>
      </c>
      <c r="F1732" s="56">
        <v>0</v>
      </c>
      <c r="G1732" s="65">
        <f t="shared" si="291"/>
        <v>15</v>
      </c>
      <c r="H1732" s="17"/>
      <c r="I1732" s="20"/>
      <c r="J1732" s="69">
        <f t="shared" si="289"/>
        <v>57440</v>
      </c>
      <c r="K1732" s="15">
        <f t="shared" si="285"/>
        <v>14360</v>
      </c>
      <c r="L1732" s="15">
        <f t="shared" si="285"/>
        <v>14360</v>
      </c>
      <c r="M1732" s="15">
        <f t="shared" si="285"/>
        <v>5744</v>
      </c>
      <c r="N1732" s="15">
        <f t="shared" si="286"/>
        <v>5744</v>
      </c>
      <c r="O1732" s="15">
        <f t="shared" si="285"/>
        <v>8616</v>
      </c>
      <c r="P1732" s="15">
        <f t="shared" si="287"/>
        <v>8616</v>
      </c>
      <c r="Q1732" s="4"/>
      <c r="R1732" s="4"/>
    </row>
    <row r="1733" spans="1:18" ht="10.050000000000001" customHeight="1" x14ac:dyDescent="0.3">
      <c r="A1733" s="27">
        <f t="shared" si="288"/>
        <v>10</v>
      </c>
      <c r="B1733" s="33">
        <f t="shared" si="282"/>
        <v>86250000</v>
      </c>
      <c r="C1733" s="6">
        <f t="shared" si="283"/>
        <v>86299999</v>
      </c>
      <c r="D1733" s="6">
        <f t="shared" si="284"/>
        <v>86274999.5</v>
      </c>
      <c r="E1733" s="41">
        <f t="shared" si="290"/>
        <v>6.6575898801574725E-4</v>
      </c>
      <c r="F1733" s="56">
        <v>0</v>
      </c>
      <c r="G1733" s="65">
        <f t="shared" si="291"/>
        <v>15</v>
      </c>
      <c r="H1733" s="17"/>
      <c r="I1733" s="20"/>
      <c r="J1733" s="69">
        <f t="shared" si="289"/>
        <v>57455</v>
      </c>
      <c r="K1733" s="15">
        <f t="shared" si="285"/>
        <v>14363.75</v>
      </c>
      <c r="L1733" s="15">
        <f t="shared" si="285"/>
        <v>14363.75</v>
      </c>
      <c r="M1733" s="15">
        <f t="shared" si="285"/>
        <v>5745.5</v>
      </c>
      <c r="N1733" s="15">
        <f t="shared" si="286"/>
        <v>5745.5</v>
      </c>
      <c r="O1733" s="15">
        <f t="shared" si="285"/>
        <v>8618.25</v>
      </c>
      <c r="P1733" s="15">
        <f t="shared" si="287"/>
        <v>8618.25</v>
      </c>
      <c r="Q1733" s="4"/>
      <c r="R1733" s="4"/>
    </row>
    <row r="1734" spans="1:18" ht="10.050000000000001" customHeight="1" x14ac:dyDescent="0.3">
      <c r="A1734" s="27">
        <f t="shared" si="288"/>
        <v>10</v>
      </c>
      <c r="B1734" s="33">
        <f t="shared" ref="B1734:B1797" si="292">+B1733+50000</f>
        <v>86300000</v>
      </c>
      <c r="C1734" s="6">
        <f t="shared" ref="C1734:C1797" si="293">+C1733+50000</f>
        <v>86349999</v>
      </c>
      <c r="D1734" s="6">
        <f t="shared" ref="D1734:D1797" si="294">(+C1734+B1734)/2</f>
        <v>86324999.5</v>
      </c>
      <c r="E1734" s="41">
        <f t="shared" si="290"/>
        <v>6.6554719936939431E-4</v>
      </c>
      <c r="F1734" s="56">
        <v>0</v>
      </c>
      <c r="G1734" s="65">
        <f t="shared" si="291"/>
        <v>15</v>
      </c>
      <c r="H1734" s="17"/>
      <c r="I1734" s="20"/>
      <c r="J1734" s="69">
        <f t="shared" si="289"/>
        <v>57470</v>
      </c>
      <c r="K1734" s="15">
        <f t="shared" si="285"/>
        <v>14367.5</v>
      </c>
      <c r="L1734" s="15">
        <f t="shared" si="285"/>
        <v>14367.5</v>
      </c>
      <c r="M1734" s="15">
        <f t="shared" si="285"/>
        <v>5747</v>
      </c>
      <c r="N1734" s="15">
        <f t="shared" si="286"/>
        <v>5747</v>
      </c>
      <c r="O1734" s="15">
        <f t="shared" si="285"/>
        <v>8620.5</v>
      </c>
      <c r="P1734" s="15">
        <f t="shared" si="287"/>
        <v>8620.5</v>
      </c>
      <c r="Q1734" s="4"/>
      <c r="R1734" s="4"/>
    </row>
    <row r="1735" spans="1:18" ht="10.050000000000001" customHeight="1" x14ac:dyDescent="0.3">
      <c r="A1735" s="27">
        <f t="shared" si="288"/>
        <v>10</v>
      </c>
      <c r="B1735" s="33">
        <f t="shared" si="292"/>
        <v>86350000</v>
      </c>
      <c r="C1735" s="6">
        <f t="shared" si="293"/>
        <v>86399999</v>
      </c>
      <c r="D1735" s="6">
        <f t="shared" si="294"/>
        <v>86374999.5</v>
      </c>
      <c r="E1735" s="41">
        <f t="shared" si="290"/>
        <v>6.6533565584879235E-4</v>
      </c>
      <c r="F1735" s="56">
        <v>0</v>
      </c>
      <c r="G1735" s="65">
        <f t="shared" si="291"/>
        <v>15</v>
      </c>
      <c r="H1735" s="17"/>
      <c r="I1735" s="20"/>
      <c r="J1735" s="69">
        <f t="shared" si="289"/>
        <v>57485</v>
      </c>
      <c r="K1735" s="15">
        <f t="shared" si="285"/>
        <v>14371.25</v>
      </c>
      <c r="L1735" s="15">
        <f t="shared" si="285"/>
        <v>14371.25</v>
      </c>
      <c r="M1735" s="15">
        <f t="shared" si="285"/>
        <v>5748.5</v>
      </c>
      <c r="N1735" s="15">
        <f t="shared" si="286"/>
        <v>5748.5</v>
      </c>
      <c r="O1735" s="15">
        <f t="shared" si="285"/>
        <v>8622.75</v>
      </c>
      <c r="P1735" s="15">
        <f t="shared" si="287"/>
        <v>8622.75</v>
      </c>
      <c r="Q1735" s="4"/>
      <c r="R1735" s="4"/>
    </row>
    <row r="1736" spans="1:18" ht="10.050000000000001" customHeight="1" x14ac:dyDescent="0.3">
      <c r="A1736" s="27">
        <f t="shared" si="288"/>
        <v>10</v>
      </c>
      <c r="B1736" s="33">
        <f t="shared" si="292"/>
        <v>86400000</v>
      </c>
      <c r="C1736" s="6">
        <f t="shared" si="293"/>
        <v>86449999</v>
      </c>
      <c r="D1736" s="6">
        <f t="shared" si="294"/>
        <v>86424999.5</v>
      </c>
      <c r="E1736" s="41">
        <f t="shared" si="290"/>
        <v>6.6512435702862185E-4</v>
      </c>
      <c r="F1736" s="56">
        <v>0</v>
      </c>
      <c r="G1736" s="65">
        <f t="shared" si="291"/>
        <v>15</v>
      </c>
      <c r="H1736" s="17"/>
      <c r="I1736" s="20"/>
      <c r="J1736" s="69">
        <f t="shared" si="289"/>
        <v>57500</v>
      </c>
      <c r="K1736" s="15">
        <f t="shared" ref="K1736:O1799" si="295">+$J1736*K$9</f>
        <v>14375</v>
      </c>
      <c r="L1736" s="15">
        <f t="shared" si="295"/>
        <v>14375</v>
      </c>
      <c r="M1736" s="15">
        <f t="shared" si="295"/>
        <v>5750</v>
      </c>
      <c r="N1736" s="15">
        <f t="shared" si="286"/>
        <v>5750</v>
      </c>
      <c r="O1736" s="15">
        <f t="shared" si="295"/>
        <v>8625</v>
      </c>
      <c r="P1736" s="15">
        <f t="shared" si="287"/>
        <v>8625</v>
      </c>
      <c r="Q1736" s="4"/>
      <c r="R1736" s="4"/>
    </row>
    <row r="1737" spans="1:18" ht="10.050000000000001" customHeight="1" x14ac:dyDescent="0.3">
      <c r="A1737" s="27">
        <f t="shared" si="288"/>
        <v>10</v>
      </c>
      <c r="B1737" s="33">
        <f t="shared" si="292"/>
        <v>86450000</v>
      </c>
      <c r="C1737" s="6">
        <f t="shared" si="293"/>
        <v>86499999</v>
      </c>
      <c r="D1737" s="6">
        <f t="shared" si="294"/>
        <v>86474999.5</v>
      </c>
      <c r="E1737" s="41">
        <f t="shared" si="290"/>
        <v>6.649133024845469E-4</v>
      </c>
      <c r="F1737" s="56">
        <v>0</v>
      </c>
      <c r="G1737" s="65">
        <f t="shared" si="291"/>
        <v>15</v>
      </c>
      <c r="H1737" s="17"/>
      <c r="I1737" s="20"/>
      <c r="J1737" s="69">
        <f t="shared" si="289"/>
        <v>57515</v>
      </c>
      <c r="K1737" s="15">
        <f t="shared" si="295"/>
        <v>14378.75</v>
      </c>
      <c r="L1737" s="15">
        <f t="shared" si="295"/>
        <v>14378.75</v>
      </c>
      <c r="M1737" s="15">
        <f t="shared" si="295"/>
        <v>5751.5</v>
      </c>
      <c r="N1737" s="15">
        <f t="shared" si="286"/>
        <v>5751.5</v>
      </c>
      <c r="O1737" s="15">
        <f t="shared" si="295"/>
        <v>8627.25</v>
      </c>
      <c r="P1737" s="15">
        <f t="shared" si="287"/>
        <v>8627.25</v>
      </c>
      <c r="Q1737" s="4"/>
      <c r="R1737" s="4"/>
    </row>
    <row r="1738" spans="1:18" ht="10.050000000000001" customHeight="1" x14ac:dyDescent="0.3">
      <c r="A1738" s="27">
        <f t="shared" si="288"/>
        <v>10</v>
      </c>
      <c r="B1738" s="33">
        <f t="shared" si="292"/>
        <v>86500000</v>
      </c>
      <c r="C1738" s="6">
        <f t="shared" si="293"/>
        <v>86549999</v>
      </c>
      <c r="D1738" s="6">
        <f t="shared" si="294"/>
        <v>86524999.5</v>
      </c>
      <c r="E1738" s="41">
        <f t="shared" si="290"/>
        <v>6.6470249179321193E-4</v>
      </c>
      <c r="F1738" s="56">
        <v>0</v>
      </c>
      <c r="G1738" s="65">
        <f t="shared" si="291"/>
        <v>15</v>
      </c>
      <c r="H1738" s="17"/>
      <c r="I1738" s="20"/>
      <c r="J1738" s="69">
        <f t="shared" si="289"/>
        <v>57530</v>
      </c>
      <c r="K1738" s="15">
        <f t="shared" si="295"/>
        <v>14382.5</v>
      </c>
      <c r="L1738" s="15">
        <f t="shared" si="295"/>
        <v>14382.5</v>
      </c>
      <c r="M1738" s="15">
        <f t="shared" si="295"/>
        <v>5753</v>
      </c>
      <c r="N1738" s="15">
        <f t="shared" ref="N1738:N1798" si="296">+$J1738*N$9</f>
        <v>5753</v>
      </c>
      <c r="O1738" s="15">
        <f t="shared" si="295"/>
        <v>8629.5</v>
      </c>
      <c r="P1738" s="15">
        <f t="shared" si="287"/>
        <v>8629.5</v>
      </c>
      <c r="Q1738" s="4"/>
      <c r="R1738" s="4"/>
    </row>
    <row r="1739" spans="1:18" ht="10.050000000000001" customHeight="1" x14ac:dyDescent="0.3">
      <c r="A1739" s="27">
        <f t="shared" si="288"/>
        <v>10</v>
      </c>
      <c r="B1739" s="33">
        <f t="shared" si="292"/>
        <v>86550000</v>
      </c>
      <c r="C1739" s="6">
        <f t="shared" si="293"/>
        <v>86599999</v>
      </c>
      <c r="D1739" s="6">
        <f t="shared" si="294"/>
        <v>86574999.5</v>
      </c>
      <c r="E1739" s="41">
        <f t="shared" si="290"/>
        <v>6.644919245322393E-4</v>
      </c>
      <c r="F1739" s="56">
        <v>0</v>
      </c>
      <c r="G1739" s="65">
        <f t="shared" si="291"/>
        <v>15</v>
      </c>
      <c r="H1739" s="17"/>
      <c r="I1739" s="20"/>
      <c r="J1739" s="69">
        <f t="shared" si="289"/>
        <v>57545</v>
      </c>
      <c r="K1739" s="15">
        <f t="shared" si="295"/>
        <v>14386.25</v>
      </c>
      <c r="L1739" s="15">
        <f t="shared" si="295"/>
        <v>14386.25</v>
      </c>
      <c r="M1739" s="15">
        <f t="shared" si="295"/>
        <v>5754.5</v>
      </c>
      <c r="N1739" s="15">
        <f t="shared" si="296"/>
        <v>5754.5</v>
      </c>
      <c r="O1739" s="15">
        <f t="shared" si="295"/>
        <v>8631.75</v>
      </c>
      <c r="P1739" s="15">
        <f t="shared" si="287"/>
        <v>8631.75</v>
      </c>
      <c r="Q1739" s="4"/>
      <c r="R1739" s="4"/>
    </row>
    <row r="1740" spans="1:18" ht="10.050000000000001" customHeight="1" x14ac:dyDescent="0.3">
      <c r="A1740" s="27">
        <f t="shared" si="288"/>
        <v>10</v>
      </c>
      <c r="B1740" s="33">
        <f t="shared" si="292"/>
        <v>86600000</v>
      </c>
      <c r="C1740" s="6">
        <f t="shared" si="293"/>
        <v>86649999</v>
      </c>
      <c r="D1740" s="6">
        <f t="shared" si="294"/>
        <v>86624999.5</v>
      </c>
      <c r="E1740" s="41">
        <f t="shared" si="290"/>
        <v>6.6428160028022621E-4</v>
      </c>
      <c r="F1740" s="56">
        <v>0</v>
      </c>
      <c r="G1740" s="65">
        <f t="shared" si="291"/>
        <v>15</v>
      </c>
      <c r="H1740" s="17"/>
      <c r="I1740" s="20"/>
      <c r="J1740" s="69">
        <f t="shared" si="289"/>
        <v>57560</v>
      </c>
      <c r="K1740" s="15">
        <f t="shared" si="295"/>
        <v>14390</v>
      </c>
      <c r="L1740" s="15">
        <f t="shared" si="295"/>
        <v>14390</v>
      </c>
      <c r="M1740" s="15">
        <f t="shared" si="295"/>
        <v>5756</v>
      </c>
      <c r="N1740" s="15">
        <f t="shared" si="296"/>
        <v>5756</v>
      </c>
      <c r="O1740" s="15">
        <f t="shared" si="295"/>
        <v>8634</v>
      </c>
      <c r="P1740" s="15">
        <f t="shared" ref="P1740:P1803" si="297">+$J1740*P$9</f>
        <v>8634</v>
      </c>
      <c r="Q1740" s="4"/>
      <c r="R1740" s="4"/>
    </row>
    <row r="1741" spans="1:18" ht="10.050000000000001" customHeight="1" x14ac:dyDescent="0.3">
      <c r="A1741" s="27">
        <f t="shared" si="288"/>
        <v>10</v>
      </c>
      <c r="B1741" s="33">
        <f t="shared" si="292"/>
        <v>86650000</v>
      </c>
      <c r="C1741" s="6">
        <f t="shared" si="293"/>
        <v>86699999</v>
      </c>
      <c r="D1741" s="6">
        <f t="shared" si="294"/>
        <v>86674999.5</v>
      </c>
      <c r="E1741" s="41">
        <f t="shared" si="290"/>
        <v>6.640715186167418E-4</v>
      </c>
      <c r="F1741" s="56">
        <v>0</v>
      </c>
      <c r="G1741" s="65">
        <f t="shared" si="291"/>
        <v>15</v>
      </c>
      <c r="H1741" s="17"/>
      <c r="I1741" s="20"/>
      <c r="J1741" s="69">
        <f t="shared" si="289"/>
        <v>57575</v>
      </c>
      <c r="K1741" s="15">
        <f t="shared" si="295"/>
        <v>14393.75</v>
      </c>
      <c r="L1741" s="15">
        <f t="shared" si="295"/>
        <v>14393.75</v>
      </c>
      <c r="M1741" s="15">
        <f t="shared" si="295"/>
        <v>5757.5</v>
      </c>
      <c r="N1741" s="15">
        <f t="shared" si="296"/>
        <v>5757.5</v>
      </c>
      <c r="O1741" s="15">
        <f t="shared" si="295"/>
        <v>8636.25</v>
      </c>
      <c r="P1741" s="15">
        <f t="shared" si="297"/>
        <v>8636.25</v>
      </c>
      <c r="Q1741" s="4"/>
      <c r="R1741" s="4"/>
    </row>
    <row r="1742" spans="1:18" ht="10.050000000000001" customHeight="1" x14ac:dyDescent="0.3">
      <c r="A1742" s="27">
        <f t="shared" si="288"/>
        <v>10</v>
      </c>
      <c r="B1742" s="33">
        <f t="shared" si="292"/>
        <v>86700000</v>
      </c>
      <c r="C1742" s="6">
        <f t="shared" si="293"/>
        <v>86749999</v>
      </c>
      <c r="D1742" s="6">
        <f t="shared" si="294"/>
        <v>86724999.5</v>
      </c>
      <c r="E1742" s="41">
        <f t="shared" si="290"/>
        <v>6.6386167912232486E-4</v>
      </c>
      <c r="F1742" s="56">
        <v>0</v>
      </c>
      <c r="G1742" s="65">
        <f t="shared" si="291"/>
        <v>15</v>
      </c>
      <c r="H1742" s="17"/>
      <c r="I1742" s="20"/>
      <c r="J1742" s="69">
        <f t="shared" si="289"/>
        <v>57590</v>
      </c>
      <c r="K1742" s="15">
        <f t="shared" si="295"/>
        <v>14397.5</v>
      </c>
      <c r="L1742" s="15">
        <f t="shared" si="295"/>
        <v>14397.5</v>
      </c>
      <c r="M1742" s="15">
        <f t="shared" si="295"/>
        <v>5759</v>
      </c>
      <c r="N1742" s="15">
        <f t="shared" si="296"/>
        <v>5759</v>
      </c>
      <c r="O1742" s="15">
        <f t="shared" si="295"/>
        <v>8638.5</v>
      </c>
      <c r="P1742" s="15">
        <f t="shared" si="297"/>
        <v>8638.5</v>
      </c>
      <c r="Q1742" s="4"/>
      <c r="R1742" s="4"/>
    </row>
    <row r="1743" spans="1:18" ht="10.050000000000001" customHeight="1" x14ac:dyDescent="0.3">
      <c r="A1743" s="27">
        <f t="shared" si="288"/>
        <v>10</v>
      </c>
      <c r="B1743" s="33">
        <f t="shared" si="292"/>
        <v>86750000</v>
      </c>
      <c r="C1743" s="6">
        <f t="shared" si="293"/>
        <v>86799999</v>
      </c>
      <c r="D1743" s="6">
        <f t="shared" si="294"/>
        <v>86774999.5</v>
      </c>
      <c r="E1743" s="41">
        <f t="shared" si="290"/>
        <v>6.6365208137848016E-4</v>
      </c>
      <c r="F1743" s="56">
        <v>0</v>
      </c>
      <c r="G1743" s="65">
        <f t="shared" si="291"/>
        <v>15</v>
      </c>
      <c r="H1743" s="17"/>
      <c r="I1743" s="20"/>
      <c r="J1743" s="69">
        <f t="shared" si="289"/>
        <v>57605</v>
      </c>
      <c r="K1743" s="15">
        <f t="shared" si="295"/>
        <v>14401.25</v>
      </c>
      <c r="L1743" s="15">
        <f t="shared" si="295"/>
        <v>14401.25</v>
      </c>
      <c r="M1743" s="15">
        <f t="shared" si="295"/>
        <v>5760.5</v>
      </c>
      <c r="N1743" s="15">
        <f t="shared" si="296"/>
        <v>5760.5</v>
      </c>
      <c r="O1743" s="15">
        <f t="shared" si="295"/>
        <v>8640.75</v>
      </c>
      <c r="P1743" s="15">
        <f t="shared" si="297"/>
        <v>8640.75</v>
      </c>
      <c r="Q1743" s="4"/>
      <c r="R1743" s="4"/>
    </row>
    <row r="1744" spans="1:18" ht="10.050000000000001" customHeight="1" x14ac:dyDescent="0.3">
      <c r="A1744" s="27">
        <f t="shared" si="288"/>
        <v>10</v>
      </c>
      <c r="B1744" s="33">
        <f t="shared" si="292"/>
        <v>86800000</v>
      </c>
      <c r="C1744" s="6">
        <f t="shared" si="293"/>
        <v>86849999</v>
      </c>
      <c r="D1744" s="6">
        <f t="shared" si="294"/>
        <v>86824999.5</v>
      </c>
      <c r="E1744" s="41">
        <f t="shared" si="290"/>
        <v>6.6344272496767669E-4</v>
      </c>
      <c r="F1744" s="56">
        <v>0</v>
      </c>
      <c r="G1744" s="65">
        <f t="shared" si="291"/>
        <v>15</v>
      </c>
      <c r="H1744" s="17"/>
      <c r="I1744" s="20"/>
      <c r="J1744" s="69">
        <f t="shared" si="289"/>
        <v>57620</v>
      </c>
      <c r="K1744" s="15">
        <f t="shared" si="295"/>
        <v>14405</v>
      </c>
      <c r="L1744" s="15">
        <f t="shared" si="295"/>
        <v>14405</v>
      </c>
      <c r="M1744" s="15">
        <f t="shared" si="295"/>
        <v>5762</v>
      </c>
      <c r="N1744" s="15">
        <f t="shared" si="296"/>
        <v>5762</v>
      </c>
      <c r="O1744" s="15">
        <f t="shared" si="295"/>
        <v>8643</v>
      </c>
      <c r="P1744" s="15">
        <f t="shared" si="297"/>
        <v>8643</v>
      </c>
      <c r="Q1744" s="4"/>
      <c r="R1744" s="4"/>
    </row>
    <row r="1745" spans="1:18" ht="10.050000000000001" customHeight="1" x14ac:dyDescent="0.3">
      <c r="A1745" s="27">
        <f t="shared" si="288"/>
        <v>10</v>
      </c>
      <c r="B1745" s="33">
        <f t="shared" si="292"/>
        <v>86850000</v>
      </c>
      <c r="C1745" s="6">
        <f t="shared" si="293"/>
        <v>86899999</v>
      </c>
      <c r="D1745" s="6">
        <f t="shared" si="294"/>
        <v>86874999.5</v>
      </c>
      <c r="E1745" s="41">
        <f t="shared" si="290"/>
        <v>6.6323360947334413E-4</v>
      </c>
      <c r="F1745" s="56">
        <v>0</v>
      </c>
      <c r="G1745" s="65">
        <f t="shared" si="291"/>
        <v>15</v>
      </c>
      <c r="H1745" s="17"/>
      <c r="I1745" s="20"/>
      <c r="J1745" s="69">
        <f t="shared" si="289"/>
        <v>57635</v>
      </c>
      <c r="K1745" s="15">
        <f t="shared" si="295"/>
        <v>14408.75</v>
      </c>
      <c r="L1745" s="15">
        <f t="shared" si="295"/>
        <v>14408.75</v>
      </c>
      <c r="M1745" s="15">
        <f t="shared" si="295"/>
        <v>5763.5</v>
      </c>
      <c r="N1745" s="15">
        <f t="shared" si="296"/>
        <v>5763.5</v>
      </c>
      <c r="O1745" s="15">
        <f t="shared" si="295"/>
        <v>8645.25</v>
      </c>
      <c r="P1745" s="15">
        <f t="shared" si="297"/>
        <v>8645.25</v>
      </c>
      <c r="Q1745" s="4"/>
      <c r="R1745" s="4"/>
    </row>
    <row r="1746" spans="1:18" ht="10.050000000000001" customHeight="1" x14ac:dyDescent="0.3">
      <c r="A1746" s="27">
        <f t="shared" si="288"/>
        <v>10</v>
      </c>
      <c r="B1746" s="33">
        <f t="shared" si="292"/>
        <v>86900000</v>
      </c>
      <c r="C1746" s="6">
        <f t="shared" si="293"/>
        <v>86949999</v>
      </c>
      <c r="D1746" s="6">
        <f t="shared" si="294"/>
        <v>86924999.5</v>
      </c>
      <c r="E1746" s="41">
        <f t="shared" si="290"/>
        <v>6.6302473447987038E-4</v>
      </c>
      <c r="F1746" s="56">
        <v>0</v>
      </c>
      <c r="G1746" s="65">
        <f t="shared" si="291"/>
        <v>15</v>
      </c>
      <c r="H1746" s="17"/>
      <c r="I1746" s="20"/>
      <c r="J1746" s="69">
        <f t="shared" si="289"/>
        <v>57650</v>
      </c>
      <c r="K1746" s="15">
        <f t="shared" si="295"/>
        <v>14412.5</v>
      </c>
      <c r="L1746" s="15">
        <f t="shared" si="295"/>
        <v>14412.5</v>
      </c>
      <c r="M1746" s="15">
        <f t="shared" si="295"/>
        <v>5765</v>
      </c>
      <c r="N1746" s="15">
        <f t="shared" si="296"/>
        <v>5765</v>
      </c>
      <c r="O1746" s="15">
        <f t="shared" si="295"/>
        <v>8647.5</v>
      </c>
      <c r="P1746" s="15">
        <f t="shared" si="297"/>
        <v>8647.5</v>
      </c>
      <c r="Q1746" s="4"/>
      <c r="R1746" s="4"/>
    </row>
    <row r="1747" spans="1:18" ht="10.050000000000001" customHeight="1" x14ac:dyDescent="0.3">
      <c r="A1747" s="27">
        <f t="shared" si="288"/>
        <v>10</v>
      </c>
      <c r="B1747" s="33">
        <f t="shared" si="292"/>
        <v>86950000</v>
      </c>
      <c r="C1747" s="6">
        <f t="shared" si="293"/>
        <v>86999999</v>
      </c>
      <c r="D1747" s="6">
        <f t="shared" si="294"/>
        <v>86974999.5</v>
      </c>
      <c r="E1747" s="41">
        <f t="shared" si="290"/>
        <v>6.6281609957259886E-4</v>
      </c>
      <c r="F1747" s="56">
        <v>0</v>
      </c>
      <c r="G1747" s="65">
        <f t="shared" si="291"/>
        <v>15</v>
      </c>
      <c r="H1747" s="17"/>
      <c r="I1747" s="20"/>
      <c r="J1747" s="69">
        <f t="shared" si="289"/>
        <v>57665</v>
      </c>
      <c r="K1747" s="15">
        <f t="shared" si="295"/>
        <v>14416.25</v>
      </c>
      <c r="L1747" s="15">
        <f t="shared" si="295"/>
        <v>14416.25</v>
      </c>
      <c r="M1747" s="15">
        <f t="shared" si="295"/>
        <v>5766.5</v>
      </c>
      <c r="N1747" s="15">
        <f t="shared" si="296"/>
        <v>5766.5</v>
      </c>
      <c r="O1747" s="15">
        <f t="shared" si="295"/>
        <v>8649.75</v>
      </c>
      <c r="P1747" s="15">
        <f t="shared" si="297"/>
        <v>8649.75</v>
      </c>
      <c r="Q1747" s="4"/>
      <c r="R1747" s="4"/>
    </row>
    <row r="1748" spans="1:18" ht="10.050000000000001" customHeight="1" x14ac:dyDescent="0.3">
      <c r="A1748" s="27">
        <f t="shared" si="288"/>
        <v>10</v>
      </c>
      <c r="B1748" s="33">
        <f t="shared" si="292"/>
        <v>87000000</v>
      </c>
      <c r="C1748" s="6">
        <f t="shared" si="293"/>
        <v>87049999</v>
      </c>
      <c r="D1748" s="6">
        <f t="shared" si="294"/>
        <v>87024999.5</v>
      </c>
      <c r="E1748" s="41">
        <f t="shared" si="290"/>
        <v>6.6260770433782543E-4</v>
      </c>
      <c r="F1748" s="56">
        <v>0</v>
      </c>
      <c r="G1748" s="65">
        <f t="shared" si="291"/>
        <v>15</v>
      </c>
      <c r="H1748" s="17"/>
      <c r="I1748" s="20"/>
      <c r="J1748" s="69">
        <f t="shared" si="289"/>
        <v>57680</v>
      </c>
      <c r="K1748" s="15">
        <f t="shared" si="295"/>
        <v>14420</v>
      </c>
      <c r="L1748" s="15">
        <f t="shared" si="295"/>
        <v>14420</v>
      </c>
      <c r="M1748" s="15">
        <f t="shared" si="295"/>
        <v>5768</v>
      </c>
      <c r="N1748" s="15">
        <f t="shared" si="296"/>
        <v>5768</v>
      </c>
      <c r="O1748" s="15">
        <f t="shared" si="295"/>
        <v>8652</v>
      </c>
      <c r="P1748" s="15">
        <f t="shared" si="297"/>
        <v>8652</v>
      </c>
      <c r="Q1748" s="4"/>
      <c r="R1748" s="4"/>
    </row>
    <row r="1749" spans="1:18" ht="10.050000000000001" customHeight="1" x14ac:dyDescent="0.3">
      <c r="A1749" s="27">
        <f t="shared" si="288"/>
        <v>10</v>
      </c>
      <c r="B1749" s="33">
        <f t="shared" si="292"/>
        <v>87050000</v>
      </c>
      <c r="C1749" s="6">
        <f t="shared" si="293"/>
        <v>87099999</v>
      </c>
      <c r="D1749" s="6">
        <f t="shared" si="294"/>
        <v>87074999.5</v>
      </c>
      <c r="E1749" s="41">
        <f t="shared" si="290"/>
        <v>6.6239954836279618E-4</v>
      </c>
      <c r="F1749" s="56">
        <v>0</v>
      </c>
      <c r="G1749" s="65">
        <f t="shared" si="291"/>
        <v>15</v>
      </c>
      <c r="H1749" s="17"/>
      <c r="I1749" s="20"/>
      <c r="J1749" s="69">
        <f t="shared" si="289"/>
        <v>57695</v>
      </c>
      <c r="K1749" s="15">
        <f t="shared" si="295"/>
        <v>14423.75</v>
      </c>
      <c r="L1749" s="15">
        <f t="shared" si="295"/>
        <v>14423.75</v>
      </c>
      <c r="M1749" s="15">
        <f t="shared" si="295"/>
        <v>5769.5</v>
      </c>
      <c r="N1749" s="15">
        <f t="shared" si="296"/>
        <v>5769.5</v>
      </c>
      <c r="O1749" s="15">
        <f t="shared" si="295"/>
        <v>8654.25</v>
      </c>
      <c r="P1749" s="15">
        <f t="shared" si="297"/>
        <v>8654.25</v>
      </c>
      <c r="Q1749" s="4"/>
      <c r="R1749" s="4"/>
    </row>
    <row r="1750" spans="1:18" ht="10.050000000000001" customHeight="1" x14ac:dyDescent="0.3">
      <c r="A1750" s="27">
        <f t="shared" si="288"/>
        <v>10</v>
      </c>
      <c r="B1750" s="33">
        <f t="shared" si="292"/>
        <v>87100000</v>
      </c>
      <c r="C1750" s="6">
        <f t="shared" si="293"/>
        <v>87149999</v>
      </c>
      <c r="D1750" s="6">
        <f t="shared" si="294"/>
        <v>87124999.5</v>
      </c>
      <c r="E1750" s="41">
        <f t="shared" si="290"/>
        <v>6.6219163123570435E-4</v>
      </c>
      <c r="F1750" s="56">
        <v>0</v>
      </c>
      <c r="G1750" s="65">
        <f t="shared" si="291"/>
        <v>15</v>
      </c>
      <c r="H1750" s="17"/>
      <c r="I1750" s="20"/>
      <c r="J1750" s="69">
        <f t="shared" si="289"/>
        <v>57710</v>
      </c>
      <c r="K1750" s="15">
        <f t="shared" si="295"/>
        <v>14427.5</v>
      </c>
      <c r="L1750" s="15">
        <f t="shared" si="295"/>
        <v>14427.5</v>
      </c>
      <c r="M1750" s="15">
        <f t="shared" si="295"/>
        <v>5771</v>
      </c>
      <c r="N1750" s="15">
        <f t="shared" si="296"/>
        <v>5771</v>
      </c>
      <c r="O1750" s="15">
        <f t="shared" si="295"/>
        <v>8656.5</v>
      </c>
      <c r="P1750" s="15">
        <f t="shared" si="297"/>
        <v>8656.5</v>
      </c>
      <c r="Q1750" s="4"/>
      <c r="R1750" s="4"/>
    </row>
    <row r="1751" spans="1:18" ht="10.050000000000001" customHeight="1" x14ac:dyDescent="0.3">
      <c r="A1751" s="27">
        <f t="shared" si="288"/>
        <v>10</v>
      </c>
      <c r="B1751" s="33">
        <f t="shared" si="292"/>
        <v>87150000</v>
      </c>
      <c r="C1751" s="6">
        <f t="shared" si="293"/>
        <v>87199999</v>
      </c>
      <c r="D1751" s="6">
        <f t="shared" si="294"/>
        <v>87174999.5</v>
      </c>
      <c r="E1751" s="41">
        <f t="shared" si="290"/>
        <v>6.619839525456875E-4</v>
      </c>
      <c r="F1751" s="56">
        <v>0</v>
      </c>
      <c r="G1751" s="65">
        <f t="shared" si="291"/>
        <v>15</v>
      </c>
      <c r="H1751" s="17"/>
      <c r="I1751" s="20"/>
      <c r="J1751" s="69">
        <f t="shared" si="289"/>
        <v>57725</v>
      </c>
      <c r="K1751" s="15">
        <f t="shared" si="295"/>
        <v>14431.25</v>
      </c>
      <c r="L1751" s="15">
        <f t="shared" si="295"/>
        <v>14431.25</v>
      </c>
      <c r="M1751" s="15">
        <f t="shared" si="295"/>
        <v>5772.5</v>
      </c>
      <c r="N1751" s="15">
        <f t="shared" si="296"/>
        <v>5772.5</v>
      </c>
      <c r="O1751" s="15">
        <f t="shared" si="295"/>
        <v>8658.75</v>
      </c>
      <c r="P1751" s="15">
        <f t="shared" si="297"/>
        <v>8658.75</v>
      </c>
      <c r="Q1751" s="4"/>
      <c r="R1751" s="4"/>
    </row>
    <row r="1752" spans="1:18" ht="10.050000000000001" customHeight="1" x14ac:dyDescent="0.3">
      <c r="A1752" s="27">
        <f t="shared" si="288"/>
        <v>10</v>
      </c>
      <c r="B1752" s="33">
        <f t="shared" si="292"/>
        <v>87200000</v>
      </c>
      <c r="C1752" s="6">
        <f t="shared" si="293"/>
        <v>87249999</v>
      </c>
      <c r="D1752" s="6">
        <f t="shared" si="294"/>
        <v>87224999.5</v>
      </c>
      <c r="E1752" s="41">
        <f t="shared" si="290"/>
        <v>6.6177651188282539E-4</v>
      </c>
      <c r="F1752" s="56">
        <v>0</v>
      </c>
      <c r="G1752" s="65">
        <f t="shared" si="291"/>
        <v>15</v>
      </c>
      <c r="H1752" s="17"/>
      <c r="I1752" s="20"/>
      <c r="J1752" s="69">
        <f t="shared" si="289"/>
        <v>57740</v>
      </c>
      <c r="K1752" s="15">
        <f t="shared" si="295"/>
        <v>14435</v>
      </c>
      <c r="L1752" s="15">
        <f t="shared" si="295"/>
        <v>14435</v>
      </c>
      <c r="M1752" s="15">
        <f t="shared" si="295"/>
        <v>5774</v>
      </c>
      <c r="N1752" s="15">
        <f t="shared" si="296"/>
        <v>5774</v>
      </c>
      <c r="O1752" s="15">
        <f t="shared" si="295"/>
        <v>8661</v>
      </c>
      <c r="P1752" s="15">
        <f t="shared" si="297"/>
        <v>8661</v>
      </c>
      <c r="Q1752" s="4"/>
      <c r="R1752" s="4"/>
    </row>
    <row r="1753" spans="1:18" ht="10.050000000000001" customHeight="1" x14ac:dyDescent="0.3">
      <c r="A1753" s="27">
        <f t="shared" si="288"/>
        <v>10</v>
      </c>
      <c r="B1753" s="33">
        <f t="shared" si="292"/>
        <v>87250000</v>
      </c>
      <c r="C1753" s="6">
        <f t="shared" si="293"/>
        <v>87299999</v>
      </c>
      <c r="D1753" s="6">
        <f t="shared" si="294"/>
        <v>87274999.5</v>
      </c>
      <c r="E1753" s="41">
        <f t="shared" si="290"/>
        <v>6.6156930883813636E-4</v>
      </c>
      <c r="F1753" s="56">
        <v>0</v>
      </c>
      <c r="G1753" s="65">
        <f t="shared" si="291"/>
        <v>15</v>
      </c>
      <c r="H1753" s="17"/>
      <c r="I1753" s="20"/>
      <c r="J1753" s="69">
        <f t="shared" si="289"/>
        <v>57755</v>
      </c>
      <c r="K1753" s="15">
        <f t="shared" si="295"/>
        <v>14438.75</v>
      </c>
      <c r="L1753" s="15">
        <f t="shared" si="295"/>
        <v>14438.75</v>
      </c>
      <c r="M1753" s="15">
        <f t="shared" si="295"/>
        <v>5775.5</v>
      </c>
      <c r="N1753" s="15">
        <f t="shared" si="296"/>
        <v>5775.5</v>
      </c>
      <c r="O1753" s="15">
        <f t="shared" si="295"/>
        <v>8663.25</v>
      </c>
      <c r="P1753" s="15">
        <f t="shared" si="297"/>
        <v>8663.25</v>
      </c>
      <c r="Q1753" s="4"/>
      <c r="R1753" s="4"/>
    </row>
    <row r="1754" spans="1:18" ht="10.050000000000001" customHeight="1" x14ac:dyDescent="0.3">
      <c r="A1754" s="27">
        <f t="shared" si="288"/>
        <v>10</v>
      </c>
      <c r="B1754" s="33">
        <f t="shared" si="292"/>
        <v>87300000</v>
      </c>
      <c r="C1754" s="6">
        <f t="shared" si="293"/>
        <v>87349999</v>
      </c>
      <c r="D1754" s="6">
        <f t="shared" si="294"/>
        <v>87324999.5</v>
      </c>
      <c r="E1754" s="41">
        <f t="shared" si="290"/>
        <v>6.6136234300357571E-4</v>
      </c>
      <c r="F1754" s="56">
        <v>0</v>
      </c>
      <c r="G1754" s="65">
        <f t="shared" si="291"/>
        <v>15</v>
      </c>
      <c r="H1754" s="17"/>
      <c r="I1754" s="20"/>
      <c r="J1754" s="69">
        <f t="shared" si="289"/>
        <v>57770</v>
      </c>
      <c r="K1754" s="15">
        <f t="shared" si="295"/>
        <v>14442.5</v>
      </c>
      <c r="L1754" s="15">
        <f t="shared" si="295"/>
        <v>14442.5</v>
      </c>
      <c r="M1754" s="15">
        <f t="shared" si="295"/>
        <v>5777</v>
      </c>
      <c r="N1754" s="15">
        <f t="shared" si="296"/>
        <v>5777</v>
      </c>
      <c r="O1754" s="15">
        <f t="shared" si="295"/>
        <v>8665.5</v>
      </c>
      <c r="P1754" s="15">
        <f t="shared" si="297"/>
        <v>8665.5</v>
      </c>
      <c r="Q1754" s="4"/>
      <c r="R1754" s="4"/>
    </row>
    <row r="1755" spans="1:18" ht="10.050000000000001" customHeight="1" x14ac:dyDescent="0.3">
      <c r="A1755" s="27">
        <f t="shared" si="288"/>
        <v>10</v>
      </c>
      <c r="B1755" s="33">
        <f t="shared" si="292"/>
        <v>87350000</v>
      </c>
      <c r="C1755" s="6">
        <f t="shared" si="293"/>
        <v>87399999</v>
      </c>
      <c r="D1755" s="6">
        <f t="shared" si="294"/>
        <v>87374999.5</v>
      </c>
      <c r="E1755" s="41">
        <f t="shared" si="290"/>
        <v>6.6115561397203215E-4</v>
      </c>
      <c r="F1755" s="56">
        <v>0</v>
      </c>
      <c r="G1755" s="65">
        <f t="shared" si="291"/>
        <v>15</v>
      </c>
      <c r="H1755" s="17"/>
      <c r="I1755" s="20"/>
      <c r="J1755" s="69">
        <f t="shared" si="289"/>
        <v>57785</v>
      </c>
      <c r="K1755" s="15">
        <f t="shared" si="295"/>
        <v>14446.25</v>
      </c>
      <c r="L1755" s="15">
        <f t="shared" si="295"/>
        <v>14446.25</v>
      </c>
      <c r="M1755" s="15">
        <f t="shared" si="295"/>
        <v>5778.5</v>
      </c>
      <c r="N1755" s="15">
        <f t="shared" si="296"/>
        <v>5778.5</v>
      </c>
      <c r="O1755" s="15">
        <f t="shared" si="295"/>
        <v>8667.75</v>
      </c>
      <c r="P1755" s="15">
        <f t="shared" si="297"/>
        <v>8667.75</v>
      </c>
      <c r="Q1755" s="4"/>
      <c r="R1755" s="4"/>
    </row>
    <row r="1756" spans="1:18" ht="10.050000000000001" customHeight="1" x14ac:dyDescent="0.3">
      <c r="A1756" s="27">
        <f t="shared" si="288"/>
        <v>10</v>
      </c>
      <c r="B1756" s="33">
        <f t="shared" si="292"/>
        <v>87400000</v>
      </c>
      <c r="C1756" s="6">
        <f t="shared" si="293"/>
        <v>87449999</v>
      </c>
      <c r="D1756" s="6">
        <f t="shared" si="294"/>
        <v>87424999.5</v>
      </c>
      <c r="E1756" s="41">
        <f t="shared" si="290"/>
        <v>6.6094912133732558E-4</v>
      </c>
      <c r="F1756" s="56">
        <v>0</v>
      </c>
      <c r="G1756" s="65">
        <f t="shared" si="291"/>
        <v>15</v>
      </c>
      <c r="H1756" s="17"/>
      <c r="I1756" s="20"/>
      <c r="J1756" s="69">
        <f t="shared" si="289"/>
        <v>57800</v>
      </c>
      <c r="K1756" s="15">
        <f t="shared" si="295"/>
        <v>14450</v>
      </c>
      <c r="L1756" s="15">
        <f t="shared" si="295"/>
        <v>14450</v>
      </c>
      <c r="M1756" s="15">
        <f t="shared" si="295"/>
        <v>5780</v>
      </c>
      <c r="N1756" s="15">
        <f t="shared" si="296"/>
        <v>5780</v>
      </c>
      <c r="O1756" s="15">
        <f t="shared" si="295"/>
        <v>8670</v>
      </c>
      <c r="P1756" s="15">
        <f t="shared" si="297"/>
        <v>8670</v>
      </c>
      <c r="Q1756" s="4"/>
      <c r="R1756" s="4"/>
    </row>
    <row r="1757" spans="1:18" ht="10.050000000000001" customHeight="1" x14ac:dyDescent="0.3">
      <c r="A1757" s="27">
        <f t="shared" si="288"/>
        <v>10</v>
      </c>
      <c r="B1757" s="33">
        <f t="shared" si="292"/>
        <v>87450000</v>
      </c>
      <c r="C1757" s="6">
        <f t="shared" si="293"/>
        <v>87499999</v>
      </c>
      <c r="D1757" s="6">
        <f t="shared" si="294"/>
        <v>87474999.5</v>
      </c>
      <c r="E1757" s="41">
        <f t="shared" si="290"/>
        <v>6.6074286469420412E-4</v>
      </c>
      <c r="F1757" s="56">
        <v>0</v>
      </c>
      <c r="G1757" s="65">
        <f t="shared" si="291"/>
        <v>15</v>
      </c>
      <c r="H1757" s="17"/>
      <c r="I1757" s="20"/>
      <c r="J1757" s="69">
        <f t="shared" si="289"/>
        <v>57815</v>
      </c>
      <c r="K1757" s="15">
        <f t="shared" si="295"/>
        <v>14453.75</v>
      </c>
      <c r="L1757" s="15">
        <f t="shared" si="295"/>
        <v>14453.75</v>
      </c>
      <c r="M1757" s="15">
        <f t="shared" si="295"/>
        <v>5781.5</v>
      </c>
      <c r="N1757" s="15">
        <f t="shared" si="296"/>
        <v>5781.5</v>
      </c>
      <c r="O1757" s="15">
        <f t="shared" si="295"/>
        <v>8672.25</v>
      </c>
      <c r="P1757" s="15">
        <f t="shared" si="297"/>
        <v>8672.25</v>
      </c>
      <c r="Q1757" s="4"/>
      <c r="R1757" s="4"/>
    </row>
    <row r="1758" spans="1:18" ht="10.050000000000001" customHeight="1" x14ac:dyDescent="0.3">
      <c r="A1758" s="27">
        <f t="shared" si="288"/>
        <v>10</v>
      </c>
      <c r="B1758" s="33">
        <f t="shared" si="292"/>
        <v>87500000</v>
      </c>
      <c r="C1758" s="6">
        <f t="shared" si="293"/>
        <v>87549999</v>
      </c>
      <c r="D1758" s="6">
        <f t="shared" si="294"/>
        <v>87524999.5</v>
      </c>
      <c r="E1758" s="41">
        <f t="shared" si="290"/>
        <v>6.60536843638342E-4</v>
      </c>
      <c r="F1758" s="56">
        <v>0</v>
      </c>
      <c r="G1758" s="65">
        <f t="shared" si="291"/>
        <v>15</v>
      </c>
      <c r="H1758" s="17"/>
      <c r="I1758" s="20"/>
      <c r="J1758" s="69">
        <f t="shared" si="289"/>
        <v>57830</v>
      </c>
      <c r="K1758" s="15">
        <f t="shared" si="295"/>
        <v>14457.5</v>
      </c>
      <c r="L1758" s="15">
        <f t="shared" si="295"/>
        <v>14457.5</v>
      </c>
      <c r="M1758" s="15">
        <f t="shared" si="295"/>
        <v>5783</v>
      </c>
      <c r="N1758" s="15">
        <f t="shared" si="296"/>
        <v>5783</v>
      </c>
      <c r="O1758" s="15">
        <f t="shared" si="295"/>
        <v>8674.5</v>
      </c>
      <c r="P1758" s="15">
        <f t="shared" si="297"/>
        <v>8674.5</v>
      </c>
      <c r="Q1758" s="4"/>
      <c r="R1758" s="4"/>
    </row>
    <row r="1759" spans="1:18" ht="10.050000000000001" customHeight="1" x14ac:dyDescent="0.3">
      <c r="A1759" s="27">
        <f t="shared" si="288"/>
        <v>10</v>
      </c>
      <c r="B1759" s="33">
        <f t="shared" si="292"/>
        <v>87550000</v>
      </c>
      <c r="C1759" s="6">
        <f t="shared" si="293"/>
        <v>87599999</v>
      </c>
      <c r="D1759" s="6">
        <f t="shared" si="294"/>
        <v>87574999.5</v>
      </c>
      <c r="E1759" s="41">
        <f t="shared" si="290"/>
        <v>6.6033105776633631E-4</v>
      </c>
      <c r="F1759" s="56">
        <v>0</v>
      </c>
      <c r="G1759" s="65">
        <f t="shared" si="291"/>
        <v>15</v>
      </c>
      <c r="H1759" s="17"/>
      <c r="I1759" s="20"/>
      <c r="J1759" s="69">
        <f t="shared" si="289"/>
        <v>57845</v>
      </c>
      <c r="K1759" s="15">
        <f t="shared" si="295"/>
        <v>14461.25</v>
      </c>
      <c r="L1759" s="15">
        <f t="shared" si="295"/>
        <v>14461.25</v>
      </c>
      <c r="M1759" s="15">
        <f t="shared" si="295"/>
        <v>5784.5</v>
      </c>
      <c r="N1759" s="15">
        <f t="shared" si="296"/>
        <v>5784.5</v>
      </c>
      <c r="O1759" s="15">
        <f t="shared" si="295"/>
        <v>8676.75</v>
      </c>
      <c r="P1759" s="15">
        <f t="shared" si="297"/>
        <v>8676.75</v>
      </c>
      <c r="Q1759" s="4"/>
      <c r="R1759" s="4"/>
    </row>
    <row r="1760" spans="1:18" ht="10.050000000000001" customHeight="1" x14ac:dyDescent="0.3">
      <c r="A1760" s="27">
        <f t="shared" si="288"/>
        <v>10</v>
      </c>
      <c r="B1760" s="33">
        <f t="shared" si="292"/>
        <v>87600000</v>
      </c>
      <c r="C1760" s="6">
        <f t="shared" si="293"/>
        <v>87649999</v>
      </c>
      <c r="D1760" s="6">
        <f t="shared" si="294"/>
        <v>87624999.5</v>
      </c>
      <c r="E1760" s="41">
        <f t="shared" si="290"/>
        <v>6.6012550667570455E-4</v>
      </c>
      <c r="F1760" s="56">
        <v>0</v>
      </c>
      <c r="G1760" s="65">
        <f t="shared" si="291"/>
        <v>15</v>
      </c>
      <c r="H1760" s="17"/>
      <c r="I1760" s="20"/>
      <c r="J1760" s="69">
        <f t="shared" si="289"/>
        <v>57860</v>
      </c>
      <c r="K1760" s="15">
        <f t="shared" si="295"/>
        <v>14465</v>
      </c>
      <c r="L1760" s="15">
        <f t="shared" si="295"/>
        <v>14465</v>
      </c>
      <c r="M1760" s="15">
        <f t="shared" si="295"/>
        <v>5786</v>
      </c>
      <c r="N1760" s="15">
        <f t="shared" si="296"/>
        <v>5786</v>
      </c>
      <c r="O1760" s="15">
        <f t="shared" si="295"/>
        <v>8679</v>
      </c>
      <c r="P1760" s="15">
        <f t="shared" si="297"/>
        <v>8679</v>
      </c>
      <c r="Q1760" s="4"/>
      <c r="R1760" s="4"/>
    </row>
    <row r="1761" spans="1:18" ht="10.050000000000001" customHeight="1" x14ac:dyDescent="0.3">
      <c r="A1761" s="27">
        <f t="shared" si="288"/>
        <v>10</v>
      </c>
      <c r="B1761" s="33">
        <f t="shared" si="292"/>
        <v>87650000</v>
      </c>
      <c r="C1761" s="6">
        <f t="shared" si="293"/>
        <v>87699999</v>
      </c>
      <c r="D1761" s="6">
        <f t="shared" si="294"/>
        <v>87674999.5</v>
      </c>
      <c r="E1761" s="41">
        <f t="shared" si="290"/>
        <v>6.599201899648824E-4</v>
      </c>
      <c r="F1761" s="56">
        <v>0</v>
      </c>
      <c r="G1761" s="65">
        <f t="shared" si="291"/>
        <v>15</v>
      </c>
      <c r="H1761" s="17"/>
      <c r="I1761" s="20"/>
      <c r="J1761" s="69">
        <f t="shared" si="289"/>
        <v>57875</v>
      </c>
      <c r="K1761" s="15">
        <f t="shared" si="295"/>
        <v>14468.75</v>
      </c>
      <c r="L1761" s="15">
        <f t="shared" si="295"/>
        <v>14468.75</v>
      </c>
      <c r="M1761" s="15">
        <f t="shared" si="295"/>
        <v>5787.5</v>
      </c>
      <c r="N1761" s="15">
        <f t="shared" si="296"/>
        <v>5787.5</v>
      </c>
      <c r="O1761" s="15">
        <f t="shared" si="295"/>
        <v>8681.25</v>
      </c>
      <c r="P1761" s="15">
        <f t="shared" si="297"/>
        <v>8681.25</v>
      </c>
      <c r="Q1761" s="4"/>
      <c r="R1761" s="4"/>
    </row>
    <row r="1762" spans="1:18" ht="10.050000000000001" customHeight="1" x14ac:dyDescent="0.3">
      <c r="A1762" s="27">
        <f t="shared" si="288"/>
        <v>10</v>
      </c>
      <c r="B1762" s="33">
        <f t="shared" si="292"/>
        <v>87700000</v>
      </c>
      <c r="C1762" s="6">
        <f t="shared" si="293"/>
        <v>87749999</v>
      </c>
      <c r="D1762" s="6">
        <f t="shared" si="294"/>
        <v>87724999.5</v>
      </c>
      <c r="E1762" s="41">
        <f t="shared" si="290"/>
        <v>6.5971510723322063E-4</v>
      </c>
      <c r="F1762" s="56">
        <v>0</v>
      </c>
      <c r="G1762" s="65">
        <f t="shared" si="291"/>
        <v>15</v>
      </c>
      <c r="H1762" s="17"/>
      <c r="I1762" s="20"/>
      <c r="J1762" s="69">
        <f t="shared" si="289"/>
        <v>57890</v>
      </c>
      <c r="K1762" s="15">
        <f t="shared" si="295"/>
        <v>14472.5</v>
      </c>
      <c r="L1762" s="15">
        <f t="shared" si="295"/>
        <v>14472.5</v>
      </c>
      <c r="M1762" s="15">
        <f t="shared" si="295"/>
        <v>5789</v>
      </c>
      <c r="N1762" s="15">
        <f t="shared" si="296"/>
        <v>5789</v>
      </c>
      <c r="O1762" s="15">
        <f t="shared" si="295"/>
        <v>8683.5</v>
      </c>
      <c r="P1762" s="15">
        <f t="shared" si="297"/>
        <v>8683.5</v>
      </c>
      <c r="Q1762" s="4"/>
      <c r="R1762" s="4"/>
    </row>
    <row r="1763" spans="1:18" ht="10.050000000000001" customHeight="1" x14ac:dyDescent="0.3">
      <c r="A1763" s="27">
        <f t="shared" si="288"/>
        <v>10</v>
      </c>
      <c r="B1763" s="33">
        <f t="shared" si="292"/>
        <v>87750000</v>
      </c>
      <c r="C1763" s="6">
        <f t="shared" si="293"/>
        <v>87799999</v>
      </c>
      <c r="D1763" s="6">
        <f t="shared" si="294"/>
        <v>87774999.5</v>
      </c>
      <c r="E1763" s="41">
        <f t="shared" si="290"/>
        <v>6.5951025808098245E-4</v>
      </c>
      <c r="F1763" s="56">
        <v>0</v>
      </c>
      <c r="G1763" s="65">
        <f t="shared" si="291"/>
        <v>15</v>
      </c>
      <c r="H1763" s="17"/>
      <c r="I1763" s="20"/>
      <c r="J1763" s="69">
        <f t="shared" si="289"/>
        <v>57905</v>
      </c>
      <c r="K1763" s="15">
        <f t="shared" si="295"/>
        <v>14476.25</v>
      </c>
      <c r="L1763" s="15">
        <f t="shared" si="295"/>
        <v>14476.25</v>
      </c>
      <c r="M1763" s="15">
        <f t="shared" si="295"/>
        <v>5790.5</v>
      </c>
      <c r="N1763" s="15">
        <f t="shared" si="296"/>
        <v>5790.5</v>
      </c>
      <c r="O1763" s="15">
        <f t="shared" si="295"/>
        <v>8685.75</v>
      </c>
      <c r="P1763" s="15">
        <f t="shared" si="297"/>
        <v>8685.75</v>
      </c>
      <c r="Q1763" s="4"/>
      <c r="R1763" s="4"/>
    </row>
    <row r="1764" spans="1:18" ht="10.050000000000001" customHeight="1" x14ac:dyDescent="0.3">
      <c r="A1764" s="27">
        <f t="shared" si="288"/>
        <v>10</v>
      </c>
      <c r="B1764" s="33">
        <f t="shared" si="292"/>
        <v>87800000</v>
      </c>
      <c r="C1764" s="6">
        <f t="shared" si="293"/>
        <v>87849999</v>
      </c>
      <c r="D1764" s="6">
        <f t="shared" si="294"/>
        <v>87824999.5</v>
      </c>
      <c r="E1764" s="41">
        <f t="shared" si="290"/>
        <v>6.593056421093414E-4</v>
      </c>
      <c r="F1764" s="56">
        <v>0</v>
      </c>
      <c r="G1764" s="65">
        <f t="shared" si="291"/>
        <v>15</v>
      </c>
      <c r="H1764" s="17"/>
      <c r="I1764" s="20"/>
      <c r="J1764" s="69">
        <f t="shared" si="289"/>
        <v>57920</v>
      </c>
      <c r="K1764" s="15">
        <f t="shared" si="295"/>
        <v>14480</v>
      </c>
      <c r="L1764" s="15">
        <f t="shared" si="295"/>
        <v>14480</v>
      </c>
      <c r="M1764" s="15">
        <f t="shared" si="295"/>
        <v>5792</v>
      </c>
      <c r="N1764" s="15">
        <f t="shared" si="296"/>
        <v>5792</v>
      </c>
      <c r="O1764" s="15">
        <f t="shared" si="295"/>
        <v>8688</v>
      </c>
      <c r="P1764" s="15">
        <f t="shared" si="297"/>
        <v>8688</v>
      </c>
      <c r="Q1764" s="4"/>
      <c r="R1764" s="4"/>
    </row>
    <row r="1765" spans="1:18" ht="10.050000000000001" customHeight="1" x14ac:dyDescent="0.3">
      <c r="A1765" s="27">
        <f t="shared" si="288"/>
        <v>10</v>
      </c>
      <c r="B1765" s="33">
        <f t="shared" si="292"/>
        <v>87850000</v>
      </c>
      <c r="C1765" s="6">
        <f t="shared" si="293"/>
        <v>87899999</v>
      </c>
      <c r="D1765" s="6">
        <f t="shared" si="294"/>
        <v>87874999.5</v>
      </c>
      <c r="E1765" s="41">
        <f t="shared" si="290"/>
        <v>6.5910125892037835E-4</v>
      </c>
      <c r="F1765" s="56">
        <v>0</v>
      </c>
      <c r="G1765" s="65">
        <f t="shared" si="291"/>
        <v>15</v>
      </c>
      <c r="H1765" s="17"/>
      <c r="I1765" s="20"/>
      <c r="J1765" s="69">
        <f t="shared" si="289"/>
        <v>57935</v>
      </c>
      <c r="K1765" s="15">
        <f t="shared" si="295"/>
        <v>14483.75</v>
      </c>
      <c r="L1765" s="15">
        <f t="shared" si="295"/>
        <v>14483.75</v>
      </c>
      <c r="M1765" s="15">
        <f t="shared" si="295"/>
        <v>5793.5</v>
      </c>
      <c r="N1765" s="15">
        <f t="shared" si="296"/>
        <v>5793.5</v>
      </c>
      <c r="O1765" s="15">
        <f t="shared" si="295"/>
        <v>8690.25</v>
      </c>
      <c r="P1765" s="15">
        <f t="shared" si="297"/>
        <v>8690.25</v>
      </c>
      <c r="Q1765" s="4"/>
      <c r="R1765" s="4"/>
    </row>
    <row r="1766" spans="1:18" ht="10.050000000000001" customHeight="1" x14ac:dyDescent="0.3">
      <c r="A1766" s="27">
        <f t="shared" si="288"/>
        <v>10</v>
      </c>
      <c r="B1766" s="33">
        <f t="shared" si="292"/>
        <v>87900000</v>
      </c>
      <c r="C1766" s="6">
        <f t="shared" si="293"/>
        <v>87949999</v>
      </c>
      <c r="D1766" s="6">
        <f t="shared" si="294"/>
        <v>87924999.5</v>
      </c>
      <c r="E1766" s="41">
        <f t="shared" si="290"/>
        <v>6.5889710811707907E-4</v>
      </c>
      <c r="F1766" s="56">
        <v>0</v>
      </c>
      <c r="G1766" s="65">
        <f t="shared" si="291"/>
        <v>15</v>
      </c>
      <c r="H1766" s="17"/>
      <c r="I1766" s="20"/>
      <c r="J1766" s="69">
        <f t="shared" si="289"/>
        <v>57950</v>
      </c>
      <c r="K1766" s="15">
        <f t="shared" si="295"/>
        <v>14487.5</v>
      </c>
      <c r="L1766" s="15">
        <f t="shared" si="295"/>
        <v>14487.5</v>
      </c>
      <c r="M1766" s="15">
        <f t="shared" si="295"/>
        <v>5795</v>
      </c>
      <c r="N1766" s="15">
        <f t="shared" si="296"/>
        <v>5795</v>
      </c>
      <c r="O1766" s="15">
        <f t="shared" si="295"/>
        <v>8692.5</v>
      </c>
      <c r="P1766" s="15">
        <f t="shared" si="297"/>
        <v>8692.5</v>
      </c>
      <c r="Q1766" s="4"/>
      <c r="R1766" s="4"/>
    </row>
    <row r="1767" spans="1:18" ht="10.050000000000001" customHeight="1" x14ac:dyDescent="0.3">
      <c r="A1767" s="27">
        <f t="shared" si="288"/>
        <v>10</v>
      </c>
      <c r="B1767" s="33">
        <f t="shared" si="292"/>
        <v>87950000</v>
      </c>
      <c r="C1767" s="6">
        <f t="shared" si="293"/>
        <v>87999999</v>
      </c>
      <c r="D1767" s="6">
        <f t="shared" si="294"/>
        <v>87974999.5</v>
      </c>
      <c r="E1767" s="41">
        <f t="shared" si="290"/>
        <v>6.5869318930333171E-4</v>
      </c>
      <c r="F1767" s="56">
        <v>0</v>
      </c>
      <c r="G1767" s="65">
        <f t="shared" si="291"/>
        <v>15</v>
      </c>
      <c r="H1767" s="17"/>
      <c r="I1767" s="20"/>
      <c r="J1767" s="69">
        <f t="shared" si="289"/>
        <v>57965</v>
      </c>
      <c r="K1767" s="15">
        <f t="shared" si="295"/>
        <v>14491.25</v>
      </c>
      <c r="L1767" s="15">
        <f t="shared" si="295"/>
        <v>14491.25</v>
      </c>
      <c r="M1767" s="15">
        <f t="shared" si="295"/>
        <v>5796.5</v>
      </c>
      <c r="N1767" s="15">
        <f t="shared" si="296"/>
        <v>5796.5</v>
      </c>
      <c r="O1767" s="15">
        <f t="shared" si="295"/>
        <v>8694.75</v>
      </c>
      <c r="P1767" s="15">
        <f t="shared" si="297"/>
        <v>8694.75</v>
      </c>
      <c r="Q1767" s="4"/>
      <c r="R1767" s="4"/>
    </row>
    <row r="1768" spans="1:18" ht="10.050000000000001" customHeight="1" x14ac:dyDescent="0.3">
      <c r="A1768" s="27">
        <f t="shared" si="288"/>
        <v>10</v>
      </c>
      <c r="B1768" s="33">
        <f t="shared" si="292"/>
        <v>88000000</v>
      </c>
      <c r="C1768" s="6">
        <f t="shared" si="293"/>
        <v>88049999</v>
      </c>
      <c r="D1768" s="6">
        <f t="shared" si="294"/>
        <v>88024999.5</v>
      </c>
      <c r="E1768" s="41">
        <f t="shared" si="290"/>
        <v>6.5848950208392397E-4</v>
      </c>
      <c r="F1768" s="56">
        <v>0</v>
      </c>
      <c r="G1768" s="65">
        <f t="shared" si="291"/>
        <v>15</v>
      </c>
      <c r="H1768" s="17"/>
      <c r="I1768" s="20"/>
      <c r="J1768" s="69">
        <f t="shared" si="289"/>
        <v>57980</v>
      </c>
      <c r="K1768" s="15">
        <f t="shared" si="295"/>
        <v>14495</v>
      </c>
      <c r="L1768" s="15">
        <f t="shared" si="295"/>
        <v>14495</v>
      </c>
      <c r="M1768" s="15">
        <f t="shared" si="295"/>
        <v>5798</v>
      </c>
      <c r="N1768" s="15">
        <f t="shared" si="296"/>
        <v>5798</v>
      </c>
      <c r="O1768" s="15">
        <f t="shared" si="295"/>
        <v>8697</v>
      </c>
      <c r="P1768" s="15">
        <f t="shared" si="297"/>
        <v>8697</v>
      </c>
      <c r="Q1768" s="4"/>
      <c r="R1768" s="4"/>
    </row>
    <row r="1769" spans="1:18" ht="10.050000000000001" customHeight="1" x14ac:dyDescent="0.3">
      <c r="A1769" s="27">
        <f t="shared" si="288"/>
        <v>10</v>
      </c>
      <c r="B1769" s="33">
        <f t="shared" si="292"/>
        <v>88050000</v>
      </c>
      <c r="C1769" s="6">
        <f t="shared" si="293"/>
        <v>88099999</v>
      </c>
      <c r="D1769" s="6">
        <f t="shared" si="294"/>
        <v>88074999.5</v>
      </c>
      <c r="E1769" s="41">
        <f t="shared" si="290"/>
        <v>6.5828604606454086E-4</v>
      </c>
      <c r="F1769" s="56">
        <v>0</v>
      </c>
      <c r="G1769" s="65">
        <f t="shared" si="291"/>
        <v>15</v>
      </c>
      <c r="H1769" s="17"/>
      <c r="I1769" s="20"/>
      <c r="J1769" s="69">
        <f t="shared" si="289"/>
        <v>57995</v>
      </c>
      <c r="K1769" s="15">
        <f t="shared" si="295"/>
        <v>14498.75</v>
      </c>
      <c r="L1769" s="15">
        <f t="shared" si="295"/>
        <v>14498.75</v>
      </c>
      <c r="M1769" s="15">
        <f t="shared" si="295"/>
        <v>5799.5</v>
      </c>
      <c r="N1769" s="15">
        <f t="shared" si="296"/>
        <v>5799.5</v>
      </c>
      <c r="O1769" s="15">
        <f t="shared" si="295"/>
        <v>8699.25</v>
      </c>
      <c r="P1769" s="15">
        <f t="shared" si="297"/>
        <v>8699.25</v>
      </c>
      <c r="Q1769" s="4"/>
      <c r="R1769" s="4"/>
    </row>
    <row r="1770" spans="1:18" ht="10.050000000000001" customHeight="1" x14ac:dyDescent="0.3">
      <c r="A1770" s="27">
        <f t="shared" si="288"/>
        <v>10</v>
      </c>
      <c r="B1770" s="33">
        <f t="shared" si="292"/>
        <v>88100000</v>
      </c>
      <c r="C1770" s="6">
        <f t="shared" si="293"/>
        <v>88149999</v>
      </c>
      <c r="D1770" s="6">
        <f t="shared" si="294"/>
        <v>88124999.5</v>
      </c>
      <c r="E1770" s="41">
        <f t="shared" si="290"/>
        <v>6.5808282085176204E-4</v>
      </c>
      <c r="F1770" s="56">
        <v>0</v>
      </c>
      <c r="G1770" s="65">
        <f t="shared" si="291"/>
        <v>15</v>
      </c>
      <c r="H1770" s="17"/>
      <c r="I1770" s="20"/>
      <c r="J1770" s="69">
        <f t="shared" si="289"/>
        <v>58010</v>
      </c>
      <c r="K1770" s="15">
        <f t="shared" si="295"/>
        <v>14502.5</v>
      </c>
      <c r="L1770" s="15">
        <f t="shared" si="295"/>
        <v>14502.5</v>
      </c>
      <c r="M1770" s="15">
        <f t="shared" si="295"/>
        <v>5801</v>
      </c>
      <c r="N1770" s="15">
        <f t="shared" si="296"/>
        <v>5801</v>
      </c>
      <c r="O1770" s="15">
        <f t="shared" si="295"/>
        <v>8701.5</v>
      </c>
      <c r="P1770" s="15">
        <f t="shared" si="297"/>
        <v>8701.5</v>
      </c>
      <c r="Q1770" s="4"/>
      <c r="R1770" s="4"/>
    </row>
    <row r="1771" spans="1:18" ht="10.050000000000001" customHeight="1" x14ac:dyDescent="0.3">
      <c r="A1771" s="27">
        <f t="shared" si="288"/>
        <v>10</v>
      </c>
      <c r="B1771" s="33">
        <f t="shared" si="292"/>
        <v>88150000</v>
      </c>
      <c r="C1771" s="6">
        <f t="shared" si="293"/>
        <v>88199999</v>
      </c>
      <c r="D1771" s="6">
        <f t="shared" si="294"/>
        <v>88174999.5</v>
      </c>
      <c r="E1771" s="41">
        <f t="shared" si="290"/>
        <v>6.5787982605305928E-4</v>
      </c>
      <c r="F1771" s="56">
        <v>0</v>
      </c>
      <c r="G1771" s="65">
        <f t="shared" si="291"/>
        <v>15</v>
      </c>
      <c r="H1771" s="17"/>
      <c r="I1771" s="20"/>
      <c r="J1771" s="69">
        <f t="shared" si="289"/>
        <v>58025</v>
      </c>
      <c r="K1771" s="15">
        <f t="shared" si="295"/>
        <v>14506.25</v>
      </c>
      <c r="L1771" s="15">
        <f t="shared" si="295"/>
        <v>14506.25</v>
      </c>
      <c r="M1771" s="15">
        <f t="shared" si="295"/>
        <v>5802.5</v>
      </c>
      <c r="N1771" s="15">
        <f t="shared" si="296"/>
        <v>5802.5</v>
      </c>
      <c r="O1771" s="15">
        <f t="shared" si="295"/>
        <v>8703.75</v>
      </c>
      <c r="P1771" s="15">
        <f t="shared" si="297"/>
        <v>8703.75</v>
      </c>
      <c r="Q1771" s="4"/>
      <c r="R1771" s="4"/>
    </row>
    <row r="1772" spans="1:18" ht="10.050000000000001" customHeight="1" x14ac:dyDescent="0.3">
      <c r="A1772" s="27">
        <f t="shared" si="288"/>
        <v>10</v>
      </c>
      <c r="B1772" s="33">
        <f t="shared" si="292"/>
        <v>88200000</v>
      </c>
      <c r="C1772" s="6">
        <f t="shared" si="293"/>
        <v>88249999</v>
      </c>
      <c r="D1772" s="6">
        <f t="shared" si="294"/>
        <v>88224999.5</v>
      </c>
      <c r="E1772" s="41">
        <f t="shared" si="290"/>
        <v>6.5767706127679393E-4</v>
      </c>
      <c r="F1772" s="56">
        <v>0</v>
      </c>
      <c r="G1772" s="65">
        <f t="shared" si="291"/>
        <v>15</v>
      </c>
      <c r="H1772" s="17"/>
      <c r="I1772" s="20"/>
      <c r="J1772" s="69">
        <f t="shared" si="289"/>
        <v>58040</v>
      </c>
      <c r="K1772" s="15">
        <f t="shared" si="295"/>
        <v>14510</v>
      </c>
      <c r="L1772" s="15">
        <f t="shared" si="295"/>
        <v>14510</v>
      </c>
      <c r="M1772" s="15">
        <f t="shared" si="295"/>
        <v>5804</v>
      </c>
      <c r="N1772" s="15">
        <f t="shared" si="296"/>
        <v>5804</v>
      </c>
      <c r="O1772" s="15">
        <f t="shared" si="295"/>
        <v>8706</v>
      </c>
      <c r="P1772" s="15">
        <f t="shared" si="297"/>
        <v>8706</v>
      </c>
      <c r="Q1772" s="4"/>
      <c r="R1772" s="4"/>
    </row>
    <row r="1773" spans="1:18" ht="10.050000000000001" customHeight="1" x14ac:dyDescent="0.3">
      <c r="A1773" s="27">
        <f t="shared" si="288"/>
        <v>10</v>
      </c>
      <c r="B1773" s="33">
        <f t="shared" si="292"/>
        <v>88250000</v>
      </c>
      <c r="C1773" s="6">
        <f t="shared" si="293"/>
        <v>88299999</v>
      </c>
      <c r="D1773" s="6">
        <f t="shared" si="294"/>
        <v>88274999.5</v>
      </c>
      <c r="E1773" s="41">
        <f t="shared" si="290"/>
        <v>6.5747452613221431E-4</v>
      </c>
      <c r="F1773" s="56">
        <v>0</v>
      </c>
      <c r="G1773" s="65">
        <f t="shared" si="291"/>
        <v>15</v>
      </c>
      <c r="H1773" s="17"/>
      <c r="I1773" s="20"/>
      <c r="J1773" s="69">
        <f t="shared" si="289"/>
        <v>58055</v>
      </c>
      <c r="K1773" s="15">
        <f t="shared" si="295"/>
        <v>14513.75</v>
      </c>
      <c r="L1773" s="15">
        <f t="shared" si="295"/>
        <v>14513.75</v>
      </c>
      <c r="M1773" s="15">
        <f t="shared" si="295"/>
        <v>5805.5</v>
      </c>
      <c r="N1773" s="15">
        <f t="shared" si="296"/>
        <v>5805.5</v>
      </c>
      <c r="O1773" s="15">
        <f t="shared" si="295"/>
        <v>8708.25</v>
      </c>
      <c r="P1773" s="15">
        <f t="shared" si="297"/>
        <v>8708.25</v>
      </c>
      <c r="Q1773" s="4"/>
      <c r="R1773" s="4"/>
    </row>
    <row r="1774" spans="1:18" ht="10.050000000000001" customHeight="1" x14ac:dyDescent="0.3">
      <c r="A1774" s="27">
        <f t="shared" si="288"/>
        <v>10</v>
      </c>
      <c r="B1774" s="33">
        <f t="shared" si="292"/>
        <v>88300000</v>
      </c>
      <c r="C1774" s="6">
        <f t="shared" si="293"/>
        <v>88349999</v>
      </c>
      <c r="D1774" s="6">
        <f t="shared" si="294"/>
        <v>88324999.5</v>
      </c>
      <c r="E1774" s="41">
        <f t="shared" si="290"/>
        <v>6.5727222022945357E-4</v>
      </c>
      <c r="F1774" s="56">
        <v>0</v>
      </c>
      <c r="G1774" s="65">
        <f t="shared" si="291"/>
        <v>15</v>
      </c>
      <c r="H1774" s="17"/>
      <c r="I1774" s="20"/>
      <c r="J1774" s="69">
        <f t="shared" si="289"/>
        <v>58070</v>
      </c>
      <c r="K1774" s="15">
        <f t="shared" si="295"/>
        <v>14517.5</v>
      </c>
      <c r="L1774" s="15">
        <f t="shared" si="295"/>
        <v>14517.5</v>
      </c>
      <c r="M1774" s="15">
        <f t="shared" si="295"/>
        <v>5807</v>
      </c>
      <c r="N1774" s="15">
        <f t="shared" si="296"/>
        <v>5807</v>
      </c>
      <c r="O1774" s="15">
        <f t="shared" si="295"/>
        <v>8710.5</v>
      </c>
      <c r="P1774" s="15">
        <f t="shared" si="297"/>
        <v>8710.5</v>
      </c>
      <c r="Q1774" s="4"/>
      <c r="R1774" s="4"/>
    </row>
    <row r="1775" spans="1:18" ht="10.050000000000001" customHeight="1" x14ac:dyDescent="0.3">
      <c r="A1775" s="27">
        <f t="shared" si="288"/>
        <v>10</v>
      </c>
      <c r="B1775" s="33">
        <f t="shared" si="292"/>
        <v>88350000</v>
      </c>
      <c r="C1775" s="6">
        <f t="shared" si="293"/>
        <v>88399999</v>
      </c>
      <c r="D1775" s="6">
        <f t="shared" si="294"/>
        <v>88374999.5</v>
      </c>
      <c r="E1775" s="41">
        <f t="shared" si="290"/>
        <v>6.5707014317952655E-4</v>
      </c>
      <c r="F1775" s="56">
        <v>0</v>
      </c>
      <c r="G1775" s="65">
        <f t="shared" si="291"/>
        <v>15</v>
      </c>
      <c r="H1775" s="17"/>
      <c r="I1775" s="20"/>
      <c r="J1775" s="69">
        <f t="shared" si="289"/>
        <v>58085</v>
      </c>
      <c r="K1775" s="15">
        <f t="shared" si="295"/>
        <v>14521.25</v>
      </c>
      <c r="L1775" s="15">
        <f t="shared" si="295"/>
        <v>14521.25</v>
      </c>
      <c r="M1775" s="15">
        <f t="shared" si="295"/>
        <v>5808.5</v>
      </c>
      <c r="N1775" s="15">
        <f t="shared" si="296"/>
        <v>5808.5</v>
      </c>
      <c r="O1775" s="15">
        <f t="shared" si="295"/>
        <v>8712.75</v>
      </c>
      <c r="P1775" s="15">
        <f t="shared" si="297"/>
        <v>8712.75</v>
      </c>
      <c r="Q1775" s="4"/>
      <c r="R1775" s="4"/>
    </row>
    <row r="1776" spans="1:18" ht="10.050000000000001" customHeight="1" x14ac:dyDescent="0.3">
      <c r="A1776" s="27">
        <f t="shared" si="288"/>
        <v>10</v>
      </c>
      <c r="B1776" s="33">
        <f t="shared" si="292"/>
        <v>88400000</v>
      </c>
      <c r="C1776" s="6">
        <f t="shared" si="293"/>
        <v>88449999</v>
      </c>
      <c r="D1776" s="6">
        <f t="shared" si="294"/>
        <v>88424999.5</v>
      </c>
      <c r="E1776" s="41">
        <f t="shared" si="290"/>
        <v>6.5686829459432779E-4</v>
      </c>
      <c r="F1776" s="56">
        <v>0</v>
      </c>
      <c r="G1776" s="65">
        <f t="shared" si="291"/>
        <v>15</v>
      </c>
      <c r="H1776" s="17"/>
      <c r="I1776" s="20"/>
      <c r="J1776" s="69">
        <f t="shared" si="289"/>
        <v>58100</v>
      </c>
      <c r="K1776" s="15">
        <f t="shared" si="295"/>
        <v>14525</v>
      </c>
      <c r="L1776" s="15">
        <f t="shared" si="295"/>
        <v>14525</v>
      </c>
      <c r="M1776" s="15">
        <f t="shared" si="295"/>
        <v>5810</v>
      </c>
      <c r="N1776" s="15">
        <f t="shared" si="296"/>
        <v>5810</v>
      </c>
      <c r="O1776" s="15">
        <f t="shared" si="295"/>
        <v>8715</v>
      </c>
      <c r="P1776" s="15">
        <f t="shared" si="297"/>
        <v>8715</v>
      </c>
      <c r="Q1776" s="4"/>
      <c r="R1776" s="4"/>
    </row>
    <row r="1777" spans="1:18" ht="10.050000000000001" customHeight="1" x14ac:dyDescent="0.3">
      <c r="A1777" s="27">
        <f t="shared" si="288"/>
        <v>10</v>
      </c>
      <c r="B1777" s="33">
        <f t="shared" si="292"/>
        <v>88450000</v>
      </c>
      <c r="C1777" s="6">
        <f t="shared" si="293"/>
        <v>88499999</v>
      </c>
      <c r="D1777" s="6">
        <f t="shared" si="294"/>
        <v>88474999.5</v>
      </c>
      <c r="E1777" s="41">
        <f t="shared" si="290"/>
        <v>6.5666667408662905E-4</v>
      </c>
      <c r="F1777" s="56">
        <v>0</v>
      </c>
      <c r="G1777" s="65">
        <f t="shared" si="291"/>
        <v>15</v>
      </c>
      <c r="H1777" s="17"/>
      <c r="I1777" s="20"/>
      <c r="J1777" s="69">
        <f t="shared" si="289"/>
        <v>58115</v>
      </c>
      <c r="K1777" s="15">
        <f t="shared" si="295"/>
        <v>14528.75</v>
      </c>
      <c r="L1777" s="15">
        <f t="shared" si="295"/>
        <v>14528.75</v>
      </c>
      <c r="M1777" s="15">
        <f t="shared" si="295"/>
        <v>5811.5</v>
      </c>
      <c r="N1777" s="15">
        <f t="shared" si="296"/>
        <v>5811.5</v>
      </c>
      <c r="O1777" s="15">
        <f t="shared" si="295"/>
        <v>8717.25</v>
      </c>
      <c r="P1777" s="15">
        <f t="shared" si="297"/>
        <v>8717.25</v>
      </c>
      <c r="Q1777" s="4"/>
      <c r="R1777" s="4"/>
    </row>
    <row r="1778" spans="1:18" ht="10.050000000000001" customHeight="1" x14ac:dyDescent="0.3">
      <c r="A1778" s="27">
        <f t="shared" ref="A1778:A1841" si="298">+A1777</f>
        <v>10</v>
      </c>
      <c r="B1778" s="33">
        <f t="shared" si="292"/>
        <v>88500000</v>
      </c>
      <c r="C1778" s="6">
        <f t="shared" si="293"/>
        <v>88549999</v>
      </c>
      <c r="D1778" s="6">
        <f t="shared" si="294"/>
        <v>88524999.5</v>
      </c>
      <c r="E1778" s="41">
        <f t="shared" si="290"/>
        <v>6.5646528127007663E-4</v>
      </c>
      <c r="F1778" s="56">
        <v>0</v>
      </c>
      <c r="G1778" s="65">
        <f t="shared" si="291"/>
        <v>15</v>
      </c>
      <c r="H1778" s="17"/>
      <c r="I1778" s="20"/>
      <c r="J1778" s="69">
        <f t="shared" ref="J1778:J1841" si="299">+J1777+G1778</f>
        <v>58130</v>
      </c>
      <c r="K1778" s="15">
        <f t="shared" si="295"/>
        <v>14532.5</v>
      </c>
      <c r="L1778" s="15">
        <f t="shared" si="295"/>
        <v>14532.5</v>
      </c>
      <c r="M1778" s="15">
        <f t="shared" si="295"/>
        <v>5813</v>
      </c>
      <c r="N1778" s="15">
        <f t="shared" si="296"/>
        <v>5813</v>
      </c>
      <c r="O1778" s="15">
        <f t="shared" si="295"/>
        <v>8719.5</v>
      </c>
      <c r="P1778" s="15">
        <f t="shared" si="297"/>
        <v>8719.5</v>
      </c>
      <c r="Q1778" s="4"/>
      <c r="R1778" s="4"/>
    </row>
    <row r="1779" spans="1:18" ht="10.050000000000001" customHeight="1" x14ac:dyDescent="0.3">
      <c r="A1779" s="27">
        <f t="shared" si="298"/>
        <v>10</v>
      </c>
      <c r="B1779" s="33">
        <f t="shared" si="292"/>
        <v>88550000</v>
      </c>
      <c r="C1779" s="6">
        <f t="shared" si="293"/>
        <v>88599999</v>
      </c>
      <c r="D1779" s="6">
        <f t="shared" si="294"/>
        <v>88574999.5</v>
      </c>
      <c r="E1779" s="41">
        <f t="shared" ref="E1779:E1842" si="300">+J1779/C1779</f>
        <v>6.5626411575918863E-4</v>
      </c>
      <c r="F1779" s="56">
        <v>0</v>
      </c>
      <c r="G1779" s="65">
        <f t="shared" ref="G1779:G1842" si="301">+G1778</f>
        <v>15</v>
      </c>
      <c r="H1779" s="17"/>
      <c r="I1779" s="20"/>
      <c r="J1779" s="69">
        <f t="shared" si="299"/>
        <v>58145</v>
      </c>
      <c r="K1779" s="15">
        <f t="shared" si="295"/>
        <v>14536.25</v>
      </c>
      <c r="L1779" s="15">
        <f t="shared" si="295"/>
        <v>14536.25</v>
      </c>
      <c r="M1779" s="15">
        <f t="shared" si="295"/>
        <v>5814.5</v>
      </c>
      <c r="N1779" s="15">
        <f t="shared" si="296"/>
        <v>5814.5</v>
      </c>
      <c r="O1779" s="15">
        <f t="shared" si="295"/>
        <v>8721.75</v>
      </c>
      <c r="P1779" s="15">
        <f t="shared" si="297"/>
        <v>8721.75</v>
      </c>
      <c r="Q1779" s="4"/>
      <c r="R1779" s="4"/>
    </row>
    <row r="1780" spans="1:18" ht="10.050000000000001" customHeight="1" x14ac:dyDescent="0.3">
      <c r="A1780" s="27">
        <f t="shared" si="298"/>
        <v>10</v>
      </c>
      <c r="B1780" s="33">
        <f t="shared" si="292"/>
        <v>88600000</v>
      </c>
      <c r="C1780" s="6">
        <f t="shared" si="293"/>
        <v>88649999</v>
      </c>
      <c r="D1780" s="6">
        <f t="shared" si="294"/>
        <v>88624999.5</v>
      </c>
      <c r="E1780" s="41">
        <f t="shared" si="300"/>
        <v>6.5606317716935343E-4</v>
      </c>
      <c r="F1780" s="56">
        <v>0</v>
      </c>
      <c r="G1780" s="65">
        <f t="shared" si="301"/>
        <v>15</v>
      </c>
      <c r="H1780" s="17"/>
      <c r="I1780" s="20"/>
      <c r="J1780" s="69">
        <f t="shared" si="299"/>
        <v>58160</v>
      </c>
      <c r="K1780" s="15">
        <f t="shared" si="295"/>
        <v>14540</v>
      </c>
      <c r="L1780" s="15">
        <f t="shared" si="295"/>
        <v>14540</v>
      </c>
      <c r="M1780" s="15">
        <f t="shared" si="295"/>
        <v>5816</v>
      </c>
      <c r="N1780" s="15">
        <f t="shared" si="296"/>
        <v>5816</v>
      </c>
      <c r="O1780" s="15">
        <f t="shared" si="295"/>
        <v>8724</v>
      </c>
      <c r="P1780" s="15">
        <f t="shared" si="297"/>
        <v>8724</v>
      </c>
      <c r="Q1780" s="4"/>
      <c r="R1780" s="4"/>
    </row>
    <row r="1781" spans="1:18" ht="10.050000000000001" customHeight="1" x14ac:dyDescent="0.3">
      <c r="A1781" s="27">
        <f t="shared" si="298"/>
        <v>10</v>
      </c>
      <c r="B1781" s="33">
        <f t="shared" si="292"/>
        <v>88650000</v>
      </c>
      <c r="C1781" s="6">
        <f t="shared" si="293"/>
        <v>88699999</v>
      </c>
      <c r="D1781" s="6">
        <f t="shared" si="294"/>
        <v>88674999.5</v>
      </c>
      <c r="E1781" s="41">
        <f t="shared" si="300"/>
        <v>6.5586246511682602E-4</v>
      </c>
      <c r="F1781" s="56">
        <v>0</v>
      </c>
      <c r="G1781" s="65">
        <f t="shared" si="301"/>
        <v>15</v>
      </c>
      <c r="H1781" s="17"/>
      <c r="I1781" s="20"/>
      <c r="J1781" s="69">
        <f t="shared" si="299"/>
        <v>58175</v>
      </c>
      <c r="K1781" s="15">
        <f t="shared" si="295"/>
        <v>14543.75</v>
      </c>
      <c r="L1781" s="15">
        <f t="shared" si="295"/>
        <v>14543.75</v>
      </c>
      <c r="M1781" s="15">
        <f t="shared" si="295"/>
        <v>5817.5</v>
      </c>
      <c r="N1781" s="15">
        <f t="shared" si="296"/>
        <v>5817.5</v>
      </c>
      <c r="O1781" s="15">
        <f t="shared" si="295"/>
        <v>8726.25</v>
      </c>
      <c r="P1781" s="15">
        <f t="shared" si="297"/>
        <v>8726.25</v>
      </c>
      <c r="Q1781" s="4"/>
      <c r="R1781" s="4"/>
    </row>
    <row r="1782" spans="1:18" ht="10.050000000000001" customHeight="1" x14ac:dyDescent="0.3">
      <c r="A1782" s="27">
        <f t="shared" si="298"/>
        <v>10</v>
      </c>
      <c r="B1782" s="33">
        <f t="shared" si="292"/>
        <v>88700000</v>
      </c>
      <c r="C1782" s="6">
        <f t="shared" si="293"/>
        <v>88749999</v>
      </c>
      <c r="D1782" s="6">
        <f t="shared" si="294"/>
        <v>88724999.5</v>
      </c>
      <c r="E1782" s="41">
        <f t="shared" si="300"/>
        <v>6.5566197921872649E-4</v>
      </c>
      <c r="F1782" s="56">
        <v>0</v>
      </c>
      <c r="G1782" s="65">
        <f t="shared" si="301"/>
        <v>15</v>
      </c>
      <c r="H1782" s="17"/>
      <c r="I1782" s="20"/>
      <c r="J1782" s="69">
        <f t="shared" si="299"/>
        <v>58190</v>
      </c>
      <c r="K1782" s="15">
        <f t="shared" si="295"/>
        <v>14547.5</v>
      </c>
      <c r="L1782" s="15">
        <f t="shared" si="295"/>
        <v>14547.5</v>
      </c>
      <c r="M1782" s="15">
        <f t="shared" si="295"/>
        <v>5819</v>
      </c>
      <c r="N1782" s="15">
        <f t="shared" si="296"/>
        <v>5819</v>
      </c>
      <c r="O1782" s="15">
        <f t="shared" si="295"/>
        <v>8728.5</v>
      </c>
      <c r="P1782" s="15">
        <f t="shared" si="297"/>
        <v>8728.5</v>
      </c>
      <c r="Q1782" s="4"/>
      <c r="R1782" s="4"/>
    </row>
    <row r="1783" spans="1:18" ht="10.050000000000001" customHeight="1" x14ac:dyDescent="0.3">
      <c r="A1783" s="27">
        <f t="shared" si="298"/>
        <v>10</v>
      </c>
      <c r="B1783" s="33">
        <f t="shared" si="292"/>
        <v>88750000</v>
      </c>
      <c r="C1783" s="6">
        <f t="shared" si="293"/>
        <v>88799999</v>
      </c>
      <c r="D1783" s="6">
        <f t="shared" si="294"/>
        <v>88774999.5</v>
      </c>
      <c r="E1783" s="41">
        <f t="shared" si="300"/>
        <v>6.5546171909303737E-4</v>
      </c>
      <c r="F1783" s="56">
        <v>0</v>
      </c>
      <c r="G1783" s="65">
        <f t="shared" si="301"/>
        <v>15</v>
      </c>
      <c r="H1783" s="17"/>
      <c r="I1783" s="20"/>
      <c r="J1783" s="69">
        <f t="shared" si="299"/>
        <v>58205</v>
      </c>
      <c r="K1783" s="15">
        <f t="shared" si="295"/>
        <v>14551.25</v>
      </c>
      <c r="L1783" s="15">
        <f t="shared" si="295"/>
        <v>14551.25</v>
      </c>
      <c r="M1783" s="15">
        <f t="shared" si="295"/>
        <v>5820.5</v>
      </c>
      <c r="N1783" s="15">
        <f t="shared" si="296"/>
        <v>5820.5</v>
      </c>
      <c r="O1783" s="15">
        <f t="shared" si="295"/>
        <v>8730.75</v>
      </c>
      <c r="P1783" s="15">
        <f t="shared" si="297"/>
        <v>8730.75</v>
      </c>
      <c r="Q1783" s="4"/>
      <c r="R1783" s="4"/>
    </row>
    <row r="1784" spans="1:18" ht="10.050000000000001" customHeight="1" x14ac:dyDescent="0.3">
      <c r="A1784" s="27">
        <f t="shared" si="298"/>
        <v>10</v>
      </c>
      <c r="B1784" s="33">
        <f t="shared" si="292"/>
        <v>88800000</v>
      </c>
      <c r="C1784" s="6">
        <f t="shared" si="293"/>
        <v>88849999</v>
      </c>
      <c r="D1784" s="6">
        <f t="shared" si="294"/>
        <v>88824999.5</v>
      </c>
      <c r="E1784" s="41">
        <f t="shared" si="300"/>
        <v>6.5526168435860079E-4</v>
      </c>
      <c r="F1784" s="56">
        <v>0</v>
      </c>
      <c r="G1784" s="65">
        <f t="shared" si="301"/>
        <v>15</v>
      </c>
      <c r="H1784" s="17"/>
      <c r="I1784" s="20"/>
      <c r="J1784" s="69">
        <f t="shared" si="299"/>
        <v>58220</v>
      </c>
      <c r="K1784" s="15">
        <f t="shared" si="295"/>
        <v>14555</v>
      </c>
      <c r="L1784" s="15">
        <f t="shared" si="295"/>
        <v>14555</v>
      </c>
      <c r="M1784" s="15">
        <f t="shared" si="295"/>
        <v>5822</v>
      </c>
      <c r="N1784" s="15">
        <f t="shared" si="296"/>
        <v>5822</v>
      </c>
      <c r="O1784" s="15">
        <f t="shared" si="295"/>
        <v>8733</v>
      </c>
      <c r="P1784" s="15">
        <f t="shared" si="297"/>
        <v>8733</v>
      </c>
      <c r="Q1784" s="4"/>
      <c r="R1784" s="4"/>
    </row>
    <row r="1785" spans="1:18" ht="10.050000000000001" customHeight="1" x14ac:dyDescent="0.3">
      <c r="A1785" s="27">
        <f t="shared" si="298"/>
        <v>10</v>
      </c>
      <c r="B1785" s="33">
        <f t="shared" si="292"/>
        <v>88850000</v>
      </c>
      <c r="C1785" s="6">
        <f t="shared" si="293"/>
        <v>88899999</v>
      </c>
      <c r="D1785" s="6">
        <f t="shared" si="294"/>
        <v>88874999.5</v>
      </c>
      <c r="E1785" s="41">
        <f t="shared" si="300"/>
        <v>6.5506187463511669E-4</v>
      </c>
      <c r="F1785" s="56">
        <v>0</v>
      </c>
      <c r="G1785" s="65">
        <f t="shared" si="301"/>
        <v>15</v>
      </c>
      <c r="H1785" s="17"/>
      <c r="I1785" s="20"/>
      <c r="J1785" s="69">
        <f t="shared" si="299"/>
        <v>58235</v>
      </c>
      <c r="K1785" s="15">
        <f t="shared" si="295"/>
        <v>14558.75</v>
      </c>
      <c r="L1785" s="15">
        <f t="shared" si="295"/>
        <v>14558.75</v>
      </c>
      <c r="M1785" s="15">
        <f t="shared" si="295"/>
        <v>5823.5</v>
      </c>
      <c r="N1785" s="15">
        <f t="shared" si="296"/>
        <v>5823.5</v>
      </c>
      <c r="O1785" s="15">
        <f t="shared" si="295"/>
        <v>8735.25</v>
      </c>
      <c r="P1785" s="15">
        <f t="shared" si="297"/>
        <v>8735.25</v>
      </c>
      <c r="Q1785" s="4"/>
      <c r="R1785" s="4"/>
    </row>
    <row r="1786" spans="1:18" ht="10.050000000000001" customHeight="1" x14ac:dyDescent="0.3">
      <c r="A1786" s="27">
        <f t="shared" si="298"/>
        <v>10</v>
      </c>
      <c r="B1786" s="33">
        <f t="shared" si="292"/>
        <v>88900000</v>
      </c>
      <c r="C1786" s="6">
        <f t="shared" si="293"/>
        <v>88949999</v>
      </c>
      <c r="D1786" s="6">
        <f t="shared" si="294"/>
        <v>88924999.5</v>
      </c>
      <c r="E1786" s="41">
        <f t="shared" si="300"/>
        <v>6.5486228954313988E-4</v>
      </c>
      <c r="F1786" s="56">
        <v>0</v>
      </c>
      <c r="G1786" s="65">
        <f t="shared" si="301"/>
        <v>15</v>
      </c>
      <c r="H1786" s="17"/>
      <c r="I1786" s="20"/>
      <c r="J1786" s="69">
        <f t="shared" si="299"/>
        <v>58250</v>
      </c>
      <c r="K1786" s="15">
        <f t="shared" si="295"/>
        <v>14562.5</v>
      </c>
      <c r="L1786" s="15">
        <f t="shared" si="295"/>
        <v>14562.5</v>
      </c>
      <c r="M1786" s="15">
        <f t="shared" si="295"/>
        <v>5825</v>
      </c>
      <c r="N1786" s="15">
        <f t="shared" si="296"/>
        <v>5825</v>
      </c>
      <c r="O1786" s="15">
        <f t="shared" si="295"/>
        <v>8737.5</v>
      </c>
      <c r="P1786" s="15">
        <f t="shared" si="297"/>
        <v>8737.5</v>
      </c>
      <c r="Q1786" s="4"/>
      <c r="R1786" s="4"/>
    </row>
    <row r="1787" spans="1:18" ht="10.050000000000001" customHeight="1" x14ac:dyDescent="0.3">
      <c r="A1787" s="27">
        <f t="shared" si="298"/>
        <v>10</v>
      </c>
      <c r="B1787" s="33">
        <f t="shared" si="292"/>
        <v>88950000</v>
      </c>
      <c r="C1787" s="6">
        <f t="shared" si="293"/>
        <v>88999999</v>
      </c>
      <c r="D1787" s="6">
        <f t="shared" si="294"/>
        <v>88974999.5</v>
      </c>
      <c r="E1787" s="41">
        <f t="shared" si="300"/>
        <v>6.5466292870407781E-4</v>
      </c>
      <c r="F1787" s="56">
        <v>0</v>
      </c>
      <c r="G1787" s="65">
        <f t="shared" si="301"/>
        <v>15</v>
      </c>
      <c r="H1787" s="17"/>
      <c r="I1787" s="20"/>
      <c r="J1787" s="69">
        <f t="shared" si="299"/>
        <v>58265</v>
      </c>
      <c r="K1787" s="15">
        <f t="shared" si="295"/>
        <v>14566.25</v>
      </c>
      <c r="L1787" s="15">
        <f t="shared" si="295"/>
        <v>14566.25</v>
      </c>
      <c r="M1787" s="15">
        <f t="shared" si="295"/>
        <v>5826.5</v>
      </c>
      <c r="N1787" s="15">
        <f t="shared" si="296"/>
        <v>5826.5</v>
      </c>
      <c r="O1787" s="15">
        <f t="shared" si="295"/>
        <v>8739.75</v>
      </c>
      <c r="P1787" s="15">
        <f t="shared" si="297"/>
        <v>8739.75</v>
      </c>
      <c r="Q1787" s="4"/>
      <c r="R1787" s="4"/>
    </row>
    <row r="1788" spans="1:18" ht="10.050000000000001" customHeight="1" x14ac:dyDescent="0.3">
      <c r="A1788" s="27">
        <f t="shared" si="298"/>
        <v>10</v>
      </c>
      <c r="B1788" s="33">
        <f t="shared" si="292"/>
        <v>89000000</v>
      </c>
      <c r="C1788" s="6">
        <f t="shared" si="293"/>
        <v>89049999</v>
      </c>
      <c r="D1788" s="6">
        <f t="shared" si="294"/>
        <v>89024999.5</v>
      </c>
      <c r="E1788" s="41">
        <f t="shared" si="300"/>
        <v>6.5446379174018859E-4</v>
      </c>
      <c r="F1788" s="56">
        <v>0</v>
      </c>
      <c r="G1788" s="65">
        <f t="shared" si="301"/>
        <v>15</v>
      </c>
      <c r="H1788" s="17"/>
      <c r="I1788" s="20"/>
      <c r="J1788" s="69">
        <f t="shared" si="299"/>
        <v>58280</v>
      </c>
      <c r="K1788" s="15">
        <f t="shared" si="295"/>
        <v>14570</v>
      </c>
      <c r="L1788" s="15">
        <f t="shared" si="295"/>
        <v>14570</v>
      </c>
      <c r="M1788" s="15">
        <f t="shared" si="295"/>
        <v>5828</v>
      </c>
      <c r="N1788" s="15">
        <f t="shared" si="296"/>
        <v>5828</v>
      </c>
      <c r="O1788" s="15">
        <f t="shared" si="295"/>
        <v>8742</v>
      </c>
      <c r="P1788" s="15">
        <f t="shared" si="297"/>
        <v>8742</v>
      </c>
      <c r="Q1788" s="4"/>
      <c r="R1788" s="4"/>
    </row>
    <row r="1789" spans="1:18" ht="10.050000000000001" customHeight="1" x14ac:dyDescent="0.3">
      <c r="A1789" s="27">
        <f t="shared" si="298"/>
        <v>10</v>
      </c>
      <c r="B1789" s="33">
        <f t="shared" si="292"/>
        <v>89050000</v>
      </c>
      <c r="C1789" s="6">
        <f t="shared" si="293"/>
        <v>89099999</v>
      </c>
      <c r="D1789" s="6">
        <f t="shared" si="294"/>
        <v>89074999.5</v>
      </c>
      <c r="E1789" s="41">
        <f t="shared" si="300"/>
        <v>6.5426487827457773E-4</v>
      </c>
      <c r="F1789" s="56">
        <v>0</v>
      </c>
      <c r="G1789" s="65">
        <f t="shared" si="301"/>
        <v>15</v>
      </c>
      <c r="H1789" s="17"/>
      <c r="I1789" s="20"/>
      <c r="J1789" s="69">
        <f t="shared" si="299"/>
        <v>58295</v>
      </c>
      <c r="K1789" s="15">
        <f t="shared" si="295"/>
        <v>14573.75</v>
      </c>
      <c r="L1789" s="15">
        <f t="shared" si="295"/>
        <v>14573.75</v>
      </c>
      <c r="M1789" s="15">
        <f t="shared" si="295"/>
        <v>5829.5</v>
      </c>
      <c r="N1789" s="15">
        <f t="shared" si="296"/>
        <v>5829.5</v>
      </c>
      <c r="O1789" s="15">
        <f t="shared" si="295"/>
        <v>8744.25</v>
      </c>
      <c r="P1789" s="15">
        <f t="shared" si="297"/>
        <v>8744.25</v>
      </c>
      <c r="Q1789" s="4"/>
      <c r="R1789" s="4"/>
    </row>
    <row r="1790" spans="1:18" ht="10.050000000000001" customHeight="1" x14ac:dyDescent="0.3">
      <c r="A1790" s="27">
        <f t="shared" si="298"/>
        <v>10</v>
      </c>
      <c r="B1790" s="33">
        <f t="shared" si="292"/>
        <v>89100000</v>
      </c>
      <c r="C1790" s="6">
        <f t="shared" si="293"/>
        <v>89149999</v>
      </c>
      <c r="D1790" s="6">
        <f t="shared" si="294"/>
        <v>89124999.5</v>
      </c>
      <c r="E1790" s="41">
        <f t="shared" si="300"/>
        <v>6.5406618793119678E-4</v>
      </c>
      <c r="F1790" s="56">
        <v>0</v>
      </c>
      <c r="G1790" s="65">
        <f t="shared" si="301"/>
        <v>15</v>
      </c>
      <c r="H1790" s="17"/>
      <c r="I1790" s="20"/>
      <c r="J1790" s="69">
        <f t="shared" si="299"/>
        <v>58310</v>
      </c>
      <c r="K1790" s="15">
        <f t="shared" si="295"/>
        <v>14577.5</v>
      </c>
      <c r="L1790" s="15">
        <f t="shared" si="295"/>
        <v>14577.5</v>
      </c>
      <c r="M1790" s="15">
        <f t="shared" si="295"/>
        <v>5831</v>
      </c>
      <c r="N1790" s="15">
        <f t="shared" si="296"/>
        <v>5831</v>
      </c>
      <c r="O1790" s="15">
        <f t="shared" si="295"/>
        <v>8746.5</v>
      </c>
      <c r="P1790" s="15">
        <f t="shared" si="297"/>
        <v>8746.5</v>
      </c>
      <c r="Q1790" s="4"/>
      <c r="R1790" s="4"/>
    </row>
    <row r="1791" spans="1:18" ht="10.050000000000001" customHeight="1" x14ac:dyDescent="0.3">
      <c r="A1791" s="27">
        <f t="shared" si="298"/>
        <v>10</v>
      </c>
      <c r="B1791" s="33">
        <f t="shared" si="292"/>
        <v>89150000</v>
      </c>
      <c r="C1791" s="6">
        <f t="shared" si="293"/>
        <v>89199999</v>
      </c>
      <c r="D1791" s="6">
        <f t="shared" si="294"/>
        <v>89174999.5</v>
      </c>
      <c r="E1791" s="41">
        <f t="shared" si="300"/>
        <v>6.5386772033483988E-4</v>
      </c>
      <c r="F1791" s="56">
        <v>0</v>
      </c>
      <c r="G1791" s="65">
        <f t="shared" si="301"/>
        <v>15</v>
      </c>
      <c r="H1791" s="17"/>
      <c r="I1791" s="20"/>
      <c r="J1791" s="69">
        <f t="shared" si="299"/>
        <v>58325</v>
      </c>
      <c r="K1791" s="15">
        <f t="shared" si="295"/>
        <v>14581.25</v>
      </c>
      <c r="L1791" s="15">
        <f t="shared" si="295"/>
        <v>14581.25</v>
      </c>
      <c r="M1791" s="15">
        <f t="shared" si="295"/>
        <v>5832.5</v>
      </c>
      <c r="N1791" s="15">
        <f t="shared" si="296"/>
        <v>5832.5</v>
      </c>
      <c r="O1791" s="15">
        <f t="shared" si="295"/>
        <v>8748.75</v>
      </c>
      <c r="P1791" s="15">
        <f t="shared" si="297"/>
        <v>8748.75</v>
      </c>
      <c r="Q1791" s="4"/>
      <c r="R1791" s="4"/>
    </row>
    <row r="1792" spans="1:18" ht="10.050000000000001" customHeight="1" x14ac:dyDescent="0.3">
      <c r="A1792" s="27">
        <f t="shared" si="298"/>
        <v>10</v>
      </c>
      <c r="B1792" s="33">
        <f t="shared" si="292"/>
        <v>89200000</v>
      </c>
      <c r="C1792" s="6">
        <f t="shared" si="293"/>
        <v>89249999</v>
      </c>
      <c r="D1792" s="6">
        <f t="shared" si="294"/>
        <v>89224999.5</v>
      </c>
      <c r="E1792" s="41">
        <f t="shared" si="300"/>
        <v>6.5366947511114255E-4</v>
      </c>
      <c r="F1792" s="56">
        <v>0</v>
      </c>
      <c r="G1792" s="65">
        <f t="shared" si="301"/>
        <v>15</v>
      </c>
      <c r="H1792" s="17"/>
      <c r="I1792" s="20"/>
      <c r="J1792" s="69">
        <f t="shared" si="299"/>
        <v>58340</v>
      </c>
      <c r="K1792" s="15">
        <f t="shared" si="295"/>
        <v>14585</v>
      </c>
      <c r="L1792" s="15">
        <f t="shared" si="295"/>
        <v>14585</v>
      </c>
      <c r="M1792" s="15">
        <f t="shared" si="295"/>
        <v>5834</v>
      </c>
      <c r="N1792" s="15">
        <f t="shared" si="296"/>
        <v>5834</v>
      </c>
      <c r="O1792" s="15">
        <f t="shared" si="295"/>
        <v>8751</v>
      </c>
      <c r="P1792" s="15">
        <f t="shared" si="297"/>
        <v>8751</v>
      </c>
      <c r="Q1792" s="4"/>
      <c r="R1792" s="4"/>
    </row>
    <row r="1793" spans="1:18" ht="10.050000000000001" customHeight="1" x14ac:dyDescent="0.3">
      <c r="A1793" s="27">
        <f t="shared" si="298"/>
        <v>10</v>
      </c>
      <c r="B1793" s="33">
        <f t="shared" si="292"/>
        <v>89250000</v>
      </c>
      <c r="C1793" s="6">
        <f t="shared" si="293"/>
        <v>89299999</v>
      </c>
      <c r="D1793" s="6">
        <f t="shared" si="294"/>
        <v>89274999.5</v>
      </c>
      <c r="E1793" s="41">
        <f t="shared" si="300"/>
        <v>6.5347145188657837E-4</v>
      </c>
      <c r="F1793" s="56">
        <v>0</v>
      </c>
      <c r="G1793" s="65">
        <f t="shared" si="301"/>
        <v>15</v>
      </c>
      <c r="H1793" s="17"/>
      <c r="I1793" s="20"/>
      <c r="J1793" s="69">
        <f t="shared" si="299"/>
        <v>58355</v>
      </c>
      <c r="K1793" s="15">
        <f t="shared" si="295"/>
        <v>14588.75</v>
      </c>
      <c r="L1793" s="15">
        <f t="shared" si="295"/>
        <v>14588.75</v>
      </c>
      <c r="M1793" s="15">
        <f t="shared" si="295"/>
        <v>5835.5</v>
      </c>
      <c r="N1793" s="15">
        <f t="shared" si="296"/>
        <v>5835.5</v>
      </c>
      <c r="O1793" s="15">
        <f t="shared" si="295"/>
        <v>8753.25</v>
      </c>
      <c r="P1793" s="15">
        <f t="shared" si="297"/>
        <v>8753.25</v>
      </c>
      <c r="Q1793" s="4"/>
      <c r="R1793" s="4"/>
    </row>
    <row r="1794" spans="1:18" ht="10.050000000000001" customHeight="1" x14ac:dyDescent="0.3">
      <c r="A1794" s="27">
        <f t="shared" si="298"/>
        <v>10</v>
      </c>
      <c r="B1794" s="33">
        <f t="shared" si="292"/>
        <v>89300000</v>
      </c>
      <c r="C1794" s="6">
        <f t="shared" si="293"/>
        <v>89349999</v>
      </c>
      <c r="D1794" s="6">
        <f t="shared" si="294"/>
        <v>89324999.5</v>
      </c>
      <c r="E1794" s="41">
        <f t="shared" si="300"/>
        <v>6.532736502884572E-4</v>
      </c>
      <c r="F1794" s="56">
        <v>0</v>
      </c>
      <c r="G1794" s="65">
        <f t="shared" si="301"/>
        <v>15</v>
      </c>
      <c r="H1794" s="17"/>
      <c r="I1794" s="20"/>
      <c r="J1794" s="69">
        <f t="shared" si="299"/>
        <v>58370</v>
      </c>
      <c r="K1794" s="15">
        <f t="shared" si="295"/>
        <v>14592.5</v>
      </c>
      <c r="L1794" s="15">
        <f t="shared" si="295"/>
        <v>14592.5</v>
      </c>
      <c r="M1794" s="15">
        <f t="shared" si="295"/>
        <v>5837</v>
      </c>
      <c r="N1794" s="15">
        <f t="shared" si="296"/>
        <v>5837</v>
      </c>
      <c r="O1794" s="15">
        <f t="shared" si="295"/>
        <v>8755.5</v>
      </c>
      <c r="P1794" s="15">
        <f t="shared" si="297"/>
        <v>8755.5</v>
      </c>
      <c r="Q1794" s="4"/>
      <c r="R1794" s="4"/>
    </row>
    <row r="1795" spans="1:18" ht="10.050000000000001" customHeight="1" x14ac:dyDescent="0.3">
      <c r="A1795" s="27">
        <f t="shared" si="298"/>
        <v>10</v>
      </c>
      <c r="B1795" s="33">
        <f t="shared" si="292"/>
        <v>89350000</v>
      </c>
      <c r="C1795" s="6">
        <f t="shared" si="293"/>
        <v>89399999</v>
      </c>
      <c r="D1795" s="6">
        <f t="shared" si="294"/>
        <v>89374999.5</v>
      </c>
      <c r="E1795" s="41">
        <f t="shared" si="300"/>
        <v>6.5307606994492251E-4</v>
      </c>
      <c r="F1795" s="56">
        <v>0</v>
      </c>
      <c r="G1795" s="65">
        <f t="shared" si="301"/>
        <v>15</v>
      </c>
      <c r="H1795" s="17"/>
      <c r="I1795" s="20"/>
      <c r="J1795" s="69">
        <f t="shared" si="299"/>
        <v>58385</v>
      </c>
      <c r="K1795" s="15">
        <f t="shared" si="295"/>
        <v>14596.25</v>
      </c>
      <c r="L1795" s="15">
        <f t="shared" si="295"/>
        <v>14596.25</v>
      </c>
      <c r="M1795" s="15">
        <f t="shared" si="295"/>
        <v>5838.5</v>
      </c>
      <c r="N1795" s="15">
        <f t="shared" si="296"/>
        <v>5838.5</v>
      </c>
      <c r="O1795" s="15">
        <f t="shared" si="295"/>
        <v>8757.75</v>
      </c>
      <c r="P1795" s="15">
        <f t="shared" si="297"/>
        <v>8757.75</v>
      </c>
      <c r="Q1795" s="4"/>
      <c r="R1795" s="4"/>
    </row>
    <row r="1796" spans="1:18" ht="10.050000000000001" customHeight="1" x14ac:dyDescent="0.3">
      <c r="A1796" s="27">
        <f t="shared" si="298"/>
        <v>10</v>
      </c>
      <c r="B1796" s="33">
        <f t="shared" si="292"/>
        <v>89400000</v>
      </c>
      <c r="C1796" s="6">
        <f t="shared" si="293"/>
        <v>89449999</v>
      </c>
      <c r="D1796" s="6">
        <f t="shared" si="294"/>
        <v>89424999.5</v>
      </c>
      <c r="E1796" s="41">
        <f t="shared" si="300"/>
        <v>6.5287871048494927E-4</v>
      </c>
      <c r="F1796" s="56">
        <v>0</v>
      </c>
      <c r="G1796" s="65">
        <f t="shared" si="301"/>
        <v>15</v>
      </c>
      <c r="H1796" s="17"/>
      <c r="I1796" s="20"/>
      <c r="J1796" s="69">
        <f t="shared" si="299"/>
        <v>58400</v>
      </c>
      <c r="K1796" s="15">
        <f t="shared" si="295"/>
        <v>14600</v>
      </c>
      <c r="L1796" s="15">
        <f t="shared" si="295"/>
        <v>14600</v>
      </c>
      <c r="M1796" s="15">
        <f t="shared" si="295"/>
        <v>5840</v>
      </c>
      <c r="N1796" s="15">
        <f t="shared" si="296"/>
        <v>5840</v>
      </c>
      <c r="O1796" s="15">
        <f t="shared" si="295"/>
        <v>8760</v>
      </c>
      <c r="P1796" s="15">
        <f t="shared" si="297"/>
        <v>8760</v>
      </c>
      <c r="Q1796" s="4"/>
      <c r="R1796" s="4"/>
    </row>
    <row r="1797" spans="1:18" ht="10.050000000000001" customHeight="1" x14ac:dyDescent="0.3">
      <c r="A1797" s="27">
        <f t="shared" si="298"/>
        <v>10</v>
      </c>
      <c r="B1797" s="33">
        <f t="shared" si="292"/>
        <v>89450000</v>
      </c>
      <c r="C1797" s="6">
        <f t="shared" si="293"/>
        <v>89499999</v>
      </c>
      <c r="D1797" s="6">
        <f t="shared" si="294"/>
        <v>89474999.5</v>
      </c>
      <c r="E1797" s="41">
        <f t="shared" si="300"/>
        <v>6.5268157153834162E-4</v>
      </c>
      <c r="F1797" s="56">
        <v>0</v>
      </c>
      <c r="G1797" s="65">
        <f t="shared" si="301"/>
        <v>15</v>
      </c>
      <c r="H1797" s="17"/>
      <c r="I1797" s="20"/>
      <c r="J1797" s="69">
        <f t="shared" si="299"/>
        <v>58415</v>
      </c>
      <c r="K1797" s="15">
        <f t="shared" si="295"/>
        <v>14603.75</v>
      </c>
      <c r="L1797" s="15">
        <f t="shared" si="295"/>
        <v>14603.75</v>
      </c>
      <c r="M1797" s="15">
        <f t="shared" si="295"/>
        <v>5841.5</v>
      </c>
      <c r="N1797" s="15">
        <f t="shared" si="296"/>
        <v>5841.5</v>
      </c>
      <c r="O1797" s="15">
        <f t="shared" si="295"/>
        <v>8762.25</v>
      </c>
      <c r="P1797" s="15">
        <f t="shared" si="297"/>
        <v>8762.25</v>
      </c>
      <c r="Q1797" s="4"/>
      <c r="R1797" s="4"/>
    </row>
    <row r="1798" spans="1:18" ht="10.050000000000001" customHeight="1" x14ac:dyDescent="0.3">
      <c r="A1798" s="27">
        <f t="shared" si="298"/>
        <v>10</v>
      </c>
      <c r="B1798" s="33">
        <f t="shared" ref="B1798:B1861" si="302">+B1797+50000</f>
        <v>89500000</v>
      </c>
      <c r="C1798" s="6">
        <f t="shared" ref="C1798:C1861" si="303">+C1797+50000</f>
        <v>89549999</v>
      </c>
      <c r="D1798" s="6">
        <f t="shared" ref="D1798:D1861" si="304">(+C1798+B1798)/2</f>
        <v>89524999.5</v>
      </c>
      <c r="E1798" s="41">
        <f t="shared" si="300"/>
        <v>6.5248465273573032E-4</v>
      </c>
      <c r="F1798" s="56">
        <v>0</v>
      </c>
      <c r="G1798" s="65">
        <f t="shared" si="301"/>
        <v>15</v>
      </c>
      <c r="H1798" s="17"/>
      <c r="I1798" s="20"/>
      <c r="J1798" s="69">
        <f t="shared" si="299"/>
        <v>58430</v>
      </c>
      <c r="K1798" s="15">
        <f t="shared" si="295"/>
        <v>14607.5</v>
      </c>
      <c r="L1798" s="15">
        <f t="shared" si="295"/>
        <v>14607.5</v>
      </c>
      <c r="M1798" s="15">
        <f t="shared" si="295"/>
        <v>5843</v>
      </c>
      <c r="N1798" s="15">
        <f t="shared" si="296"/>
        <v>5843</v>
      </c>
      <c r="O1798" s="15">
        <f t="shared" si="295"/>
        <v>8764.5</v>
      </c>
      <c r="P1798" s="15">
        <f t="shared" si="297"/>
        <v>8764.5</v>
      </c>
      <c r="Q1798" s="4"/>
      <c r="R1798" s="4"/>
    </row>
    <row r="1799" spans="1:18" ht="10.050000000000001" customHeight="1" x14ac:dyDescent="0.3">
      <c r="A1799" s="27">
        <f t="shared" si="298"/>
        <v>10</v>
      </c>
      <c r="B1799" s="33">
        <f t="shared" si="302"/>
        <v>89550000</v>
      </c>
      <c r="C1799" s="6">
        <f t="shared" si="303"/>
        <v>89599999</v>
      </c>
      <c r="D1799" s="6">
        <f t="shared" si="304"/>
        <v>89574999.5</v>
      </c>
      <c r="E1799" s="41">
        <f t="shared" si="300"/>
        <v>6.5228795370857087E-4</v>
      </c>
      <c r="F1799" s="56">
        <v>0</v>
      </c>
      <c r="G1799" s="65">
        <f t="shared" si="301"/>
        <v>15</v>
      </c>
      <c r="H1799" s="17"/>
      <c r="I1799" s="20"/>
      <c r="J1799" s="69">
        <f t="shared" si="299"/>
        <v>58445</v>
      </c>
      <c r="K1799" s="15">
        <f t="shared" si="295"/>
        <v>14611.25</v>
      </c>
      <c r="L1799" s="15">
        <f t="shared" si="295"/>
        <v>14611.25</v>
      </c>
      <c r="M1799" s="15">
        <f t="shared" si="295"/>
        <v>5844.5</v>
      </c>
      <c r="N1799" s="15">
        <f t="shared" ref="K1799:O1862" si="305">+$J1799*N$9</f>
        <v>5844.5</v>
      </c>
      <c r="O1799" s="15">
        <f t="shared" si="305"/>
        <v>8766.75</v>
      </c>
      <c r="P1799" s="15">
        <f t="shared" si="297"/>
        <v>8766.75</v>
      </c>
      <c r="Q1799" s="4"/>
      <c r="R1799" s="4"/>
    </row>
    <row r="1800" spans="1:18" ht="10.050000000000001" customHeight="1" x14ac:dyDescent="0.3">
      <c r="A1800" s="27">
        <f t="shared" si="298"/>
        <v>10</v>
      </c>
      <c r="B1800" s="33">
        <f t="shared" si="302"/>
        <v>89600000</v>
      </c>
      <c r="C1800" s="6">
        <f t="shared" si="303"/>
        <v>89649999</v>
      </c>
      <c r="D1800" s="6">
        <f t="shared" si="304"/>
        <v>89624999.5</v>
      </c>
      <c r="E1800" s="41">
        <f t="shared" si="300"/>
        <v>6.5209147408914082E-4</v>
      </c>
      <c r="F1800" s="56">
        <v>0</v>
      </c>
      <c r="G1800" s="65">
        <f t="shared" si="301"/>
        <v>15</v>
      </c>
      <c r="H1800" s="17"/>
      <c r="I1800" s="20"/>
      <c r="J1800" s="69">
        <f t="shared" si="299"/>
        <v>58460</v>
      </c>
      <c r="K1800" s="15">
        <f t="shared" si="305"/>
        <v>14615</v>
      </c>
      <c r="L1800" s="15">
        <f t="shared" si="305"/>
        <v>14615</v>
      </c>
      <c r="M1800" s="15">
        <f t="shared" si="305"/>
        <v>5846</v>
      </c>
      <c r="N1800" s="15">
        <f t="shared" si="305"/>
        <v>5846</v>
      </c>
      <c r="O1800" s="15">
        <f t="shared" si="305"/>
        <v>8769</v>
      </c>
      <c r="P1800" s="15">
        <f t="shared" si="297"/>
        <v>8769</v>
      </c>
      <c r="Q1800" s="4"/>
      <c r="R1800" s="4"/>
    </row>
    <row r="1801" spans="1:18" ht="10.050000000000001" customHeight="1" x14ac:dyDescent="0.3">
      <c r="A1801" s="27">
        <f t="shared" si="298"/>
        <v>10</v>
      </c>
      <c r="B1801" s="33">
        <f t="shared" si="302"/>
        <v>89650000</v>
      </c>
      <c r="C1801" s="6">
        <f t="shared" si="303"/>
        <v>89699999</v>
      </c>
      <c r="D1801" s="6">
        <f t="shared" si="304"/>
        <v>89674999.5</v>
      </c>
      <c r="E1801" s="41">
        <f t="shared" si="300"/>
        <v>6.5189521351053748E-4</v>
      </c>
      <c r="F1801" s="56">
        <v>0</v>
      </c>
      <c r="G1801" s="65">
        <f t="shared" si="301"/>
        <v>15</v>
      </c>
      <c r="H1801" s="17"/>
      <c r="I1801" s="20"/>
      <c r="J1801" s="69">
        <f t="shared" si="299"/>
        <v>58475</v>
      </c>
      <c r="K1801" s="15">
        <f t="shared" si="305"/>
        <v>14618.75</v>
      </c>
      <c r="L1801" s="15">
        <f t="shared" si="305"/>
        <v>14618.75</v>
      </c>
      <c r="M1801" s="15">
        <f t="shared" si="305"/>
        <v>5847.5</v>
      </c>
      <c r="N1801" s="15">
        <f t="shared" ref="N1801:N1864" si="306">+$J1801*N$9</f>
        <v>5847.5</v>
      </c>
      <c r="O1801" s="15">
        <f t="shared" si="305"/>
        <v>8771.25</v>
      </c>
      <c r="P1801" s="15">
        <f t="shared" si="297"/>
        <v>8771.25</v>
      </c>
      <c r="Q1801" s="4"/>
      <c r="R1801" s="4"/>
    </row>
    <row r="1802" spans="1:18" ht="10.050000000000001" customHeight="1" x14ac:dyDescent="0.3">
      <c r="A1802" s="27">
        <f t="shared" si="298"/>
        <v>10</v>
      </c>
      <c r="B1802" s="33">
        <f t="shared" si="302"/>
        <v>89700000</v>
      </c>
      <c r="C1802" s="6">
        <f t="shared" si="303"/>
        <v>89749999</v>
      </c>
      <c r="D1802" s="6">
        <f t="shared" si="304"/>
        <v>89724999.5</v>
      </c>
      <c r="E1802" s="41">
        <f t="shared" si="300"/>
        <v>6.5169917160667597E-4</v>
      </c>
      <c r="F1802" s="56">
        <v>0</v>
      </c>
      <c r="G1802" s="65">
        <f t="shared" si="301"/>
        <v>15</v>
      </c>
      <c r="H1802" s="17"/>
      <c r="I1802" s="20"/>
      <c r="J1802" s="69">
        <f t="shared" si="299"/>
        <v>58490</v>
      </c>
      <c r="K1802" s="15">
        <f t="shared" si="305"/>
        <v>14622.5</v>
      </c>
      <c r="L1802" s="15">
        <f t="shared" si="305"/>
        <v>14622.5</v>
      </c>
      <c r="M1802" s="15">
        <f t="shared" si="305"/>
        <v>5849</v>
      </c>
      <c r="N1802" s="15">
        <f t="shared" si="306"/>
        <v>5849</v>
      </c>
      <c r="O1802" s="15">
        <f t="shared" si="305"/>
        <v>8773.5</v>
      </c>
      <c r="P1802" s="15">
        <f t="shared" si="297"/>
        <v>8773.5</v>
      </c>
      <c r="Q1802" s="4"/>
      <c r="R1802" s="4"/>
    </row>
    <row r="1803" spans="1:18" ht="10.050000000000001" customHeight="1" x14ac:dyDescent="0.3">
      <c r="A1803" s="27">
        <f t="shared" si="298"/>
        <v>10</v>
      </c>
      <c r="B1803" s="33">
        <f t="shared" si="302"/>
        <v>89750000</v>
      </c>
      <c r="C1803" s="6">
        <f t="shared" si="303"/>
        <v>89799999</v>
      </c>
      <c r="D1803" s="6">
        <f t="shared" si="304"/>
        <v>89774999.5</v>
      </c>
      <c r="E1803" s="41">
        <f t="shared" si="300"/>
        <v>6.5150334801228674E-4</v>
      </c>
      <c r="F1803" s="56">
        <v>0</v>
      </c>
      <c r="G1803" s="65">
        <f t="shared" si="301"/>
        <v>15</v>
      </c>
      <c r="H1803" s="17"/>
      <c r="I1803" s="20"/>
      <c r="J1803" s="69">
        <f t="shared" si="299"/>
        <v>58505</v>
      </c>
      <c r="K1803" s="15">
        <f t="shared" si="305"/>
        <v>14626.25</v>
      </c>
      <c r="L1803" s="15">
        <f t="shared" si="305"/>
        <v>14626.25</v>
      </c>
      <c r="M1803" s="15">
        <f t="shared" si="305"/>
        <v>5850.5</v>
      </c>
      <c r="N1803" s="15">
        <f t="shared" si="306"/>
        <v>5850.5</v>
      </c>
      <c r="O1803" s="15">
        <f t="shared" si="305"/>
        <v>8775.75</v>
      </c>
      <c r="P1803" s="15">
        <f t="shared" si="297"/>
        <v>8775.75</v>
      </c>
      <c r="Q1803" s="4"/>
      <c r="R1803" s="4"/>
    </row>
    <row r="1804" spans="1:18" ht="10.050000000000001" customHeight="1" x14ac:dyDescent="0.3">
      <c r="A1804" s="27">
        <f t="shared" si="298"/>
        <v>10</v>
      </c>
      <c r="B1804" s="33">
        <f t="shared" si="302"/>
        <v>89800000</v>
      </c>
      <c r="C1804" s="6">
        <f t="shared" si="303"/>
        <v>89849999</v>
      </c>
      <c r="D1804" s="6">
        <f t="shared" si="304"/>
        <v>89824999.5</v>
      </c>
      <c r="E1804" s="41">
        <f t="shared" si="300"/>
        <v>6.5130774236291306E-4</v>
      </c>
      <c r="F1804" s="56">
        <v>0</v>
      </c>
      <c r="G1804" s="65">
        <f t="shared" si="301"/>
        <v>15</v>
      </c>
      <c r="H1804" s="17"/>
      <c r="I1804" s="20"/>
      <c r="J1804" s="69">
        <f t="shared" si="299"/>
        <v>58520</v>
      </c>
      <c r="K1804" s="15">
        <f t="shared" si="305"/>
        <v>14630</v>
      </c>
      <c r="L1804" s="15">
        <f t="shared" si="305"/>
        <v>14630</v>
      </c>
      <c r="M1804" s="15">
        <f t="shared" si="305"/>
        <v>5852</v>
      </c>
      <c r="N1804" s="15">
        <f t="shared" si="306"/>
        <v>5852</v>
      </c>
      <c r="O1804" s="15">
        <f t="shared" si="305"/>
        <v>8778</v>
      </c>
      <c r="P1804" s="15">
        <f t="shared" ref="P1804:P1867" si="307">+$J1804*P$9</f>
        <v>8778</v>
      </c>
      <c r="Q1804" s="4"/>
      <c r="R1804" s="4"/>
    </row>
    <row r="1805" spans="1:18" ht="10.050000000000001" customHeight="1" x14ac:dyDescent="0.3">
      <c r="A1805" s="27">
        <f t="shared" si="298"/>
        <v>10</v>
      </c>
      <c r="B1805" s="33">
        <f t="shared" si="302"/>
        <v>89850000</v>
      </c>
      <c r="C1805" s="6">
        <f t="shared" si="303"/>
        <v>89899999</v>
      </c>
      <c r="D1805" s="6">
        <f t="shared" si="304"/>
        <v>89874999.5</v>
      </c>
      <c r="E1805" s="41">
        <f t="shared" si="300"/>
        <v>6.5111235429490941E-4</v>
      </c>
      <c r="F1805" s="56">
        <v>0</v>
      </c>
      <c r="G1805" s="65">
        <f t="shared" si="301"/>
        <v>15</v>
      </c>
      <c r="H1805" s="17"/>
      <c r="I1805" s="20"/>
      <c r="J1805" s="69">
        <f t="shared" si="299"/>
        <v>58535</v>
      </c>
      <c r="K1805" s="15">
        <f t="shared" si="305"/>
        <v>14633.75</v>
      </c>
      <c r="L1805" s="15">
        <f t="shared" si="305"/>
        <v>14633.75</v>
      </c>
      <c r="M1805" s="15">
        <f t="shared" si="305"/>
        <v>5853.5</v>
      </c>
      <c r="N1805" s="15">
        <f t="shared" si="306"/>
        <v>5853.5</v>
      </c>
      <c r="O1805" s="15">
        <f t="shared" si="305"/>
        <v>8780.25</v>
      </c>
      <c r="P1805" s="15">
        <f t="shared" si="307"/>
        <v>8780.25</v>
      </c>
      <c r="Q1805" s="4"/>
      <c r="R1805" s="4"/>
    </row>
    <row r="1806" spans="1:18" ht="10.050000000000001" customHeight="1" x14ac:dyDescent="0.3">
      <c r="A1806" s="27">
        <f t="shared" si="298"/>
        <v>10</v>
      </c>
      <c r="B1806" s="33">
        <f t="shared" si="302"/>
        <v>89900000</v>
      </c>
      <c r="C1806" s="6">
        <f t="shared" si="303"/>
        <v>89949999</v>
      </c>
      <c r="D1806" s="6">
        <f t="shared" si="304"/>
        <v>89924999.5</v>
      </c>
      <c r="E1806" s="41">
        <f t="shared" si="300"/>
        <v>6.5091718344543841E-4</v>
      </c>
      <c r="F1806" s="56">
        <v>0</v>
      </c>
      <c r="G1806" s="65">
        <f t="shared" si="301"/>
        <v>15</v>
      </c>
      <c r="H1806" s="17"/>
      <c r="I1806" s="20"/>
      <c r="J1806" s="69">
        <f t="shared" si="299"/>
        <v>58550</v>
      </c>
      <c r="K1806" s="15">
        <f t="shared" si="305"/>
        <v>14637.5</v>
      </c>
      <c r="L1806" s="15">
        <f t="shared" si="305"/>
        <v>14637.5</v>
      </c>
      <c r="M1806" s="15">
        <f t="shared" si="305"/>
        <v>5855</v>
      </c>
      <c r="N1806" s="15">
        <f t="shared" si="306"/>
        <v>5855</v>
      </c>
      <c r="O1806" s="15">
        <f t="shared" si="305"/>
        <v>8782.5</v>
      </c>
      <c r="P1806" s="15">
        <f t="shared" si="307"/>
        <v>8782.5</v>
      </c>
      <c r="Q1806" s="4"/>
      <c r="R1806" s="4"/>
    </row>
    <row r="1807" spans="1:18" ht="10.050000000000001" customHeight="1" x14ac:dyDescent="0.3">
      <c r="A1807" s="27">
        <f t="shared" si="298"/>
        <v>10</v>
      </c>
      <c r="B1807" s="33">
        <f t="shared" si="302"/>
        <v>89950000</v>
      </c>
      <c r="C1807" s="6">
        <f t="shared" si="303"/>
        <v>89999999</v>
      </c>
      <c r="D1807" s="6">
        <f t="shared" si="304"/>
        <v>89974999.5</v>
      </c>
      <c r="E1807" s="41">
        <f t="shared" si="300"/>
        <v>6.5072222945246924E-4</v>
      </c>
      <c r="F1807" s="56">
        <v>0</v>
      </c>
      <c r="G1807" s="65">
        <f t="shared" si="301"/>
        <v>15</v>
      </c>
      <c r="H1807" s="17"/>
      <c r="I1807" s="20"/>
      <c r="J1807" s="69">
        <f t="shared" si="299"/>
        <v>58565</v>
      </c>
      <c r="K1807" s="15">
        <f t="shared" si="305"/>
        <v>14641.25</v>
      </c>
      <c r="L1807" s="15">
        <f t="shared" si="305"/>
        <v>14641.25</v>
      </c>
      <c r="M1807" s="15">
        <f t="shared" si="305"/>
        <v>5856.5</v>
      </c>
      <c r="N1807" s="15">
        <f t="shared" si="306"/>
        <v>5856.5</v>
      </c>
      <c r="O1807" s="15">
        <f t="shared" si="305"/>
        <v>8784.75</v>
      </c>
      <c r="P1807" s="15">
        <f t="shared" si="307"/>
        <v>8784.75</v>
      </c>
      <c r="Q1807" s="4"/>
      <c r="R1807" s="4"/>
    </row>
    <row r="1808" spans="1:18" ht="10.050000000000001" customHeight="1" x14ac:dyDescent="0.3">
      <c r="A1808" s="27">
        <f t="shared" si="298"/>
        <v>10</v>
      </c>
      <c r="B1808" s="33">
        <f t="shared" si="302"/>
        <v>90000000</v>
      </c>
      <c r="C1808" s="6">
        <f t="shared" si="303"/>
        <v>90049999</v>
      </c>
      <c r="D1808" s="6">
        <f t="shared" si="304"/>
        <v>90024999.5</v>
      </c>
      <c r="E1808" s="41">
        <f t="shared" si="300"/>
        <v>6.5052749195477501E-4</v>
      </c>
      <c r="F1808" s="56">
        <v>0</v>
      </c>
      <c r="G1808" s="65">
        <f t="shared" si="301"/>
        <v>15</v>
      </c>
      <c r="H1808" s="17"/>
      <c r="I1808" s="20"/>
      <c r="J1808" s="69">
        <f t="shared" si="299"/>
        <v>58580</v>
      </c>
      <c r="K1808" s="15">
        <f t="shared" si="305"/>
        <v>14645</v>
      </c>
      <c r="L1808" s="15">
        <f t="shared" si="305"/>
        <v>14645</v>
      </c>
      <c r="M1808" s="15">
        <f t="shared" si="305"/>
        <v>5858</v>
      </c>
      <c r="N1808" s="15">
        <f t="shared" si="306"/>
        <v>5858</v>
      </c>
      <c r="O1808" s="15">
        <f t="shared" si="305"/>
        <v>8787</v>
      </c>
      <c r="P1808" s="15">
        <f t="shared" si="307"/>
        <v>8787</v>
      </c>
      <c r="Q1808" s="4"/>
      <c r="R1808" s="4"/>
    </row>
    <row r="1809" spans="1:18" ht="10.050000000000001" customHeight="1" x14ac:dyDescent="0.3">
      <c r="A1809" s="27">
        <f t="shared" si="298"/>
        <v>10</v>
      </c>
      <c r="B1809" s="33">
        <f t="shared" si="302"/>
        <v>90050000</v>
      </c>
      <c r="C1809" s="6">
        <f t="shared" si="303"/>
        <v>90099999</v>
      </c>
      <c r="D1809" s="6">
        <f t="shared" si="304"/>
        <v>90074999.5</v>
      </c>
      <c r="E1809" s="41">
        <f t="shared" si="300"/>
        <v>6.5033297059193082E-4</v>
      </c>
      <c r="F1809" s="56">
        <v>0</v>
      </c>
      <c r="G1809" s="65">
        <f t="shared" si="301"/>
        <v>15</v>
      </c>
      <c r="H1809" s="17"/>
      <c r="I1809" s="20"/>
      <c r="J1809" s="69">
        <f t="shared" si="299"/>
        <v>58595</v>
      </c>
      <c r="K1809" s="15">
        <f t="shared" si="305"/>
        <v>14648.75</v>
      </c>
      <c r="L1809" s="15">
        <f t="shared" si="305"/>
        <v>14648.75</v>
      </c>
      <c r="M1809" s="15">
        <f t="shared" si="305"/>
        <v>5859.5</v>
      </c>
      <c r="N1809" s="15">
        <f t="shared" si="306"/>
        <v>5859.5</v>
      </c>
      <c r="O1809" s="15">
        <f t="shared" si="305"/>
        <v>8789.25</v>
      </c>
      <c r="P1809" s="15">
        <f t="shared" si="307"/>
        <v>8789.25</v>
      </c>
      <c r="Q1809" s="4"/>
      <c r="R1809" s="4"/>
    </row>
    <row r="1810" spans="1:18" ht="10.050000000000001" customHeight="1" x14ac:dyDescent="0.3">
      <c r="A1810" s="27">
        <f t="shared" si="298"/>
        <v>10</v>
      </c>
      <c r="B1810" s="33">
        <f t="shared" si="302"/>
        <v>90100000</v>
      </c>
      <c r="C1810" s="6">
        <f t="shared" si="303"/>
        <v>90149999</v>
      </c>
      <c r="D1810" s="6">
        <f t="shared" si="304"/>
        <v>90124999.5</v>
      </c>
      <c r="E1810" s="41">
        <f t="shared" si="300"/>
        <v>6.5013866500431136E-4</v>
      </c>
      <c r="F1810" s="56">
        <v>0</v>
      </c>
      <c r="G1810" s="65">
        <f t="shared" si="301"/>
        <v>15</v>
      </c>
      <c r="H1810" s="17"/>
      <c r="I1810" s="20"/>
      <c r="J1810" s="69">
        <f t="shared" si="299"/>
        <v>58610</v>
      </c>
      <c r="K1810" s="15">
        <f t="shared" si="305"/>
        <v>14652.5</v>
      </c>
      <c r="L1810" s="15">
        <f t="shared" si="305"/>
        <v>14652.5</v>
      </c>
      <c r="M1810" s="15">
        <f t="shared" si="305"/>
        <v>5861</v>
      </c>
      <c r="N1810" s="15">
        <f t="shared" si="306"/>
        <v>5861</v>
      </c>
      <c r="O1810" s="15">
        <f t="shared" si="305"/>
        <v>8791.5</v>
      </c>
      <c r="P1810" s="15">
        <f t="shared" si="307"/>
        <v>8791.5</v>
      </c>
      <c r="Q1810" s="4"/>
      <c r="R1810" s="4"/>
    </row>
    <row r="1811" spans="1:18" ht="10.050000000000001" customHeight="1" x14ac:dyDescent="0.3">
      <c r="A1811" s="27">
        <f t="shared" si="298"/>
        <v>10</v>
      </c>
      <c r="B1811" s="33">
        <f t="shared" si="302"/>
        <v>90150000</v>
      </c>
      <c r="C1811" s="6">
        <f t="shared" si="303"/>
        <v>90199999</v>
      </c>
      <c r="D1811" s="6">
        <f t="shared" si="304"/>
        <v>90174999.5</v>
      </c>
      <c r="E1811" s="41">
        <f t="shared" si="300"/>
        <v>6.4994457483308842E-4</v>
      </c>
      <c r="F1811" s="56">
        <v>0</v>
      </c>
      <c r="G1811" s="65">
        <f t="shared" si="301"/>
        <v>15</v>
      </c>
      <c r="H1811" s="17"/>
      <c r="I1811" s="20"/>
      <c r="J1811" s="69">
        <f t="shared" si="299"/>
        <v>58625</v>
      </c>
      <c r="K1811" s="15">
        <f t="shared" si="305"/>
        <v>14656.25</v>
      </c>
      <c r="L1811" s="15">
        <f t="shared" si="305"/>
        <v>14656.25</v>
      </c>
      <c r="M1811" s="15">
        <f t="shared" si="305"/>
        <v>5862.5</v>
      </c>
      <c r="N1811" s="15">
        <f t="shared" si="306"/>
        <v>5862.5</v>
      </c>
      <c r="O1811" s="15">
        <f t="shared" si="305"/>
        <v>8793.75</v>
      </c>
      <c r="P1811" s="15">
        <f t="shared" si="307"/>
        <v>8793.75</v>
      </c>
      <c r="Q1811" s="4"/>
      <c r="R1811" s="4"/>
    </row>
    <row r="1812" spans="1:18" ht="10.050000000000001" customHeight="1" x14ac:dyDescent="0.3">
      <c r="A1812" s="27">
        <f t="shared" si="298"/>
        <v>10</v>
      </c>
      <c r="B1812" s="33">
        <f t="shared" si="302"/>
        <v>90200000</v>
      </c>
      <c r="C1812" s="6">
        <f t="shared" si="303"/>
        <v>90249999</v>
      </c>
      <c r="D1812" s="6">
        <f t="shared" si="304"/>
        <v>90224999.5</v>
      </c>
      <c r="E1812" s="41">
        <f t="shared" si="300"/>
        <v>6.4975069972022939E-4</v>
      </c>
      <c r="F1812" s="56">
        <v>0</v>
      </c>
      <c r="G1812" s="65">
        <f t="shared" si="301"/>
        <v>15</v>
      </c>
      <c r="H1812" s="17"/>
      <c r="I1812" s="20"/>
      <c r="J1812" s="69">
        <f t="shared" si="299"/>
        <v>58640</v>
      </c>
      <c r="K1812" s="15">
        <f t="shared" si="305"/>
        <v>14660</v>
      </c>
      <c r="L1812" s="15">
        <f t="shared" si="305"/>
        <v>14660</v>
      </c>
      <c r="M1812" s="15">
        <f t="shared" si="305"/>
        <v>5864</v>
      </c>
      <c r="N1812" s="15">
        <f t="shared" si="306"/>
        <v>5864</v>
      </c>
      <c r="O1812" s="15">
        <f t="shared" si="305"/>
        <v>8796</v>
      </c>
      <c r="P1812" s="15">
        <f t="shared" si="307"/>
        <v>8796</v>
      </c>
      <c r="Q1812" s="4"/>
      <c r="R1812" s="4"/>
    </row>
    <row r="1813" spans="1:18" ht="10.050000000000001" customHeight="1" x14ac:dyDescent="0.3">
      <c r="A1813" s="27">
        <f t="shared" si="298"/>
        <v>10</v>
      </c>
      <c r="B1813" s="33">
        <f t="shared" si="302"/>
        <v>90250000</v>
      </c>
      <c r="C1813" s="6">
        <f t="shared" si="303"/>
        <v>90299999</v>
      </c>
      <c r="D1813" s="6">
        <f t="shared" si="304"/>
        <v>90274999.5</v>
      </c>
      <c r="E1813" s="41">
        <f t="shared" si="300"/>
        <v>6.4955703930849433E-4</v>
      </c>
      <c r="F1813" s="56">
        <v>0</v>
      </c>
      <c r="G1813" s="65">
        <f t="shared" si="301"/>
        <v>15</v>
      </c>
      <c r="H1813" s="17"/>
      <c r="I1813" s="20"/>
      <c r="J1813" s="69">
        <f t="shared" si="299"/>
        <v>58655</v>
      </c>
      <c r="K1813" s="15">
        <f t="shared" si="305"/>
        <v>14663.75</v>
      </c>
      <c r="L1813" s="15">
        <f t="shared" si="305"/>
        <v>14663.75</v>
      </c>
      <c r="M1813" s="15">
        <f t="shared" si="305"/>
        <v>5865.5</v>
      </c>
      <c r="N1813" s="15">
        <f t="shared" si="306"/>
        <v>5865.5</v>
      </c>
      <c r="O1813" s="15">
        <f t="shared" si="305"/>
        <v>8798.25</v>
      </c>
      <c r="P1813" s="15">
        <f t="shared" si="307"/>
        <v>8798.25</v>
      </c>
      <c r="Q1813" s="4"/>
      <c r="R1813" s="4"/>
    </row>
    <row r="1814" spans="1:18" ht="10.050000000000001" customHeight="1" x14ac:dyDescent="0.3">
      <c r="A1814" s="27">
        <f t="shared" si="298"/>
        <v>10</v>
      </c>
      <c r="B1814" s="33">
        <f t="shared" si="302"/>
        <v>90300000</v>
      </c>
      <c r="C1814" s="6">
        <f t="shared" si="303"/>
        <v>90349999</v>
      </c>
      <c r="D1814" s="6">
        <f t="shared" si="304"/>
        <v>90324999.5</v>
      </c>
      <c r="E1814" s="41">
        <f t="shared" si="300"/>
        <v>6.493635932414343E-4</v>
      </c>
      <c r="F1814" s="56">
        <v>0</v>
      </c>
      <c r="G1814" s="65">
        <f t="shared" si="301"/>
        <v>15</v>
      </c>
      <c r="H1814" s="17"/>
      <c r="I1814" s="20"/>
      <c r="J1814" s="69">
        <f t="shared" si="299"/>
        <v>58670</v>
      </c>
      <c r="K1814" s="15">
        <f t="shared" si="305"/>
        <v>14667.5</v>
      </c>
      <c r="L1814" s="15">
        <f t="shared" si="305"/>
        <v>14667.5</v>
      </c>
      <c r="M1814" s="15">
        <f t="shared" si="305"/>
        <v>5867</v>
      </c>
      <c r="N1814" s="15">
        <f t="shared" si="306"/>
        <v>5867</v>
      </c>
      <c r="O1814" s="15">
        <f t="shared" si="305"/>
        <v>8800.5</v>
      </c>
      <c r="P1814" s="15">
        <f t="shared" si="307"/>
        <v>8800.5</v>
      </c>
      <c r="Q1814" s="4"/>
      <c r="R1814" s="4"/>
    </row>
    <row r="1815" spans="1:18" ht="10.050000000000001" customHeight="1" x14ac:dyDescent="0.3">
      <c r="A1815" s="27">
        <f t="shared" si="298"/>
        <v>10</v>
      </c>
      <c r="B1815" s="33">
        <f t="shared" si="302"/>
        <v>90350000</v>
      </c>
      <c r="C1815" s="6">
        <f t="shared" si="303"/>
        <v>90399999</v>
      </c>
      <c r="D1815" s="6">
        <f t="shared" si="304"/>
        <v>90374999.5</v>
      </c>
      <c r="E1815" s="41">
        <f t="shared" si="300"/>
        <v>6.4917036116338893E-4</v>
      </c>
      <c r="F1815" s="56">
        <v>0</v>
      </c>
      <c r="G1815" s="65">
        <f t="shared" si="301"/>
        <v>15</v>
      </c>
      <c r="H1815" s="17"/>
      <c r="I1815" s="20"/>
      <c r="J1815" s="69">
        <f t="shared" si="299"/>
        <v>58685</v>
      </c>
      <c r="K1815" s="15">
        <f t="shared" si="305"/>
        <v>14671.25</v>
      </c>
      <c r="L1815" s="15">
        <f t="shared" si="305"/>
        <v>14671.25</v>
      </c>
      <c r="M1815" s="15">
        <f t="shared" si="305"/>
        <v>5868.5</v>
      </c>
      <c r="N1815" s="15">
        <f t="shared" si="306"/>
        <v>5868.5</v>
      </c>
      <c r="O1815" s="15">
        <f t="shared" si="305"/>
        <v>8802.75</v>
      </c>
      <c r="P1815" s="15">
        <f t="shared" si="307"/>
        <v>8802.75</v>
      </c>
      <c r="Q1815" s="4"/>
      <c r="R1815" s="4"/>
    </row>
    <row r="1816" spans="1:18" ht="10.050000000000001" customHeight="1" x14ac:dyDescent="0.3">
      <c r="A1816" s="27">
        <f t="shared" si="298"/>
        <v>10</v>
      </c>
      <c r="B1816" s="33">
        <f t="shared" si="302"/>
        <v>90400000</v>
      </c>
      <c r="C1816" s="6">
        <f t="shared" si="303"/>
        <v>90449999</v>
      </c>
      <c r="D1816" s="6">
        <f t="shared" si="304"/>
        <v>90424999.5</v>
      </c>
      <c r="E1816" s="41">
        <f t="shared" si="300"/>
        <v>6.4897734271948421E-4</v>
      </c>
      <c r="F1816" s="56">
        <v>0</v>
      </c>
      <c r="G1816" s="65">
        <f t="shared" si="301"/>
        <v>15</v>
      </c>
      <c r="H1816" s="17"/>
      <c r="I1816" s="20"/>
      <c r="J1816" s="69">
        <f t="shared" si="299"/>
        <v>58700</v>
      </c>
      <c r="K1816" s="15">
        <f t="shared" si="305"/>
        <v>14675</v>
      </c>
      <c r="L1816" s="15">
        <f t="shared" si="305"/>
        <v>14675</v>
      </c>
      <c r="M1816" s="15">
        <f t="shared" si="305"/>
        <v>5870</v>
      </c>
      <c r="N1816" s="15">
        <f t="shared" si="306"/>
        <v>5870</v>
      </c>
      <c r="O1816" s="15">
        <f t="shared" si="305"/>
        <v>8805</v>
      </c>
      <c r="P1816" s="15">
        <f t="shared" si="307"/>
        <v>8805</v>
      </c>
      <c r="Q1816" s="4"/>
      <c r="R1816" s="4"/>
    </row>
    <row r="1817" spans="1:18" ht="10.050000000000001" customHeight="1" x14ac:dyDescent="0.3">
      <c r="A1817" s="27">
        <f t="shared" si="298"/>
        <v>10</v>
      </c>
      <c r="B1817" s="33">
        <f t="shared" si="302"/>
        <v>90450000</v>
      </c>
      <c r="C1817" s="6">
        <f t="shared" si="303"/>
        <v>90499999</v>
      </c>
      <c r="D1817" s="6">
        <f t="shared" si="304"/>
        <v>90474999.5</v>
      </c>
      <c r="E1817" s="41">
        <f t="shared" si="300"/>
        <v>6.4878453755563023E-4</v>
      </c>
      <c r="F1817" s="56">
        <v>0</v>
      </c>
      <c r="G1817" s="65">
        <f t="shared" si="301"/>
        <v>15</v>
      </c>
      <c r="H1817" s="17"/>
      <c r="I1817" s="20"/>
      <c r="J1817" s="69">
        <f t="shared" si="299"/>
        <v>58715</v>
      </c>
      <c r="K1817" s="15">
        <f t="shared" si="305"/>
        <v>14678.75</v>
      </c>
      <c r="L1817" s="15">
        <f t="shared" si="305"/>
        <v>14678.75</v>
      </c>
      <c r="M1817" s="15">
        <f t="shared" si="305"/>
        <v>5871.5</v>
      </c>
      <c r="N1817" s="15">
        <f t="shared" si="306"/>
        <v>5871.5</v>
      </c>
      <c r="O1817" s="15">
        <f t="shared" si="305"/>
        <v>8807.25</v>
      </c>
      <c r="P1817" s="15">
        <f t="shared" si="307"/>
        <v>8807.25</v>
      </c>
      <c r="Q1817" s="4"/>
      <c r="R1817" s="4"/>
    </row>
    <row r="1818" spans="1:18" ht="10.050000000000001" customHeight="1" x14ac:dyDescent="0.3">
      <c r="A1818" s="27">
        <f t="shared" si="298"/>
        <v>10</v>
      </c>
      <c r="B1818" s="33">
        <f t="shared" si="302"/>
        <v>90500000</v>
      </c>
      <c r="C1818" s="6">
        <f t="shared" si="303"/>
        <v>90549999</v>
      </c>
      <c r="D1818" s="6">
        <f t="shared" si="304"/>
        <v>90524999.5</v>
      </c>
      <c r="E1818" s="41">
        <f t="shared" si="300"/>
        <v>6.4859194531851955E-4</v>
      </c>
      <c r="F1818" s="56">
        <v>0</v>
      </c>
      <c r="G1818" s="65">
        <f t="shared" si="301"/>
        <v>15</v>
      </c>
      <c r="H1818" s="17"/>
      <c r="I1818" s="20"/>
      <c r="J1818" s="69">
        <f t="shared" si="299"/>
        <v>58730</v>
      </c>
      <c r="K1818" s="15">
        <f t="shared" si="305"/>
        <v>14682.5</v>
      </c>
      <c r="L1818" s="15">
        <f t="shared" si="305"/>
        <v>14682.5</v>
      </c>
      <c r="M1818" s="15">
        <f t="shared" si="305"/>
        <v>5873</v>
      </c>
      <c r="N1818" s="15">
        <f t="shared" si="306"/>
        <v>5873</v>
      </c>
      <c r="O1818" s="15">
        <f t="shared" si="305"/>
        <v>8809.5</v>
      </c>
      <c r="P1818" s="15">
        <f t="shared" si="307"/>
        <v>8809.5</v>
      </c>
      <c r="Q1818" s="4"/>
      <c r="R1818" s="4"/>
    </row>
    <row r="1819" spans="1:18" ht="10.050000000000001" customHeight="1" x14ac:dyDescent="0.3">
      <c r="A1819" s="27">
        <f t="shared" si="298"/>
        <v>10</v>
      </c>
      <c r="B1819" s="33">
        <f t="shared" si="302"/>
        <v>90550000</v>
      </c>
      <c r="C1819" s="6">
        <f t="shared" si="303"/>
        <v>90599999</v>
      </c>
      <c r="D1819" s="6">
        <f t="shared" si="304"/>
        <v>90574999.5</v>
      </c>
      <c r="E1819" s="41">
        <f t="shared" si="300"/>
        <v>6.4839956565562436E-4</v>
      </c>
      <c r="F1819" s="56">
        <v>0</v>
      </c>
      <c r="G1819" s="65">
        <f t="shared" si="301"/>
        <v>15</v>
      </c>
      <c r="H1819" s="17"/>
      <c r="I1819" s="20"/>
      <c r="J1819" s="69">
        <f t="shared" si="299"/>
        <v>58745</v>
      </c>
      <c r="K1819" s="15">
        <f t="shared" si="305"/>
        <v>14686.25</v>
      </c>
      <c r="L1819" s="15">
        <f t="shared" si="305"/>
        <v>14686.25</v>
      </c>
      <c r="M1819" s="15">
        <f t="shared" si="305"/>
        <v>5874.5</v>
      </c>
      <c r="N1819" s="15">
        <f t="shared" si="306"/>
        <v>5874.5</v>
      </c>
      <c r="O1819" s="15">
        <f t="shared" si="305"/>
        <v>8811.75</v>
      </c>
      <c r="P1819" s="15">
        <f t="shared" si="307"/>
        <v>8811.75</v>
      </c>
      <c r="Q1819" s="4"/>
      <c r="R1819" s="4"/>
    </row>
    <row r="1820" spans="1:18" ht="10.050000000000001" customHeight="1" x14ac:dyDescent="0.3">
      <c r="A1820" s="27">
        <f t="shared" si="298"/>
        <v>10</v>
      </c>
      <c r="B1820" s="33">
        <f t="shared" si="302"/>
        <v>90600000</v>
      </c>
      <c r="C1820" s="6">
        <f t="shared" si="303"/>
        <v>90649999</v>
      </c>
      <c r="D1820" s="6">
        <f t="shared" si="304"/>
        <v>90624999.5</v>
      </c>
      <c r="E1820" s="41">
        <f t="shared" si="300"/>
        <v>6.4820739821519469E-4</v>
      </c>
      <c r="F1820" s="56">
        <v>0</v>
      </c>
      <c r="G1820" s="65">
        <f t="shared" si="301"/>
        <v>15</v>
      </c>
      <c r="H1820" s="17"/>
      <c r="I1820" s="20"/>
      <c r="J1820" s="69">
        <f t="shared" si="299"/>
        <v>58760</v>
      </c>
      <c r="K1820" s="15">
        <f t="shared" si="305"/>
        <v>14690</v>
      </c>
      <c r="L1820" s="15">
        <f t="shared" si="305"/>
        <v>14690</v>
      </c>
      <c r="M1820" s="15">
        <f t="shared" si="305"/>
        <v>5876</v>
      </c>
      <c r="N1820" s="15">
        <f t="shared" si="306"/>
        <v>5876</v>
      </c>
      <c r="O1820" s="15">
        <f t="shared" si="305"/>
        <v>8814</v>
      </c>
      <c r="P1820" s="15">
        <f t="shared" si="307"/>
        <v>8814</v>
      </c>
      <c r="Q1820" s="4"/>
      <c r="R1820" s="4"/>
    </row>
    <row r="1821" spans="1:18" ht="10.050000000000001" customHeight="1" x14ac:dyDescent="0.3">
      <c r="A1821" s="27">
        <f t="shared" si="298"/>
        <v>10</v>
      </c>
      <c r="B1821" s="33">
        <f t="shared" si="302"/>
        <v>90650000</v>
      </c>
      <c r="C1821" s="6">
        <f t="shared" si="303"/>
        <v>90699999</v>
      </c>
      <c r="D1821" s="6">
        <f t="shared" si="304"/>
        <v>90674999.5</v>
      </c>
      <c r="E1821" s="41">
        <f t="shared" si="300"/>
        <v>6.4801544264625629E-4</v>
      </c>
      <c r="F1821" s="56">
        <v>0</v>
      </c>
      <c r="G1821" s="65">
        <f t="shared" si="301"/>
        <v>15</v>
      </c>
      <c r="H1821" s="17"/>
      <c r="I1821" s="20"/>
      <c r="J1821" s="69">
        <f t="shared" si="299"/>
        <v>58775</v>
      </c>
      <c r="K1821" s="15">
        <f t="shared" si="305"/>
        <v>14693.75</v>
      </c>
      <c r="L1821" s="15">
        <f t="shared" si="305"/>
        <v>14693.75</v>
      </c>
      <c r="M1821" s="15">
        <f t="shared" si="305"/>
        <v>5877.5</v>
      </c>
      <c r="N1821" s="15">
        <f t="shared" si="306"/>
        <v>5877.5</v>
      </c>
      <c r="O1821" s="15">
        <f t="shared" si="305"/>
        <v>8816.25</v>
      </c>
      <c r="P1821" s="15">
        <f t="shared" si="307"/>
        <v>8816.25</v>
      </c>
      <c r="Q1821" s="4"/>
      <c r="R1821" s="4"/>
    </row>
    <row r="1822" spans="1:18" ht="10.050000000000001" customHeight="1" x14ac:dyDescent="0.3">
      <c r="A1822" s="27">
        <f t="shared" si="298"/>
        <v>10</v>
      </c>
      <c r="B1822" s="33">
        <f t="shared" si="302"/>
        <v>90700000</v>
      </c>
      <c r="C1822" s="6">
        <f t="shared" si="303"/>
        <v>90749999</v>
      </c>
      <c r="D1822" s="6">
        <f t="shared" si="304"/>
        <v>90724999.5</v>
      </c>
      <c r="E1822" s="41">
        <f t="shared" si="300"/>
        <v>6.4782369859860828E-4</v>
      </c>
      <c r="F1822" s="56">
        <v>0</v>
      </c>
      <c r="G1822" s="65">
        <f t="shared" si="301"/>
        <v>15</v>
      </c>
      <c r="H1822" s="17"/>
      <c r="I1822" s="20"/>
      <c r="J1822" s="69">
        <f t="shared" si="299"/>
        <v>58790</v>
      </c>
      <c r="K1822" s="15">
        <f t="shared" si="305"/>
        <v>14697.5</v>
      </c>
      <c r="L1822" s="15">
        <f t="shared" si="305"/>
        <v>14697.5</v>
      </c>
      <c r="M1822" s="15">
        <f t="shared" si="305"/>
        <v>5879</v>
      </c>
      <c r="N1822" s="15">
        <f t="shared" si="306"/>
        <v>5879</v>
      </c>
      <c r="O1822" s="15">
        <f t="shared" si="305"/>
        <v>8818.5</v>
      </c>
      <c r="P1822" s="15">
        <f t="shared" si="307"/>
        <v>8818.5</v>
      </c>
      <c r="Q1822" s="4"/>
      <c r="R1822" s="4"/>
    </row>
    <row r="1823" spans="1:18" ht="10.050000000000001" customHeight="1" x14ac:dyDescent="0.3">
      <c r="A1823" s="27">
        <f t="shared" si="298"/>
        <v>10</v>
      </c>
      <c r="B1823" s="33">
        <f t="shared" si="302"/>
        <v>90750000</v>
      </c>
      <c r="C1823" s="6">
        <f t="shared" si="303"/>
        <v>90799999</v>
      </c>
      <c r="D1823" s="6">
        <f t="shared" si="304"/>
        <v>90774999.5</v>
      </c>
      <c r="E1823" s="41">
        <f t="shared" si="300"/>
        <v>6.4763216572282119E-4</v>
      </c>
      <c r="F1823" s="56">
        <v>0</v>
      </c>
      <c r="G1823" s="65">
        <f t="shared" si="301"/>
        <v>15</v>
      </c>
      <c r="H1823" s="17"/>
      <c r="I1823" s="20"/>
      <c r="J1823" s="69">
        <f t="shared" si="299"/>
        <v>58805</v>
      </c>
      <c r="K1823" s="15">
        <f t="shared" si="305"/>
        <v>14701.25</v>
      </c>
      <c r="L1823" s="15">
        <f t="shared" si="305"/>
        <v>14701.25</v>
      </c>
      <c r="M1823" s="15">
        <f t="shared" si="305"/>
        <v>5880.5</v>
      </c>
      <c r="N1823" s="15">
        <f t="shared" si="306"/>
        <v>5880.5</v>
      </c>
      <c r="O1823" s="15">
        <f t="shared" si="305"/>
        <v>8820.75</v>
      </c>
      <c r="P1823" s="15">
        <f t="shared" si="307"/>
        <v>8820.75</v>
      </c>
      <c r="Q1823" s="4"/>
      <c r="R1823" s="4"/>
    </row>
    <row r="1824" spans="1:18" ht="10.050000000000001" customHeight="1" x14ac:dyDescent="0.3">
      <c r="A1824" s="27">
        <f t="shared" si="298"/>
        <v>10</v>
      </c>
      <c r="B1824" s="33">
        <f t="shared" si="302"/>
        <v>90800000</v>
      </c>
      <c r="C1824" s="6">
        <f t="shared" si="303"/>
        <v>90849999</v>
      </c>
      <c r="D1824" s="6">
        <f t="shared" si="304"/>
        <v>90824999.5</v>
      </c>
      <c r="E1824" s="41">
        <f t="shared" si="300"/>
        <v>6.4744084367023491E-4</v>
      </c>
      <c r="F1824" s="56">
        <v>0</v>
      </c>
      <c r="G1824" s="65">
        <f t="shared" si="301"/>
        <v>15</v>
      </c>
      <c r="H1824" s="17"/>
      <c r="I1824" s="20"/>
      <c r="J1824" s="69">
        <f t="shared" si="299"/>
        <v>58820</v>
      </c>
      <c r="K1824" s="15">
        <f t="shared" si="305"/>
        <v>14705</v>
      </c>
      <c r="L1824" s="15">
        <f t="shared" si="305"/>
        <v>14705</v>
      </c>
      <c r="M1824" s="15">
        <f t="shared" si="305"/>
        <v>5882</v>
      </c>
      <c r="N1824" s="15">
        <f t="shared" si="306"/>
        <v>5882</v>
      </c>
      <c r="O1824" s="15">
        <f t="shared" si="305"/>
        <v>8823</v>
      </c>
      <c r="P1824" s="15">
        <f t="shared" si="307"/>
        <v>8823</v>
      </c>
      <c r="Q1824" s="4"/>
      <c r="R1824" s="4"/>
    </row>
    <row r="1825" spans="1:18" ht="10.050000000000001" customHeight="1" x14ac:dyDescent="0.3">
      <c r="A1825" s="27">
        <f t="shared" si="298"/>
        <v>10</v>
      </c>
      <c r="B1825" s="33">
        <f t="shared" si="302"/>
        <v>90850000</v>
      </c>
      <c r="C1825" s="6">
        <f t="shared" si="303"/>
        <v>90899999</v>
      </c>
      <c r="D1825" s="6">
        <f t="shared" si="304"/>
        <v>90874999.5</v>
      </c>
      <c r="E1825" s="41">
        <f t="shared" si="300"/>
        <v>6.4724973209295638E-4</v>
      </c>
      <c r="F1825" s="56">
        <v>0</v>
      </c>
      <c r="G1825" s="65">
        <f t="shared" si="301"/>
        <v>15</v>
      </c>
      <c r="H1825" s="17"/>
      <c r="I1825" s="20"/>
      <c r="J1825" s="69">
        <f t="shared" si="299"/>
        <v>58835</v>
      </c>
      <c r="K1825" s="15">
        <f t="shared" si="305"/>
        <v>14708.75</v>
      </c>
      <c r="L1825" s="15">
        <f t="shared" si="305"/>
        <v>14708.75</v>
      </c>
      <c r="M1825" s="15">
        <f t="shared" si="305"/>
        <v>5883.5</v>
      </c>
      <c r="N1825" s="15">
        <f t="shared" si="306"/>
        <v>5883.5</v>
      </c>
      <c r="O1825" s="15">
        <f t="shared" si="305"/>
        <v>8825.25</v>
      </c>
      <c r="P1825" s="15">
        <f t="shared" si="307"/>
        <v>8825.25</v>
      </c>
      <c r="Q1825" s="4"/>
      <c r="R1825" s="4"/>
    </row>
    <row r="1826" spans="1:18" ht="10.050000000000001" customHeight="1" x14ac:dyDescent="0.3">
      <c r="A1826" s="27">
        <f t="shared" si="298"/>
        <v>10</v>
      </c>
      <c r="B1826" s="33">
        <f t="shared" si="302"/>
        <v>90900000</v>
      </c>
      <c r="C1826" s="6">
        <f t="shared" si="303"/>
        <v>90949999</v>
      </c>
      <c r="D1826" s="6">
        <f t="shared" si="304"/>
        <v>90924999.5</v>
      </c>
      <c r="E1826" s="41">
        <f t="shared" si="300"/>
        <v>6.4705883064385735E-4</v>
      </c>
      <c r="F1826" s="56">
        <v>0</v>
      </c>
      <c r="G1826" s="65">
        <f t="shared" si="301"/>
        <v>15</v>
      </c>
      <c r="H1826" s="17"/>
      <c r="I1826" s="20"/>
      <c r="J1826" s="69">
        <f t="shared" si="299"/>
        <v>58850</v>
      </c>
      <c r="K1826" s="15">
        <f t="shared" si="305"/>
        <v>14712.5</v>
      </c>
      <c r="L1826" s="15">
        <f t="shared" si="305"/>
        <v>14712.5</v>
      </c>
      <c r="M1826" s="15">
        <f t="shared" si="305"/>
        <v>5885</v>
      </c>
      <c r="N1826" s="15">
        <f t="shared" si="306"/>
        <v>5885</v>
      </c>
      <c r="O1826" s="15">
        <f t="shared" si="305"/>
        <v>8827.5</v>
      </c>
      <c r="P1826" s="15">
        <f t="shared" si="307"/>
        <v>8827.5</v>
      </c>
      <c r="Q1826" s="4"/>
      <c r="R1826" s="4"/>
    </row>
    <row r="1827" spans="1:18" ht="10.050000000000001" customHeight="1" x14ac:dyDescent="0.3">
      <c r="A1827" s="27">
        <f t="shared" si="298"/>
        <v>10</v>
      </c>
      <c r="B1827" s="33">
        <f t="shared" si="302"/>
        <v>90950000</v>
      </c>
      <c r="C1827" s="6">
        <f t="shared" si="303"/>
        <v>90999999</v>
      </c>
      <c r="D1827" s="6">
        <f t="shared" si="304"/>
        <v>90974999.5</v>
      </c>
      <c r="E1827" s="41">
        <f t="shared" si="300"/>
        <v>6.4686813897657297E-4</v>
      </c>
      <c r="F1827" s="56">
        <v>0</v>
      </c>
      <c r="G1827" s="65">
        <f t="shared" si="301"/>
        <v>15</v>
      </c>
      <c r="H1827" s="17"/>
      <c r="I1827" s="20"/>
      <c r="J1827" s="69">
        <f t="shared" si="299"/>
        <v>58865</v>
      </c>
      <c r="K1827" s="15">
        <f t="shared" si="305"/>
        <v>14716.25</v>
      </c>
      <c r="L1827" s="15">
        <f t="shared" si="305"/>
        <v>14716.25</v>
      </c>
      <c r="M1827" s="15">
        <f t="shared" si="305"/>
        <v>5886.5</v>
      </c>
      <c r="N1827" s="15">
        <f t="shared" si="306"/>
        <v>5886.5</v>
      </c>
      <c r="O1827" s="15">
        <f t="shared" si="305"/>
        <v>8829.75</v>
      </c>
      <c r="P1827" s="15">
        <f t="shared" si="307"/>
        <v>8829.75</v>
      </c>
      <c r="Q1827" s="4"/>
      <c r="R1827" s="4"/>
    </row>
    <row r="1828" spans="1:18" ht="10.050000000000001" customHeight="1" x14ac:dyDescent="0.3">
      <c r="A1828" s="27">
        <f t="shared" si="298"/>
        <v>10</v>
      </c>
      <c r="B1828" s="33">
        <f t="shared" si="302"/>
        <v>91000000</v>
      </c>
      <c r="C1828" s="6">
        <f t="shared" si="303"/>
        <v>91049999</v>
      </c>
      <c r="D1828" s="6">
        <f t="shared" si="304"/>
        <v>91024999.5</v>
      </c>
      <c r="E1828" s="41">
        <f t="shared" si="300"/>
        <v>6.4667765674549871E-4</v>
      </c>
      <c r="F1828" s="56">
        <v>0</v>
      </c>
      <c r="G1828" s="65">
        <f t="shared" si="301"/>
        <v>15</v>
      </c>
      <c r="H1828" s="17"/>
      <c r="I1828" s="20"/>
      <c r="J1828" s="69">
        <f t="shared" si="299"/>
        <v>58880</v>
      </c>
      <c r="K1828" s="15">
        <f t="shared" si="305"/>
        <v>14720</v>
      </c>
      <c r="L1828" s="15">
        <f t="shared" si="305"/>
        <v>14720</v>
      </c>
      <c r="M1828" s="15">
        <f t="shared" si="305"/>
        <v>5888</v>
      </c>
      <c r="N1828" s="15">
        <f t="shared" si="306"/>
        <v>5888</v>
      </c>
      <c r="O1828" s="15">
        <f t="shared" si="305"/>
        <v>8832</v>
      </c>
      <c r="P1828" s="15">
        <f t="shared" si="307"/>
        <v>8832</v>
      </c>
      <c r="Q1828" s="4"/>
      <c r="R1828" s="4"/>
    </row>
    <row r="1829" spans="1:18" ht="10.050000000000001" customHeight="1" x14ac:dyDescent="0.3">
      <c r="A1829" s="27">
        <f t="shared" si="298"/>
        <v>10</v>
      </c>
      <c r="B1829" s="33">
        <f t="shared" si="302"/>
        <v>91050000</v>
      </c>
      <c r="C1829" s="6">
        <f t="shared" si="303"/>
        <v>91099999</v>
      </c>
      <c r="D1829" s="6">
        <f t="shared" si="304"/>
        <v>91074999.5</v>
      </c>
      <c r="E1829" s="41">
        <f t="shared" si="300"/>
        <v>6.4648738360578901E-4</v>
      </c>
      <c r="F1829" s="56">
        <v>0</v>
      </c>
      <c r="G1829" s="65">
        <f t="shared" si="301"/>
        <v>15</v>
      </c>
      <c r="H1829" s="17"/>
      <c r="I1829" s="20"/>
      <c r="J1829" s="69">
        <f t="shared" si="299"/>
        <v>58895</v>
      </c>
      <c r="K1829" s="15">
        <f t="shared" si="305"/>
        <v>14723.75</v>
      </c>
      <c r="L1829" s="15">
        <f t="shared" si="305"/>
        <v>14723.75</v>
      </c>
      <c r="M1829" s="15">
        <f t="shared" si="305"/>
        <v>5889.5</v>
      </c>
      <c r="N1829" s="15">
        <f t="shared" si="306"/>
        <v>5889.5</v>
      </c>
      <c r="O1829" s="15">
        <f t="shared" si="305"/>
        <v>8834.25</v>
      </c>
      <c r="P1829" s="15">
        <f t="shared" si="307"/>
        <v>8834.25</v>
      </c>
      <c r="Q1829" s="4"/>
      <c r="R1829" s="4"/>
    </row>
    <row r="1830" spans="1:18" ht="10.050000000000001" customHeight="1" x14ac:dyDescent="0.3">
      <c r="A1830" s="27">
        <f t="shared" si="298"/>
        <v>10</v>
      </c>
      <c r="B1830" s="33">
        <f t="shared" si="302"/>
        <v>91100000</v>
      </c>
      <c r="C1830" s="6">
        <f t="shared" si="303"/>
        <v>91149999</v>
      </c>
      <c r="D1830" s="6">
        <f t="shared" si="304"/>
        <v>91124999.5</v>
      </c>
      <c r="E1830" s="41">
        <f t="shared" si="300"/>
        <v>6.4629731921335507E-4</v>
      </c>
      <c r="F1830" s="56">
        <v>0</v>
      </c>
      <c r="G1830" s="65">
        <f t="shared" si="301"/>
        <v>15</v>
      </c>
      <c r="H1830" s="17"/>
      <c r="I1830" s="20"/>
      <c r="J1830" s="69">
        <f t="shared" si="299"/>
        <v>58910</v>
      </c>
      <c r="K1830" s="15">
        <f t="shared" si="305"/>
        <v>14727.5</v>
      </c>
      <c r="L1830" s="15">
        <f t="shared" si="305"/>
        <v>14727.5</v>
      </c>
      <c r="M1830" s="15">
        <f t="shared" si="305"/>
        <v>5891</v>
      </c>
      <c r="N1830" s="15">
        <f t="shared" si="306"/>
        <v>5891</v>
      </c>
      <c r="O1830" s="15">
        <f t="shared" si="305"/>
        <v>8836.5</v>
      </c>
      <c r="P1830" s="15">
        <f t="shared" si="307"/>
        <v>8836.5</v>
      </c>
      <c r="Q1830" s="4"/>
      <c r="R1830" s="4"/>
    </row>
    <row r="1831" spans="1:18" ht="10.050000000000001" customHeight="1" x14ac:dyDescent="0.3">
      <c r="A1831" s="27">
        <f t="shared" si="298"/>
        <v>10</v>
      </c>
      <c r="B1831" s="33">
        <f t="shared" si="302"/>
        <v>91150000</v>
      </c>
      <c r="C1831" s="6">
        <f t="shared" si="303"/>
        <v>91199999</v>
      </c>
      <c r="D1831" s="6">
        <f t="shared" si="304"/>
        <v>91174999.5</v>
      </c>
      <c r="E1831" s="41">
        <f t="shared" si="300"/>
        <v>6.4610746322486259E-4</v>
      </c>
      <c r="F1831" s="56">
        <v>0</v>
      </c>
      <c r="G1831" s="65">
        <f t="shared" si="301"/>
        <v>15</v>
      </c>
      <c r="H1831" s="17"/>
      <c r="I1831" s="20"/>
      <c r="J1831" s="69">
        <f t="shared" si="299"/>
        <v>58925</v>
      </c>
      <c r="K1831" s="15">
        <f t="shared" si="305"/>
        <v>14731.25</v>
      </c>
      <c r="L1831" s="15">
        <f t="shared" si="305"/>
        <v>14731.25</v>
      </c>
      <c r="M1831" s="15">
        <f t="shared" si="305"/>
        <v>5892.5</v>
      </c>
      <c r="N1831" s="15">
        <f t="shared" si="306"/>
        <v>5892.5</v>
      </c>
      <c r="O1831" s="15">
        <f t="shared" si="305"/>
        <v>8838.75</v>
      </c>
      <c r="P1831" s="15">
        <f t="shared" si="307"/>
        <v>8838.75</v>
      </c>
      <c r="Q1831" s="4"/>
      <c r="R1831" s="4"/>
    </row>
    <row r="1832" spans="1:18" ht="10.050000000000001" customHeight="1" x14ac:dyDescent="0.3">
      <c r="A1832" s="27">
        <f t="shared" si="298"/>
        <v>10</v>
      </c>
      <c r="B1832" s="33">
        <f t="shared" si="302"/>
        <v>91200000</v>
      </c>
      <c r="C1832" s="6">
        <f t="shared" si="303"/>
        <v>91249999</v>
      </c>
      <c r="D1832" s="6">
        <f t="shared" si="304"/>
        <v>91224999.5</v>
      </c>
      <c r="E1832" s="41">
        <f t="shared" si="300"/>
        <v>6.4591781529772948E-4</v>
      </c>
      <c r="F1832" s="56">
        <v>0</v>
      </c>
      <c r="G1832" s="65">
        <f t="shared" si="301"/>
        <v>15</v>
      </c>
      <c r="H1832" s="17"/>
      <c r="I1832" s="20"/>
      <c r="J1832" s="69">
        <f t="shared" si="299"/>
        <v>58940</v>
      </c>
      <c r="K1832" s="15">
        <f t="shared" si="305"/>
        <v>14735</v>
      </c>
      <c r="L1832" s="15">
        <f t="shared" si="305"/>
        <v>14735</v>
      </c>
      <c r="M1832" s="15">
        <f t="shared" si="305"/>
        <v>5894</v>
      </c>
      <c r="N1832" s="15">
        <f t="shared" si="306"/>
        <v>5894</v>
      </c>
      <c r="O1832" s="15">
        <f t="shared" si="305"/>
        <v>8841</v>
      </c>
      <c r="P1832" s="15">
        <f t="shared" si="307"/>
        <v>8841</v>
      </c>
      <c r="Q1832" s="4"/>
      <c r="R1832" s="4"/>
    </row>
    <row r="1833" spans="1:18" ht="10.050000000000001" customHeight="1" x14ac:dyDescent="0.3">
      <c r="A1833" s="27">
        <f t="shared" si="298"/>
        <v>10</v>
      </c>
      <c r="B1833" s="33">
        <f t="shared" si="302"/>
        <v>91250000</v>
      </c>
      <c r="C1833" s="6">
        <f t="shared" si="303"/>
        <v>91299999</v>
      </c>
      <c r="D1833" s="6">
        <f t="shared" si="304"/>
        <v>91274999.5</v>
      </c>
      <c r="E1833" s="41">
        <f t="shared" si="300"/>
        <v>6.4572837509012458E-4</v>
      </c>
      <c r="F1833" s="56">
        <v>0</v>
      </c>
      <c r="G1833" s="65">
        <f t="shared" si="301"/>
        <v>15</v>
      </c>
      <c r="H1833" s="17"/>
      <c r="I1833" s="20"/>
      <c r="J1833" s="69">
        <f t="shared" si="299"/>
        <v>58955</v>
      </c>
      <c r="K1833" s="15">
        <f t="shared" si="305"/>
        <v>14738.75</v>
      </c>
      <c r="L1833" s="15">
        <f t="shared" si="305"/>
        <v>14738.75</v>
      </c>
      <c r="M1833" s="15">
        <f t="shared" si="305"/>
        <v>5895.5</v>
      </c>
      <c r="N1833" s="15">
        <f t="shared" si="306"/>
        <v>5895.5</v>
      </c>
      <c r="O1833" s="15">
        <f t="shared" si="305"/>
        <v>8843.25</v>
      </c>
      <c r="P1833" s="15">
        <f t="shared" si="307"/>
        <v>8843.25</v>
      </c>
      <c r="Q1833" s="4"/>
      <c r="R1833" s="4"/>
    </row>
    <row r="1834" spans="1:18" ht="10.050000000000001" customHeight="1" x14ac:dyDescent="0.3">
      <c r="A1834" s="27">
        <f t="shared" si="298"/>
        <v>10</v>
      </c>
      <c r="B1834" s="33">
        <f t="shared" si="302"/>
        <v>91300000</v>
      </c>
      <c r="C1834" s="6">
        <f t="shared" si="303"/>
        <v>91349999</v>
      </c>
      <c r="D1834" s="6">
        <f t="shared" si="304"/>
        <v>91324999.5</v>
      </c>
      <c r="E1834" s="41">
        <f t="shared" si="300"/>
        <v>6.4553914226096493E-4</v>
      </c>
      <c r="F1834" s="56">
        <v>0</v>
      </c>
      <c r="G1834" s="65">
        <f t="shared" si="301"/>
        <v>15</v>
      </c>
      <c r="H1834" s="17"/>
      <c r="I1834" s="20"/>
      <c r="J1834" s="69">
        <f t="shared" si="299"/>
        <v>58970</v>
      </c>
      <c r="K1834" s="15">
        <f t="shared" si="305"/>
        <v>14742.5</v>
      </c>
      <c r="L1834" s="15">
        <f t="shared" si="305"/>
        <v>14742.5</v>
      </c>
      <c r="M1834" s="15">
        <f t="shared" si="305"/>
        <v>5897</v>
      </c>
      <c r="N1834" s="15">
        <f t="shared" si="306"/>
        <v>5897</v>
      </c>
      <c r="O1834" s="15">
        <f t="shared" si="305"/>
        <v>8845.5</v>
      </c>
      <c r="P1834" s="15">
        <f t="shared" si="307"/>
        <v>8845.5</v>
      </c>
      <c r="Q1834" s="4"/>
      <c r="R1834" s="4"/>
    </row>
    <row r="1835" spans="1:18" ht="10.050000000000001" customHeight="1" x14ac:dyDescent="0.3">
      <c r="A1835" s="27">
        <f t="shared" si="298"/>
        <v>10</v>
      </c>
      <c r="B1835" s="33">
        <f t="shared" si="302"/>
        <v>91350000</v>
      </c>
      <c r="C1835" s="6">
        <f t="shared" si="303"/>
        <v>91399999</v>
      </c>
      <c r="D1835" s="6">
        <f t="shared" si="304"/>
        <v>91374999.5</v>
      </c>
      <c r="E1835" s="41">
        <f t="shared" si="300"/>
        <v>6.4535011646991373E-4</v>
      </c>
      <c r="F1835" s="56">
        <v>0</v>
      </c>
      <c r="G1835" s="65">
        <f t="shared" si="301"/>
        <v>15</v>
      </c>
      <c r="H1835" s="17"/>
      <c r="I1835" s="20"/>
      <c r="J1835" s="69">
        <f t="shared" si="299"/>
        <v>58985</v>
      </c>
      <c r="K1835" s="15">
        <f t="shared" si="305"/>
        <v>14746.25</v>
      </c>
      <c r="L1835" s="15">
        <f t="shared" si="305"/>
        <v>14746.25</v>
      </c>
      <c r="M1835" s="15">
        <f t="shared" si="305"/>
        <v>5898.5</v>
      </c>
      <c r="N1835" s="15">
        <f t="shared" si="306"/>
        <v>5898.5</v>
      </c>
      <c r="O1835" s="15">
        <f t="shared" si="305"/>
        <v>8847.75</v>
      </c>
      <c r="P1835" s="15">
        <f t="shared" si="307"/>
        <v>8847.75</v>
      </c>
      <c r="Q1835" s="4"/>
      <c r="R1835" s="4"/>
    </row>
    <row r="1836" spans="1:18" ht="10.050000000000001" customHeight="1" x14ac:dyDescent="0.3">
      <c r="A1836" s="27">
        <f t="shared" si="298"/>
        <v>10</v>
      </c>
      <c r="B1836" s="33">
        <f t="shared" si="302"/>
        <v>91400000</v>
      </c>
      <c r="C1836" s="6">
        <f t="shared" si="303"/>
        <v>91449999</v>
      </c>
      <c r="D1836" s="6">
        <f t="shared" si="304"/>
        <v>91424999.5</v>
      </c>
      <c r="E1836" s="41">
        <f t="shared" si="300"/>
        <v>6.451612973773789E-4</v>
      </c>
      <c r="F1836" s="56">
        <v>0</v>
      </c>
      <c r="G1836" s="65">
        <f t="shared" si="301"/>
        <v>15</v>
      </c>
      <c r="H1836" s="17"/>
      <c r="I1836" s="20"/>
      <c r="J1836" s="69">
        <f t="shared" si="299"/>
        <v>59000</v>
      </c>
      <c r="K1836" s="15">
        <f t="shared" si="305"/>
        <v>14750</v>
      </c>
      <c r="L1836" s="15">
        <f t="shared" si="305"/>
        <v>14750</v>
      </c>
      <c r="M1836" s="15">
        <f t="shared" si="305"/>
        <v>5900</v>
      </c>
      <c r="N1836" s="15">
        <f t="shared" si="306"/>
        <v>5900</v>
      </c>
      <c r="O1836" s="15">
        <f t="shared" si="305"/>
        <v>8850</v>
      </c>
      <c r="P1836" s="15">
        <f t="shared" si="307"/>
        <v>8850</v>
      </c>
      <c r="Q1836" s="4"/>
      <c r="R1836" s="4"/>
    </row>
    <row r="1837" spans="1:18" ht="10.050000000000001" customHeight="1" x14ac:dyDescent="0.3">
      <c r="A1837" s="27">
        <f t="shared" si="298"/>
        <v>10</v>
      </c>
      <c r="B1837" s="33">
        <f t="shared" si="302"/>
        <v>91450000</v>
      </c>
      <c r="C1837" s="6">
        <f t="shared" si="303"/>
        <v>91499999</v>
      </c>
      <c r="D1837" s="6">
        <f t="shared" si="304"/>
        <v>91474999.5</v>
      </c>
      <c r="E1837" s="41">
        <f t="shared" si="300"/>
        <v>6.449726846445102E-4</v>
      </c>
      <c r="F1837" s="56">
        <v>0</v>
      </c>
      <c r="G1837" s="65">
        <f t="shared" si="301"/>
        <v>15</v>
      </c>
      <c r="H1837" s="17"/>
      <c r="I1837" s="20"/>
      <c r="J1837" s="69">
        <f t="shared" si="299"/>
        <v>59015</v>
      </c>
      <c r="K1837" s="15">
        <f t="shared" si="305"/>
        <v>14753.75</v>
      </c>
      <c r="L1837" s="15">
        <f t="shared" si="305"/>
        <v>14753.75</v>
      </c>
      <c r="M1837" s="15">
        <f t="shared" si="305"/>
        <v>5901.5</v>
      </c>
      <c r="N1837" s="15">
        <f t="shared" si="306"/>
        <v>5901.5</v>
      </c>
      <c r="O1837" s="15">
        <f t="shared" si="305"/>
        <v>8852.25</v>
      </c>
      <c r="P1837" s="15">
        <f t="shared" si="307"/>
        <v>8852.25</v>
      </c>
      <c r="Q1837" s="4"/>
      <c r="R1837" s="4"/>
    </row>
    <row r="1838" spans="1:18" ht="10.050000000000001" customHeight="1" x14ac:dyDescent="0.3">
      <c r="A1838" s="27">
        <f t="shared" si="298"/>
        <v>10</v>
      </c>
      <c r="B1838" s="33">
        <f t="shared" si="302"/>
        <v>91500000</v>
      </c>
      <c r="C1838" s="6">
        <f t="shared" si="303"/>
        <v>91549999</v>
      </c>
      <c r="D1838" s="6">
        <f t="shared" si="304"/>
        <v>91524999.5</v>
      </c>
      <c r="E1838" s="41">
        <f t="shared" si="300"/>
        <v>6.4478427793319797E-4</v>
      </c>
      <c r="F1838" s="56">
        <v>0</v>
      </c>
      <c r="G1838" s="65">
        <f t="shared" si="301"/>
        <v>15</v>
      </c>
      <c r="H1838" s="17"/>
      <c r="I1838" s="20"/>
      <c r="J1838" s="69">
        <f t="shared" si="299"/>
        <v>59030</v>
      </c>
      <c r="K1838" s="15">
        <f t="shared" si="305"/>
        <v>14757.5</v>
      </c>
      <c r="L1838" s="15">
        <f t="shared" si="305"/>
        <v>14757.5</v>
      </c>
      <c r="M1838" s="15">
        <f t="shared" si="305"/>
        <v>5903</v>
      </c>
      <c r="N1838" s="15">
        <f t="shared" si="306"/>
        <v>5903</v>
      </c>
      <c r="O1838" s="15">
        <f t="shared" si="305"/>
        <v>8854.5</v>
      </c>
      <c r="P1838" s="15">
        <f t="shared" si="307"/>
        <v>8854.5</v>
      </c>
      <c r="Q1838" s="4"/>
      <c r="R1838" s="4"/>
    </row>
    <row r="1839" spans="1:18" ht="10.050000000000001" customHeight="1" x14ac:dyDescent="0.3">
      <c r="A1839" s="27">
        <f t="shared" si="298"/>
        <v>10</v>
      </c>
      <c r="B1839" s="33">
        <f t="shared" si="302"/>
        <v>91550000</v>
      </c>
      <c r="C1839" s="6">
        <f t="shared" si="303"/>
        <v>91599999</v>
      </c>
      <c r="D1839" s="6">
        <f t="shared" si="304"/>
        <v>91574999.5</v>
      </c>
      <c r="E1839" s="41">
        <f t="shared" si="300"/>
        <v>6.445960769060707E-4</v>
      </c>
      <c r="F1839" s="56">
        <v>0</v>
      </c>
      <c r="G1839" s="65">
        <f t="shared" si="301"/>
        <v>15</v>
      </c>
      <c r="H1839" s="17"/>
      <c r="I1839" s="20"/>
      <c r="J1839" s="69">
        <f t="shared" si="299"/>
        <v>59045</v>
      </c>
      <c r="K1839" s="15">
        <f t="shared" si="305"/>
        <v>14761.25</v>
      </c>
      <c r="L1839" s="15">
        <f t="shared" si="305"/>
        <v>14761.25</v>
      </c>
      <c r="M1839" s="15">
        <f t="shared" si="305"/>
        <v>5904.5</v>
      </c>
      <c r="N1839" s="15">
        <f t="shared" si="306"/>
        <v>5904.5</v>
      </c>
      <c r="O1839" s="15">
        <f t="shared" si="305"/>
        <v>8856.75</v>
      </c>
      <c r="P1839" s="15">
        <f t="shared" si="307"/>
        <v>8856.75</v>
      </c>
      <c r="Q1839" s="4"/>
      <c r="R1839" s="4"/>
    </row>
    <row r="1840" spans="1:18" ht="10.050000000000001" customHeight="1" x14ac:dyDescent="0.3">
      <c r="A1840" s="27">
        <f t="shared" si="298"/>
        <v>10</v>
      </c>
      <c r="B1840" s="33">
        <f t="shared" si="302"/>
        <v>91600000</v>
      </c>
      <c r="C1840" s="6">
        <f t="shared" si="303"/>
        <v>91649999</v>
      </c>
      <c r="D1840" s="6">
        <f t="shared" si="304"/>
        <v>91624999.5</v>
      </c>
      <c r="E1840" s="41">
        <f t="shared" si="300"/>
        <v>6.4440808122649294E-4</v>
      </c>
      <c r="F1840" s="56">
        <v>0</v>
      </c>
      <c r="G1840" s="65">
        <f t="shared" si="301"/>
        <v>15</v>
      </c>
      <c r="H1840" s="17"/>
      <c r="I1840" s="20"/>
      <c r="J1840" s="69">
        <f t="shared" si="299"/>
        <v>59060</v>
      </c>
      <c r="K1840" s="15">
        <f t="shared" si="305"/>
        <v>14765</v>
      </c>
      <c r="L1840" s="15">
        <f t="shared" si="305"/>
        <v>14765</v>
      </c>
      <c r="M1840" s="15">
        <f t="shared" si="305"/>
        <v>5906</v>
      </c>
      <c r="N1840" s="15">
        <f t="shared" si="306"/>
        <v>5906</v>
      </c>
      <c r="O1840" s="15">
        <f t="shared" si="305"/>
        <v>8859</v>
      </c>
      <c r="P1840" s="15">
        <f t="shared" si="307"/>
        <v>8859</v>
      </c>
      <c r="Q1840" s="4"/>
      <c r="R1840" s="4"/>
    </row>
    <row r="1841" spans="1:18" ht="10.050000000000001" customHeight="1" x14ac:dyDescent="0.3">
      <c r="A1841" s="27">
        <f t="shared" si="298"/>
        <v>10</v>
      </c>
      <c r="B1841" s="33">
        <f t="shared" si="302"/>
        <v>91650000</v>
      </c>
      <c r="C1841" s="6">
        <f t="shared" si="303"/>
        <v>91699999</v>
      </c>
      <c r="D1841" s="6">
        <f t="shared" si="304"/>
        <v>91674999.5</v>
      </c>
      <c r="E1841" s="41">
        <f t="shared" si="300"/>
        <v>6.4422029055856368E-4</v>
      </c>
      <c r="F1841" s="56">
        <v>0</v>
      </c>
      <c r="G1841" s="65">
        <f t="shared" si="301"/>
        <v>15</v>
      </c>
      <c r="H1841" s="17"/>
      <c r="I1841" s="20"/>
      <c r="J1841" s="69">
        <f t="shared" si="299"/>
        <v>59075</v>
      </c>
      <c r="K1841" s="15">
        <f t="shared" si="305"/>
        <v>14768.75</v>
      </c>
      <c r="L1841" s="15">
        <f t="shared" si="305"/>
        <v>14768.75</v>
      </c>
      <c r="M1841" s="15">
        <f t="shared" si="305"/>
        <v>5907.5</v>
      </c>
      <c r="N1841" s="15">
        <f t="shared" si="306"/>
        <v>5907.5</v>
      </c>
      <c r="O1841" s="15">
        <f t="shared" si="305"/>
        <v>8861.25</v>
      </c>
      <c r="P1841" s="15">
        <f t="shared" si="307"/>
        <v>8861.25</v>
      </c>
      <c r="Q1841" s="4"/>
      <c r="R1841" s="4"/>
    </row>
    <row r="1842" spans="1:18" ht="10.050000000000001" customHeight="1" x14ac:dyDescent="0.3">
      <c r="A1842" s="27">
        <f t="shared" ref="A1842:A1905" si="308">+A1841</f>
        <v>10</v>
      </c>
      <c r="B1842" s="33">
        <f t="shared" si="302"/>
        <v>91700000</v>
      </c>
      <c r="C1842" s="6">
        <f t="shared" si="303"/>
        <v>91749999</v>
      </c>
      <c r="D1842" s="6">
        <f t="shared" si="304"/>
        <v>91724999.5</v>
      </c>
      <c r="E1842" s="41">
        <f t="shared" si="300"/>
        <v>6.4403270456711396E-4</v>
      </c>
      <c r="F1842" s="56">
        <v>0</v>
      </c>
      <c r="G1842" s="65">
        <f t="shared" si="301"/>
        <v>15</v>
      </c>
      <c r="H1842" s="17"/>
      <c r="I1842" s="20"/>
      <c r="J1842" s="69">
        <f t="shared" ref="J1842:J1905" si="309">+J1841+G1842</f>
        <v>59090</v>
      </c>
      <c r="K1842" s="15">
        <f t="shared" si="305"/>
        <v>14772.5</v>
      </c>
      <c r="L1842" s="15">
        <f t="shared" si="305"/>
        <v>14772.5</v>
      </c>
      <c r="M1842" s="15">
        <f t="shared" si="305"/>
        <v>5909</v>
      </c>
      <c r="N1842" s="15">
        <f t="shared" si="306"/>
        <v>5909</v>
      </c>
      <c r="O1842" s="15">
        <f t="shared" si="305"/>
        <v>8863.5</v>
      </c>
      <c r="P1842" s="15">
        <f t="shared" si="307"/>
        <v>8863.5</v>
      </c>
      <c r="Q1842" s="4"/>
      <c r="R1842" s="4"/>
    </row>
    <row r="1843" spans="1:18" ht="10.050000000000001" customHeight="1" x14ac:dyDescent="0.3">
      <c r="A1843" s="27">
        <f t="shared" si="308"/>
        <v>10</v>
      </c>
      <c r="B1843" s="33">
        <f t="shared" si="302"/>
        <v>91750000</v>
      </c>
      <c r="C1843" s="6">
        <f t="shared" si="303"/>
        <v>91799999</v>
      </c>
      <c r="D1843" s="6">
        <f t="shared" si="304"/>
        <v>91774999.5</v>
      </c>
      <c r="E1843" s="41">
        <f t="shared" ref="E1843:E1906" si="310">+J1843/C1843</f>
        <v>6.4384532291770504E-4</v>
      </c>
      <c r="F1843" s="56">
        <v>0</v>
      </c>
      <c r="G1843" s="65">
        <f t="shared" ref="G1843:G1906" si="311">+G1842</f>
        <v>15</v>
      </c>
      <c r="H1843" s="17"/>
      <c r="I1843" s="20"/>
      <c r="J1843" s="69">
        <f t="shared" si="309"/>
        <v>59105</v>
      </c>
      <c r="K1843" s="15">
        <f t="shared" si="305"/>
        <v>14776.25</v>
      </c>
      <c r="L1843" s="15">
        <f t="shared" si="305"/>
        <v>14776.25</v>
      </c>
      <c r="M1843" s="15">
        <f t="shared" si="305"/>
        <v>5910.5</v>
      </c>
      <c r="N1843" s="15">
        <f t="shared" si="306"/>
        <v>5910.5</v>
      </c>
      <c r="O1843" s="15">
        <f t="shared" si="305"/>
        <v>8865.75</v>
      </c>
      <c r="P1843" s="15">
        <f t="shared" si="307"/>
        <v>8865.75</v>
      </c>
      <c r="Q1843" s="4"/>
      <c r="R1843" s="4"/>
    </row>
    <row r="1844" spans="1:18" ht="10.050000000000001" customHeight="1" x14ac:dyDescent="0.3">
      <c r="A1844" s="27">
        <f t="shared" si="308"/>
        <v>10</v>
      </c>
      <c r="B1844" s="33">
        <f t="shared" si="302"/>
        <v>91800000</v>
      </c>
      <c r="C1844" s="6">
        <f t="shared" si="303"/>
        <v>91849999</v>
      </c>
      <c r="D1844" s="6">
        <f t="shared" si="304"/>
        <v>91824999.5</v>
      </c>
      <c r="E1844" s="41">
        <f t="shared" si="310"/>
        <v>6.4365814527662653E-4</v>
      </c>
      <c r="F1844" s="56">
        <v>0</v>
      </c>
      <c r="G1844" s="65">
        <f t="shared" si="311"/>
        <v>15</v>
      </c>
      <c r="H1844" s="17"/>
      <c r="I1844" s="20"/>
      <c r="J1844" s="69">
        <f t="shared" si="309"/>
        <v>59120</v>
      </c>
      <c r="K1844" s="15">
        <f t="shared" si="305"/>
        <v>14780</v>
      </c>
      <c r="L1844" s="15">
        <f t="shared" si="305"/>
        <v>14780</v>
      </c>
      <c r="M1844" s="15">
        <f t="shared" si="305"/>
        <v>5912</v>
      </c>
      <c r="N1844" s="15">
        <f t="shared" si="306"/>
        <v>5912</v>
      </c>
      <c r="O1844" s="15">
        <f t="shared" si="305"/>
        <v>8868</v>
      </c>
      <c r="P1844" s="15">
        <f t="shared" si="307"/>
        <v>8868</v>
      </c>
      <c r="Q1844" s="4"/>
      <c r="R1844" s="4"/>
    </row>
    <row r="1845" spans="1:18" ht="10.050000000000001" customHeight="1" x14ac:dyDescent="0.3">
      <c r="A1845" s="27">
        <f t="shared" si="308"/>
        <v>10</v>
      </c>
      <c r="B1845" s="33">
        <f t="shared" si="302"/>
        <v>91850000</v>
      </c>
      <c r="C1845" s="6">
        <f t="shared" si="303"/>
        <v>91899999</v>
      </c>
      <c r="D1845" s="6">
        <f t="shared" si="304"/>
        <v>91874999.5</v>
      </c>
      <c r="E1845" s="41">
        <f t="shared" si="310"/>
        <v>6.4347117131089413E-4</v>
      </c>
      <c r="F1845" s="56">
        <v>0</v>
      </c>
      <c r="G1845" s="65">
        <f t="shared" si="311"/>
        <v>15</v>
      </c>
      <c r="H1845" s="17"/>
      <c r="I1845" s="20"/>
      <c r="J1845" s="69">
        <f t="shared" si="309"/>
        <v>59135</v>
      </c>
      <c r="K1845" s="15">
        <f t="shared" si="305"/>
        <v>14783.75</v>
      </c>
      <c r="L1845" s="15">
        <f t="shared" si="305"/>
        <v>14783.75</v>
      </c>
      <c r="M1845" s="15">
        <f t="shared" si="305"/>
        <v>5913.5</v>
      </c>
      <c r="N1845" s="15">
        <f t="shared" si="306"/>
        <v>5913.5</v>
      </c>
      <c r="O1845" s="15">
        <f t="shared" si="305"/>
        <v>8870.25</v>
      </c>
      <c r="P1845" s="15">
        <f t="shared" si="307"/>
        <v>8870.25</v>
      </c>
      <c r="Q1845" s="4"/>
      <c r="R1845" s="4"/>
    </row>
    <row r="1846" spans="1:18" ht="10.050000000000001" customHeight="1" x14ac:dyDescent="0.3">
      <c r="A1846" s="27">
        <f t="shared" si="308"/>
        <v>10</v>
      </c>
      <c r="B1846" s="33">
        <f t="shared" si="302"/>
        <v>91900000</v>
      </c>
      <c r="C1846" s="6">
        <f t="shared" si="303"/>
        <v>91949999</v>
      </c>
      <c r="D1846" s="6">
        <f t="shared" si="304"/>
        <v>91924999.5</v>
      </c>
      <c r="E1846" s="41">
        <f t="shared" si="310"/>
        <v>6.4328440068824792E-4</v>
      </c>
      <c r="F1846" s="56">
        <v>0</v>
      </c>
      <c r="G1846" s="65">
        <f t="shared" si="311"/>
        <v>15</v>
      </c>
      <c r="H1846" s="17"/>
      <c r="I1846" s="20"/>
      <c r="J1846" s="69">
        <f t="shared" si="309"/>
        <v>59150</v>
      </c>
      <c r="K1846" s="15">
        <f t="shared" si="305"/>
        <v>14787.5</v>
      </c>
      <c r="L1846" s="15">
        <f t="shared" si="305"/>
        <v>14787.5</v>
      </c>
      <c r="M1846" s="15">
        <f t="shared" si="305"/>
        <v>5915</v>
      </c>
      <c r="N1846" s="15">
        <f t="shared" si="306"/>
        <v>5915</v>
      </c>
      <c r="O1846" s="15">
        <f t="shared" si="305"/>
        <v>8872.5</v>
      </c>
      <c r="P1846" s="15">
        <f t="shared" si="307"/>
        <v>8872.5</v>
      </c>
      <c r="Q1846" s="4"/>
      <c r="R1846" s="4"/>
    </row>
    <row r="1847" spans="1:18" ht="10.050000000000001" customHeight="1" x14ac:dyDescent="0.3">
      <c r="A1847" s="27">
        <f t="shared" si="308"/>
        <v>10</v>
      </c>
      <c r="B1847" s="33">
        <f t="shared" si="302"/>
        <v>91950000</v>
      </c>
      <c r="C1847" s="6">
        <f t="shared" si="303"/>
        <v>91999999</v>
      </c>
      <c r="D1847" s="6">
        <f t="shared" si="304"/>
        <v>91974999.5</v>
      </c>
      <c r="E1847" s="41">
        <f t="shared" si="310"/>
        <v>6.4309783307715037E-4</v>
      </c>
      <c r="F1847" s="56">
        <v>0</v>
      </c>
      <c r="G1847" s="65">
        <f t="shared" si="311"/>
        <v>15</v>
      </c>
      <c r="H1847" s="17"/>
      <c r="I1847" s="20"/>
      <c r="J1847" s="69">
        <f t="shared" si="309"/>
        <v>59165</v>
      </c>
      <c r="K1847" s="15">
        <f t="shared" si="305"/>
        <v>14791.25</v>
      </c>
      <c r="L1847" s="15">
        <f t="shared" si="305"/>
        <v>14791.25</v>
      </c>
      <c r="M1847" s="15">
        <f t="shared" si="305"/>
        <v>5916.5</v>
      </c>
      <c r="N1847" s="15">
        <f t="shared" si="306"/>
        <v>5916.5</v>
      </c>
      <c r="O1847" s="15">
        <f t="shared" si="305"/>
        <v>8874.75</v>
      </c>
      <c r="P1847" s="15">
        <f t="shared" si="307"/>
        <v>8874.75</v>
      </c>
      <c r="Q1847" s="4"/>
      <c r="R1847" s="4"/>
    </row>
    <row r="1848" spans="1:18" ht="10.050000000000001" customHeight="1" x14ac:dyDescent="0.3">
      <c r="A1848" s="27">
        <f t="shared" si="308"/>
        <v>10</v>
      </c>
      <c r="B1848" s="33">
        <f t="shared" si="302"/>
        <v>92000000</v>
      </c>
      <c r="C1848" s="6">
        <f t="shared" si="303"/>
        <v>92049999</v>
      </c>
      <c r="D1848" s="6">
        <f t="shared" si="304"/>
        <v>92024999.5</v>
      </c>
      <c r="E1848" s="41">
        <f t="shared" si="310"/>
        <v>6.4291146814678406E-4</v>
      </c>
      <c r="F1848" s="56">
        <v>0</v>
      </c>
      <c r="G1848" s="65">
        <f t="shared" si="311"/>
        <v>15</v>
      </c>
      <c r="H1848" s="17"/>
      <c r="I1848" s="20"/>
      <c r="J1848" s="69">
        <f t="shared" si="309"/>
        <v>59180</v>
      </c>
      <c r="K1848" s="15">
        <f t="shared" si="305"/>
        <v>14795</v>
      </c>
      <c r="L1848" s="15">
        <f t="shared" si="305"/>
        <v>14795</v>
      </c>
      <c r="M1848" s="15">
        <f t="shared" si="305"/>
        <v>5918</v>
      </c>
      <c r="N1848" s="15">
        <f t="shared" si="306"/>
        <v>5918</v>
      </c>
      <c r="O1848" s="15">
        <f t="shared" si="305"/>
        <v>8877</v>
      </c>
      <c r="P1848" s="15">
        <f t="shared" si="307"/>
        <v>8877</v>
      </c>
      <c r="Q1848" s="4"/>
      <c r="R1848" s="4"/>
    </row>
    <row r="1849" spans="1:18" ht="10.050000000000001" customHeight="1" x14ac:dyDescent="0.3">
      <c r="A1849" s="27">
        <f t="shared" si="308"/>
        <v>10</v>
      </c>
      <c r="B1849" s="33">
        <f t="shared" si="302"/>
        <v>92050000</v>
      </c>
      <c r="C1849" s="6">
        <f t="shared" si="303"/>
        <v>92099999</v>
      </c>
      <c r="D1849" s="6">
        <f t="shared" si="304"/>
        <v>92074999.5</v>
      </c>
      <c r="E1849" s="41">
        <f t="shared" si="310"/>
        <v>6.4272530556704999E-4</v>
      </c>
      <c r="F1849" s="56">
        <v>0</v>
      </c>
      <c r="G1849" s="65">
        <f t="shared" si="311"/>
        <v>15</v>
      </c>
      <c r="H1849" s="17"/>
      <c r="I1849" s="20"/>
      <c r="J1849" s="69">
        <f t="shared" si="309"/>
        <v>59195</v>
      </c>
      <c r="K1849" s="15">
        <f t="shared" si="305"/>
        <v>14798.75</v>
      </c>
      <c r="L1849" s="15">
        <f t="shared" si="305"/>
        <v>14798.75</v>
      </c>
      <c r="M1849" s="15">
        <f t="shared" si="305"/>
        <v>5919.5</v>
      </c>
      <c r="N1849" s="15">
        <f t="shared" si="306"/>
        <v>5919.5</v>
      </c>
      <c r="O1849" s="15">
        <f t="shared" si="305"/>
        <v>8879.25</v>
      </c>
      <c r="P1849" s="15">
        <f t="shared" si="307"/>
        <v>8879.25</v>
      </c>
      <c r="Q1849" s="4"/>
      <c r="R1849" s="4"/>
    </row>
    <row r="1850" spans="1:18" ht="10.050000000000001" customHeight="1" x14ac:dyDescent="0.3">
      <c r="A1850" s="27">
        <f t="shared" si="308"/>
        <v>10</v>
      </c>
      <c r="B1850" s="33">
        <f t="shared" si="302"/>
        <v>92100000</v>
      </c>
      <c r="C1850" s="6">
        <f t="shared" si="303"/>
        <v>92149999</v>
      </c>
      <c r="D1850" s="6">
        <f t="shared" si="304"/>
        <v>92124999.5</v>
      </c>
      <c r="E1850" s="41">
        <f t="shared" si="310"/>
        <v>6.425393450085659E-4</v>
      </c>
      <c r="F1850" s="56">
        <v>0</v>
      </c>
      <c r="G1850" s="65">
        <f t="shared" si="311"/>
        <v>15</v>
      </c>
      <c r="H1850" s="17"/>
      <c r="I1850" s="20"/>
      <c r="J1850" s="69">
        <f t="shared" si="309"/>
        <v>59210</v>
      </c>
      <c r="K1850" s="15">
        <f t="shared" si="305"/>
        <v>14802.5</v>
      </c>
      <c r="L1850" s="15">
        <f t="shared" si="305"/>
        <v>14802.5</v>
      </c>
      <c r="M1850" s="15">
        <f t="shared" si="305"/>
        <v>5921</v>
      </c>
      <c r="N1850" s="15">
        <f t="shared" si="306"/>
        <v>5921</v>
      </c>
      <c r="O1850" s="15">
        <f t="shared" si="305"/>
        <v>8881.5</v>
      </c>
      <c r="P1850" s="15">
        <f t="shared" si="307"/>
        <v>8881.5</v>
      </c>
      <c r="Q1850" s="4"/>
      <c r="R1850" s="4"/>
    </row>
    <row r="1851" spans="1:18" ht="10.050000000000001" customHeight="1" x14ac:dyDescent="0.3">
      <c r="A1851" s="27">
        <f t="shared" si="308"/>
        <v>10</v>
      </c>
      <c r="B1851" s="33">
        <f t="shared" si="302"/>
        <v>92150000</v>
      </c>
      <c r="C1851" s="6">
        <f t="shared" si="303"/>
        <v>92199999</v>
      </c>
      <c r="D1851" s="6">
        <f t="shared" si="304"/>
        <v>92174999.5</v>
      </c>
      <c r="E1851" s="41">
        <f t="shared" si="310"/>
        <v>6.4235358614266362E-4</v>
      </c>
      <c r="F1851" s="56">
        <v>0</v>
      </c>
      <c r="G1851" s="65">
        <f t="shared" si="311"/>
        <v>15</v>
      </c>
      <c r="H1851" s="17"/>
      <c r="I1851" s="20"/>
      <c r="J1851" s="69">
        <f t="shared" si="309"/>
        <v>59225</v>
      </c>
      <c r="K1851" s="15">
        <f t="shared" si="305"/>
        <v>14806.25</v>
      </c>
      <c r="L1851" s="15">
        <f t="shared" si="305"/>
        <v>14806.25</v>
      </c>
      <c r="M1851" s="15">
        <f t="shared" si="305"/>
        <v>5922.5</v>
      </c>
      <c r="N1851" s="15">
        <f t="shared" si="306"/>
        <v>5922.5</v>
      </c>
      <c r="O1851" s="15">
        <f t="shared" si="305"/>
        <v>8883.75</v>
      </c>
      <c r="P1851" s="15">
        <f t="shared" si="307"/>
        <v>8883.75</v>
      </c>
      <c r="Q1851" s="4"/>
      <c r="R1851" s="4"/>
    </row>
    <row r="1852" spans="1:18" ht="10.050000000000001" customHeight="1" x14ac:dyDescent="0.3">
      <c r="A1852" s="27">
        <f t="shared" si="308"/>
        <v>10</v>
      </c>
      <c r="B1852" s="33">
        <f t="shared" si="302"/>
        <v>92200000</v>
      </c>
      <c r="C1852" s="6">
        <f t="shared" si="303"/>
        <v>92249999</v>
      </c>
      <c r="D1852" s="6">
        <f t="shared" si="304"/>
        <v>92224999.5</v>
      </c>
      <c r="E1852" s="41">
        <f t="shared" si="310"/>
        <v>6.421680286413878E-4</v>
      </c>
      <c r="F1852" s="56">
        <v>0</v>
      </c>
      <c r="G1852" s="65">
        <f t="shared" si="311"/>
        <v>15</v>
      </c>
      <c r="H1852" s="17"/>
      <c r="I1852" s="20"/>
      <c r="J1852" s="69">
        <f t="shared" si="309"/>
        <v>59240</v>
      </c>
      <c r="K1852" s="15">
        <f t="shared" si="305"/>
        <v>14810</v>
      </c>
      <c r="L1852" s="15">
        <f t="shared" si="305"/>
        <v>14810</v>
      </c>
      <c r="M1852" s="15">
        <f t="shared" si="305"/>
        <v>5924</v>
      </c>
      <c r="N1852" s="15">
        <f t="shared" si="306"/>
        <v>5924</v>
      </c>
      <c r="O1852" s="15">
        <f t="shared" si="305"/>
        <v>8886</v>
      </c>
      <c r="P1852" s="15">
        <f t="shared" si="307"/>
        <v>8886</v>
      </c>
      <c r="Q1852" s="4"/>
      <c r="R1852" s="4"/>
    </row>
    <row r="1853" spans="1:18" ht="10.050000000000001" customHeight="1" x14ac:dyDescent="0.3">
      <c r="A1853" s="27">
        <f t="shared" si="308"/>
        <v>10</v>
      </c>
      <c r="B1853" s="33">
        <f t="shared" si="302"/>
        <v>92250000</v>
      </c>
      <c r="C1853" s="6">
        <f t="shared" si="303"/>
        <v>92299999</v>
      </c>
      <c r="D1853" s="6">
        <f t="shared" si="304"/>
        <v>92274999.5</v>
      </c>
      <c r="E1853" s="41">
        <f t="shared" si="310"/>
        <v>6.4198267217749371E-4</v>
      </c>
      <c r="F1853" s="56">
        <v>0</v>
      </c>
      <c r="G1853" s="65">
        <f t="shared" si="311"/>
        <v>15</v>
      </c>
      <c r="H1853" s="17"/>
      <c r="I1853" s="20"/>
      <c r="J1853" s="69">
        <f t="shared" si="309"/>
        <v>59255</v>
      </c>
      <c r="K1853" s="15">
        <f t="shared" si="305"/>
        <v>14813.75</v>
      </c>
      <c r="L1853" s="15">
        <f t="shared" si="305"/>
        <v>14813.75</v>
      </c>
      <c r="M1853" s="15">
        <f t="shared" si="305"/>
        <v>5925.5</v>
      </c>
      <c r="N1853" s="15">
        <f t="shared" si="306"/>
        <v>5925.5</v>
      </c>
      <c r="O1853" s="15">
        <f t="shared" si="305"/>
        <v>8888.25</v>
      </c>
      <c r="P1853" s="15">
        <f t="shared" si="307"/>
        <v>8888.25</v>
      </c>
      <c r="Q1853" s="4"/>
      <c r="R1853" s="4"/>
    </row>
    <row r="1854" spans="1:18" ht="10.050000000000001" customHeight="1" x14ac:dyDescent="0.3">
      <c r="A1854" s="27">
        <f t="shared" si="308"/>
        <v>10</v>
      </c>
      <c r="B1854" s="33">
        <f t="shared" si="302"/>
        <v>92300000</v>
      </c>
      <c r="C1854" s="6">
        <f t="shared" si="303"/>
        <v>92349999</v>
      </c>
      <c r="D1854" s="6">
        <f t="shared" si="304"/>
        <v>92324999.5</v>
      </c>
      <c r="E1854" s="41">
        <f t="shared" si="310"/>
        <v>6.4179751642444525E-4</v>
      </c>
      <c r="F1854" s="56">
        <v>0</v>
      </c>
      <c r="G1854" s="65">
        <f t="shared" si="311"/>
        <v>15</v>
      </c>
      <c r="H1854" s="17"/>
      <c r="I1854" s="20"/>
      <c r="J1854" s="69">
        <f t="shared" si="309"/>
        <v>59270</v>
      </c>
      <c r="K1854" s="15">
        <f t="shared" si="305"/>
        <v>14817.5</v>
      </c>
      <c r="L1854" s="15">
        <f t="shared" si="305"/>
        <v>14817.5</v>
      </c>
      <c r="M1854" s="15">
        <f t="shared" si="305"/>
        <v>5927</v>
      </c>
      <c r="N1854" s="15">
        <f t="shared" si="306"/>
        <v>5927</v>
      </c>
      <c r="O1854" s="15">
        <f t="shared" si="305"/>
        <v>8890.5</v>
      </c>
      <c r="P1854" s="15">
        <f t="shared" si="307"/>
        <v>8890.5</v>
      </c>
      <c r="Q1854" s="4"/>
      <c r="R1854" s="4"/>
    </row>
    <row r="1855" spans="1:18" ht="10.050000000000001" customHeight="1" x14ac:dyDescent="0.3">
      <c r="A1855" s="27">
        <f t="shared" si="308"/>
        <v>10</v>
      </c>
      <c r="B1855" s="33">
        <f t="shared" si="302"/>
        <v>92350000</v>
      </c>
      <c r="C1855" s="6">
        <f t="shared" si="303"/>
        <v>92399999</v>
      </c>
      <c r="D1855" s="6">
        <f t="shared" si="304"/>
        <v>92374999.5</v>
      </c>
      <c r="E1855" s="41">
        <f t="shared" si="310"/>
        <v>6.4161256105641298E-4</v>
      </c>
      <c r="F1855" s="56">
        <v>0</v>
      </c>
      <c r="G1855" s="65">
        <f t="shared" si="311"/>
        <v>15</v>
      </c>
      <c r="H1855" s="17"/>
      <c r="I1855" s="20"/>
      <c r="J1855" s="69">
        <f t="shared" si="309"/>
        <v>59285</v>
      </c>
      <c r="K1855" s="15">
        <f t="shared" si="305"/>
        <v>14821.25</v>
      </c>
      <c r="L1855" s="15">
        <f t="shared" si="305"/>
        <v>14821.25</v>
      </c>
      <c r="M1855" s="15">
        <f t="shared" si="305"/>
        <v>5928.5</v>
      </c>
      <c r="N1855" s="15">
        <f t="shared" si="306"/>
        <v>5928.5</v>
      </c>
      <c r="O1855" s="15">
        <f t="shared" si="305"/>
        <v>8892.75</v>
      </c>
      <c r="P1855" s="15">
        <f t="shared" si="307"/>
        <v>8892.75</v>
      </c>
      <c r="Q1855" s="4"/>
      <c r="R1855" s="4"/>
    </row>
    <row r="1856" spans="1:18" ht="10.050000000000001" customHeight="1" x14ac:dyDescent="0.3">
      <c r="A1856" s="27">
        <f t="shared" si="308"/>
        <v>10</v>
      </c>
      <c r="B1856" s="33">
        <f t="shared" si="302"/>
        <v>92400000</v>
      </c>
      <c r="C1856" s="6">
        <f t="shared" si="303"/>
        <v>92449999</v>
      </c>
      <c r="D1856" s="6">
        <f t="shared" si="304"/>
        <v>92424999.5</v>
      </c>
      <c r="E1856" s="41">
        <f t="shared" si="310"/>
        <v>6.4142780574827265E-4</v>
      </c>
      <c r="F1856" s="56">
        <v>0</v>
      </c>
      <c r="G1856" s="65">
        <f t="shared" si="311"/>
        <v>15</v>
      </c>
      <c r="H1856" s="17"/>
      <c r="I1856" s="20"/>
      <c r="J1856" s="69">
        <f t="shared" si="309"/>
        <v>59300</v>
      </c>
      <c r="K1856" s="15">
        <f t="shared" si="305"/>
        <v>14825</v>
      </c>
      <c r="L1856" s="15">
        <f t="shared" si="305"/>
        <v>14825</v>
      </c>
      <c r="M1856" s="15">
        <f t="shared" si="305"/>
        <v>5930</v>
      </c>
      <c r="N1856" s="15">
        <f t="shared" si="306"/>
        <v>5930</v>
      </c>
      <c r="O1856" s="15">
        <f t="shared" si="305"/>
        <v>8895</v>
      </c>
      <c r="P1856" s="15">
        <f t="shared" si="307"/>
        <v>8895</v>
      </c>
      <c r="Q1856" s="4"/>
      <c r="R1856" s="4"/>
    </row>
    <row r="1857" spans="1:18" ht="10.050000000000001" customHeight="1" x14ac:dyDescent="0.3">
      <c r="A1857" s="27">
        <f t="shared" si="308"/>
        <v>10</v>
      </c>
      <c r="B1857" s="33">
        <f t="shared" si="302"/>
        <v>92450000</v>
      </c>
      <c r="C1857" s="6">
        <f t="shared" si="303"/>
        <v>92499999</v>
      </c>
      <c r="D1857" s="6">
        <f t="shared" si="304"/>
        <v>92474999.5</v>
      </c>
      <c r="E1857" s="41">
        <f t="shared" si="310"/>
        <v>6.4124325017560267E-4</v>
      </c>
      <c r="F1857" s="56">
        <v>0</v>
      </c>
      <c r="G1857" s="65">
        <f t="shared" si="311"/>
        <v>15</v>
      </c>
      <c r="H1857" s="17"/>
      <c r="I1857" s="20"/>
      <c r="J1857" s="69">
        <f t="shared" si="309"/>
        <v>59315</v>
      </c>
      <c r="K1857" s="15">
        <f t="shared" si="305"/>
        <v>14828.75</v>
      </c>
      <c r="L1857" s="15">
        <f t="shared" si="305"/>
        <v>14828.75</v>
      </c>
      <c r="M1857" s="15">
        <f t="shared" si="305"/>
        <v>5931.5</v>
      </c>
      <c r="N1857" s="15">
        <f t="shared" si="306"/>
        <v>5931.5</v>
      </c>
      <c r="O1857" s="15">
        <f t="shared" si="305"/>
        <v>8897.25</v>
      </c>
      <c r="P1857" s="15">
        <f t="shared" si="307"/>
        <v>8897.25</v>
      </c>
      <c r="Q1857" s="4"/>
      <c r="R1857" s="4"/>
    </row>
    <row r="1858" spans="1:18" ht="10.050000000000001" customHeight="1" x14ac:dyDescent="0.3">
      <c r="A1858" s="27">
        <f t="shared" si="308"/>
        <v>10</v>
      </c>
      <c r="B1858" s="33">
        <f t="shared" si="302"/>
        <v>92500000</v>
      </c>
      <c r="C1858" s="6">
        <f t="shared" si="303"/>
        <v>92549999</v>
      </c>
      <c r="D1858" s="6">
        <f t="shared" si="304"/>
        <v>92524999.5</v>
      </c>
      <c r="E1858" s="41">
        <f t="shared" si="310"/>
        <v>6.4105889401468283E-4</v>
      </c>
      <c r="F1858" s="56">
        <v>0</v>
      </c>
      <c r="G1858" s="65">
        <f t="shared" si="311"/>
        <v>15</v>
      </c>
      <c r="H1858" s="17"/>
      <c r="I1858" s="20"/>
      <c r="J1858" s="69">
        <f t="shared" si="309"/>
        <v>59330</v>
      </c>
      <c r="K1858" s="15">
        <f t="shared" si="305"/>
        <v>14832.5</v>
      </c>
      <c r="L1858" s="15">
        <f t="shared" si="305"/>
        <v>14832.5</v>
      </c>
      <c r="M1858" s="15">
        <f t="shared" si="305"/>
        <v>5933</v>
      </c>
      <c r="N1858" s="15">
        <f t="shared" si="306"/>
        <v>5933</v>
      </c>
      <c r="O1858" s="15">
        <f t="shared" si="305"/>
        <v>8899.5</v>
      </c>
      <c r="P1858" s="15">
        <f t="shared" si="307"/>
        <v>8899.5</v>
      </c>
      <c r="Q1858" s="4"/>
      <c r="R1858" s="4"/>
    </row>
    <row r="1859" spans="1:18" ht="10.050000000000001" customHeight="1" x14ac:dyDescent="0.3">
      <c r="A1859" s="27">
        <f t="shared" si="308"/>
        <v>10</v>
      </c>
      <c r="B1859" s="33">
        <f t="shared" si="302"/>
        <v>92550000</v>
      </c>
      <c r="C1859" s="6">
        <f t="shared" si="303"/>
        <v>92599999</v>
      </c>
      <c r="D1859" s="6">
        <f t="shared" si="304"/>
        <v>92574999.5</v>
      </c>
      <c r="E1859" s="41">
        <f t="shared" si="310"/>
        <v>6.4087473694249178E-4</v>
      </c>
      <c r="F1859" s="56">
        <v>0</v>
      </c>
      <c r="G1859" s="65">
        <f t="shared" si="311"/>
        <v>15</v>
      </c>
      <c r="H1859" s="17"/>
      <c r="I1859" s="20"/>
      <c r="J1859" s="69">
        <f t="shared" si="309"/>
        <v>59345</v>
      </c>
      <c r="K1859" s="15">
        <f t="shared" si="305"/>
        <v>14836.25</v>
      </c>
      <c r="L1859" s="15">
        <f t="shared" si="305"/>
        <v>14836.25</v>
      </c>
      <c r="M1859" s="15">
        <f t="shared" si="305"/>
        <v>5934.5</v>
      </c>
      <c r="N1859" s="15">
        <f t="shared" si="306"/>
        <v>5934.5</v>
      </c>
      <c r="O1859" s="15">
        <f t="shared" si="305"/>
        <v>8901.75</v>
      </c>
      <c r="P1859" s="15">
        <f t="shared" si="307"/>
        <v>8901.75</v>
      </c>
      <c r="Q1859" s="4"/>
      <c r="R1859" s="4"/>
    </row>
    <row r="1860" spans="1:18" ht="10.050000000000001" customHeight="1" x14ac:dyDescent="0.3">
      <c r="A1860" s="27">
        <f t="shared" si="308"/>
        <v>10</v>
      </c>
      <c r="B1860" s="33">
        <f t="shared" si="302"/>
        <v>92600000</v>
      </c>
      <c r="C1860" s="6">
        <f t="shared" si="303"/>
        <v>92649999</v>
      </c>
      <c r="D1860" s="6">
        <f t="shared" si="304"/>
        <v>92624999.5</v>
      </c>
      <c r="E1860" s="41">
        <f t="shared" si="310"/>
        <v>6.4069077863670564E-4</v>
      </c>
      <c r="F1860" s="56">
        <v>0</v>
      </c>
      <c r="G1860" s="65">
        <f t="shared" si="311"/>
        <v>15</v>
      </c>
      <c r="H1860" s="17"/>
      <c r="I1860" s="20"/>
      <c r="J1860" s="69">
        <f t="shared" si="309"/>
        <v>59360</v>
      </c>
      <c r="K1860" s="15">
        <f t="shared" si="305"/>
        <v>14840</v>
      </c>
      <c r="L1860" s="15">
        <f t="shared" si="305"/>
        <v>14840</v>
      </c>
      <c r="M1860" s="15">
        <f t="shared" si="305"/>
        <v>5936</v>
      </c>
      <c r="N1860" s="15">
        <f t="shared" si="306"/>
        <v>5936</v>
      </c>
      <c r="O1860" s="15">
        <f t="shared" si="305"/>
        <v>8904</v>
      </c>
      <c r="P1860" s="15">
        <f t="shared" si="307"/>
        <v>8904</v>
      </c>
      <c r="Q1860" s="4"/>
      <c r="R1860" s="4"/>
    </row>
    <row r="1861" spans="1:18" ht="10.050000000000001" customHeight="1" x14ac:dyDescent="0.3">
      <c r="A1861" s="27">
        <f t="shared" si="308"/>
        <v>10</v>
      </c>
      <c r="B1861" s="33">
        <f t="shared" si="302"/>
        <v>92650000</v>
      </c>
      <c r="C1861" s="6">
        <f t="shared" si="303"/>
        <v>92699999</v>
      </c>
      <c r="D1861" s="6">
        <f t="shared" si="304"/>
        <v>92674999.5</v>
      </c>
      <c r="E1861" s="41">
        <f t="shared" si="310"/>
        <v>6.4050701877569596E-4</v>
      </c>
      <c r="F1861" s="56">
        <v>0</v>
      </c>
      <c r="G1861" s="65">
        <f t="shared" si="311"/>
        <v>15</v>
      </c>
      <c r="H1861" s="17"/>
      <c r="I1861" s="20"/>
      <c r="J1861" s="69">
        <f t="shared" si="309"/>
        <v>59375</v>
      </c>
      <c r="K1861" s="15">
        <f t="shared" si="305"/>
        <v>14843.75</v>
      </c>
      <c r="L1861" s="15">
        <f t="shared" si="305"/>
        <v>14843.75</v>
      </c>
      <c r="M1861" s="15">
        <f t="shared" si="305"/>
        <v>5937.5</v>
      </c>
      <c r="N1861" s="15">
        <f t="shared" si="306"/>
        <v>5937.5</v>
      </c>
      <c r="O1861" s="15">
        <f t="shared" si="305"/>
        <v>8906.25</v>
      </c>
      <c r="P1861" s="15">
        <f t="shared" si="307"/>
        <v>8906.25</v>
      </c>
      <c r="Q1861" s="4"/>
      <c r="R1861" s="4"/>
    </row>
    <row r="1862" spans="1:18" ht="10.050000000000001" customHeight="1" x14ac:dyDescent="0.3">
      <c r="A1862" s="27">
        <f t="shared" si="308"/>
        <v>10</v>
      </c>
      <c r="B1862" s="33">
        <f t="shared" ref="B1862:B1925" si="312">+B1861+50000</f>
        <v>92700000</v>
      </c>
      <c r="C1862" s="6">
        <f t="shared" ref="C1862:C1925" si="313">+C1861+50000</f>
        <v>92749999</v>
      </c>
      <c r="D1862" s="6">
        <f t="shared" ref="D1862:D1925" si="314">(+C1862+B1862)/2</f>
        <v>92724999.5</v>
      </c>
      <c r="E1862" s="41">
        <f t="shared" si="310"/>
        <v>6.4032345703852783E-4</v>
      </c>
      <c r="F1862" s="56">
        <v>0</v>
      </c>
      <c r="G1862" s="65">
        <f t="shared" si="311"/>
        <v>15</v>
      </c>
      <c r="H1862" s="17"/>
      <c r="I1862" s="20"/>
      <c r="J1862" s="69">
        <f t="shared" si="309"/>
        <v>59390</v>
      </c>
      <c r="K1862" s="15">
        <f t="shared" si="305"/>
        <v>14847.5</v>
      </c>
      <c r="L1862" s="15">
        <f t="shared" si="305"/>
        <v>14847.5</v>
      </c>
      <c r="M1862" s="15">
        <f t="shared" si="305"/>
        <v>5939</v>
      </c>
      <c r="N1862" s="15">
        <f t="shared" si="306"/>
        <v>5939</v>
      </c>
      <c r="O1862" s="15">
        <f t="shared" si="305"/>
        <v>8908.5</v>
      </c>
      <c r="P1862" s="15">
        <f t="shared" si="307"/>
        <v>8908.5</v>
      </c>
      <c r="Q1862" s="4"/>
      <c r="R1862" s="4"/>
    </row>
    <row r="1863" spans="1:18" ht="10.050000000000001" customHeight="1" x14ac:dyDescent="0.3">
      <c r="A1863" s="27">
        <f t="shared" si="308"/>
        <v>10</v>
      </c>
      <c r="B1863" s="33">
        <f t="shared" si="312"/>
        <v>92750000</v>
      </c>
      <c r="C1863" s="6">
        <f t="shared" si="313"/>
        <v>92799999</v>
      </c>
      <c r="D1863" s="6">
        <f t="shared" si="314"/>
        <v>92774999.5</v>
      </c>
      <c r="E1863" s="41">
        <f t="shared" si="310"/>
        <v>6.4014009310495786E-4</v>
      </c>
      <c r="F1863" s="56">
        <v>0</v>
      </c>
      <c r="G1863" s="65">
        <f t="shared" si="311"/>
        <v>15</v>
      </c>
      <c r="H1863" s="17"/>
      <c r="I1863" s="20"/>
      <c r="J1863" s="69">
        <f t="shared" si="309"/>
        <v>59405</v>
      </c>
      <c r="K1863" s="15">
        <f t="shared" ref="K1863:O1926" si="315">+$J1863*K$9</f>
        <v>14851.25</v>
      </c>
      <c r="L1863" s="15">
        <f t="shared" si="315"/>
        <v>14851.25</v>
      </c>
      <c r="M1863" s="15">
        <f t="shared" si="315"/>
        <v>5940.5</v>
      </c>
      <c r="N1863" s="15">
        <f t="shared" si="306"/>
        <v>5940.5</v>
      </c>
      <c r="O1863" s="15">
        <f t="shared" si="315"/>
        <v>8910.75</v>
      </c>
      <c r="P1863" s="15">
        <f t="shared" si="307"/>
        <v>8910.75</v>
      </c>
      <c r="Q1863" s="4"/>
      <c r="R1863" s="4"/>
    </row>
    <row r="1864" spans="1:18" ht="10.050000000000001" customHeight="1" x14ac:dyDescent="0.3">
      <c r="A1864" s="27">
        <f t="shared" si="308"/>
        <v>10</v>
      </c>
      <c r="B1864" s="33">
        <f t="shared" si="312"/>
        <v>92800000</v>
      </c>
      <c r="C1864" s="6">
        <f t="shared" si="313"/>
        <v>92849999</v>
      </c>
      <c r="D1864" s="6">
        <f t="shared" si="314"/>
        <v>92824999.5</v>
      </c>
      <c r="E1864" s="41">
        <f t="shared" si="310"/>
        <v>6.3995692665543274E-4</v>
      </c>
      <c r="F1864" s="56">
        <v>0</v>
      </c>
      <c r="G1864" s="65">
        <f t="shared" si="311"/>
        <v>15</v>
      </c>
      <c r="H1864" s="17"/>
      <c r="I1864" s="20"/>
      <c r="J1864" s="69">
        <f t="shared" si="309"/>
        <v>59420</v>
      </c>
      <c r="K1864" s="15">
        <f t="shared" si="315"/>
        <v>14855</v>
      </c>
      <c r="L1864" s="15">
        <f t="shared" si="315"/>
        <v>14855</v>
      </c>
      <c r="M1864" s="15">
        <f t="shared" si="315"/>
        <v>5942</v>
      </c>
      <c r="N1864" s="15">
        <f t="shared" si="306"/>
        <v>5942</v>
      </c>
      <c r="O1864" s="15">
        <f t="shared" si="315"/>
        <v>8913</v>
      </c>
      <c r="P1864" s="15">
        <f t="shared" si="307"/>
        <v>8913</v>
      </c>
      <c r="Q1864" s="4"/>
      <c r="R1864" s="4"/>
    </row>
    <row r="1865" spans="1:18" ht="10.050000000000001" customHeight="1" x14ac:dyDescent="0.3">
      <c r="A1865" s="27">
        <f t="shared" si="308"/>
        <v>10</v>
      </c>
      <c r="B1865" s="33">
        <f t="shared" si="312"/>
        <v>92850000</v>
      </c>
      <c r="C1865" s="6">
        <f t="shared" si="313"/>
        <v>92899999</v>
      </c>
      <c r="D1865" s="6">
        <f t="shared" si="314"/>
        <v>92874999.5</v>
      </c>
      <c r="E1865" s="41">
        <f t="shared" si="310"/>
        <v>6.3977395737108676E-4</v>
      </c>
      <c r="F1865" s="56">
        <v>0</v>
      </c>
      <c r="G1865" s="65">
        <f t="shared" si="311"/>
        <v>15</v>
      </c>
      <c r="H1865" s="17"/>
      <c r="I1865" s="20"/>
      <c r="J1865" s="69">
        <f t="shared" si="309"/>
        <v>59435</v>
      </c>
      <c r="K1865" s="15">
        <f t="shared" si="315"/>
        <v>14858.75</v>
      </c>
      <c r="L1865" s="15">
        <f t="shared" si="315"/>
        <v>14858.75</v>
      </c>
      <c r="M1865" s="15">
        <f t="shared" si="315"/>
        <v>5943.5</v>
      </c>
      <c r="N1865" s="15">
        <f t="shared" ref="N1865:N1925" si="316">+$J1865*N$9</f>
        <v>5943.5</v>
      </c>
      <c r="O1865" s="15">
        <f t="shared" si="315"/>
        <v>8915.25</v>
      </c>
      <c r="P1865" s="15">
        <f t="shared" si="307"/>
        <v>8915.25</v>
      </c>
      <c r="Q1865" s="4"/>
      <c r="R1865" s="4"/>
    </row>
    <row r="1866" spans="1:18" ht="10.050000000000001" customHeight="1" x14ac:dyDescent="0.3">
      <c r="A1866" s="27">
        <f t="shared" si="308"/>
        <v>10</v>
      </c>
      <c r="B1866" s="33">
        <f t="shared" si="312"/>
        <v>92900000</v>
      </c>
      <c r="C1866" s="6">
        <f t="shared" si="313"/>
        <v>92949999</v>
      </c>
      <c r="D1866" s="6">
        <f t="shared" si="314"/>
        <v>92924999.5</v>
      </c>
      <c r="E1866" s="41">
        <f t="shared" si="310"/>
        <v>6.3959118493374053E-4</v>
      </c>
      <c r="F1866" s="56">
        <v>0</v>
      </c>
      <c r="G1866" s="65">
        <f t="shared" si="311"/>
        <v>15</v>
      </c>
      <c r="H1866" s="17"/>
      <c r="I1866" s="20"/>
      <c r="J1866" s="69">
        <f t="shared" si="309"/>
        <v>59450</v>
      </c>
      <c r="K1866" s="15">
        <f t="shared" si="315"/>
        <v>14862.5</v>
      </c>
      <c r="L1866" s="15">
        <f t="shared" si="315"/>
        <v>14862.5</v>
      </c>
      <c r="M1866" s="15">
        <f t="shared" si="315"/>
        <v>5945</v>
      </c>
      <c r="N1866" s="15">
        <f t="shared" si="316"/>
        <v>5945</v>
      </c>
      <c r="O1866" s="15">
        <f t="shared" si="315"/>
        <v>8917.5</v>
      </c>
      <c r="P1866" s="15">
        <f t="shared" si="307"/>
        <v>8917.5</v>
      </c>
      <c r="Q1866" s="4"/>
      <c r="R1866" s="4"/>
    </row>
    <row r="1867" spans="1:18" ht="10.050000000000001" customHeight="1" x14ac:dyDescent="0.3">
      <c r="A1867" s="27">
        <f t="shared" si="308"/>
        <v>10</v>
      </c>
      <c r="B1867" s="33">
        <f t="shared" si="312"/>
        <v>92950000</v>
      </c>
      <c r="C1867" s="6">
        <f t="shared" si="313"/>
        <v>92999999</v>
      </c>
      <c r="D1867" s="6">
        <f t="shared" si="314"/>
        <v>92974999.5</v>
      </c>
      <c r="E1867" s="41">
        <f t="shared" si="310"/>
        <v>6.3940860902589899E-4</v>
      </c>
      <c r="F1867" s="56">
        <v>0</v>
      </c>
      <c r="G1867" s="65">
        <f t="shared" si="311"/>
        <v>15</v>
      </c>
      <c r="H1867" s="17"/>
      <c r="I1867" s="20"/>
      <c r="J1867" s="69">
        <f t="shared" si="309"/>
        <v>59465</v>
      </c>
      <c r="K1867" s="15">
        <f t="shared" si="315"/>
        <v>14866.25</v>
      </c>
      <c r="L1867" s="15">
        <f t="shared" si="315"/>
        <v>14866.25</v>
      </c>
      <c r="M1867" s="15">
        <f t="shared" si="315"/>
        <v>5946.5</v>
      </c>
      <c r="N1867" s="15">
        <f t="shared" si="316"/>
        <v>5946.5</v>
      </c>
      <c r="O1867" s="15">
        <f t="shared" si="315"/>
        <v>8919.75</v>
      </c>
      <c r="P1867" s="15">
        <f t="shared" si="307"/>
        <v>8919.75</v>
      </c>
      <c r="Q1867" s="4"/>
      <c r="R1867" s="4"/>
    </row>
    <row r="1868" spans="1:18" ht="10.050000000000001" customHeight="1" x14ac:dyDescent="0.3">
      <c r="A1868" s="27">
        <f t="shared" si="308"/>
        <v>10</v>
      </c>
      <c r="B1868" s="33">
        <f t="shared" si="312"/>
        <v>93000000</v>
      </c>
      <c r="C1868" s="6">
        <f t="shared" si="313"/>
        <v>93049999</v>
      </c>
      <c r="D1868" s="6">
        <f t="shared" si="314"/>
        <v>93024999.5</v>
      </c>
      <c r="E1868" s="41">
        <f t="shared" si="310"/>
        <v>6.3922622933074939E-4</v>
      </c>
      <c r="F1868" s="56">
        <v>0</v>
      </c>
      <c r="G1868" s="65">
        <f t="shared" si="311"/>
        <v>15</v>
      </c>
      <c r="H1868" s="17"/>
      <c r="I1868" s="20"/>
      <c r="J1868" s="69">
        <f t="shared" si="309"/>
        <v>59480</v>
      </c>
      <c r="K1868" s="15">
        <f t="shared" si="315"/>
        <v>14870</v>
      </c>
      <c r="L1868" s="15">
        <f t="shared" si="315"/>
        <v>14870</v>
      </c>
      <c r="M1868" s="15">
        <f t="shared" si="315"/>
        <v>5948</v>
      </c>
      <c r="N1868" s="15">
        <f t="shared" si="316"/>
        <v>5948</v>
      </c>
      <c r="O1868" s="15">
        <f t="shared" si="315"/>
        <v>8922</v>
      </c>
      <c r="P1868" s="15">
        <f t="shared" ref="P1868:P1931" si="317">+$J1868*P$9</f>
        <v>8922</v>
      </c>
      <c r="Q1868" s="4"/>
      <c r="R1868" s="4"/>
    </row>
    <row r="1869" spans="1:18" ht="10.050000000000001" customHeight="1" x14ac:dyDescent="0.3">
      <c r="A1869" s="27">
        <f t="shared" si="308"/>
        <v>10</v>
      </c>
      <c r="B1869" s="33">
        <f t="shared" si="312"/>
        <v>93050000</v>
      </c>
      <c r="C1869" s="6">
        <f t="shared" si="313"/>
        <v>93099999</v>
      </c>
      <c r="D1869" s="6">
        <f t="shared" si="314"/>
        <v>93074999.5</v>
      </c>
      <c r="E1869" s="41">
        <f t="shared" si="310"/>
        <v>6.3904404553215949E-4</v>
      </c>
      <c r="F1869" s="56">
        <v>0</v>
      </c>
      <c r="G1869" s="65">
        <f t="shared" si="311"/>
        <v>15</v>
      </c>
      <c r="H1869" s="17"/>
      <c r="I1869" s="20"/>
      <c r="J1869" s="69">
        <f t="shared" si="309"/>
        <v>59495</v>
      </c>
      <c r="K1869" s="15">
        <f t="shared" si="315"/>
        <v>14873.75</v>
      </c>
      <c r="L1869" s="15">
        <f t="shared" si="315"/>
        <v>14873.75</v>
      </c>
      <c r="M1869" s="15">
        <f t="shared" si="315"/>
        <v>5949.5</v>
      </c>
      <c r="N1869" s="15">
        <f t="shared" si="316"/>
        <v>5949.5</v>
      </c>
      <c r="O1869" s="15">
        <f t="shared" si="315"/>
        <v>8924.25</v>
      </c>
      <c r="P1869" s="15">
        <f t="shared" si="317"/>
        <v>8924.25</v>
      </c>
      <c r="Q1869" s="4"/>
      <c r="R1869" s="4"/>
    </row>
    <row r="1870" spans="1:18" ht="10.050000000000001" customHeight="1" x14ac:dyDescent="0.3">
      <c r="A1870" s="27">
        <f t="shared" si="308"/>
        <v>10</v>
      </c>
      <c r="B1870" s="33">
        <f t="shared" si="312"/>
        <v>93100000</v>
      </c>
      <c r="C1870" s="6">
        <f t="shared" si="313"/>
        <v>93149999</v>
      </c>
      <c r="D1870" s="6">
        <f t="shared" si="314"/>
        <v>93124999.5</v>
      </c>
      <c r="E1870" s="41">
        <f t="shared" si="310"/>
        <v>6.3886205731467592E-4</v>
      </c>
      <c r="F1870" s="56">
        <v>0</v>
      </c>
      <c r="G1870" s="65">
        <f t="shared" si="311"/>
        <v>15</v>
      </c>
      <c r="H1870" s="17"/>
      <c r="I1870" s="20"/>
      <c r="J1870" s="69">
        <f t="shared" si="309"/>
        <v>59510</v>
      </c>
      <c r="K1870" s="15">
        <f t="shared" si="315"/>
        <v>14877.5</v>
      </c>
      <c r="L1870" s="15">
        <f t="shared" si="315"/>
        <v>14877.5</v>
      </c>
      <c r="M1870" s="15">
        <f t="shared" si="315"/>
        <v>5951</v>
      </c>
      <c r="N1870" s="15">
        <f t="shared" si="316"/>
        <v>5951</v>
      </c>
      <c r="O1870" s="15">
        <f t="shared" si="315"/>
        <v>8926.5</v>
      </c>
      <c r="P1870" s="15">
        <f t="shared" si="317"/>
        <v>8926.5</v>
      </c>
      <c r="Q1870" s="4"/>
      <c r="R1870" s="4"/>
    </row>
    <row r="1871" spans="1:18" ht="10.050000000000001" customHeight="1" x14ac:dyDescent="0.3">
      <c r="A1871" s="27">
        <f t="shared" si="308"/>
        <v>10</v>
      </c>
      <c r="B1871" s="33">
        <f t="shared" si="312"/>
        <v>93150000</v>
      </c>
      <c r="C1871" s="6">
        <f t="shared" si="313"/>
        <v>93199999</v>
      </c>
      <c r="D1871" s="6">
        <f t="shared" si="314"/>
        <v>93174999.5</v>
      </c>
      <c r="E1871" s="41">
        <f t="shared" si="310"/>
        <v>6.3868026436352215E-4</v>
      </c>
      <c r="F1871" s="56">
        <v>0</v>
      </c>
      <c r="G1871" s="65">
        <f t="shared" si="311"/>
        <v>15</v>
      </c>
      <c r="H1871" s="17"/>
      <c r="I1871" s="20"/>
      <c r="J1871" s="69">
        <f t="shared" si="309"/>
        <v>59525</v>
      </c>
      <c r="K1871" s="15">
        <f t="shared" si="315"/>
        <v>14881.25</v>
      </c>
      <c r="L1871" s="15">
        <f t="shared" si="315"/>
        <v>14881.25</v>
      </c>
      <c r="M1871" s="15">
        <f t="shared" si="315"/>
        <v>5952.5</v>
      </c>
      <c r="N1871" s="15">
        <f t="shared" si="316"/>
        <v>5952.5</v>
      </c>
      <c r="O1871" s="15">
        <f t="shared" si="315"/>
        <v>8928.75</v>
      </c>
      <c r="P1871" s="15">
        <f t="shared" si="317"/>
        <v>8928.75</v>
      </c>
      <c r="Q1871" s="4"/>
      <c r="R1871" s="4"/>
    </row>
    <row r="1872" spans="1:18" ht="10.050000000000001" customHeight="1" x14ac:dyDescent="0.3">
      <c r="A1872" s="27">
        <f t="shared" si="308"/>
        <v>10</v>
      </c>
      <c r="B1872" s="33">
        <f t="shared" si="312"/>
        <v>93200000</v>
      </c>
      <c r="C1872" s="6">
        <f t="shared" si="313"/>
        <v>93249999</v>
      </c>
      <c r="D1872" s="6">
        <f t="shared" si="314"/>
        <v>93224999.5</v>
      </c>
      <c r="E1872" s="41">
        <f t="shared" si="310"/>
        <v>6.38498666364597E-4</v>
      </c>
      <c r="F1872" s="56">
        <v>0</v>
      </c>
      <c r="G1872" s="65">
        <f t="shared" si="311"/>
        <v>15</v>
      </c>
      <c r="H1872" s="17"/>
      <c r="I1872" s="20"/>
      <c r="J1872" s="69">
        <f t="shared" si="309"/>
        <v>59540</v>
      </c>
      <c r="K1872" s="15">
        <f t="shared" si="315"/>
        <v>14885</v>
      </c>
      <c r="L1872" s="15">
        <f t="shared" si="315"/>
        <v>14885</v>
      </c>
      <c r="M1872" s="15">
        <f t="shared" si="315"/>
        <v>5954</v>
      </c>
      <c r="N1872" s="15">
        <f t="shared" si="316"/>
        <v>5954</v>
      </c>
      <c r="O1872" s="15">
        <f t="shared" si="315"/>
        <v>8931</v>
      </c>
      <c r="P1872" s="15">
        <f t="shared" si="317"/>
        <v>8931</v>
      </c>
      <c r="Q1872" s="4"/>
      <c r="R1872" s="4"/>
    </row>
    <row r="1873" spans="1:18" ht="10.050000000000001" customHeight="1" x14ac:dyDescent="0.3">
      <c r="A1873" s="27">
        <f t="shared" si="308"/>
        <v>10</v>
      </c>
      <c r="B1873" s="33">
        <f t="shared" si="312"/>
        <v>93250000</v>
      </c>
      <c r="C1873" s="6">
        <f t="shared" si="313"/>
        <v>93299999</v>
      </c>
      <c r="D1873" s="6">
        <f t="shared" si="314"/>
        <v>93274999.5</v>
      </c>
      <c r="E1873" s="41">
        <f t="shared" si="310"/>
        <v>6.3831726300447227E-4</v>
      </c>
      <c r="F1873" s="56">
        <v>0</v>
      </c>
      <c r="G1873" s="65">
        <f t="shared" si="311"/>
        <v>15</v>
      </c>
      <c r="H1873" s="17"/>
      <c r="I1873" s="20"/>
      <c r="J1873" s="69">
        <f t="shared" si="309"/>
        <v>59555</v>
      </c>
      <c r="K1873" s="15">
        <f t="shared" si="315"/>
        <v>14888.75</v>
      </c>
      <c r="L1873" s="15">
        <f t="shared" si="315"/>
        <v>14888.75</v>
      </c>
      <c r="M1873" s="15">
        <f t="shared" si="315"/>
        <v>5955.5</v>
      </c>
      <c r="N1873" s="15">
        <f t="shared" si="316"/>
        <v>5955.5</v>
      </c>
      <c r="O1873" s="15">
        <f t="shared" si="315"/>
        <v>8933.25</v>
      </c>
      <c r="P1873" s="15">
        <f t="shared" si="317"/>
        <v>8933.25</v>
      </c>
      <c r="Q1873" s="4"/>
      <c r="R1873" s="4"/>
    </row>
    <row r="1874" spans="1:18" ht="10.050000000000001" customHeight="1" x14ac:dyDescent="0.3">
      <c r="A1874" s="27">
        <f t="shared" si="308"/>
        <v>10</v>
      </c>
      <c r="B1874" s="33">
        <f t="shared" si="312"/>
        <v>93300000</v>
      </c>
      <c r="C1874" s="6">
        <f t="shared" si="313"/>
        <v>93349999</v>
      </c>
      <c r="D1874" s="6">
        <f t="shared" si="314"/>
        <v>93324999.5</v>
      </c>
      <c r="E1874" s="41">
        <f t="shared" si="310"/>
        <v>6.3813605397039161E-4</v>
      </c>
      <c r="F1874" s="56">
        <v>0</v>
      </c>
      <c r="G1874" s="65">
        <f t="shared" si="311"/>
        <v>15</v>
      </c>
      <c r="H1874" s="17"/>
      <c r="I1874" s="20"/>
      <c r="J1874" s="69">
        <f t="shared" si="309"/>
        <v>59570</v>
      </c>
      <c r="K1874" s="15">
        <f t="shared" si="315"/>
        <v>14892.5</v>
      </c>
      <c r="L1874" s="15">
        <f t="shared" si="315"/>
        <v>14892.5</v>
      </c>
      <c r="M1874" s="15">
        <f t="shared" si="315"/>
        <v>5957</v>
      </c>
      <c r="N1874" s="15">
        <f t="shared" si="316"/>
        <v>5957</v>
      </c>
      <c r="O1874" s="15">
        <f t="shared" si="315"/>
        <v>8935.5</v>
      </c>
      <c r="P1874" s="15">
        <f t="shared" si="317"/>
        <v>8935.5</v>
      </c>
      <c r="Q1874" s="4"/>
      <c r="R1874" s="4"/>
    </row>
    <row r="1875" spans="1:18" ht="10.050000000000001" customHeight="1" x14ac:dyDescent="0.3">
      <c r="A1875" s="27">
        <f t="shared" si="308"/>
        <v>10</v>
      </c>
      <c r="B1875" s="33">
        <f t="shared" si="312"/>
        <v>93350000</v>
      </c>
      <c r="C1875" s="6">
        <f t="shared" si="313"/>
        <v>93399999</v>
      </c>
      <c r="D1875" s="6">
        <f t="shared" si="314"/>
        <v>93374999.5</v>
      </c>
      <c r="E1875" s="41">
        <f t="shared" si="310"/>
        <v>6.3795503895026809E-4</v>
      </c>
      <c r="F1875" s="56">
        <v>0</v>
      </c>
      <c r="G1875" s="65">
        <f t="shared" si="311"/>
        <v>15</v>
      </c>
      <c r="H1875" s="17"/>
      <c r="I1875" s="20"/>
      <c r="J1875" s="69">
        <f t="shared" si="309"/>
        <v>59585</v>
      </c>
      <c r="K1875" s="15">
        <f t="shared" si="315"/>
        <v>14896.25</v>
      </c>
      <c r="L1875" s="15">
        <f t="shared" si="315"/>
        <v>14896.25</v>
      </c>
      <c r="M1875" s="15">
        <f t="shared" si="315"/>
        <v>5958.5</v>
      </c>
      <c r="N1875" s="15">
        <f t="shared" si="316"/>
        <v>5958.5</v>
      </c>
      <c r="O1875" s="15">
        <f t="shared" si="315"/>
        <v>8937.75</v>
      </c>
      <c r="P1875" s="15">
        <f t="shared" si="317"/>
        <v>8937.75</v>
      </c>
      <c r="Q1875" s="4"/>
      <c r="R1875" s="4"/>
    </row>
    <row r="1876" spans="1:18" ht="10.050000000000001" customHeight="1" x14ac:dyDescent="0.3">
      <c r="A1876" s="27">
        <f t="shared" si="308"/>
        <v>10</v>
      </c>
      <c r="B1876" s="33">
        <f t="shared" si="312"/>
        <v>93400000</v>
      </c>
      <c r="C1876" s="6">
        <f t="shared" si="313"/>
        <v>93449999</v>
      </c>
      <c r="D1876" s="6">
        <f t="shared" si="314"/>
        <v>93424999.5</v>
      </c>
      <c r="E1876" s="41">
        <f t="shared" si="310"/>
        <v>6.3777421763268295E-4</v>
      </c>
      <c r="F1876" s="56">
        <v>0</v>
      </c>
      <c r="G1876" s="65">
        <f t="shared" si="311"/>
        <v>15</v>
      </c>
      <c r="H1876" s="17"/>
      <c r="I1876" s="20"/>
      <c r="J1876" s="69">
        <f t="shared" si="309"/>
        <v>59600</v>
      </c>
      <c r="K1876" s="15">
        <f t="shared" si="315"/>
        <v>14900</v>
      </c>
      <c r="L1876" s="15">
        <f t="shared" si="315"/>
        <v>14900</v>
      </c>
      <c r="M1876" s="15">
        <f t="shared" si="315"/>
        <v>5960</v>
      </c>
      <c r="N1876" s="15">
        <f t="shared" si="316"/>
        <v>5960</v>
      </c>
      <c r="O1876" s="15">
        <f t="shared" si="315"/>
        <v>8940</v>
      </c>
      <c r="P1876" s="15">
        <f t="shared" si="317"/>
        <v>8940</v>
      </c>
      <c r="Q1876" s="4"/>
      <c r="R1876" s="4"/>
    </row>
    <row r="1877" spans="1:18" ht="10.050000000000001" customHeight="1" x14ac:dyDescent="0.3">
      <c r="A1877" s="27">
        <f t="shared" si="308"/>
        <v>10</v>
      </c>
      <c r="B1877" s="33">
        <f t="shared" si="312"/>
        <v>93450000</v>
      </c>
      <c r="C1877" s="6">
        <f t="shared" si="313"/>
        <v>93499999</v>
      </c>
      <c r="D1877" s="6">
        <f t="shared" si="314"/>
        <v>93474999.5</v>
      </c>
      <c r="E1877" s="41">
        <f t="shared" si="310"/>
        <v>6.3759358970688336E-4</v>
      </c>
      <c r="F1877" s="56">
        <v>0</v>
      </c>
      <c r="G1877" s="65">
        <f t="shared" si="311"/>
        <v>15</v>
      </c>
      <c r="H1877" s="17"/>
      <c r="I1877" s="20"/>
      <c r="J1877" s="69">
        <f t="shared" si="309"/>
        <v>59615</v>
      </c>
      <c r="K1877" s="15">
        <f t="shared" si="315"/>
        <v>14903.75</v>
      </c>
      <c r="L1877" s="15">
        <f t="shared" si="315"/>
        <v>14903.75</v>
      </c>
      <c r="M1877" s="15">
        <f t="shared" si="315"/>
        <v>5961.5</v>
      </c>
      <c r="N1877" s="15">
        <f t="shared" si="316"/>
        <v>5961.5</v>
      </c>
      <c r="O1877" s="15">
        <f t="shared" si="315"/>
        <v>8942.25</v>
      </c>
      <c r="P1877" s="15">
        <f t="shared" si="317"/>
        <v>8942.25</v>
      </c>
      <c r="Q1877" s="4"/>
      <c r="R1877" s="4"/>
    </row>
    <row r="1878" spans="1:18" ht="10.050000000000001" customHeight="1" x14ac:dyDescent="0.3">
      <c r="A1878" s="27">
        <f t="shared" si="308"/>
        <v>10</v>
      </c>
      <c r="B1878" s="33">
        <f t="shared" si="312"/>
        <v>93500000</v>
      </c>
      <c r="C1878" s="6">
        <f t="shared" si="313"/>
        <v>93549999</v>
      </c>
      <c r="D1878" s="6">
        <f t="shared" si="314"/>
        <v>93524999.5</v>
      </c>
      <c r="E1878" s="41">
        <f t="shared" si="310"/>
        <v>6.3741315486278089E-4</v>
      </c>
      <c r="F1878" s="56">
        <v>0</v>
      </c>
      <c r="G1878" s="65">
        <f t="shared" si="311"/>
        <v>15</v>
      </c>
      <c r="H1878" s="17"/>
      <c r="I1878" s="20"/>
      <c r="J1878" s="69">
        <f t="shared" si="309"/>
        <v>59630</v>
      </c>
      <c r="K1878" s="15">
        <f t="shared" si="315"/>
        <v>14907.5</v>
      </c>
      <c r="L1878" s="15">
        <f t="shared" si="315"/>
        <v>14907.5</v>
      </c>
      <c r="M1878" s="15">
        <f t="shared" si="315"/>
        <v>5963</v>
      </c>
      <c r="N1878" s="15">
        <f t="shared" si="316"/>
        <v>5963</v>
      </c>
      <c r="O1878" s="15">
        <f t="shared" si="315"/>
        <v>8944.5</v>
      </c>
      <c r="P1878" s="15">
        <f t="shared" si="317"/>
        <v>8944.5</v>
      </c>
      <c r="Q1878" s="4"/>
      <c r="R1878" s="4"/>
    </row>
    <row r="1879" spans="1:18" ht="10.050000000000001" customHeight="1" x14ac:dyDescent="0.3">
      <c r="A1879" s="27">
        <f t="shared" si="308"/>
        <v>10</v>
      </c>
      <c r="B1879" s="33">
        <f t="shared" si="312"/>
        <v>93550000</v>
      </c>
      <c r="C1879" s="6">
        <f t="shared" si="313"/>
        <v>93599999</v>
      </c>
      <c r="D1879" s="6">
        <f t="shared" si="314"/>
        <v>93574999.5</v>
      </c>
      <c r="E1879" s="41">
        <f t="shared" si="310"/>
        <v>6.3723291279094998E-4</v>
      </c>
      <c r="F1879" s="56">
        <v>0</v>
      </c>
      <c r="G1879" s="65">
        <f t="shared" si="311"/>
        <v>15</v>
      </c>
      <c r="H1879" s="17"/>
      <c r="I1879" s="20"/>
      <c r="J1879" s="69">
        <f t="shared" si="309"/>
        <v>59645</v>
      </c>
      <c r="K1879" s="15">
        <f t="shared" si="315"/>
        <v>14911.25</v>
      </c>
      <c r="L1879" s="15">
        <f t="shared" si="315"/>
        <v>14911.25</v>
      </c>
      <c r="M1879" s="15">
        <f t="shared" si="315"/>
        <v>5964.5</v>
      </c>
      <c r="N1879" s="15">
        <f t="shared" si="316"/>
        <v>5964.5</v>
      </c>
      <c r="O1879" s="15">
        <f t="shared" si="315"/>
        <v>8946.75</v>
      </c>
      <c r="P1879" s="15">
        <f t="shared" si="317"/>
        <v>8946.75</v>
      </c>
      <c r="Q1879" s="4"/>
      <c r="R1879" s="4"/>
    </row>
    <row r="1880" spans="1:18" ht="10.050000000000001" customHeight="1" x14ac:dyDescent="0.3">
      <c r="A1880" s="27">
        <f t="shared" si="308"/>
        <v>10</v>
      </c>
      <c r="B1880" s="33">
        <f t="shared" si="312"/>
        <v>93600000</v>
      </c>
      <c r="C1880" s="6">
        <f t="shared" si="313"/>
        <v>93649999</v>
      </c>
      <c r="D1880" s="6">
        <f t="shared" si="314"/>
        <v>93624999.5</v>
      </c>
      <c r="E1880" s="41">
        <f t="shared" si="310"/>
        <v>6.3705286318262535E-4</v>
      </c>
      <c r="F1880" s="56">
        <v>0</v>
      </c>
      <c r="G1880" s="65">
        <f t="shared" si="311"/>
        <v>15</v>
      </c>
      <c r="H1880" s="17"/>
      <c r="I1880" s="20"/>
      <c r="J1880" s="69">
        <f t="shared" si="309"/>
        <v>59660</v>
      </c>
      <c r="K1880" s="15">
        <f t="shared" si="315"/>
        <v>14915</v>
      </c>
      <c r="L1880" s="15">
        <f t="shared" si="315"/>
        <v>14915</v>
      </c>
      <c r="M1880" s="15">
        <f t="shared" si="315"/>
        <v>5966</v>
      </c>
      <c r="N1880" s="15">
        <f t="shared" si="316"/>
        <v>5966</v>
      </c>
      <c r="O1880" s="15">
        <f t="shared" si="315"/>
        <v>8949</v>
      </c>
      <c r="P1880" s="15">
        <f t="shared" si="317"/>
        <v>8949</v>
      </c>
      <c r="Q1880" s="4"/>
      <c r="R1880" s="4"/>
    </row>
    <row r="1881" spans="1:18" ht="10.050000000000001" customHeight="1" x14ac:dyDescent="0.3">
      <c r="A1881" s="27">
        <f t="shared" si="308"/>
        <v>10</v>
      </c>
      <c r="B1881" s="33">
        <f t="shared" si="312"/>
        <v>93650000</v>
      </c>
      <c r="C1881" s="6">
        <f t="shared" si="313"/>
        <v>93699999</v>
      </c>
      <c r="D1881" s="6">
        <f t="shared" si="314"/>
        <v>93674999.5</v>
      </c>
      <c r="E1881" s="41">
        <f t="shared" si="310"/>
        <v>6.3687300572970126E-4</v>
      </c>
      <c r="F1881" s="56">
        <v>0</v>
      </c>
      <c r="G1881" s="65">
        <f t="shared" si="311"/>
        <v>15</v>
      </c>
      <c r="H1881" s="17"/>
      <c r="I1881" s="20"/>
      <c r="J1881" s="69">
        <f t="shared" si="309"/>
        <v>59675</v>
      </c>
      <c r="K1881" s="15">
        <f t="shared" si="315"/>
        <v>14918.75</v>
      </c>
      <c r="L1881" s="15">
        <f t="shared" si="315"/>
        <v>14918.75</v>
      </c>
      <c r="M1881" s="15">
        <f t="shared" si="315"/>
        <v>5967.5</v>
      </c>
      <c r="N1881" s="15">
        <f t="shared" si="316"/>
        <v>5967.5</v>
      </c>
      <c r="O1881" s="15">
        <f t="shared" si="315"/>
        <v>8951.25</v>
      </c>
      <c r="P1881" s="15">
        <f t="shared" si="317"/>
        <v>8951.25</v>
      </c>
      <c r="Q1881" s="4"/>
      <c r="R1881" s="4"/>
    </row>
    <row r="1882" spans="1:18" ht="10.050000000000001" customHeight="1" x14ac:dyDescent="0.3">
      <c r="A1882" s="27">
        <f t="shared" si="308"/>
        <v>10</v>
      </c>
      <c r="B1882" s="33">
        <f t="shared" si="312"/>
        <v>93700000</v>
      </c>
      <c r="C1882" s="6">
        <f t="shared" si="313"/>
        <v>93749999</v>
      </c>
      <c r="D1882" s="6">
        <f t="shared" si="314"/>
        <v>93724999.5</v>
      </c>
      <c r="E1882" s="41">
        <f t="shared" si="310"/>
        <v>6.3669334012472897E-4</v>
      </c>
      <c r="F1882" s="56">
        <v>0</v>
      </c>
      <c r="G1882" s="65">
        <f t="shared" si="311"/>
        <v>15</v>
      </c>
      <c r="H1882" s="17"/>
      <c r="I1882" s="20"/>
      <c r="J1882" s="69">
        <f t="shared" si="309"/>
        <v>59690</v>
      </c>
      <c r="K1882" s="15">
        <f t="shared" si="315"/>
        <v>14922.5</v>
      </c>
      <c r="L1882" s="15">
        <f t="shared" si="315"/>
        <v>14922.5</v>
      </c>
      <c r="M1882" s="15">
        <f t="shared" si="315"/>
        <v>5969</v>
      </c>
      <c r="N1882" s="15">
        <f t="shared" si="316"/>
        <v>5969</v>
      </c>
      <c r="O1882" s="15">
        <f t="shared" si="315"/>
        <v>8953.5</v>
      </c>
      <c r="P1882" s="15">
        <f t="shared" si="317"/>
        <v>8953.5</v>
      </c>
      <c r="Q1882" s="4"/>
      <c r="R1882" s="4"/>
    </row>
    <row r="1883" spans="1:18" ht="10.050000000000001" customHeight="1" x14ac:dyDescent="0.3">
      <c r="A1883" s="27">
        <f t="shared" si="308"/>
        <v>10</v>
      </c>
      <c r="B1883" s="33">
        <f t="shared" si="312"/>
        <v>93750000</v>
      </c>
      <c r="C1883" s="6">
        <f t="shared" si="313"/>
        <v>93799999</v>
      </c>
      <c r="D1883" s="6">
        <f t="shared" si="314"/>
        <v>93774999.5</v>
      </c>
      <c r="E1883" s="41">
        <f t="shared" si="310"/>
        <v>6.3651386606091538E-4</v>
      </c>
      <c r="F1883" s="56">
        <v>0</v>
      </c>
      <c r="G1883" s="65">
        <f t="shared" si="311"/>
        <v>15</v>
      </c>
      <c r="H1883" s="17"/>
      <c r="I1883" s="20"/>
      <c r="J1883" s="69">
        <f t="shared" si="309"/>
        <v>59705</v>
      </c>
      <c r="K1883" s="15">
        <f t="shared" si="315"/>
        <v>14926.25</v>
      </c>
      <c r="L1883" s="15">
        <f t="shared" si="315"/>
        <v>14926.25</v>
      </c>
      <c r="M1883" s="15">
        <f t="shared" si="315"/>
        <v>5970.5</v>
      </c>
      <c r="N1883" s="15">
        <f t="shared" si="316"/>
        <v>5970.5</v>
      </c>
      <c r="O1883" s="15">
        <f t="shared" si="315"/>
        <v>8955.75</v>
      </c>
      <c r="P1883" s="15">
        <f t="shared" si="317"/>
        <v>8955.75</v>
      </c>
      <c r="Q1883" s="4"/>
      <c r="R1883" s="4"/>
    </row>
    <row r="1884" spans="1:18" ht="10.050000000000001" customHeight="1" x14ac:dyDescent="0.3">
      <c r="A1884" s="27">
        <f t="shared" si="308"/>
        <v>10</v>
      </c>
      <c r="B1884" s="33">
        <f t="shared" si="312"/>
        <v>93800000</v>
      </c>
      <c r="C1884" s="6">
        <f t="shared" si="313"/>
        <v>93849999</v>
      </c>
      <c r="D1884" s="6">
        <f t="shared" si="314"/>
        <v>93824999.5</v>
      </c>
      <c r="E1884" s="41">
        <f t="shared" si="310"/>
        <v>6.3633458323212125E-4</v>
      </c>
      <c r="F1884" s="56">
        <v>0</v>
      </c>
      <c r="G1884" s="65">
        <f t="shared" si="311"/>
        <v>15</v>
      </c>
      <c r="H1884" s="17"/>
      <c r="I1884" s="20"/>
      <c r="J1884" s="69">
        <f t="shared" si="309"/>
        <v>59720</v>
      </c>
      <c r="K1884" s="15">
        <f t="shared" si="315"/>
        <v>14930</v>
      </c>
      <c r="L1884" s="15">
        <f t="shared" si="315"/>
        <v>14930</v>
      </c>
      <c r="M1884" s="15">
        <f t="shared" si="315"/>
        <v>5972</v>
      </c>
      <c r="N1884" s="15">
        <f t="shared" si="316"/>
        <v>5972</v>
      </c>
      <c r="O1884" s="15">
        <f t="shared" si="315"/>
        <v>8958</v>
      </c>
      <c r="P1884" s="15">
        <f t="shared" si="317"/>
        <v>8958</v>
      </c>
      <c r="Q1884" s="4"/>
      <c r="R1884" s="4"/>
    </row>
    <row r="1885" spans="1:18" ht="10.050000000000001" customHeight="1" x14ac:dyDescent="0.3">
      <c r="A1885" s="27">
        <f t="shared" si="308"/>
        <v>10</v>
      </c>
      <c r="B1885" s="33">
        <f t="shared" si="312"/>
        <v>93850000</v>
      </c>
      <c r="C1885" s="6">
        <f t="shared" si="313"/>
        <v>93899999</v>
      </c>
      <c r="D1885" s="6">
        <f t="shared" si="314"/>
        <v>93874999.5</v>
      </c>
      <c r="E1885" s="41">
        <f t="shared" si="310"/>
        <v>6.3615549133285928E-4</v>
      </c>
      <c r="F1885" s="56">
        <v>0</v>
      </c>
      <c r="G1885" s="65">
        <f t="shared" si="311"/>
        <v>15</v>
      </c>
      <c r="H1885" s="17"/>
      <c r="I1885" s="20"/>
      <c r="J1885" s="69">
        <f t="shared" si="309"/>
        <v>59735</v>
      </c>
      <c r="K1885" s="15">
        <f t="shared" si="315"/>
        <v>14933.75</v>
      </c>
      <c r="L1885" s="15">
        <f t="shared" si="315"/>
        <v>14933.75</v>
      </c>
      <c r="M1885" s="15">
        <f t="shared" si="315"/>
        <v>5973.5</v>
      </c>
      <c r="N1885" s="15">
        <f t="shared" si="316"/>
        <v>5973.5</v>
      </c>
      <c r="O1885" s="15">
        <f t="shared" si="315"/>
        <v>8960.25</v>
      </c>
      <c r="P1885" s="15">
        <f t="shared" si="317"/>
        <v>8960.25</v>
      </c>
      <c r="Q1885" s="4"/>
      <c r="R1885" s="4"/>
    </row>
    <row r="1886" spans="1:18" ht="10.050000000000001" customHeight="1" x14ac:dyDescent="0.3">
      <c r="A1886" s="27">
        <f t="shared" si="308"/>
        <v>10</v>
      </c>
      <c r="B1886" s="33">
        <f t="shared" si="312"/>
        <v>93900000</v>
      </c>
      <c r="C1886" s="6">
        <f t="shared" si="313"/>
        <v>93949999</v>
      </c>
      <c r="D1886" s="6">
        <f t="shared" si="314"/>
        <v>93924999.5</v>
      </c>
      <c r="E1886" s="41">
        <f t="shared" si="310"/>
        <v>6.359765900582926E-4</v>
      </c>
      <c r="F1886" s="56">
        <v>0</v>
      </c>
      <c r="G1886" s="65">
        <f t="shared" si="311"/>
        <v>15</v>
      </c>
      <c r="H1886" s="17"/>
      <c r="I1886" s="20"/>
      <c r="J1886" s="69">
        <f t="shared" si="309"/>
        <v>59750</v>
      </c>
      <c r="K1886" s="15">
        <f t="shared" si="315"/>
        <v>14937.5</v>
      </c>
      <c r="L1886" s="15">
        <f t="shared" si="315"/>
        <v>14937.5</v>
      </c>
      <c r="M1886" s="15">
        <f t="shared" si="315"/>
        <v>5975</v>
      </c>
      <c r="N1886" s="15">
        <f t="shared" si="316"/>
        <v>5975</v>
      </c>
      <c r="O1886" s="15">
        <f t="shared" si="315"/>
        <v>8962.5</v>
      </c>
      <c r="P1886" s="15">
        <f t="shared" si="317"/>
        <v>8962.5</v>
      </c>
      <c r="Q1886" s="4"/>
      <c r="R1886" s="4"/>
    </row>
    <row r="1887" spans="1:18" ht="10.050000000000001" customHeight="1" x14ac:dyDescent="0.3">
      <c r="A1887" s="27">
        <f t="shared" si="308"/>
        <v>10</v>
      </c>
      <c r="B1887" s="33">
        <f t="shared" si="312"/>
        <v>93950000</v>
      </c>
      <c r="C1887" s="6">
        <f t="shared" si="313"/>
        <v>93999999</v>
      </c>
      <c r="D1887" s="6">
        <f t="shared" si="314"/>
        <v>93974999.5</v>
      </c>
      <c r="E1887" s="41">
        <f t="shared" si="310"/>
        <v>6.3579787910423278E-4</v>
      </c>
      <c r="F1887" s="56">
        <v>0</v>
      </c>
      <c r="G1887" s="65">
        <f t="shared" si="311"/>
        <v>15</v>
      </c>
      <c r="H1887" s="17"/>
      <c r="I1887" s="20"/>
      <c r="J1887" s="69">
        <f t="shared" si="309"/>
        <v>59765</v>
      </c>
      <c r="K1887" s="15">
        <f t="shared" si="315"/>
        <v>14941.25</v>
      </c>
      <c r="L1887" s="15">
        <f t="shared" si="315"/>
        <v>14941.25</v>
      </c>
      <c r="M1887" s="15">
        <f t="shared" si="315"/>
        <v>5976.5</v>
      </c>
      <c r="N1887" s="15">
        <f t="shared" si="316"/>
        <v>5976.5</v>
      </c>
      <c r="O1887" s="15">
        <f t="shared" si="315"/>
        <v>8964.75</v>
      </c>
      <c r="P1887" s="15">
        <f t="shared" si="317"/>
        <v>8964.75</v>
      </c>
      <c r="Q1887" s="4"/>
      <c r="R1887" s="4"/>
    </row>
    <row r="1888" spans="1:18" ht="10.050000000000001" customHeight="1" x14ac:dyDescent="0.3">
      <c r="A1888" s="27">
        <f t="shared" si="308"/>
        <v>10</v>
      </c>
      <c r="B1888" s="33">
        <f t="shared" si="312"/>
        <v>94000000</v>
      </c>
      <c r="C1888" s="6">
        <f t="shared" si="313"/>
        <v>94049999</v>
      </c>
      <c r="D1888" s="6">
        <f t="shared" si="314"/>
        <v>94024999.5</v>
      </c>
      <c r="E1888" s="41">
        <f t="shared" si="310"/>
        <v>6.3561935816713834E-4</v>
      </c>
      <c r="F1888" s="56">
        <v>0</v>
      </c>
      <c r="G1888" s="65">
        <f t="shared" si="311"/>
        <v>15</v>
      </c>
      <c r="H1888" s="17"/>
      <c r="I1888" s="20"/>
      <c r="J1888" s="69">
        <f t="shared" si="309"/>
        <v>59780</v>
      </c>
      <c r="K1888" s="15">
        <f t="shared" si="315"/>
        <v>14945</v>
      </c>
      <c r="L1888" s="15">
        <f t="shared" si="315"/>
        <v>14945</v>
      </c>
      <c r="M1888" s="15">
        <f t="shared" si="315"/>
        <v>5978</v>
      </c>
      <c r="N1888" s="15">
        <f t="shared" si="316"/>
        <v>5978</v>
      </c>
      <c r="O1888" s="15">
        <f t="shared" si="315"/>
        <v>8967</v>
      </c>
      <c r="P1888" s="15">
        <f t="shared" si="317"/>
        <v>8967</v>
      </c>
      <c r="Q1888" s="4"/>
      <c r="R1888" s="4"/>
    </row>
    <row r="1889" spans="1:18" ht="10.050000000000001" customHeight="1" x14ac:dyDescent="0.3">
      <c r="A1889" s="27">
        <f t="shared" si="308"/>
        <v>10</v>
      </c>
      <c r="B1889" s="33">
        <f t="shared" si="312"/>
        <v>94050000</v>
      </c>
      <c r="C1889" s="6">
        <f t="shared" si="313"/>
        <v>94099999</v>
      </c>
      <c r="D1889" s="6">
        <f t="shared" si="314"/>
        <v>94074999.5</v>
      </c>
      <c r="E1889" s="41">
        <f t="shared" si="310"/>
        <v>6.3544102694411289E-4</v>
      </c>
      <c r="F1889" s="56">
        <v>0</v>
      </c>
      <c r="G1889" s="65">
        <f t="shared" si="311"/>
        <v>15</v>
      </c>
      <c r="H1889" s="17"/>
      <c r="I1889" s="20"/>
      <c r="J1889" s="69">
        <f t="shared" si="309"/>
        <v>59795</v>
      </c>
      <c r="K1889" s="15">
        <f t="shared" si="315"/>
        <v>14948.75</v>
      </c>
      <c r="L1889" s="15">
        <f t="shared" si="315"/>
        <v>14948.75</v>
      </c>
      <c r="M1889" s="15">
        <f t="shared" si="315"/>
        <v>5979.5</v>
      </c>
      <c r="N1889" s="15">
        <f t="shared" si="316"/>
        <v>5979.5</v>
      </c>
      <c r="O1889" s="15">
        <f t="shared" si="315"/>
        <v>8969.25</v>
      </c>
      <c r="P1889" s="15">
        <f t="shared" si="317"/>
        <v>8969.25</v>
      </c>
      <c r="Q1889" s="4"/>
      <c r="R1889" s="4"/>
    </row>
    <row r="1890" spans="1:18" ht="10.050000000000001" customHeight="1" x14ac:dyDescent="0.3">
      <c r="A1890" s="27">
        <f t="shared" si="308"/>
        <v>10</v>
      </c>
      <c r="B1890" s="33">
        <f t="shared" si="312"/>
        <v>94100000</v>
      </c>
      <c r="C1890" s="6">
        <f t="shared" si="313"/>
        <v>94149999</v>
      </c>
      <c r="D1890" s="6">
        <f t="shared" si="314"/>
        <v>94124999.5</v>
      </c>
      <c r="E1890" s="41">
        <f t="shared" si="310"/>
        <v>6.3526288513290376E-4</v>
      </c>
      <c r="F1890" s="56">
        <v>0</v>
      </c>
      <c r="G1890" s="65">
        <f t="shared" si="311"/>
        <v>15</v>
      </c>
      <c r="H1890" s="17"/>
      <c r="I1890" s="20"/>
      <c r="J1890" s="69">
        <f t="shared" si="309"/>
        <v>59810</v>
      </c>
      <c r="K1890" s="15">
        <f t="shared" si="315"/>
        <v>14952.5</v>
      </c>
      <c r="L1890" s="15">
        <f t="shared" si="315"/>
        <v>14952.5</v>
      </c>
      <c r="M1890" s="15">
        <f t="shared" si="315"/>
        <v>5981</v>
      </c>
      <c r="N1890" s="15">
        <f t="shared" si="316"/>
        <v>5981</v>
      </c>
      <c r="O1890" s="15">
        <f t="shared" si="315"/>
        <v>8971.5</v>
      </c>
      <c r="P1890" s="15">
        <f t="shared" si="317"/>
        <v>8971.5</v>
      </c>
      <c r="Q1890" s="4"/>
      <c r="R1890" s="4"/>
    </row>
    <row r="1891" spans="1:18" ht="10.050000000000001" customHeight="1" x14ac:dyDescent="0.3">
      <c r="A1891" s="27">
        <f t="shared" si="308"/>
        <v>10</v>
      </c>
      <c r="B1891" s="33">
        <f t="shared" si="312"/>
        <v>94150000</v>
      </c>
      <c r="C1891" s="6">
        <f t="shared" si="313"/>
        <v>94199999</v>
      </c>
      <c r="D1891" s="6">
        <f t="shared" si="314"/>
        <v>94174999.5</v>
      </c>
      <c r="E1891" s="41">
        <f t="shared" si="310"/>
        <v>6.3508493243189955E-4</v>
      </c>
      <c r="F1891" s="56">
        <v>0</v>
      </c>
      <c r="G1891" s="65">
        <f t="shared" si="311"/>
        <v>15</v>
      </c>
      <c r="H1891" s="17"/>
      <c r="I1891" s="20"/>
      <c r="J1891" s="69">
        <f t="shared" si="309"/>
        <v>59825</v>
      </c>
      <c r="K1891" s="15">
        <f t="shared" si="315"/>
        <v>14956.25</v>
      </c>
      <c r="L1891" s="15">
        <f t="shared" si="315"/>
        <v>14956.25</v>
      </c>
      <c r="M1891" s="15">
        <f t="shared" si="315"/>
        <v>5982.5</v>
      </c>
      <c r="N1891" s="15">
        <f t="shared" si="316"/>
        <v>5982.5</v>
      </c>
      <c r="O1891" s="15">
        <f t="shared" si="315"/>
        <v>8973.75</v>
      </c>
      <c r="P1891" s="15">
        <f t="shared" si="317"/>
        <v>8973.75</v>
      </c>
      <c r="Q1891" s="4"/>
      <c r="R1891" s="4"/>
    </row>
    <row r="1892" spans="1:18" ht="10.050000000000001" customHeight="1" x14ac:dyDescent="0.3">
      <c r="A1892" s="27">
        <f t="shared" si="308"/>
        <v>10</v>
      </c>
      <c r="B1892" s="33">
        <f t="shared" si="312"/>
        <v>94200000</v>
      </c>
      <c r="C1892" s="6">
        <f t="shared" si="313"/>
        <v>94249999</v>
      </c>
      <c r="D1892" s="6">
        <f t="shared" si="314"/>
        <v>94224999.5</v>
      </c>
      <c r="E1892" s="41">
        <f t="shared" si="310"/>
        <v>6.349071685401291E-4</v>
      </c>
      <c r="F1892" s="56">
        <v>0</v>
      </c>
      <c r="G1892" s="65">
        <f t="shared" si="311"/>
        <v>15</v>
      </c>
      <c r="H1892" s="17"/>
      <c r="I1892" s="20"/>
      <c r="J1892" s="69">
        <f t="shared" si="309"/>
        <v>59840</v>
      </c>
      <c r="K1892" s="15">
        <f t="shared" si="315"/>
        <v>14960</v>
      </c>
      <c r="L1892" s="15">
        <f t="shared" si="315"/>
        <v>14960</v>
      </c>
      <c r="M1892" s="15">
        <f t="shared" si="315"/>
        <v>5984</v>
      </c>
      <c r="N1892" s="15">
        <f t="shared" si="316"/>
        <v>5984</v>
      </c>
      <c r="O1892" s="15">
        <f t="shared" si="315"/>
        <v>8976</v>
      </c>
      <c r="P1892" s="15">
        <f t="shared" si="317"/>
        <v>8976</v>
      </c>
      <c r="Q1892" s="4"/>
      <c r="R1892" s="4"/>
    </row>
    <row r="1893" spans="1:18" ht="10.050000000000001" customHeight="1" x14ac:dyDescent="0.3">
      <c r="A1893" s="27">
        <f t="shared" si="308"/>
        <v>10</v>
      </c>
      <c r="B1893" s="33">
        <f t="shared" si="312"/>
        <v>94250000</v>
      </c>
      <c r="C1893" s="6">
        <f t="shared" si="313"/>
        <v>94299999</v>
      </c>
      <c r="D1893" s="6">
        <f t="shared" si="314"/>
        <v>94274999.5</v>
      </c>
      <c r="E1893" s="41">
        <f t="shared" si="310"/>
        <v>6.3472959315725975E-4</v>
      </c>
      <c r="F1893" s="56">
        <v>0</v>
      </c>
      <c r="G1893" s="65">
        <f t="shared" si="311"/>
        <v>15</v>
      </c>
      <c r="H1893" s="17"/>
      <c r="I1893" s="20"/>
      <c r="J1893" s="69">
        <f t="shared" si="309"/>
        <v>59855</v>
      </c>
      <c r="K1893" s="15">
        <f t="shared" si="315"/>
        <v>14963.75</v>
      </c>
      <c r="L1893" s="15">
        <f t="shared" si="315"/>
        <v>14963.75</v>
      </c>
      <c r="M1893" s="15">
        <f t="shared" si="315"/>
        <v>5985.5</v>
      </c>
      <c r="N1893" s="15">
        <f t="shared" si="316"/>
        <v>5985.5</v>
      </c>
      <c r="O1893" s="15">
        <f t="shared" si="315"/>
        <v>8978.25</v>
      </c>
      <c r="P1893" s="15">
        <f t="shared" si="317"/>
        <v>8978.25</v>
      </c>
      <c r="Q1893" s="4"/>
      <c r="R1893" s="4"/>
    </row>
    <row r="1894" spans="1:18" ht="10.050000000000001" customHeight="1" x14ac:dyDescent="0.3">
      <c r="A1894" s="27">
        <f t="shared" si="308"/>
        <v>10</v>
      </c>
      <c r="B1894" s="33">
        <f t="shared" si="312"/>
        <v>94300000</v>
      </c>
      <c r="C1894" s="6">
        <f t="shared" si="313"/>
        <v>94349999</v>
      </c>
      <c r="D1894" s="6">
        <f t="shared" si="314"/>
        <v>94324999.5</v>
      </c>
      <c r="E1894" s="41">
        <f t="shared" si="310"/>
        <v>6.3455220598359523E-4</v>
      </c>
      <c r="F1894" s="56">
        <v>0</v>
      </c>
      <c r="G1894" s="65">
        <f t="shared" si="311"/>
        <v>15</v>
      </c>
      <c r="H1894" s="17"/>
      <c r="I1894" s="20"/>
      <c r="J1894" s="69">
        <f t="shared" si="309"/>
        <v>59870</v>
      </c>
      <c r="K1894" s="15">
        <f t="shared" si="315"/>
        <v>14967.5</v>
      </c>
      <c r="L1894" s="15">
        <f t="shared" si="315"/>
        <v>14967.5</v>
      </c>
      <c r="M1894" s="15">
        <f t="shared" si="315"/>
        <v>5987</v>
      </c>
      <c r="N1894" s="15">
        <f t="shared" si="316"/>
        <v>5987</v>
      </c>
      <c r="O1894" s="15">
        <f t="shared" si="315"/>
        <v>8980.5</v>
      </c>
      <c r="P1894" s="15">
        <f t="shared" si="317"/>
        <v>8980.5</v>
      </c>
      <c r="Q1894" s="4"/>
      <c r="R1894" s="4"/>
    </row>
    <row r="1895" spans="1:18" ht="10.050000000000001" customHeight="1" x14ac:dyDescent="0.3">
      <c r="A1895" s="27">
        <f t="shared" si="308"/>
        <v>10</v>
      </c>
      <c r="B1895" s="33">
        <f t="shared" si="312"/>
        <v>94350000</v>
      </c>
      <c r="C1895" s="6">
        <f t="shared" si="313"/>
        <v>94399999</v>
      </c>
      <c r="D1895" s="6">
        <f t="shared" si="314"/>
        <v>94374999.5</v>
      </c>
      <c r="E1895" s="41">
        <f t="shared" si="310"/>
        <v>6.3437500672007421E-4</v>
      </c>
      <c r="F1895" s="56">
        <v>0</v>
      </c>
      <c r="G1895" s="65">
        <f t="shared" si="311"/>
        <v>15</v>
      </c>
      <c r="H1895" s="17"/>
      <c r="I1895" s="20"/>
      <c r="J1895" s="69">
        <f t="shared" si="309"/>
        <v>59885</v>
      </c>
      <c r="K1895" s="15">
        <f t="shared" si="315"/>
        <v>14971.25</v>
      </c>
      <c r="L1895" s="15">
        <f t="shared" si="315"/>
        <v>14971.25</v>
      </c>
      <c r="M1895" s="15">
        <f t="shared" si="315"/>
        <v>5988.5</v>
      </c>
      <c r="N1895" s="15">
        <f t="shared" si="316"/>
        <v>5988.5</v>
      </c>
      <c r="O1895" s="15">
        <f t="shared" si="315"/>
        <v>8982.75</v>
      </c>
      <c r="P1895" s="15">
        <f t="shared" si="317"/>
        <v>8982.75</v>
      </c>
      <c r="Q1895" s="4"/>
      <c r="R1895" s="4"/>
    </row>
    <row r="1896" spans="1:18" ht="10.050000000000001" customHeight="1" x14ac:dyDescent="0.3">
      <c r="A1896" s="27">
        <f t="shared" si="308"/>
        <v>10</v>
      </c>
      <c r="B1896" s="33">
        <f t="shared" si="312"/>
        <v>94400000</v>
      </c>
      <c r="C1896" s="6">
        <f t="shared" si="313"/>
        <v>94449999</v>
      </c>
      <c r="D1896" s="6">
        <f t="shared" si="314"/>
        <v>94424999.5</v>
      </c>
      <c r="E1896" s="41">
        <f t="shared" si="310"/>
        <v>6.3419799506826886E-4</v>
      </c>
      <c r="F1896" s="56">
        <v>0</v>
      </c>
      <c r="G1896" s="65">
        <f t="shared" si="311"/>
        <v>15</v>
      </c>
      <c r="H1896" s="17"/>
      <c r="I1896" s="20"/>
      <c r="J1896" s="69">
        <f t="shared" si="309"/>
        <v>59900</v>
      </c>
      <c r="K1896" s="15">
        <f t="shared" si="315"/>
        <v>14975</v>
      </c>
      <c r="L1896" s="15">
        <f t="shared" si="315"/>
        <v>14975</v>
      </c>
      <c r="M1896" s="15">
        <f t="shared" si="315"/>
        <v>5990</v>
      </c>
      <c r="N1896" s="15">
        <f t="shared" si="316"/>
        <v>5990</v>
      </c>
      <c r="O1896" s="15">
        <f t="shared" si="315"/>
        <v>8985</v>
      </c>
      <c r="P1896" s="15">
        <f t="shared" si="317"/>
        <v>8985</v>
      </c>
      <c r="Q1896" s="4"/>
      <c r="R1896" s="4"/>
    </row>
    <row r="1897" spans="1:18" ht="10.050000000000001" customHeight="1" x14ac:dyDescent="0.3">
      <c r="A1897" s="27">
        <f t="shared" si="308"/>
        <v>10</v>
      </c>
      <c r="B1897" s="33">
        <f t="shared" si="312"/>
        <v>94450000</v>
      </c>
      <c r="C1897" s="6">
        <f t="shared" si="313"/>
        <v>94499999</v>
      </c>
      <c r="D1897" s="6">
        <f t="shared" si="314"/>
        <v>94474999.5</v>
      </c>
      <c r="E1897" s="41">
        <f t="shared" si="310"/>
        <v>6.3402117073038276E-4</v>
      </c>
      <c r="F1897" s="56">
        <v>0</v>
      </c>
      <c r="G1897" s="65">
        <f t="shared" si="311"/>
        <v>15</v>
      </c>
      <c r="H1897" s="17"/>
      <c r="I1897" s="20"/>
      <c r="J1897" s="69">
        <f t="shared" si="309"/>
        <v>59915</v>
      </c>
      <c r="K1897" s="15">
        <f t="shared" si="315"/>
        <v>14978.75</v>
      </c>
      <c r="L1897" s="15">
        <f t="shared" si="315"/>
        <v>14978.75</v>
      </c>
      <c r="M1897" s="15">
        <f t="shared" si="315"/>
        <v>5991.5</v>
      </c>
      <c r="N1897" s="15">
        <f t="shared" si="316"/>
        <v>5991.5</v>
      </c>
      <c r="O1897" s="15">
        <f t="shared" si="315"/>
        <v>8987.25</v>
      </c>
      <c r="P1897" s="15">
        <f t="shared" si="317"/>
        <v>8987.25</v>
      </c>
      <c r="Q1897" s="4"/>
      <c r="R1897" s="4"/>
    </row>
    <row r="1898" spans="1:18" ht="10.050000000000001" customHeight="1" x14ac:dyDescent="0.3">
      <c r="A1898" s="27">
        <f t="shared" si="308"/>
        <v>10</v>
      </c>
      <c r="B1898" s="33">
        <f t="shared" si="312"/>
        <v>94500000</v>
      </c>
      <c r="C1898" s="6">
        <f t="shared" si="313"/>
        <v>94549999</v>
      </c>
      <c r="D1898" s="6">
        <f t="shared" si="314"/>
        <v>94524999.5</v>
      </c>
      <c r="E1898" s="41">
        <f t="shared" si="310"/>
        <v>6.3384453340924944E-4</v>
      </c>
      <c r="F1898" s="56">
        <v>0</v>
      </c>
      <c r="G1898" s="65">
        <f t="shared" si="311"/>
        <v>15</v>
      </c>
      <c r="H1898" s="17"/>
      <c r="I1898" s="20"/>
      <c r="J1898" s="69">
        <f t="shared" si="309"/>
        <v>59930</v>
      </c>
      <c r="K1898" s="15">
        <f t="shared" si="315"/>
        <v>14982.5</v>
      </c>
      <c r="L1898" s="15">
        <f t="shared" si="315"/>
        <v>14982.5</v>
      </c>
      <c r="M1898" s="15">
        <f t="shared" si="315"/>
        <v>5993</v>
      </c>
      <c r="N1898" s="15">
        <f t="shared" si="316"/>
        <v>5993</v>
      </c>
      <c r="O1898" s="15">
        <f t="shared" si="315"/>
        <v>8989.5</v>
      </c>
      <c r="P1898" s="15">
        <f t="shared" si="317"/>
        <v>8989.5</v>
      </c>
      <c r="Q1898" s="4"/>
      <c r="R1898" s="4"/>
    </row>
    <row r="1899" spans="1:18" ht="10.050000000000001" customHeight="1" x14ac:dyDescent="0.3">
      <c r="A1899" s="27">
        <f t="shared" si="308"/>
        <v>10</v>
      </c>
      <c r="B1899" s="33">
        <f t="shared" si="312"/>
        <v>94550000</v>
      </c>
      <c r="C1899" s="6">
        <f t="shared" si="313"/>
        <v>94599999</v>
      </c>
      <c r="D1899" s="6">
        <f t="shared" si="314"/>
        <v>94574999.5</v>
      </c>
      <c r="E1899" s="41">
        <f t="shared" si="310"/>
        <v>6.3366808280833071E-4</v>
      </c>
      <c r="F1899" s="56">
        <v>0</v>
      </c>
      <c r="G1899" s="65">
        <f t="shared" si="311"/>
        <v>15</v>
      </c>
      <c r="H1899" s="17"/>
      <c r="I1899" s="20"/>
      <c r="J1899" s="69">
        <f t="shared" si="309"/>
        <v>59945</v>
      </c>
      <c r="K1899" s="15">
        <f t="shared" si="315"/>
        <v>14986.25</v>
      </c>
      <c r="L1899" s="15">
        <f t="shared" si="315"/>
        <v>14986.25</v>
      </c>
      <c r="M1899" s="15">
        <f t="shared" si="315"/>
        <v>5994.5</v>
      </c>
      <c r="N1899" s="15">
        <f t="shared" si="316"/>
        <v>5994.5</v>
      </c>
      <c r="O1899" s="15">
        <f t="shared" si="315"/>
        <v>8991.75</v>
      </c>
      <c r="P1899" s="15">
        <f t="shared" si="317"/>
        <v>8991.75</v>
      </c>
      <c r="Q1899" s="4"/>
      <c r="R1899" s="4"/>
    </row>
    <row r="1900" spans="1:18" ht="10.050000000000001" customHeight="1" x14ac:dyDescent="0.3">
      <c r="A1900" s="27">
        <f t="shared" si="308"/>
        <v>10</v>
      </c>
      <c r="B1900" s="33">
        <f t="shared" si="312"/>
        <v>94600000</v>
      </c>
      <c r="C1900" s="6">
        <f t="shared" si="313"/>
        <v>94649999</v>
      </c>
      <c r="D1900" s="6">
        <f t="shared" si="314"/>
        <v>94624999.5</v>
      </c>
      <c r="E1900" s="41">
        <f t="shared" si="310"/>
        <v>6.3349181863171496E-4</v>
      </c>
      <c r="F1900" s="56">
        <v>0</v>
      </c>
      <c r="G1900" s="65">
        <f t="shared" si="311"/>
        <v>15</v>
      </c>
      <c r="H1900" s="17"/>
      <c r="I1900" s="20"/>
      <c r="J1900" s="69">
        <f t="shared" si="309"/>
        <v>59960</v>
      </c>
      <c r="K1900" s="15">
        <f t="shared" si="315"/>
        <v>14990</v>
      </c>
      <c r="L1900" s="15">
        <f t="shared" si="315"/>
        <v>14990</v>
      </c>
      <c r="M1900" s="15">
        <f t="shared" si="315"/>
        <v>5996</v>
      </c>
      <c r="N1900" s="15">
        <f t="shared" si="316"/>
        <v>5996</v>
      </c>
      <c r="O1900" s="15">
        <f t="shared" si="315"/>
        <v>8994</v>
      </c>
      <c r="P1900" s="15">
        <f t="shared" si="317"/>
        <v>8994</v>
      </c>
      <c r="Q1900" s="4"/>
      <c r="R1900" s="4"/>
    </row>
    <row r="1901" spans="1:18" ht="10.050000000000001" customHeight="1" x14ac:dyDescent="0.3">
      <c r="A1901" s="27">
        <f t="shared" si="308"/>
        <v>10</v>
      </c>
      <c r="B1901" s="33">
        <f t="shared" si="312"/>
        <v>94650000</v>
      </c>
      <c r="C1901" s="6">
        <f t="shared" si="313"/>
        <v>94699999</v>
      </c>
      <c r="D1901" s="6">
        <f t="shared" si="314"/>
        <v>94674999.5</v>
      </c>
      <c r="E1901" s="41">
        <f t="shared" si="310"/>
        <v>6.3331574058411548E-4</v>
      </c>
      <c r="F1901" s="56">
        <v>0</v>
      </c>
      <c r="G1901" s="65">
        <f t="shared" si="311"/>
        <v>15</v>
      </c>
      <c r="H1901" s="17"/>
      <c r="I1901" s="20"/>
      <c r="J1901" s="69">
        <f t="shared" si="309"/>
        <v>59975</v>
      </c>
      <c r="K1901" s="15">
        <f t="shared" si="315"/>
        <v>14993.75</v>
      </c>
      <c r="L1901" s="15">
        <f t="shared" si="315"/>
        <v>14993.75</v>
      </c>
      <c r="M1901" s="15">
        <f t="shared" si="315"/>
        <v>5997.5</v>
      </c>
      <c r="N1901" s="15">
        <f t="shared" si="316"/>
        <v>5997.5</v>
      </c>
      <c r="O1901" s="15">
        <f t="shared" si="315"/>
        <v>8996.25</v>
      </c>
      <c r="P1901" s="15">
        <f t="shared" si="317"/>
        <v>8996.25</v>
      </c>
      <c r="Q1901" s="4"/>
      <c r="R1901" s="4"/>
    </row>
    <row r="1902" spans="1:18" ht="10.050000000000001" customHeight="1" x14ac:dyDescent="0.3">
      <c r="A1902" s="27">
        <f t="shared" si="308"/>
        <v>10</v>
      </c>
      <c r="B1902" s="33">
        <f t="shared" si="312"/>
        <v>94700000</v>
      </c>
      <c r="C1902" s="6">
        <f t="shared" si="313"/>
        <v>94749999</v>
      </c>
      <c r="D1902" s="6">
        <f t="shared" si="314"/>
        <v>94724999.5</v>
      </c>
      <c r="E1902" s="41">
        <f t="shared" si="310"/>
        <v>6.3313984837086912E-4</v>
      </c>
      <c r="F1902" s="56">
        <v>0</v>
      </c>
      <c r="G1902" s="65">
        <f t="shared" si="311"/>
        <v>15</v>
      </c>
      <c r="H1902" s="17"/>
      <c r="I1902" s="20"/>
      <c r="J1902" s="69">
        <f t="shared" si="309"/>
        <v>59990</v>
      </c>
      <c r="K1902" s="15">
        <f t="shared" si="315"/>
        <v>14997.5</v>
      </c>
      <c r="L1902" s="15">
        <f t="shared" si="315"/>
        <v>14997.5</v>
      </c>
      <c r="M1902" s="15">
        <f t="shared" si="315"/>
        <v>5999</v>
      </c>
      <c r="N1902" s="15">
        <f t="shared" si="316"/>
        <v>5999</v>
      </c>
      <c r="O1902" s="15">
        <f t="shared" si="315"/>
        <v>8998.5</v>
      </c>
      <c r="P1902" s="15">
        <f t="shared" si="317"/>
        <v>8998.5</v>
      </c>
      <c r="Q1902" s="4"/>
      <c r="R1902" s="4"/>
    </row>
    <row r="1903" spans="1:18" ht="10.050000000000001" customHeight="1" x14ac:dyDescent="0.3">
      <c r="A1903" s="27">
        <f t="shared" si="308"/>
        <v>10</v>
      </c>
      <c r="B1903" s="33">
        <f t="shared" si="312"/>
        <v>94750000</v>
      </c>
      <c r="C1903" s="6">
        <f t="shared" si="313"/>
        <v>94799999</v>
      </c>
      <c r="D1903" s="6">
        <f t="shared" si="314"/>
        <v>94774999.5</v>
      </c>
      <c r="E1903" s="41">
        <f t="shared" si="310"/>
        <v>6.3296414169793395E-4</v>
      </c>
      <c r="F1903" s="56">
        <v>0</v>
      </c>
      <c r="G1903" s="65">
        <f t="shared" si="311"/>
        <v>15</v>
      </c>
      <c r="H1903" s="17"/>
      <c r="I1903" s="20"/>
      <c r="J1903" s="69">
        <f t="shared" si="309"/>
        <v>60005</v>
      </c>
      <c r="K1903" s="15">
        <f t="shared" si="315"/>
        <v>15001.25</v>
      </c>
      <c r="L1903" s="15">
        <f t="shared" si="315"/>
        <v>15001.25</v>
      </c>
      <c r="M1903" s="15">
        <f t="shared" si="315"/>
        <v>6000.5</v>
      </c>
      <c r="N1903" s="15">
        <f t="shared" si="316"/>
        <v>6000.5</v>
      </c>
      <c r="O1903" s="15">
        <f t="shared" si="315"/>
        <v>9000.75</v>
      </c>
      <c r="P1903" s="15">
        <f t="shared" si="317"/>
        <v>9000.75</v>
      </c>
      <c r="Q1903" s="4"/>
      <c r="R1903" s="4"/>
    </row>
    <row r="1904" spans="1:18" ht="10.050000000000001" customHeight="1" x14ac:dyDescent="0.3">
      <c r="A1904" s="27">
        <f t="shared" si="308"/>
        <v>10</v>
      </c>
      <c r="B1904" s="33">
        <f t="shared" si="312"/>
        <v>94800000</v>
      </c>
      <c r="C1904" s="6">
        <f t="shared" si="313"/>
        <v>94849999</v>
      </c>
      <c r="D1904" s="6">
        <f t="shared" si="314"/>
        <v>94824999.5</v>
      </c>
      <c r="E1904" s="41">
        <f t="shared" si="310"/>
        <v>6.3278862027188844E-4</v>
      </c>
      <c r="F1904" s="56">
        <v>0</v>
      </c>
      <c r="G1904" s="65">
        <f t="shared" si="311"/>
        <v>15</v>
      </c>
      <c r="H1904" s="17"/>
      <c r="I1904" s="20"/>
      <c r="J1904" s="69">
        <f t="shared" si="309"/>
        <v>60020</v>
      </c>
      <c r="K1904" s="15">
        <f t="shared" si="315"/>
        <v>15005</v>
      </c>
      <c r="L1904" s="15">
        <f t="shared" si="315"/>
        <v>15005</v>
      </c>
      <c r="M1904" s="15">
        <f t="shared" si="315"/>
        <v>6002</v>
      </c>
      <c r="N1904" s="15">
        <f t="shared" si="316"/>
        <v>6002</v>
      </c>
      <c r="O1904" s="15">
        <f t="shared" si="315"/>
        <v>9003</v>
      </c>
      <c r="P1904" s="15">
        <f t="shared" si="317"/>
        <v>9003</v>
      </c>
      <c r="Q1904" s="4"/>
      <c r="R1904" s="4"/>
    </row>
    <row r="1905" spans="1:18" ht="10.050000000000001" customHeight="1" x14ac:dyDescent="0.3">
      <c r="A1905" s="27">
        <f t="shared" si="308"/>
        <v>10</v>
      </c>
      <c r="B1905" s="33">
        <f t="shared" si="312"/>
        <v>94850000</v>
      </c>
      <c r="C1905" s="6">
        <f t="shared" si="313"/>
        <v>94899999</v>
      </c>
      <c r="D1905" s="6">
        <f t="shared" si="314"/>
        <v>94874999.5</v>
      </c>
      <c r="E1905" s="41">
        <f t="shared" si="310"/>
        <v>6.3261328379992927E-4</v>
      </c>
      <c r="F1905" s="56">
        <v>0</v>
      </c>
      <c r="G1905" s="65">
        <f t="shared" si="311"/>
        <v>15</v>
      </c>
      <c r="H1905" s="17"/>
      <c r="I1905" s="20"/>
      <c r="J1905" s="69">
        <f t="shared" si="309"/>
        <v>60035</v>
      </c>
      <c r="K1905" s="15">
        <f t="shared" si="315"/>
        <v>15008.75</v>
      </c>
      <c r="L1905" s="15">
        <f t="shared" si="315"/>
        <v>15008.75</v>
      </c>
      <c r="M1905" s="15">
        <f t="shared" si="315"/>
        <v>6003.5</v>
      </c>
      <c r="N1905" s="15">
        <f t="shared" si="316"/>
        <v>6003.5</v>
      </c>
      <c r="O1905" s="15">
        <f t="shared" si="315"/>
        <v>9005.25</v>
      </c>
      <c r="P1905" s="15">
        <f t="shared" si="317"/>
        <v>9005.25</v>
      </c>
      <c r="Q1905" s="4"/>
      <c r="R1905" s="4"/>
    </row>
    <row r="1906" spans="1:18" ht="10.050000000000001" customHeight="1" x14ac:dyDescent="0.3">
      <c r="A1906" s="27">
        <f t="shared" ref="A1906:A1969" si="318">+A1905</f>
        <v>10</v>
      </c>
      <c r="B1906" s="33">
        <f t="shared" si="312"/>
        <v>94900000</v>
      </c>
      <c r="C1906" s="6">
        <f t="shared" si="313"/>
        <v>94949999</v>
      </c>
      <c r="D1906" s="6">
        <f t="shared" si="314"/>
        <v>94924999.5</v>
      </c>
      <c r="E1906" s="41">
        <f t="shared" si="310"/>
        <v>6.324381319898697E-4</v>
      </c>
      <c r="F1906" s="56">
        <v>0</v>
      </c>
      <c r="G1906" s="65">
        <f t="shared" si="311"/>
        <v>15</v>
      </c>
      <c r="H1906" s="17"/>
      <c r="I1906" s="20"/>
      <c r="J1906" s="69">
        <f t="shared" ref="J1906:J1969" si="319">+J1905+G1906</f>
        <v>60050</v>
      </c>
      <c r="K1906" s="15">
        <f t="shared" si="315"/>
        <v>15012.5</v>
      </c>
      <c r="L1906" s="15">
        <f t="shared" si="315"/>
        <v>15012.5</v>
      </c>
      <c r="M1906" s="15">
        <f t="shared" si="315"/>
        <v>6005</v>
      </c>
      <c r="N1906" s="15">
        <f t="shared" si="316"/>
        <v>6005</v>
      </c>
      <c r="O1906" s="15">
        <f t="shared" si="315"/>
        <v>9007.5</v>
      </c>
      <c r="P1906" s="15">
        <f t="shared" si="317"/>
        <v>9007.5</v>
      </c>
      <c r="Q1906" s="4"/>
      <c r="R1906" s="4"/>
    </row>
    <row r="1907" spans="1:18" ht="10.050000000000001" customHeight="1" x14ac:dyDescent="0.3">
      <c r="A1907" s="27">
        <f t="shared" si="318"/>
        <v>10</v>
      </c>
      <c r="B1907" s="33">
        <f t="shared" si="312"/>
        <v>94950000</v>
      </c>
      <c r="C1907" s="6">
        <f t="shared" si="313"/>
        <v>94999999</v>
      </c>
      <c r="D1907" s="6">
        <f t="shared" si="314"/>
        <v>94974999.5</v>
      </c>
      <c r="E1907" s="41">
        <f t="shared" ref="E1907:E1970" si="320">+J1907/C1907</f>
        <v>6.3226316455013858E-4</v>
      </c>
      <c r="F1907" s="56">
        <v>0</v>
      </c>
      <c r="G1907" s="65">
        <f t="shared" ref="G1907:G1970" si="321">+G1906</f>
        <v>15</v>
      </c>
      <c r="H1907" s="17"/>
      <c r="I1907" s="20"/>
      <c r="J1907" s="69">
        <f t="shared" si="319"/>
        <v>60065</v>
      </c>
      <c r="K1907" s="15">
        <f t="shared" si="315"/>
        <v>15016.25</v>
      </c>
      <c r="L1907" s="15">
        <f t="shared" si="315"/>
        <v>15016.25</v>
      </c>
      <c r="M1907" s="15">
        <f t="shared" si="315"/>
        <v>6006.5</v>
      </c>
      <c r="N1907" s="15">
        <f t="shared" si="316"/>
        <v>6006.5</v>
      </c>
      <c r="O1907" s="15">
        <f t="shared" si="315"/>
        <v>9009.75</v>
      </c>
      <c r="P1907" s="15">
        <f t="shared" si="317"/>
        <v>9009.75</v>
      </c>
      <c r="Q1907" s="4"/>
      <c r="R1907" s="4"/>
    </row>
    <row r="1908" spans="1:18" ht="10.050000000000001" customHeight="1" x14ac:dyDescent="0.3">
      <c r="A1908" s="27">
        <f t="shared" si="318"/>
        <v>10</v>
      </c>
      <c r="B1908" s="33">
        <f t="shared" si="312"/>
        <v>95000000</v>
      </c>
      <c r="C1908" s="6">
        <f t="shared" si="313"/>
        <v>95049999</v>
      </c>
      <c r="D1908" s="6">
        <f t="shared" si="314"/>
        <v>95024999.5</v>
      </c>
      <c r="E1908" s="41">
        <f t="shared" si="320"/>
        <v>6.3208838118977782E-4</v>
      </c>
      <c r="F1908" s="56">
        <v>0</v>
      </c>
      <c r="G1908" s="65">
        <f t="shared" si="321"/>
        <v>15</v>
      </c>
      <c r="H1908" s="17"/>
      <c r="I1908" s="20"/>
      <c r="J1908" s="69">
        <f t="shared" si="319"/>
        <v>60080</v>
      </c>
      <c r="K1908" s="15">
        <f t="shared" si="315"/>
        <v>15020</v>
      </c>
      <c r="L1908" s="15">
        <f t="shared" si="315"/>
        <v>15020</v>
      </c>
      <c r="M1908" s="15">
        <f t="shared" si="315"/>
        <v>6008</v>
      </c>
      <c r="N1908" s="15">
        <f t="shared" si="316"/>
        <v>6008</v>
      </c>
      <c r="O1908" s="15">
        <f t="shared" si="315"/>
        <v>9012</v>
      </c>
      <c r="P1908" s="15">
        <f t="shared" si="317"/>
        <v>9012</v>
      </c>
      <c r="Q1908" s="4"/>
      <c r="R1908" s="4"/>
    </row>
    <row r="1909" spans="1:18" ht="10.050000000000001" customHeight="1" x14ac:dyDescent="0.3">
      <c r="A1909" s="27">
        <f t="shared" si="318"/>
        <v>10</v>
      </c>
      <c r="B1909" s="33">
        <f t="shared" si="312"/>
        <v>95050000</v>
      </c>
      <c r="C1909" s="6">
        <f t="shared" si="313"/>
        <v>95099999</v>
      </c>
      <c r="D1909" s="6">
        <f t="shared" si="314"/>
        <v>95074999.5</v>
      </c>
      <c r="E1909" s="41">
        <f t="shared" si="320"/>
        <v>6.3191378161844142E-4</v>
      </c>
      <c r="F1909" s="56">
        <v>0</v>
      </c>
      <c r="G1909" s="65">
        <f t="shared" si="321"/>
        <v>15</v>
      </c>
      <c r="H1909" s="17"/>
      <c r="I1909" s="20"/>
      <c r="J1909" s="69">
        <f t="shared" si="319"/>
        <v>60095</v>
      </c>
      <c r="K1909" s="15">
        <f t="shared" si="315"/>
        <v>15023.75</v>
      </c>
      <c r="L1909" s="15">
        <f t="shared" si="315"/>
        <v>15023.75</v>
      </c>
      <c r="M1909" s="15">
        <f t="shared" si="315"/>
        <v>6009.5</v>
      </c>
      <c r="N1909" s="15">
        <f t="shared" si="316"/>
        <v>6009.5</v>
      </c>
      <c r="O1909" s="15">
        <f t="shared" si="315"/>
        <v>9014.25</v>
      </c>
      <c r="P1909" s="15">
        <f t="shared" si="317"/>
        <v>9014.25</v>
      </c>
      <c r="Q1909" s="4"/>
      <c r="R1909" s="4"/>
    </row>
    <row r="1910" spans="1:18" ht="10.050000000000001" customHeight="1" x14ac:dyDescent="0.3">
      <c r="A1910" s="27">
        <f t="shared" si="318"/>
        <v>10</v>
      </c>
      <c r="B1910" s="33">
        <f t="shared" si="312"/>
        <v>95100000</v>
      </c>
      <c r="C1910" s="6">
        <f t="shared" si="313"/>
        <v>95149999</v>
      </c>
      <c r="D1910" s="6">
        <f t="shared" si="314"/>
        <v>95124999.5</v>
      </c>
      <c r="E1910" s="41">
        <f t="shared" si="320"/>
        <v>6.317393655463938E-4</v>
      </c>
      <c r="F1910" s="56">
        <v>0</v>
      </c>
      <c r="G1910" s="65">
        <f t="shared" si="321"/>
        <v>15</v>
      </c>
      <c r="H1910" s="17"/>
      <c r="I1910" s="20"/>
      <c r="J1910" s="69">
        <f t="shared" si="319"/>
        <v>60110</v>
      </c>
      <c r="K1910" s="15">
        <f t="shared" si="315"/>
        <v>15027.5</v>
      </c>
      <c r="L1910" s="15">
        <f t="shared" si="315"/>
        <v>15027.5</v>
      </c>
      <c r="M1910" s="15">
        <f t="shared" si="315"/>
        <v>6011</v>
      </c>
      <c r="N1910" s="15">
        <f t="shared" si="316"/>
        <v>6011</v>
      </c>
      <c r="O1910" s="15">
        <f t="shared" si="315"/>
        <v>9016.5</v>
      </c>
      <c r="P1910" s="15">
        <f t="shared" si="317"/>
        <v>9016.5</v>
      </c>
      <c r="Q1910" s="4"/>
      <c r="R1910" s="4"/>
    </row>
    <row r="1911" spans="1:18" ht="10.050000000000001" customHeight="1" x14ac:dyDescent="0.3">
      <c r="A1911" s="27">
        <f t="shared" si="318"/>
        <v>10</v>
      </c>
      <c r="B1911" s="33">
        <f t="shared" si="312"/>
        <v>95150000</v>
      </c>
      <c r="C1911" s="6">
        <f t="shared" si="313"/>
        <v>95199999</v>
      </c>
      <c r="D1911" s="6">
        <f t="shared" si="314"/>
        <v>95174999.5</v>
      </c>
      <c r="E1911" s="41">
        <f t="shared" si="320"/>
        <v>6.3156513268450764E-4</v>
      </c>
      <c r="F1911" s="56">
        <v>0</v>
      </c>
      <c r="G1911" s="65">
        <f t="shared" si="321"/>
        <v>15</v>
      </c>
      <c r="H1911" s="17"/>
      <c r="I1911" s="20"/>
      <c r="J1911" s="69">
        <f t="shared" si="319"/>
        <v>60125</v>
      </c>
      <c r="K1911" s="15">
        <f t="shared" si="315"/>
        <v>15031.25</v>
      </c>
      <c r="L1911" s="15">
        <f t="shared" si="315"/>
        <v>15031.25</v>
      </c>
      <c r="M1911" s="15">
        <f t="shared" si="315"/>
        <v>6012.5</v>
      </c>
      <c r="N1911" s="15">
        <f t="shared" si="316"/>
        <v>6012.5</v>
      </c>
      <c r="O1911" s="15">
        <f t="shared" si="315"/>
        <v>9018.75</v>
      </c>
      <c r="P1911" s="15">
        <f t="shared" si="317"/>
        <v>9018.75</v>
      </c>
      <c r="Q1911" s="4"/>
      <c r="R1911" s="4"/>
    </row>
    <row r="1912" spans="1:18" ht="10.050000000000001" customHeight="1" x14ac:dyDescent="0.3">
      <c r="A1912" s="27">
        <f t="shared" si="318"/>
        <v>10</v>
      </c>
      <c r="B1912" s="33">
        <f t="shared" si="312"/>
        <v>95200000</v>
      </c>
      <c r="C1912" s="6">
        <f t="shared" si="313"/>
        <v>95249999</v>
      </c>
      <c r="D1912" s="6">
        <f t="shared" si="314"/>
        <v>95224999.5</v>
      </c>
      <c r="E1912" s="41">
        <f t="shared" si="320"/>
        <v>6.3139108274426329E-4</v>
      </c>
      <c r="F1912" s="56">
        <v>0</v>
      </c>
      <c r="G1912" s="65">
        <f t="shared" si="321"/>
        <v>15</v>
      </c>
      <c r="H1912" s="17"/>
      <c r="I1912" s="20"/>
      <c r="J1912" s="69">
        <f t="shared" si="319"/>
        <v>60140</v>
      </c>
      <c r="K1912" s="15">
        <f t="shared" si="315"/>
        <v>15035</v>
      </c>
      <c r="L1912" s="15">
        <f t="shared" si="315"/>
        <v>15035</v>
      </c>
      <c r="M1912" s="15">
        <f t="shared" si="315"/>
        <v>6014</v>
      </c>
      <c r="N1912" s="15">
        <f t="shared" si="316"/>
        <v>6014</v>
      </c>
      <c r="O1912" s="15">
        <f t="shared" si="315"/>
        <v>9021</v>
      </c>
      <c r="P1912" s="15">
        <f t="shared" si="317"/>
        <v>9021</v>
      </c>
      <c r="Q1912" s="4"/>
      <c r="R1912" s="4"/>
    </row>
    <row r="1913" spans="1:18" ht="10.050000000000001" customHeight="1" x14ac:dyDescent="0.3">
      <c r="A1913" s="27">
        <f t="shared" si="318"/>
        <v>10</v>
      </c>
      <c r="B1913" s="33">
        <f t="shared" si="312"/>
        <v>95250000</v>
      </c>
      <c r="C1913" s="6">
        <f t="shared" si="313"/>
        <v>95299999</v>
      </c>
      <c r="D1913" s="6">
        <f t="shared" si="314"/>
        <v>95274999.5</v>
      </c>
      <c r="E1913" s="41">
        <f t="shared" si="320"/>
        <v>6.312172154377462E-4</v>
      </c>
      <c r="F1913" s="56">
        <v>0</v>
      </c>
      <c r="G1913" s="65">
        <f t="shared" si="321"/>
        <v>15</v>
      </c>
      <c r="H1913" s="17"/>
      <c r="I1913" s="20"/>
      <c r="J1913" s="69">
        <f t="shared" si="319"/>
        <v>60155</v>
      </c>
      <c r="K1913" s="15">
        <f t="shared" si="315"/>
        <v>15038.75</v>
      </c>
      <c r="L1913" s="15">
        <f t="shared" si="315"/>
        <v>15038.75</v>
      </c>
      <c r="M1913" s="15">
        <f t="shared" si="315"/>
        <v>6015.5</v>
      </c>
      <c r="N1913" s="15">
        <f t="shared" si="316"/>
        <v>6015.5</v>
      </c>
      <c r="O1913" s="15">
        <f t="shared" si="315"/>
        <v>9023.25</v>
      </c>
      <c r="P1913" s="15">
        <f t="shared" si="317"/>
        <v>9023.25</v>
      </c>
      <c r="Q1913" s="4"/>
      <c r="R1913" s="4"/>
    </row>
    <row r="1914" spans="1:18" ht="10.050000000000001" customHeight="1" x14ac:dyDescent="0.3">
      <c r="A1914" s="27">
        <f t="shared" si="318"/>
        <v>10</v>
      </c>
      <c r="B1914" s="33">
        <f t="shared" si="312"/>
        <v>95300000</v>
      </c>
      <c r="C1914" s="6">
        <f t="shared" si="313"/>
        <v>95349999</v>
      </c>
      <c r="D1914" s="6">
        <f t="shared" si="314"/>
        <v>95324999.5</v>
      </c>
      <c r="E1914" s="41">
        <f t="shared" si="320"/>
        <v>6.3104353047764583E-4</v>
      </c>
      <c r="F1914" s="56">
        <v>0</v>
      </c>
      <c r="G1914" s="65">
        <f t="shared" si="321"/>
        <v>15</v>
      </c>
      <c r="H1914" s="17"/>
      <c r="I1914" s="20"/>
      <c r="J1914" s="69">
        <f t="shared" si="319"/>
        <v>60170</v>
      </c>
      <c r="K1914" s="15">
        <f t="shared" si="315"/>
        <v>15042.5</v>
      </c>
      <c r="L1914" s="15">
        <f t="shared" si="315"/>
        <v>15042.5</v>
      </c>
      <c r="M1914" s="15">
        <f t="shared" si="315"/>
        <v>6017</v>
      </c>
      <c r="N1914" s="15">
        <f t="shared" si="316"/>
        <v>6017</v>
      </c>
      <c r="O1914" s="15">
        <f t="shared" si="315"/>
        <v>9025.5</v>
      </c>
      <c r="P1914" s="15">
        <f t="shared" si="317"/>
        <v>9025.5</v>
      </c>
      <c r="Q1914" s="4"/>
      <c r="R1914" s="4"/>
    </row>
    <row r="1915" spans="1:18" ht="10.050000000000001" customHeight="1" x14ac:dyDescent="0.3">
      <c r="A1915" s="27">
        <f t="shared" si="318"/>
        <v>10</v>
      </c>
      <c r="B1915" s="33">
        <f t="shared" si="312"/>
        <v>95350000</v>
      </c>
      <c r="C1915" s="6">
        <f t="shared" si="313"/>
        <v>95399999</v>
      </c>
      <c r="D1915" s="6">
        <f t="shared" si="314"/>
        <v>95374999.5</v>
      </c>
      <c r="E1915" s="41">
        <f t="shared" si="320"/>
        <v>6.3087002757725391E-4</v>
      </c>
      <c r="F1915" s="56">
        <v>0</v>
      </c>
      <c r="G1915" s="65">
        <f t="shared" si="321"/>
        <v>15</v>
      </c>
      <c r="H1915" s="17"/>
      <c r="I1915" s="20"/>
      <c r="J1915" s="69">
        <f t="shared" si="319"/>
        <v>60185</v>
      </c>
      <c r="K1915" s="15">
        <f t="shared" si="315"/>
        <v>15046.25</v>
      </c>
      <c r="L1915" s="15">
        <f t="shared" si="315"/>
        <v>15046.25</v>
      </c>
      <c r="M1915" s="15">
        <f t="shared" si="315"/>
        <v>6018.5</v>
      </c>
      <c r="N1915" s="15">
        <f t="shared" si="316"/>
        <v>6018.5</v>
      </c>
      <c r="O1915" s="15">
        <f t="shared" si="315"/>
        <v>9027.75</v>
      </c>
      <c r="P1915" s="15">
        <f t="shared" si="317"/>
        <v>9027.75</v>
      </c>
      <c r="Q1915" s="4"/>
      <c r="R1915" s="4"/>
    </row>
    <row r="1916" spans="1:18" ht="10.050000000000001" customHeight="1" x14ac:dyDescent="0.3">
      <c r="A1916" s="27">
        <f t="shared" si="318"/>
        <v>10</v>
      </c>
      <c r="B1916" s="33">
        <f t="shared" si="312"/>
        <v>95400000</v>
      </c>
      <c r="C1916" s="6">
        <f t="shared" si="313"/>
        <v>95449999</v>
      </c>
      <c r="D1916" s="6">
        <f t="shared" si="314"/>
        <v>95424999.5</v>
      </c>
      <c r="E1916" s="41">
        <f t="shared" si="320"/>
        <v>6.3069670645046316E-4</v>
      </c>
      <c r="F1916" s="56">
        <v>0</v>
      </c>
      <c r="G1916" s="65">
        <f t="shared" si="321"/>
        <v>15</v>
      </c>
      <c r="H1916" s="17"/>
      <c r="I1916" s="20"/>
      <c r="J1916" s="69">
        <f t="shared" si="319"/>
        <v>60200</v>
      </c>
      <c r="K1916" s="15">
        <f t="shared" si="315"/>
        <v>15050</v>
      </c>
      <c r="L1916" s="15">
        <f t="shared" si="315"/>
        <v>15050</v>
      </c>
      <c r="M1916" s="15">
        <f t="shared" si="315"/>
        <v>6020</v>
      </c>
      <c r="N1916" s="15">
        <f t="shared" si="316"/>
        <v>6020</v>
      </c>
      <c r="O1916" s="15">
        <f t="shared" si="315"/>
        <v>9030</v>
      </c>
      <c r="P1916" s="15">
        <f t="shared" si="317"/>
        <v>9030</v>
      </c>
      <c r="Q1916" s="4"/>
      <c r="R1916" s="4"/>
    </row>
    <row r="1917" spans="1:18" ht="10.050000000000001" customHeight="1" x14ac:dyDescent="0.3">
      <c r="A1917" s="27">
        <f t="shared" si="318"/>
        <v>10</v>
      </c>
      <c r="B1917" s="33">
        <f t="shared" si="312"/>
        <v>95450000</v>
      </c>
      <c r="C1917" s="6">
        <f t="shared" si="313"/>
        <v>95499999</v>
      </c>
      <c r="D1917" s="6">
        <f t="shared" si="314"/>
        <v>95474999.5</v>
      </c>
      <c r="E1917" s="41">
        <f t="shared" si="320"/>
        <v>6.3052356681176508E-4</v>
      </c>
      <c r="F1917" s="56">
        <v>0</v>
      </c>
      <c r="G1917" s="65">
        <f t="shared" si="321"/>
        <v>15</v>
      </c>
      <c r="H1917" s="17"/>
      <c r="I1917" s="20"/>
      <c r="J1917" s="69">
        <f t="shared" si="319"/>
        <v>60215</v>
      </c>
      <c r="K1917" s="15">
        <f t="shared" si="315"/>
        <v>15053.75</v>
      </c>
      <c r="L1917" s="15">
        <f t="shared" si="315"/>
        <v>15053.75</v>
      </c>
      <c r="M1917" s="15">
        <f t="shared" si="315"/>
        <v>6021.5</v>
      </c>
      <c r="N1917" s="15">
        <f t="shared" si="316"/>
        <v>6021.5</v>
      </c>
      <c r="O1917" s="15">
        <f t="shared" si="315"/>
        <v>9032.25</v>
      </c>
      <c r="P1917" s="15">
        <f t="shared" si="317"/>
        <v>9032.25</v>
      </c>
      <c r="Q1917" s="4"/>
      <c r="R1917" s="4"/>
    </row>
    <row r="1918" spans="1:18" ht="10.050000000000001" customHeight="1" x14ac:dyDescent="0.3">
      <c r="A1918" s="27">
        <f t="shared" si="318"/>
        <v>10</v>
      </c>
      <c r="B1918" s="33">
        <f t="shared" si="312"/>
        <v>95500000</v>
      </c>
      <c r="C1918" s="6">
        <f t="shared" si="313"/>
        <v>95549999</v>
      </c>
      <c r="D1918" s="6">
        <f t="shared" si="314"/>
        <v>95524999.5</v>
      </c>
      <c r="E1918" s="41">
        <f t="shared" si="320"/>
        <v>6.3035060837624913E-4</v>
      </c>
      <c r="F1918" s="56">
        <v>0</v>
      </c>
      <c r="G1918" s="65">
        <f t="shared" si="321"/>
        <v>15</v>
      </c>
      <c r="H1918" s="17"/>
      <c r="I1918" s="20"/>
      <c r="J1918" s="69">
        <f t="shared" si="319"/>
        <v>60230</v>
      </c>
      <c r="K1918" s="15">
        <f t="shared" si="315"/>
        <v>15057.5</v>
      </c>
      <c r="L1918" s="15">
        <f t="shared" si="315"/>
        <v>15057.5</v>
      </c>
      <c r="M1918" s="15">
        <f t="shared" si="315"/>
        <v>6023</v>
      </c>
      <c r="N1918" s="15">
        <f t="shared" si="316"/>
        <v>6023</v>
      </c>
      <c r="O1918" s="15">
        <f t="shared" si="315"/>
        <v>9034.5</v>
      </c>
      <c r="P1918" s="15">
        <f t="shared" si="317"/>
        <v>9034.5</v>
      </c>
      <c r="Q1918" s="4"/>
      <c r="R1918" s="4"/>
    </row>
    <row r="1919" spans="1:18" ht="10.050000000000001" customHeight="1" x14ac:dyDescent="0.3">
      <c r="A1919" s="27">
        <f t="shared" si="318"/>
        <v>10</v>
      </c>
      <c r="B1919" s="33">
        <f t="shared" si="312"/>
        <v>95550000</v>
      </c>
      <c r="C1919" s="6">
        <f t="shared" si="313"/>
        <v>95599999</v>
      </c>
      <c r="D1919" s="6">
        <f t="shared" si="314"/>
        <v>95574999.5</v>
      </c>
      <c r="E1919" s="41">
        <f t="shared" si="320"/>
        <v>6.3017783085960073E-4</v>
      </c>
      <c r="F1919" s="56">
        <v>0</v>
      </c>
      <c r="G1919" s="65">
        <f t="shared" si="321"/>
        <v>15</v>
      </c>
      <c r="H1919" s="17"/>
      <c r="I1919" s="20"/>
      <c r="J1919" s="69">
        <f t="shared" si="319"/>
        <v>60245</v>
      </c>
      <c r="K1919" s="15">
        <f t="shared" si="315"/>
        <v>15061.25</v>
      </c>
      <c r="L1919" s="15">
        <f t="shared" si="315"/>
        <v>15061.25</v>
      </c>
      <c r="M1919" s="15">
        <f t="shared" si="315"/>
        <v>6024.5</v>
      </c>
      <c r="N1919" s="15">
        <f t="shared" si="316"/>
        <v>6024.5</v>
      </c>
      <c r="O1919" s="15">
        <f t="shared" si="315"/>
        <v>9036.75</v>
      </c>
      <c r="P1919" s="15">
        <f t="shared" si="317"/>
        <v>9036.75</v>
      </c>
      <c r="Q1919" s="4"/>
      <c r="R1919" s="4"/>
    </row>
    <row r="1920" spans="1:18" ht="10.050000000000001" customHeight="1" x14ac:dyDescent="0.3">
      <c r="A1920" s="27">
        <f t="shared" si="318"/>
        <v>10</v>
      </c>
      <c r="B1920" s="33">
        <f t="shared" si="312"/>
        <v>95600000</v>
      </c>
      <c r="C1920" s="6">
        <f t="shared" si="313"/>
        <v>95649999</v>
      </c>
      <c r="D1920" s="6">
        <f t="shared" si="314"/>
        <v>95624999.5</v>
      </c>
      <c r="E1920" s="41">
        <f t="shared" si="320"/>
        <v>6.300052339780997E-4</v>
      </c>
      <c r="F1920" s="56">
        <v>0</v>
      </c>
      <c r="G1920" s="65">
        <f t="shared" si="321"/>
        <v>15</v>
      </c>
      <c r="H1920" s="17"/>
      <c r="I1920" s="20"/>
      <c r="J1920" s="69">
        <f t="shared" si="319"/>
        <v>60260</v>
      </c>
      <c r="K1920" s="15">
        <f t="shared" si="315"/>
        <v>15065</v>
      </c>
      <c r="L1920" s="15">
        <f t="shared" si="315"/>
        <v>15065</v>
      </c>
      <c r="M1920" s="15">
        <f t="shared" si="315"/>
        <v>6026</v>
      </c>
      <c r="N1920" s="15">
        <f t="shared" si="316"/>
        <v>6026</v>
      </c>
      <c r="O1920" s="15">
        <f t="shared" si="315"/>
        <v>9039</v>
      </c>
      <c r="P1920" s="15">
        <f t="shared" si="317"/>
        <v>9039</v>
      </c>
      <c r="Q1920" s="4"/>
      <c r="R1920" s="4"/>
    </row>
    <row r="1921" spans="1:18" ht="10.050000000000001" customHeight="1" x14ac:dyDescent="0.3">
      <c r="A1921" s="27">
        <f t="shared" si="318"/>
        <v>10</v>
      </c>
      <c r="B1921" s="33">
        <f t="shared" si="312"/>
        <v>95650000</v>
      </c>
      <c r="C1921" s="6">
        <f t="shared" si="313"/>
        <v>95699999</v>
      </c>
      <c r="D1921" s="6">
        <f t="shared" si="314"/>
        <v>95674999.5</v>
      </c>
      <c r="E1921" s="41">
        <f t="shared" si="320"/>
        <v>6.2983281744861876E-4</v>
      </c>
      <c r="F1921" s="56">
        <v>0</v>
      </c>
      <c r="G1921" s="65">
        <f t="shared" si="321"/>
        <v>15</v>
      </c>
      <c r="H1921" s="17"/>
      <c r="I1921" s="20"/>
      <c r="J1921" s="69">
        <f t="shared" si="319"/>
        <v>60275</v>
      </c>
      <c r="K1921" s="15">
        <f t="shared" si="315"/>
        <v>15068.75</v>
      </c>
      <c r="L1921" s="15">
        <f t="shared" si="315"/>
        <v>15068.75</v>
      </c>
      <c r="M1921" s="15">
        <f t="shared" si="315"/>
        <v>6027.5</v>
      </c>
      <c r="N1921" s="15">
        <f t="shared" si="316"/>
        <v>6027.5</v>
      </c>
      <c r="O1921" s="15">
        <f t="shared" si="315"/>
        <v>9041.25</v>
      </c>
      <c r="P1921" s="15">
        <f t="shared" si="317"/>
        <v>9041.25</v>
      </c>
      <c r="Q1921" s="4"/>
      <c r="R1921" s="4"/>
    </row>
    <row r="1922" spans="1:18" ht="10.050000000000001" customHeight="1" x14ac:dyDescent="0.3">
      <c r="A1922" s="27">
        <f t="shared" si="318"/>
        <v>10</v>
      </c>
      <c r="B1922" s="33">
        <f t="shared" si="312"/>
        <v>95700000</v>
      </c>
      <c r="C1922" s="6">
        <f t="shared" si="313"/>
        <v>95749999</v>
      </c>
      <c r="D1922" s="6">
        <f t="shared" si="314"/>
        <v>95724999.5</v>
      </c>
      <c r="E1922" s="41">
        <f t="shared" si="320"/>
        <v>6.2966058098862221E-4</v>
      </c>
      <c r="F1922" s="56">
        <v>0</v>
      </c>
      <c r="G1922" s="65">
        <f t="shared" si="321"/>
        <v>15</v>
      </c>
      <c r="H1922" s="17"/>
      <c r="I1922" s="20"/>
      <c r="J1922" s="69">
        <f t="shared" si="319"/>
        <v>60290</v>
      </c>
      <c r="K1922" s="15">
        <f t="shared" si="315"/>
        <v>15072.5</v>
      </c>
      <c r="L1922" s="15">
        <f t="shared" si="315"/>
        <v>15072.5</v>
      </c>
      <c r="M1922" s="15">
        <f t="shared" si="315"/>
        <v>6029</v>
      </c>
      <c r="N1922" s="15">
        <f t="shared" si="316"/>
        <v>6029</v>
      </c>
      <c r="O1922" s="15">
        <f t="shared" si="315"/>
        <v>9043.5</v>
      </c>
      <c r="P1922" s="15">
        <f t="shared" si="317"/>
        <v>9043.5</v>
      </c>
      <c r="Q1922" s="4"/>
      <c r="R1922" s="4"/>
    </row>
    <row r="1923" spans="1:18" ht="10.050000000000001" customHeight="1" x14ac:dyDescent="0.3">
      <c r="A1923" s="27">
        <f t="shared" si="318"/>
        <v>10</v>
      </c>
      <c r="B1923" s="33">
        <f t="shared" si="312"/>
        <v>95750000</v>
      </c>
      <c r="C1923" s="6">
        <f t="shared" si="313"/>
        <v>95799999</v>
      </c>
      <c r="D1923" s="6">
        <f t="shared" si="314"/>
        <v>95774999.5</v>
      </c>
      <c r="E1923" s="41">
        <f t="shared" si="320"/>
        <v>6.2948852431616415E-4</v>
      </c>
      <c r="F1923" s="56">
        <v>0</v>
      </c>
      <c r="G1923" s="65">
        <f t="shared" si="321"/>
        <v>15</v>
      </c>
      <c r="H1923" s="17"/>
      <c r="I1923" s="20"/>
      <c r="J1923" s="69">
        <f t="shared" si="319"/>
        <v>60305</v>
      </c>
      <c r="K1923" s="15">
        <f t="shared" si="315"/>
        <v>15076.25</v>
      </c>
      <c r="L1923" s="15">
        <f t="shared" si="315"/>
        <v>15076.25</v>
      </c>
      <c r="M1923" s="15">
        <f t="shared" si="315"/>
        <v>6030.5</v>
      </c>
      <c r="N1923" s="15">
        <f t="shared" si="316"/>
        <v>6030.5</v>
      </c>
      <c r="O1923" s="15">
        <f t="shared" si="315"/>
        <v>9045.75</v>
      </c>
      <c r="P1923" s="15">
        <f t="shared" si="317"/>
        <v>9045.75</v>
      </c>
      <c r="Q1923" s="4"/>
      <c r="R1923" s="4"/>
    </row>
    <row r="1924" spans="1:18" ht="10.050000000000001" customHeight="1" x14ac:dyDescent="0.3">
      <c r="A1924" s="27">
        <f t="shared" si="318"/>
        <v>10</v>
      </c>
      <c r="B1924" s="33">
        <f t="shared" si="312"/>
        <v>95800000</v>
      </c>
      <c r="C1924" s="6">
        <f t="shared" si="313"/>
        <v>95849999</v>
      </c>
      <c r="D1924" s="6">
        <f t="shared" si="314"/>
        <v>95824999.5</v>
      </c>
      <c r="E1924" s="41">
        <f t="shared" si="320"/>
        <v>6.2931664714988673E-4</v>
      </c>
      <c r="F1924" s="56">
        <v>0</v>
      </c>
      <c r="G1924" s="65">
        <f t="shared" si="321"/>
        <v>15</v>
      </c>
      <c r="H1924" s="17"/>
      <c r="I1924" s="20"/>
      <c r="J1924" s="69">
        <f t="shared" si="319"/>
        <v>60320</v>
      </c>
      <c r="K1924" s="15">
        <f t="shared" si="315"/>
        <v>15080</v>
      </c>
      <c r="L1924" s="15">
        <f t="shared" si="315"/>
        <v>15080</v>
      </c>
      <c r="M1924" s="15">
        <f t="shared" si="315"/>
        <v>6032</v>
      </c>
      <c r="N1924" s="15">
        <f t="shared" si="316"/>
        <v>6032</v>
      </c>
      <c r="O1924" s="15">
        <f t="shared" si="315"/>
        <v>9048</v>
      </c>
      <c r="P1924" s="15">
        <f t="shared" si="317"/>
        <v>9048</v>
      </c>
      <c r="Q1924" s="4"/>
      <c r="R1924" s="4"/>
    </row>
    <row r="1925" spans="1:18" ht="10.050000000000001" customHeight="1" x14ac:dyDescent="0.3">
      <c r="A1925" s="27">
        <f t="shared" si="318"/>
        <v>10</v>
      </c>
      <c r="B1925" s="33">
        <f t="shared" si="312"/>
        <v>95850000</v>
      </c>
      <c r="C1925" s="6">
        <f t="shared" si="313"/>
        <v>95899999</v>
      </c>
      <c r="D1925" s="6">
        <f t="shared" si="314"/>
        <v>95874999.5</v>
      </c>
      <c r="E1925" s="41">
        <f t="shared" si="320"/>
        <v>6.2914494920901932E-4</v>
      </c>
      <c r="F1925" s="56">
        <v>0</v>
      </c>
      <c r="G1925" s="65">
        <f t="shared" si="321"/>
        <v>15</v>
      </c>
      <c r="H1925" s="17"/>
      <c r="I1925" s="20"/>
      <c r="J1925" s="69">
        <f t="shared" si="319"/>
        <v>60335</v>
      </c>
      <c r="K1925" s="15">
        <f t="shared" si="315"/>
        <v>15083.75</v>
      </c>
      <c r="L1925" s="15">
        <f t="shared" si="315"/>
        <v>15083.75</v>
      </c>
      <c r="M1925" s="15">
        <f t="shared" si="315"/>
        <v>6033.5</v>
      </c>
      <c r="N1925" s="15">
        <f t="shared" si="316"/>
        <v>6033.5</v>
      </c>
      <c r="O1925" s="15">
        <f t="shared" si="315"/>
        <v>9050.25</v>
      </c>
      <c r="P1925" s="15">
        <f t="shared" si="317"/>
        <v>9050.25</v>
      </c>
      <c r="Q1925" s="4"/>
      <c r="R1925" s="4"/>
    </row>
    <row r="1926" spans="1:18" ht="10.050000000000001" customHeight="1" x14ac:dyDescent="0.3">
      <c r="A1926" s="27">
        <f t="shared" si="318"/>
        <v>10</v>
      </c>
      <c r="B1926" s="33">
        <f t="shared" ref="B1926:B1989" si="322">+B1925+50000</f>
        <v>95900000</v>
      </c>
      <c r="C1926" s="6">
        <f t="shared" ref="C1926:C1989" si="323">+C1925+50000</f>
        <v>95949999</v>
      </c>
      <c r="D1926" s="6">
        <f t="shared" ref="D1926:D1989" si="324">(+C1926+B1926)/2</f>
        <v>95924999.5</v>
      </c>
      <c r="E1926" s="41">
        <f t="shared" si="320"/>
        <v>6.28973430213376E-4</v>
      </c>
      <c r="F1926" s="56">
        <v>0</v>
      </c>
      <c r="G1926" s="65">
        <f t="shared" si="321"/>
        <v>15</v>
      </c>
      <c r="H1926" s="17"/>
      <c r="I1926" s="20"/>
      <c r="J1926" s="69">
        <f t="shared" si="319"/>
        <v>60350</v>
      </c>
      <c r="K1926" s="15">
        <f t="shared" si="315"/>
        <v>15087.5</v>
      </c>
      <c r="L1926" s="15">
        <f t="shared" si="315"/>
        <v>15087.5</v>
      </c>
      <c r="M1926" s="15">
        <f t="shared" si="315"/>
        <v>6035</v>
      </c>
      <c r="N1926" s="15">
        <f t="shared" ref="K1926:O1989" si="325">+$J1926*N$9</f>
        <v>6035</v>
      </c>
      <c r="O1926" s="15">
        <f t="shared" si="325"/>
        <v>9052.5</v>
      </c>
      <c r="P1926" s="15">
        <f t="shared" si="317"/>
        <v>9052.5</v>
      </c>
      <c r="Q1926" s="4"/>
      <c r="R1926" s="4"/>
    </row>
    <row r="1927" spans="1:18" ht="10.050000000000001" customHeight="1" x14ac:dyDescent="0.3">
      <c r="A1927" s="27">
        <f t="shared" si="318"/>
        <v>10</v>
      </c>
      <c r="B1927" s="33">
        <f t="shared" si="322"/>
        <v>95950000</v>
      </c>
      <c r="C1927" s="6">
        <f t="shared" si="323"/>
        <v>95999999</v>
      </c>
      <c r="D1927" s="6">
        <f t="shared" si="324"/>
        <v>95974999.5</v>
      </c>
      <c r="E1927" s="41">
        <f t="shared" si="320"/>
        <v>6.2880208988335513E-4</v>
      </c>
      <c r="F1927" s="56">
        <v>0</v>
      </c>
      <c r="G1927" s="65">
        <f t="shared" si="321"/>
        <v>15</v>
      </c>
      <c r="H1927" s="17"/>
      <c r="I1927" s="20"/>
      <c r="J1927" s="69">
        <f t="shared" si="319"/>
        <v>60365</v>
      </c>
      <c r="K1927" s="15">
        <f t="shared" si="325"/>
        <v>15091.25</v>
      </c>
      <c r="L1927" s="15">
        <f t="shared" si="325"/>
        <v>15091.25</v>
      </c>
      <c r="M1927" s="15">
        <f t="shared" si="325"/>
        <v>6036.5</v>
      </c>
      <c r="N1927" s="15">
        <f t="shared" si="325"/>
        <v>6036.5</v>
      </c>
      <c r="O1927" s="15">
        <f t="shared" si="325"/>
        <v>9054.75</v>
      </c>
      <c r="P1927" s="15">
        <f t="shared" si="317"/>
        <v>9054.75</v>
      </c>
      <c r="Q1927" s="4"/>
      <c r="R1927" s="4"/>
    </row>
    <row r="1928" spans="1:18" ht="10.050000000000001" customHeight="1" x14ac:dyDescent="0.3">
      <c r="A1928" s="27">
        <f t="shared" si="318"/>
        <v>10</v>
      </c>
      <c r="B1928" s="33">
        <f t="shared" si="322"/>
        <v>96000000</v>
      </c>
      <c r="C1928" s="6">
        <f t="shared" si="323"/>
        <v>96049999</v>
      </c>
      <c r="D1928" s="6">
        <f t="shared" si="324"/>
        <v>96024999.5</v>
      </c>
      <c r="E1928" s="41">
        <f t="shared" si="320"/>
        <v>6.2863092793993683E-4</v>
      </c>
      <c r="F1928" s="56">
        <v>0</v>
      </c>
      <c r="G1928" s="65">
        <f t="shared" si="321"/>
        <v>15</v>
      </c>
      <c r="H1928" s="17"/>
      <c r="I1928" s="20"/>
      <c r="J1928" s="69">
        <f t="shared" si="319"/>
        <v>60380</v>
      </c>
      <c r="K1928" s="15">
        <f t="shared" si="325"/>
        <v>15095</v>
      </c>
      <c r="L1928" s="15">
        <f t="shared" si="325"/>
        <v>15095</v>
      </c>
      <c r="M1928" s="15">
        <f t="shared" si="325"/>
        <v>6038</v>
      </c>
      <c r="N1928" s="15">
        <f t="shared" ref="N1928:N1989" si="326">+$J1928*N$9</f>
        <v>6038</v>
      </c>
      <c r="O1928" s="15">
        <f t="shared" si="325"/>
        <v>9057</v>
      </c>
      <c r="P1928" s="15">
        <f t="shared" si="317"/>
        <v>9057</v>
      </c>
      <c r="Q1928" s="4"/>
      <c r="R1928" s="4"/>
    </row>
    <row r="1929" spans="1:18" ht="10.050000000000001" customHeight="1" x14ac:dyDescent="0.3">
      <c r="A1929" s="27">
        <f t="shared" si="318"/>
        <v>10</v>
      </c>
      <c r="B1929" s="33">
        <f t="shared" si="322"/>
        <v>96050000</v>
      </c>
      <c r="C1929" s="6">
        <f t="shared" si="323"/>
        <v>96099999</v>
      </c>
      <c r="D1929" s="6">
        <f t="shared" si="324"/>
        <v>96074999.5</v>
      </c>
      <c r="E1929" s="41">
        <f t="shared" si="320"/>
        <v>6.2845994410468207E-4</v>
      </c>
      <c r="F1929" s="56">
        <v>0</v>
      </c>
      <c r="G1929" s="65">
        <f t="shared" si="321"/>
        <v>15</v>
      </c>
      <c r="H1929" s="17"/>
      <c r="I1929" s="20"/>
      <c r="J1929" s="69">
        <f t="shared" si="319"/>
        <v>60395</v>
      </c>
      <c r="K1929" s="15">
        <f t="shared" si="325"/>
        <v>15098.75</v>
      </c>
      <c r="L1929" s="15">
        <f t="shared" si="325"/>
        <v>15098.75</v>
      </c>
      <c r="M1929" s="15">
        <f t="shared" si="325"/>
        <v>6039.5</v>
      </c>
      <c r="N1929" s="15">
        <f t="shared" si="326"/>
        <v>6039.5</v>
      </c>
      <c r="O1929" s="15">
        <f t="shared" si="325"/>
        <v>9059.25</v>
      </c>
      <c r="P1929" s="15">
        <f t="shared" si="317"/>
        <v>9059.25</v>
      </c>
      <c r="Q1929" s="4"/>
      <c r="R1929" s="4"/>
    </row>
    <row r="1930" spans="1:18" ht="10.050000000000001" customHeight="1" x14ac:dyDescent="0.3">
      <c r="A1930" s="27">
        <f t="shared" si="318"/>
        <v>10</v>
      </c>
      <c r="B1930" s="33">
        <f t="shared" si="322"/>
        <v>96100000</v>
      </c>
      <c r="C1930" s="6">
        <f t="shared" si="323"/>
        <v>96149999</v>
      </c>
      <c r="D1930" s="6">
        <f t="shared" si="324"/>
        <v>96124999.5</v>
      </c>
      <c r="E1930" s="41">
        <f t="shared" si="320"/>
        <v>6.2828913809973106E-4</v>
      </c>
      <c r="F1930" s="56">
        <v>0</v>
      </c>
      <c r="G1930" s="65">
        <f t="shared" si="321"/>
        <v>15</v>
      </c>
      <c r="H1930" s="17"/>
      <c r="I1930" s="20"/>
      <c r="J1930" s="69">
        <f t="shared" si="319"/>
        <v>60410</v>
      </c>
      <c r="K1930" s="15">
        <f t="shared" si="325"/>
        <v>15102.5</v>
      </c>
      <c r="L1930" s="15">
        <f t="shared" si="325"/>
        <v>15102.5</v>
      </c>
      <c r="M1930" s="15">
        <f t="shared" si="325"/>
        <v>6041</v>
      </c>
      <c r="N1930" s="15">
        <f t="shared" si="326"/>
        <v>6041</v>
      </c>
      <c r="O1930" s="15">
        <f t="shared" si="325"/>
        <v>9061.5</v>
      </c>
      <c r="P1930" s="15">
        <f t="shared" si="317"/>
        <v>9061.5</v>
      </c>
      <c r="Q1930" s="4"/>
      <c r="R1930" s="4"/>
    </row>
    <row r="1931" spans="1:18" ht="10.050000000000001" customHeight="1" x14ac:dyDescent="0.3">
      <c r="A1931" s="27">
        <f t="shared" si="318"/>
        <v>10</v>
      </c>
      <c r="B1931" s="33">
        <f t="shared" si="322"/>
        <v>96150000</v>
      </c>
      <c r="C1931" s="6">
        <f t="shared" si="323"/>
        <v>96199999</v>
      </c>
      <c r="D1931" s="6">
        <f t="shared" si="324"/>
        <v>96174999.5</v>
      </c>
      <c r="E1931" s="41">
        <f t="shared" si="320"/>
        <v>6.281185096478016E-4</v>
      </c>
      <c r="F1931" s="56">
        <v>0</v>
      </c>
      <c r="G1931" s="65">
        <f t="shared" si="321"/>
        <v>15</v>
      </c>
      <c r="H1931" s="17"/>
      <c r="I1931" s="20"/>
      <c r="J1931" s="69">
        <f t="shared" si="319"/>
        <v>60425</v>
      </c>
      <c r="K1931" s="15">
        <f t="shared" si="325"/>
        <v>15106.25</v>
      </c>
      <c r="L1931" s="15">
        <f t="shared" si="325"/>
        <v>15106.25</v>
      </c>
      <c r="M1931" s="15">
        <f t="shared" si="325"/>
        <v>6042.5</v>
      </c>
      <c r="N1931" s="15">
        <f t="shared" si="326"/>
        <v>6042.5</v>
      </c>
      <c r="O1931" s="15">
        <f t="shared" si="325"/>
        <v>9063.75</v>
      </c>
      <c r="P1931" s="15">
        <f t="shared" si="317"/>
        <v>9063.75</v>
      </c>
      <c r="Q1931" s="4"/>
      <c r="R1931" s="4"/>
    </row>
    <row r="1932" spans="1:18" ht="10.050000000000001" customHeight="1" x14ac:dyDescent="0.3">
      <c r="A1932" s="27">
        <f t="shared" si="318"/>
        <v>10</v>
      </c>
      <c r="B1932" s="33">
        <f t="shared" si="322"/>
        <v>96200000</v>
      </c>
      <c r="C1932" s="6">
        <f t="shared" si="323"/>
        <v>96249999</v>
      </c>
      <c r="D1932" s="6">
        <f t="shared" si="324"/>
        <v>96224999.5</v>
      </c>
      <c r="E1932" s="41">
        <f t="shared" si="320"/>
        <v>6.2794805847218762E-4</v>
      </c>
      <c r="F1932" s="56">
        <v>0</v>
      </c>
      <c r="G1932" s="65">
        <f t="shared" si="321"/>
        <v>15</v>
      </c>
      <c r="H1932" s="17"/>
      <c r="I1932" s="20"/>
      <c r="J1932" s="69">
        <f t="shared" si="319"/>
        <v>60440</v>
      </c>
      <c r="K1932" s="15">
        <f t="shared" si="325"/>
        <v>15110</v>
      </c>
      <c r="L1932" s="15">
        <f t="shared" si="325"/>
        <v>15110</v>
      </c>
      <c r="M1932" s="15">
        <f t="shared" si="325"/>
        <v>6044</v>
      </c>
      <c r="N1932" s="15">
        <f t="shared" si="326"/>
        <v>6044</v>
      </c>
      <c r="O1932" s="15">
        <f t="shared" si="325"/>
        <v>9066</v>
      </c>
      <c r="P1932" s="15">
        <f t="shared" ref="P1932:P1989" si="327">+$J1932*P$9</f>
        <v>9066</v>
      </c>
      <c r="Q1932" s="4"/>
      <c r="R1932" s="4"/>
    </row>
    <row r="1933" spans="1:18" ht="10.050000000000001" customHeight="1" x14ac:dyDescent="0.3">
      <c r="A1933" s="27">
        <f t="shared" si="318"/>
        <v>10</v>
      </c>
      <c r="B1933" s="33">
        <f t="shared" si="322"/>
        <v>96250000</v>
      </c>
      <c r="C1933" s="6">
        <f t="shared" si="323"/>
        <v>96299999</v>
      </c>
      <c r="D1933" s="6">
        <f t="shared" si="324"/>
        <v>96274999.5</v>
      </c>
      <c r="E1933" s="41">
        <f t="shared" si="320"/>
        <v>6.277777842967579E-4</v>
      </c>
      <c r="F1933" s="56">
        <v>0</v>
      </c>
      <c r="G1933" s="65">
        <f t="shared" si="321"/>
        <v>15</v>
      </c>
      <c r="H1933" s="17"/>
      <c r="I1933" s="20"/>
      <c r="J1933" s="69">
        <f t="shared" si="319"/>
        <v>60455</v>
      </c>
      <c r="K1933" s="15">
        <f t="shared" si="325"/>
        <v>15113.75</v>
      </c>
      <c r="L1933" s="15">
        <f t="shared" si="325"/>
        <v>15113.75</v>
      </c>
      <c r="M1933" s="15">
        <f t="shared" si="325"/>
        <v>6045.5</v>
      </c>
      <c r="N1933" s="15">
        <f t="shared" si="326"/>
        <v>6045.5</v>
      </c>
      <c r="O1933" s="15">
        <f t="shared" si="325"/>
        <v>9068.25</v>
      </c>
      <c r="P1933" s="15">
        <f t="shared" si="327"/>
        <v>9068.25</v>
      </c>
      <c r="Q1933" s="4"/>
      <c r="R1933" s="4"/>
    </row>
    <row r="1934" spans="1:18" ht="10.050000000000001" customHeight="1" x14ac:dyDescent="0.3">
      <c r="A1934" s="27">
        <f t="shared" si="318"/>
        <v>10</v>
      </c>
      <c r="B1934" s="33">
        <f t="shared" si="322"/>
        <v>96300000</v>
      </c>
      <c r="C1934" s="6">
        <f t="shared" si="323"/>
        <v>96349999</v>
      </c>
      <c r="D1934" s="6">
        <f t="shared" si="324"/>
        <v>96324999.5</v>
      </c>
      <c r="E1934" s="41">
        <f t="shared" si="320"/>
        <v>6.2760768684595421E-4</v>
      </c>
      <c r="F1934" s="56">
        <v>0</v>
      </c>
      <c r="G1934" s="65">
        <f t="shared" si="321"/>
        <v>15</v>
      </c>
      <c r="H1934" s="17"/>
      <c r="I1934" s="20"/>
      <c r="J1934" s="69">
        <f t="shared" si="319"/>
        <v>60470</v>
      </c>
      <c r="K1934" s="15">
        <f t="shared" si="325"/>
        <v>15117.5</v>
      </c>
      <c r="L1934" s="15">
        <f t="shared" si="325"/>
        <v>15117.5</v>
      </c>
      <c r="M1934" s="15">
        <f t="shared" si="325"/>
        <v>6047</v>
      </c>
      <c r="N1934" s="15">
        <f t="shared" si="326"/>
        <v>6047</v>
      </c>
      <c r="O1934" s="15">
        <f t="shared" si="325"/>
        <v>9070.5</v>
      </c>
      <c r="P1934" s="15">
        <f t="shared" si="327"/>
        <v>9070.5</v>
      </c>
      <c r="Q1934" s="4"/>
      <c r="R1934" s="4"/>
    </row>
    <row r="1935" spans="1:18" ht="10.050000000000001" customHeight="1" x14ac:dyDescent="0.3">
      <c r="A1935" s="27">
        <f t="shared" si="318"/>
        <v>10</v>
      </c>
      <c r="B1935" s="33">
        <f t="shared" si="322"/>
        <v>96350000</v>
      </c>
      <c r="C1935" s="6">
        <f t="shared" si="323"/>
        <v>96399999</v>
      </c>
      <c r="D1935" s="6">
        <f t="shared" si="324"/>
        <v>96374999.5</v>
      </c>
      <c r="E1935" s="41">
        <f t="shared" si="320"/>
        <v>6.2743776584479015E-4</v>
      </c>
      <c r="F1935" s="56">
        <v>0</v>
      </c>
      <c r="G1935" s="65">
        <f t="shared" si="321"/>
        <v>15</v>
      </c>
      <c r="H1935" s="17"/>
      <c r="I1935" s="20"/>
      <c r="J1935" s="69">
        <f t="shared" si="319"/>
        <v>60485</v>
      </c>
      <c r="K1935" s="15">
        <f t="shared" si="325"/>
        <v>15121.25</v>
      </c>
      <c r="L1935" s="15">
        <f t="shared" si="325"/>
        <v>15121.25</v>
      </c>
      <c r="M1935" s="15">
        <f t="shared" si="325"/>
        <v>6048.5</v>
      </c>
      <c r="N1935" s="15">
        <f t="shared" si="326"/>
        <v>6048.5</v>
      </c>
      <c r="O1935" s="15">
        <f t="shared" si="325"/>
        <v>9072.75</v>
      </c>
      <c r="P1935" s="15">
        <f t="shared" si="327"/>
        <v>9072.75</v>
      </c>
      <c r="Q1935" s="4"/>
      <c r="R1935" s="4"/>
    </row>
    <row r="1936" spans="1:18" ht="10.050000000000001" customHeight="1" x14ac:dyDescent="0.3">
      <c r="A1936" s="27">
        <f t="shared" si="318"/>
        <v>10</v>
      </c>
      <c r="B1936" s="33">
        <f t="shared" si="322"/>
        <v>96400000</v>
      </c>
      <c r="C1936" s="6">
        <f t="shared" si="323"/>
        <v>96449999</v>
      </c>
      <c r="D1936" s="6">
        <f t="shared" si="324"/>
        <v>96424999.5</v>
      </c>
      <c r="E1936" s="41">
        <f t="shared" si="320"/>
        <v>6.2726802101884937E-4</v>
      </c>
      <c r="F1936" s="56">
        <v>0</v>
      </c>
      <c r="G1936" s="65">
        <f t="shared" si="321"/>
        <v>15</v>
      </c>
      <c r="H1936" s="17"/>
      <c r="I1936" s="20"/>
      <c r="J1936" s="69">
        <f t="shared" si="319"/>
        <v>60500</v>
      </c>
      <c r="K1936" s="15">
        <f t="shared" si="325"/>
        <v>15125</v>
      </c>
      <c r="L1936" s="15">
        <f t="shared" si="325"/>
        <v>15125</v>
      </c>
      <c r="M1936" s="15">
        <f t="shared" si="325"/>
        <v>6050</v>
      </c>
      <c r="N1936" s="15">
        <f t="shared" si="326"/>
        <v>6050</v>
      </c>
      <c r="O1936" s="15">
        <f t="shared" si="325"/>
        <v>9075</v>
      </c>
      <c r="P1936" s="15">
        <f t="shared" si="327"/>
        <v>9075</v>
      </c>
      <c r="Q1936" s="4"/>
      <c r="R1936" s="4"/>
    </row>
    <row r="1937" spans="1:18" ht="10.050000000000001" customHeight="1" x14ac:dyDescent="0.3">
      <c r="A1937" s="27">
        <f t="shared" si="318"/>
        <v>10</v>
      </c>
      <c r="B1937" s="33">
        <f t="shared" si="322"/>
        <v>96450000</v>
      </c>
      <c r="C1937" s="6">
        <f t="shared" si="323"/>
        <v>96499999</v>
      </c>
      <c r="D1937" s="6">
        <f t="shared" si="324"/>
        <v>96474999.5</v>
      </c>
      <c r="E1937" s="41">
        <f t="shared" si="320"/>
        <v>6.2709845209428451E-4</v>
      </c>
      <c r="F1937" s="56">
        <v>0</v>
      </c>
      <c r="G1937" s="65">
        <f t="shared" si="321"/>
        <v>15</v>
      </c>
      <c r="H1937" s="17"/>
      <c r="I1937" s="20"/>
      <c r="J1937" s="69">
        <f t="shared" si="319"/>
        <v>60515</v>
      </c>
      <c r="K1937" s="15">
        <f t="shared" si="325"/>
        <v>15128.75</v>
      </c>
      <c r="L1937" s="15">
        <f t="shared" si="325"/>
        <v>15128.75</v>
      </c>
      <c r="M1937" s="15">
        <f t="shared" si="325"/>
        <v>6051.5</v>
      </c>
      <c r="N1937" s="15">
        <f t="shared" si="326"/>
        <v>6051.5</v>
      </c>
      <c r="O1937" s="15">
        <f t="shared" si="325"/>
        <v>9077.25</v>
      </c>
      <c r="P1937" s="15">
        <f t="shared" si="327"/>
        <v>9077.25</v>
      </c>
      <c r="Q1937" s="4"/>
      <c r="R1937" s="4"/>
    </row>
    <row r="1938" spans="1:18" ht="10.050000000000001" customHeight="1" x14ac:dyDescent="0.3">
      <c r="A1938" s="27">
        <f t="shared" si="318"/>
        <v>10</v>
      </c>
      <c r="B1938" s="33">
        <f t="shared" si="322"/>
        <v>96500000</v>
      </c>
      <c r="C1938" s="6">
        <f t="shared" si="323"/>
        <v>96549999</v>
      </c>
      <c r="D1938" s="6">
        <f t="shared" si="324"/>
        <v>96524999.5</v>
      </c>
      <c r="E1938" s="41">
        <f t="shared" si="320"/>
        <v>6.2692905879781517E-4</v>
      </c>
      <c r="F1938" s="56">
        <v>0</v>
      </c>
      <c r="G1938" s="65">
        <f t="shared" si="321"/>
        <v>15</v>
      </c>
      <c r="H1938" s="17"/>
      <c r="I1938" s="20"/>
      <c r="J1938" s="69">
        <f t="shared" si="319"/>
        <v>60530</v>
      </c>
      <c r="K1938" s="15">
        <f t="shared" si="325"/>
        <v>15132.5</v>
      </c>
      <c r="L1938" s="15">
        <f t="shared" si="325"/>
        <v>15132.5</v>
      </c>
      <c r="M1938" s="15">
        <f t="shared" si="325"/>
        <v>6053</v>
      </c>
      <c r="N1938" s="15">
        <f t="shared" si="326"/>
        <v>6053</v>
      </c>
      <c r="O1938" s="15">
        <f t="shared" si="325"/>
        <v>9079.5</v>
      </c>
      <c r="P1938" s="15">
        <f t="shared" si="327"/>
        <v>9079.5</v>
      </c>
      <c r="Q1938" s="4"/>
      <c r="R1938" s="4"/>
    </row>
    <row r="1939" spans="1:18" ht="10.050000000000001" customHeight="1" x14ac:dyDescent="0.3">
      <c r="A1939" s="27">
        <f t="shared" si="318"/>
        <v>10</v>
      </c>
      <c r="B1939" s="33">
        <f t="shared" si="322"/>
        <v>96550000</v>
      </c>
      <c r="C1939" s="6">
        <f t="shared" si="323"/>
        <v>96599999</v>
      </c>
      <c r="D1939" s="6">
        <f t="shared" si="324"/>
        <v>96574999.5</v>
      </c>
      <c r="E1939" s="41">
        <f t="shared" si="320"/>
        <v>6.2675984085672708E-4</v>
      </c>
      <c r="F1939" s="56">
        <v>0</v>
      </c>
      <c r="G1939" s="65">
        <f t="shared" si="321"/>
        <v>15</v>
      </c>
      <c r="H1939" s="17"/>
      <c r="I1939" s="20"/>
      <c r="J1939" s="69">
        <f t="shared" si="319"/>
        <v>60545</v>
      </c>
      <c r="K1939" s="15">
        <f t="shared" si="325"/>
        <v>15136.25</v>
      </c>
      <c r="L1939" s="15">
        <f t="shared" si="325"/>
        <v>15136.25</v>
      </c>
      <c r="M1939" s="15">
        <f t="shared" si="325"/>
        <v>6054.5</v>
      </c>
      <c r="N1939" s="15">
        <f t="shared" si="326"/>
        <v>6054.5</v>
      </c>
      <c r="O1939" s="15">
        <f t="shared" si="325"/>
        <v>9081.75</v>
      </c>
      <c r="P1939" s="15">
        <f t="shared" si="327"/>
        <v>9081.75</v>
      </c>
      <c r="Q1939" s="4"/>
      <c r="R1939" s="4"/>
    </row>
    <row r="1940" spans="1:18" ht="10.050000000000001" customHeight="1" x14ac:dyDescent="0.3">
      <c r="A1940" s="27">
        <f t="shared" si="318"/>
        <v>10</v>
      </c>
      <c r="B1940" s="33">
        <f t="shared" si="322"/>
        <v>96600000</v>
      </c>
      <c r="C1940" s="6">
        <f t="shared" si="323"/>
        <v>96649999</v>
      </c>
      <c r="D1940" s="6">
        <f t="shared" si="324"/>
        <v>96624999.5</v>
      </c>
      <c r="E1940" s="41">
        <f t="shared" si="320"/>
        <v>6.2659079799887011E-4</v>
      </c>
      <c r="F1940" s="56">
        <v>0</v>
      </c>
      <c r="G1940" s="65">
        <f t="shared" si="321"/>
        <v>15</v>
      </c>
      <c r="H1940" s="17"/>
      <c r="I1940" s="20"/>
      <c r="J1940" s="69">
        <f t="shared" si="319"/>
        <v>60560</v>
      </c>
      <c r="K1940" s="15">
        <f t="shared" si="325"/>
        <v>15140</v>
      </c>
      <c r="L1940" s="15">
        <f t="shared" si="325"/>
        <v>15140</v>
      </c>
      <c r="M1940" s="15">
        <f t="shared" si="325"/>
        <v>6056</v>
      </c>
      <c r="N1940" s="15">
        <f t="shared" si="326"/>
        <v>6056</v>
      </c>
      <c r="O1940" s="15">
        <f t="shared" si="325"/>
        <v>9084</v>
      </c>
      <c r="P1940" s="15">
        <f t="shared" si="327"/>
        <v>9084</v>
      </c>
      <c r="Q1940" s="4"/>
      <c r="R1940" s="4"/>
    </row>
    <row r="1941" spans="1:18" ht="10.050000000000001" customHeight="1" x14ac:dyDescent="0.3">
      <c r="A1941" s="27">
        <f t="shared" si="318"/>
        <v>10</v>
      </c>
      <c r="B1941" s="33">
        <f t="shared" si="322"/>
        <v>96650000</v>
      </c>
      <c r="C1941" s="6">
        <f t="shared" si="323"/>
        <v>96699999</v>
      </c>
      <c r="D1941" s="6">
        <f t="shared" si="324"/>
        <v>96674999.5</v>
      </c>
      <c r="E1941" s="41">
        <f t="shared" si="320"/>
        <v>6.2642192995265703E-4</v>
      </c>
      <c r="F1941" s="56">
        <v>0</v>
      </c>
      <c r="G1941" s="65">
        <f t="shared" si="321"/>
        <v>15</v>
      </c>
      <c r="H1941" s="17"/>
      <c r="I1941" s="20"/>
      <c r="J1941" s="69">
        <f t="shared" si="319"/>
        <v>60575</v>
      </c>
      <c r="K1941" s="15">
        <f t="shared" si="325"/>
        <v>15143.75</v>
      </c>
      <c r="L1941" s="15">
        <f t="shared" si="325"/>
        <v>15143.75</v>
      </c>
      <c r="M1941" s="15">
        <f t="shared" si="325"/>
        <v>6057.5</v>
      </c>
      <c r="N1941" s="15">
        <f t="shared" si="326"/>
        <v>6057.5</v>
      </c>
      <c r="O1941" s="15">
        <f t="shared" si="325"/>
        <v>9086.25</v>
      </c>
      <c r="P1941" s="15">
        <f t="shared" si="327"/>
        <v>9086.25</v>
      </c>
      <c r="Q1941" s="4"/>
      <c r="R1941" s="4"/>
    </row>
    <row r="1942" spans="1:18" ht="10.050000000000001" customHeight="1" x14ac:dyDescent="0.3">
      <c r="A1942" s="27">
        <f t="shared" si="318"/>
        <v>10</v>
      </c>
      <c r="B1942" s="33">
        <f t="shared" si="322"/>
        <v>96700000</v>
      </c>
      <c r="C1942" s="6">
        <f t="shared" si="323"/>
        <v>96749999</v>
      </c>
      <c r="D1942" s="6">
        <f t="shared" si="324"/>
        <v>96724999.5</v>
      </c>
      <c r="E1942" s="41">
        <f t="shared" si="320"/>
        <v>6.2625323644706192E-4</v>
      </c>
      <c r="F1942" s="56">
        <v>0</v>
      </c>
      <c r="G1942" s="65">
        <f t="shared" si="321"/>
        <v>15</v>
      </c>
      <c r="H1942" s="17"/>
      <c r="I1942" s="20"/>
      <c r="J1942" s="69">
        <f t="shared" si="319"/>
        <v>60590</v>
      </c>
      <c r="K1942" s="15">
        <f t="shared" si="325"/>
        <v>15147.5</v>
      </c>
      <c r="L1942" s="15">
        <f t="shared" si="325"/>
        <v>15147.5</v>
      </c>
      <c r="M1942" s="15">
        <f t="shared" si="325"/>
        <v>6059</v>
      </c>
      <c r="N1942" s="15">
        <f t="shared" si="326"/>
        <v>6059</v>
      </c>
      <c r="O1942" s="15">
        <f t="shared" si="325"/>
        <v>9088.5</v>
      </c>
      <c r="P1942" s="15">
        <f t="shared" si="327"/>
        <v>9088.5</v>
      </c>
      <c r="Q1942" s="4"/>
      <c r="R1942" s="4"/>
    </row>
    <row r="1943" spans="1:18" ht="10.050000000000001" customHeight="1" x14ac:dyDescent="0.3">
      <c r="A1943" s="27">
        <f t="shared" si="318"/>
        <v>10</v>
      </c>
      <c r="B1943" s="33">
        <f t="shared" si="322"/>
        <v>96750000</v>
      </c>
      <c r="C1943" s="6">
        <f t="shared" si="323"/>
        <v>96799999</v>
      </c>
      <c r="D1943" s="6">
        <f t="shared" si="324"/>
        <v>96774999.5</v>
      </c>
      <c r="E1943" s="41">
        <f t="shared" si="320"/>
        <v>6.2608471721161893E-4</v>
      </c>
      <c r="F1943" s="56">
        <v>0</v>
      </c>
      <c r="G1943" s="65">
        <f t="shared" si="321"/>
        <v>15</v>
      </c>
      <c r="H1943" s="17"/>
      <c r="I1943" s="20"/>
      <c r="J1943" s="69">
        <f t="shared" si="319"/>
        <v>60605</v>
      </c>
      <c r="K1943" s="15">
        <f t="shared" si="325"/>
        <v>15151.25</v>
      </c>
      <c r="L1943" s="15">
        <f t="shared" si="325"/>
        <v>15151.25</v>
      </c>
      <c r="M1943" s="15">
        <f t="shared" si="325"/>
        <v>6060.5</v>
      </c>
      <c r="N1943" s="15">
        <f t="shared" si="326"/>
        <v>6060.5</v>
      </c>
      <c r="O1943" s="15">
        <f t="shared" si="325"/>
        <v>9090.75</v>
      </c>
      <c r="P1943" s="15">
        <f t="shared" si="327"/>
        <v>9090.75</v>
      </c>
      <c r="Q1943" s="4"/>
      <c r="R1943" s="4"/>
    </row>
    <row r="1944" spans="1:18" ht="10.050000000000001" customHeight="1" x14ac:dyDescent="0.3">
      <c r="A1944" s="27">
        <f t="shared" si="318"/>
        <v>10</v>
      </c>
      <c r="B1944" s="33">
        <f t="shared" si="322"/>
        <v>96800000</v>
      </c>
      <c r="C1944" s="6">
        <f t="shared" si="323"/>
        <v>96849999</v>
      </c>
      <c r="D1944" s="6">
        <f t="shared" si="324"/>
        <v>96824999.5</v>
      </c>
      <c r="E1944" s="41">
        <f t="shared" si="320"/>
        <v>6.2591637197642093E-4</v>
      </c>
      <c r="F1944" s="56">
        <v>0</v>
      </c>
      <c r="G1944" s="65">
        <f t="shared" si="321"/>
        <v>15</v>
      </c>
      <c r="H1944" s="17"/>
      <c r="I1944" s="20"/>
      <c r="J1944" s="69">
        <f t="shared" si="319"/>
        <v>60620</v>
      </c>
      <c r="K1944" s="15">
        <f t="shared" si="325"/>
        <v>15155</v>
      </c>
      <c r="L1944" s="15">
        <f t="shared" si="325"/>
        <v>15155</v>
      </c>
      <c r="M1944" s="15">
        <f t="shared" si="325"/>
        <v>6062</v>
      </c>
      <c r="N1944" s="15">
        <f t="shared" si="326"/>
        <v>6062</v>
      </c>
      <c r="O1944" s="15">
        <f t="shared" si="325"/>
        <v>9093</v>
      </c>
      <c r="P1944" s="15">
        <f t="shared" si="327"/>
        <v>9093</v>
      </c>
      <c r="Q1944" s="4"/>
      <c r="R1944" s="4"/>
    </row>
    <row r="1945" spans="1:18" ht="10.050000000000001" customHeight="1" x14ac:dyDescent="0.3">
      <c r="A1945" s="27">
        <f t="shared" si="318"/>
        <v>10</v>
      </c>
      <c r="B1945" s="33">
        <f t="shared" si="322"/>
        <v>96850000</v>
      </c>
      <c r="C1945" s="6">
        <f t="shared" si="323"/>
        <v>96899999</v>
      </c>
      <c r="D1945" s="6">
        <f t="shared" si="324"/>
        <v>96874999.5</v>
      </c>
      <c r="E1945" s="41">
        <f t="shared" si="320"/>
        <v>6.2574820047211761E-4</v>
      </c>
      <c r="F1945" s="56">
        <v>0</v>
      </c>
      <c r="G1945" s="65">
        <f t="shared" si="321"/>
        <v>15</v>
      </c>
      <c r="H1945" s="17"/>
      <c r="I1945" s="20"/>
      <c r="J1945" s="69">
        <f t="shared" si="319"/>
        <v>60635</v>
      </c>
      <c r="K1945" s="15">
        <f t="shared" si="325"/>
        <v>15158.75</v>
      </c>
      <c r="L1945" s="15">
        <f t="shared" si="325"/>
        <v>15158.75</v>
      </c>
      <c r="M1945" s="15">
        <f t="shared" si="325"/>
        <v>6063.5</v>
      </c>
      <c r="N1945" s="15">
        <f t="shared" si="326"/>
        <v>6063.5</v>
      </c>
      <c r="O1945" s="15">
        <f t="shared" si="325"/>
        <v>9095.25</v>
      </c>
      <c r="P1945" s="15">
        <f t="shared" si="327"/>
        <v>9095.25</v>
      </c>
      <c r="Q1945" s="4"/>
      <c r="R1945" s="4"/>
    </row>
    <row r="1946" spans="1:18" ht="10.050000000000001" customHeight="1" x14ac:dyDescent="0.3">
      <c r="A1946" s="27">
        <f t="shared" si="318"/>
        <v>10</v>
      </c>
      <c r="B1946" s="33">
        <f t="shared" si="322"/>
        <v>96900000</v>
      </c>
      <c r="C1946" s="6">
        <f t="shared" si="323"/>
        <v>96949999</v>
      </c>
      <c r="D1946" s="6">
        <f t="shared" si="324"/>
        <v>96924999.5</v>
      </c>
      <c r="E1946" s="41">
        <f t="shared" si="320"/>
        <v>6.2558020242991445E-4</v>
      </c>
      <c r="F1946" s="56">
        <v>0</v>
      </c>
      <c r="G1946" s="65">
        <f t="shared" si="321"/>
        <v>15</v>
      </c>
      <c r="H1946" s="17"/>
      <c r="I1946" s="20"/>
      <c r="J1946" s="69">
        <f t="shared" si="319"/>
        <v>60650</v>
      </c>
      <c r="K1946" s="15">
        <f t="shared" si="325"/>
        <v>15162.5</v>
      </c>
      <c r="L1946" s="15">
        <f t="shared" si="325"/>
        <v>15162.5</v>
      </c>
      <c r="M1946" s="15">
        <f t="shared" si="325"/>
        <v>6065</v>
      </c>
      <c r="N1946" s="15">
        <f t="shared" si="326"/>
        <v>6065</v>
      </c>
      <c r="O1946" s="15">
        <f t="shared" si="325"/>
        <v>9097.5</v>
      </c>
      <c r="P1946" s="15">
        <f t="shared" si="327"/>
        <v>9097.5</v>
      </c>
      <c r="Q1946" s="4"/>
      <c r="R1946" s="4"/>
    </row>
    <row r="1947" spans="1:18" ht="10.050000000000001" customHeight="1" x14ac:dyDescent="0.3">
      <c r="A1947" s="27">
        <f t="shared" si="318"/>
        <v>10</v>
      </c>
      <c r="B1947" s="33">
        <f t="shared" si="322"/>
        <v>96950000</v>
      </c>
      <c r="C1947" s="6">
        <f t="shared" si="323"/>
        <v>96999999</v>
      </c>
      <c r="D1947" s="6">
        <f t="shared" si="324"/>
        <v>96974999.5</v>
      </c>
      <c r="E1947" s="41">
        <f t="shared" si="320"/>
        <v>6.2541237758157093E-4</v>
      </c>
      <c r="F1947" s="56">
        <v>0</v>
      </c>
      <c r="G1947" s="65">
        <f t="shared" si="321"/>
        <v>15</v>
      </c>
      <c r="H1947" s="17"/>
      <c r="I1947" s="20"/>
      <c r="J1947" s="69">
        <f t="shared" si="319"/>
        <v>60665</v>
      </c>
      <c r="K1947" s="15">
        <f t="shared" si="325"/>
        <v>15166.25</v>
      </c>
      <c r="L1947" s="15">
        <f t="shared" si="325"/>
        <v>15166.25</v>
      </c>
      <c r="M1947" s="15">
        <f t="shared" si="325"/>
        <v>6066.5</v>
      </c>
      <c r="N1947" s="15">
        <f t="shared" si="326"/>
        <v>6066.5</v>
      </c>
      <c r="O1947" s="15">
        <f t="shared" si="325"/>
        <v>9099.75</v>
      </c>
      <c r="P1947" s="15">
        <f t="shared" si="327"/>
        <v>9099.75</v>
      </c>
      <c r="Q1947" s="4"/>
      <c r="R1947" s="4"/>
    </row>
    <row r="1948" spans="1:18" ht="10.050000000000001" customHeight="1" x14ac:dyDescent="0.3">
      <c r="A1948" s="27">
        <f t="shared" si="318"/>
        <v>10</v>
      </c>
      <c r="B1948" s="33">
        <f t="shared" si="322"/>
        <v>97000000</v>
      </c>
      <c r="C1948" s="6">
        <f t="shared" si="323"/>
        <v>97049999</v>
      </c>
      <c r="D1948" s="6">
        <f t="shared" si="324"/>
        <v>97024999.5</v>
      </c>
      <c r="E1948" s="41">
        <f t="shared" si="320"/>
        <v>6.2524472565939949E-4</v>
      </c>
      <c r="F1948" s="56">
        <v>0</v>
      </c>
      <c r="G1948" s="65">
        <f t="shared" si="321"/>
        <v>15</v>
      </c>
      <c r="H1948" s="17"/>
      <c r="I1948" s="20"/>
      <c r="J1948" s="69">
        <f t="shared" si="319"/>
        <v>60680</v>
      </c>
      <c r="K1948" s="15">
        <f t="shared" si="325"/>
        <v>15170</v>
      </c>
      <c r="L1948" s="15">
        <f t="shared" si="325"/>
        <v>15170</v>
      </c>
      <c r="M1948" s="15">
        <f t="shared" si="325"/>
        <v>6068</v>
      </c>
      <c r="N1948" s="15">
        <f t="shared" si="326"/>
        <v>6068</v>
      </c>
      <c r="O1948" s="15">
        <f t="shared" si="325"/>
        <v>9102</v>
      </c>
      <c r="P1948" s="15">
        <f t="shared" si="327"/>
        <v>9102</v>
      </c>
      <c r="Q1948" s="4"/>
      <c r="R1948" s="4"/>
    </row>
    <row r="1949" spans="1:18" ht="10.050000000000001" customHeight="1" x14ac:dyDescent="0.3">
      <c r="A1949" s="27">
        <f t="shared" si="318"/>
        <v>10</v>
      </c>
      <c r="B1949" s="33">
        <f t="shared" si="322"/>
        <v>97050000</v>
      </c>
      <c r="C1949" s="6">
        <f t="shared" si="323"/>
        <v>97099999</v>
      </c>
      <c r="D1949" s="6">
        <f t="shared" si="324"/>
        <v>97074999.5</v>
      </c>
      <c r="E1949" s="41">
        <f t="shared" si="320"/>
        <v>6.250772463962641E-4</v>
      </c>
      <c r="F1949" s="56">
        <v>0</v>
      </c>
      <c r="G1949" s="65">
        <f t="shared" si="321"/>
        <v>15</v>
      </c>
      <c r="H1949" s="17"/>
      <c r="I1949" s="20"/>
      <c r="J1949" s="69">
        <f t="shared" si="319"/>
        <v>60695</v>
      </c>
      <c r="K1949" s="15">
        <f t="shared" si="325"/>
        <v>15173.75</v>
      </c>
      <c r="L1949" s="15">
        <f t="shared" si="325"/>
        <v>15173.75</v>
      </c>
      <c r="M1949" s="15">
        <f t="shared" si="325"/>
        <v>6069.5</v>
      </c>
      <c r="N1949" s="15">
        <f t="shared" si="326"/>
        <v>6069.5</v>
      </c>
      <c r="O1949" s="15">
        <f t="shared" si="325"/>
        <v>9104.25</v>
      </c>
      <c r="P1949" s="15">
        <f t="shared" si="327"/>
        <v>9104.25</v>
      </c>
      <c r="Q1949" s="4"/>
      <c r="R1949" s="4"/>
    </row>
    <row r="1950" spans="1:18" ht="10.050000000000001" customHeight="1" x14ac:dyDescent="0.3">
      <c r="A1950" s="27">
        <f t="shared" si="318"/>
        <v>10</v>
      </c>
      <c r="B1950" s="33">
        <f t="shared" si="322"/>
        <v>97100000</v>
      </c>
      <c r="C1950" s="6">
        <f t="shared" si="323"/>
        <v>97149999</v>
      </c>
      <c r="D1950" s="6">
        <f t="shared" si="324"/>
        <v>97124999.5</v>
      </c>
      <c r="E1950" s="41">
        <f t="shared" si="320"/>
        <v>6.2490993952557842E-4</v>
      </c>
      <c r="F1950" s="56">
        <v>0</v>
      </c>
      <c r="G1950" s="65">
        <f t="shared" si="321"/>
        <v>15</v>
      </c>
      <c r="H1950" s="17"/>
      <c r="I1950" s="20"/>
      <c r="J1950" s="69">
        <f t="shared" si="319"/>
        <v>60710</v>
      </c>
      <c r="K1950" s="15">
        <f t="shared" si="325"/>
        <v>15177.5</v>
      </c>
      <c r="L1950" s="15">
        <f t="shared" si="325"/>
        <v>15177.5</v>
      </c>
      <c r="M1950" s="15">
        <f t="shared" si="325"/>
        <v>6071</v>
      </c>
      <c r="N1950" s="15">
        <f t="shared" si="326"/>
        <v>6071</v>
      </c>
      <c r="O1950" s="15">
        <f t="shared" si="325"/>
        <v>9106.5</v>
      </c>
      <c r="P1950" s="15">
        <f t="shared" si="327"/>
        <v>9106.5</v>
      </c>
      <c r="Q1950" s="4"/>
      <c r="R1950" s="4"/>
    </row>
    <row r="1951" spans="1:18" ht="10.050000000000001" customHeight="1" x14ac:dyDescent="0.3">
      <c r="A1951" s="27">
        <f t="shared" si="318"/>
        <v>10</v>
      </c>
      <c r="B1951" s="33">
        <f t="shared" si="322"/>
        <v>97150000</v>
      </c>
      <c r="C1951" s="6">
        <f t="shared" si="323"/>
        <v>97199999</v>
      </c>
      <c r="D1951" s="6">
        <f t="shared" si="324"/>
        <v>97174999.5</v>
      </c>
      <c r="E1951" s="41">
        <f t="shared" si="320"/>
        <v>6.247428047813046E-4</v>
      </c>
      <c r="F1951" s="56">
        <v>0</v>
      </c>
      <c r="G1951" s="65">
        <f t="shared" si="321"/>
        <v>15</v>
      </c>
      <c r="H1951" s="17"/>
      <c r="I1951" s="20"/>
      <c r="J1951" s="69">
        <f t="shared" si="319"/>
        <v>60725</v>
      </c>
      <c r="K1951" s="15">
        <f t="shared" si="325"/>
        <v>15181.25</v>
      </c>
      <c r="L1951" s="15">
        <f t="shared" si="325"/>
        <v>15181.25</v>
      </c>
      <c r="M1951" s="15">
        <f t="shared" si="325"/>
        <v>6072.5</v>
      </c>
      <c r="N1951" s="15">
        <f t="shared" si="326"/>
        <v>6072.5</v>
      </c>
      <c r="O1951" s="15">
        <f t="shared" si="325"/>
        <v>9108.75</v>
      </c>
      <c r="P1951" s="15">
        <f t="shared" si="327"/>
        <v>9108.75</v>
      </c>
      <c r="Q1951" s="4"/>
      <c r="R1951" s="4"/>
    </row>
    <row r="1952" spans="1:18" ht="10.050000000000001" customHeight="1" x14ac:dyDescent="0.3">
      <c r="A1952" s="27">
        <f t="shared" si="318"/>
        <v>10</v>
      </c>
      <c r="B1952" s="33">
        <f t="shared" si="322"/>
        <v>97200000</v>
      </c>
      <c r="C1952" s="6">
        <f t="shared" si="323"/>
        <v>97249999</v>
      </c>
      <c r="D1952" s="6">
        <f t="shared" si="324"/>
        <v>97224999.5</v>
      </c>
      <c r="E1952" s="41">
        <f t="shared" si="320"/>
        <v>6.2457584189795211E-4</v>
      </c>
      <c r="F1952" s="56">
        <v>0</v>
      </c>
      <c r="G1952" s="65">
        <f t="shared" si="321"/>
        <v>15</v>
      </c>
      <c r="H1952" s="17"/>
      <c r="I1952" s="20"/>
      <c r="J1952" s="69">
        <f t="shared" si="319"/>
        <v>60740</v>
      </c>
      <c r="K1952" s="15">
        <f t="shared" si="325"/>
        <v>15185</v>
      </c>
      <c r="L1952" s="15">
        <f t="shared" si="325"/>
        <v>15185</v>
      </c>
      <c r="M1952" s="15">
        <f t="shared" si="325"/>
        <v>6074</v>
      </c>
      <c r="N1952" s="15">
        <f t="shared" si="326"/>
        <v>6074</v>
      </c>
      <c r="O1952" s="15">
        <f t="shared" si="325"/>
        <v>9111</v>
      </c>
      <c r="P1952" s="15">
        <f t="shared" si="327"/>
        <v>9111</v>
      </c>
      <c r="Q1952" s="4"/>
      <c r="R1952" s="4"/>
    </row>
    <row r="1953" spans="1:18" ht="10.050000000000001" customHeight="1" x14ac:dyDescent="0.3">
      <c r="A1953" s="27">
        <f t="shared" si="318"/>
        <v>10</v>
      </c>
      <c r="B1953" s="33">
        <f t="shared" si="322"/>
        <v>97250000</v>
      </c>
      <c r="C1953" s="6">
        <f t="shared" si="323"/>
        <v>97299999</v>
      </c>
      <c r="D1953" s="6">
        <f t="shared" si="324"/>
        <v>97274999.5</v>
      </c>
      <c r="E1953" s="41">
        <f t="shared" si="320"/>
        <v>6.2440905061057609E-4</v>
      </c>
      <c r="F1953" s="56">
        <v>0</v>
      </c>
      <c r="G1953" s="65">
        <f t="shared" si="321"/>
        <v>15</v>
      </c>
      <c r="H1953" s="17"/>
      <c r="I1953" s="20"/>
      <c r="J1953" s="69">
        <f t="shared" si="319"/>
        <v>60755</v>
      </c>
      <c r="K1953" s="15">
        <f t="shared" si="325"/>
        <v>15188.75</v>
      </c>
      <c r="L1953" s="15">
        <f t="shared" si="325"/>
        <v>15188.75</v>
      </c>
      <c r="M1953" s="15">
        <f t="shared" si="325"/>
        <v>6075.5</v>
      </c>
      <c r="N1953" s="15">
        <f t="shared" si="326"/>
        <v>6075.5</v>
      </c>
      <c r="O1953" s="15">
        <f t="shared" si="325"/>
        <v>9113.25</v>
      </c>
      <c r="P1953" s="15">
        <f t="shared" si="327"/>
        <v>9113.25</v>
      </c>
      <c r="Q1953" s="4"/>
      <c r="R1953" s="4"/>
    </row>
    <row r="1954" spans="1:18" ht="10.050000000000001" customHeight="1" x14ac:dyDescent="0.3">
      <c r="A1954" s="27">
        <f t="shared" si="318"/>
        <v>10</v>
      </c>
      <c r="B1954" s="33">
        <f t="shared" si="322"/>
        <v>97300000</v>
      </c>
      <c r="C1954" s="6">
        <f t="shared" si="323"/>
        <v>97349999</v>
      </c>
      <c r="D1954" s="6">
        <f t="shared" si="324"/>
        <v>97324999.5</v>
      </c>
      <c r="E1954" s="41">
        <f t="shared" si="320"/>
        <v>6.2424243065477584E-4</v>
      </c>
      <c r="F1954" s="56">
        <v>0</v>
      </c>
      <c r="G1954" s="65">
        <f t="shared" si="321"/>
        <v>15</v>
      </c>
      <c r="H1954" s="17"/>
      <c r="I1954" s="20"/>
      <c r="J1954" s="69">
        <f t="shared" si="319"/>
        <v>60770</v>
      </c>
      <c r="K1954" s="15">
        <f t="shared" si="325"/>
        <v>15192.5</v>
      </c>
      <c r="L1954" s="15">
        <f t="shared" si="325"/>
        <v>15192.5</v>
      </c>
      <c r="M1954" s="15">
        <f t="shared" si="325"/>
        <v>6077</v>
      </c>
      <c r="N1954" s="15">
        <f t="shared" si="326"/>
        <v>6077</v>
      </c>
      <c r="O1954" s="15">
        <f t="shared" si="325"/>
        <v>9115.5</v>
      </c>
      <c r="P1954" s="15">
        <f t="shared" si="327"/>
        <v>9115.5</v>
      </c>
      <c r="Q1954" s="4"/>
      <c r="R1954" s="4"/>
    </row>
    <row r="1955" spans="1:18" ht="10.050000000000001" customHeight="1" x14ac:dyDescent="0.3">
      <c r="A1955" s="27">
        <f t="shared" si="318"/>
        <v>10</v>
      </c>
      <c r="B1955" s="33">
        <f t="shared" si="322"/>
        <v>97350000</v>
      </c>
      <c r="C1955" s="6">
        <f t="shared" si="323"/>
        <v>97399999</v>
      </c>
      <c r="D1955" s="6">
        <f t="shared" si="324"/>
        <v>97374999.5</v>
      </c>
      <c r="E1955" s="41">
        <f t="shared" si="320"/>
        <v>6.2407598176669385E-4</v>
      </c>
      <c r="F1955" s="56">
        <v>0</v>
      </c>
      <c r="G1955" s="65">
        <f t="shared" si="321"/>
        <v>15</v>
      </c>
      <c r="H1955" s="17"/>
      <c r="I1955" s="20"/>
      <c r="J1955" s="69">
        <f t="shared" si="319"/>
        <v>60785</v>
      </c>
      <c r="K1955" s="15">
        <f t="shared" si="325"/>
        <v>15196.25</v>
      </c>
      <c r="L1955" s="15">
        <f t="shared" si="325"/>
        <v>15196.25</v>
      </c>
      <c r="M1955" s="15">
        <f t="shared" si="325"/>
        <v>6078.5</v>
      </c>
      <c r="N1955" s="15">
        <f t="shared" si="326"/>
        <v>6078.5</v>
      </c>
      <c r="O1955" s="15">
        <f t="shared" si="325"/>
        <v>9117.75</v>
      </c>
      <c r="P1955" s="15">
        <f t="shared" si="327"/>
        <v>9117.75</v>
      </c>
      <c r="Q1955" s="4"/>
      <c r="R1955" s="4"/>
    </row>
    <row r="1956" spans="1:18" ht="10.050000000000001" customHeight="1" x14ac:dyDescent="0.3">
      <c r="A1956" s="27">
        <f t="shared" si="318"/>
        <v>10</v>
      </c>
      <c r="B1956" s="33">
        <f t="shared" si="322"/>
        <v>97400000</v>
      </c>
      <c r="C1956" s="6">
        <f t="shared" si="323"/>
        <v>97449999</v>
      </c>
      <c r="D1956" s="6">
        <f t="shared" si="324"/>
        <v>97424999.5</v>
      </c>
      <c r="E1956" s="41">
        <f t="shared" si="320"/>
        <v>6.2390970368301384E-4</v>
      </c>
      <c r="F1956" s="56">
        <v>0</v>
      </c>
      <c r="G1956" s="65">
        <f t="shared" si="321"/>
        <v>15</v>
      </c>
      <c r="H1956" s="17"/>
      <c r="I1956" s="20"/>
      <c r="J1956" s="69">
        <f t="shared" si="319"/>
        <v>60800</v>
      </c>
      <c r="K1956" s="15">
        <f t="shared" si="325"/>
        <v>15200</v>
      </c>
      <c r="L1956" s="15">
        <f t="shared" si="325"/>
        <v>15200</v>
      </c>
      <c r="M1956" s="15">
        <f t="shared" si="325"/>
        <v>6080</v>
      </c>
      <c r="N1956" s="15">
        <f t="shared" si="326"/>
        <v>6080</v>
      </c>
      <c r="O1956" s="15">
        <f t="shared" si="325"/>
        <v>9120</v>
      </c>
      <c r="P1956" s="15">
        <f t="shared" si="327"/>
        <v>9120</v>
      </c>
      <c r="Q1956" s="4"/>
      <c r="R1956" s="4"/>
    </row>
    <row r="1957" spans="1:18" ht="10.050000000000001" customHeight="1" x14ac:dyDescent="0.3">
      <c r="A1957" s="27">
        <f t="shared" si="318"/>
        <v>10</v>
      </c>
      <c r="B1957" s="33">
        <f t="shared" si="322"/>
        <v>97450000</v>
      </c>
      <c r="C1957" s="6">
        <f t="shared" si="323"/>
        <v>97499999</v>
      </c>
      <c r="D1957" s="6">
        <f t="shared" si="324"/>
        <v>97474999.5</v>
      </c>
      <c r="E1957" s="41">
        <f t="shared" si="320"/>
        <v>6.2374359614096001E-4</v>
      </c>
      <c r="F1957" s="56">
        <v>0</v>
      </c>
      <c r="G1957" s="65">
        <f t="shared" si="321"/>
        <v>15</v>
      </c>
      <c r="H1957" s="17"/>
      <c r="I1957" s="20"/>
      <c r="J1957" s="69">
        <f t="shared" si="319"/>
        <v>60815</v>
      </c>
      <c r="K1957" s="15">
        <f t="shared" si="325"/>
        <v>15203.75</v>
      </c>
      <c r="L1957" s="15">
        <f t="shared" si="325"/>
        <v>15203.75</v>
      </c>
      <c r="M1957" s="15">
        <f t="shared" si="325"/>
        <v>6081.5</v>
      </c>
      <c r="N1957" s="15">
        <f t="shared" si="326"/>
        <v>6081.5</v>
      </c>
      <c r="O1957" s="15">
        <f t="shared" si="325"/>
        <v>9122.25</v>
      </c>
      <c r="P1957" s="15">
        <f t="shared" si="327"/>
        <v>9122.25</v>
      </c>
      <c r="Q1957" s="4"/>
      <c r="R1957" s="4"/>
    </row>
    <row r="1958" spans="1:18" ht="10.050000000000001" customHeight="1" x14ac:dyDescent="0.3">
      <c r="A1958" s="27">
        <f t="shared" si="318"/>
        <v>10</v>
      </c>
      <c r="B1958" s="33">
        <f t="shared" si="322"/>
        <v>97500000</v>
      </c>
      <c r="C1958" s="6">
        <f t="shared" si="323"/>
        <v>97549999</v>
      </c>
      <c r="D1958" s="6">
        <f t="shared" si="324"/>
        <v>97524999.5</v>
      </c>
      <c r="E1958" s="41">
        <f t="shared" si="320"/>
        <v>6.2357765887829486E-4</v>
      </c>
      <c r="F1958" s="56">
        <v>0</v>
      </c>
      <c r="G1958" s="65">
        <f t="shared" si="321"/>
        <v>15</v>
      </c>
      <c r="H1958" s="17"/>
      <c r="I1958" s="20"/>
      <c r="J1958" s="69">
        <f t="shared" si="319"/>
        <v>60830</v>
      </c>
      <c r="K1958" s="15">
        <f t="shared" si="325"/>
        <v>15207.5</v>
      </c>
      <c r="L1958" s="15">
        <f t="shared" si="325"/>
        <v>15207.5</v>
      </c>
      <c r="M1958" s="15">
        <f t="shared" si="325"/>
        <v>6083</v>
      </c>
      <c r="N1958" s="15">
        <f t="shared" si="326"/>
        <v>6083</v>
      </c>
      <c r="O1958" s="15">
        <f t="shared" si="325"/>
        <v>9124.5</v>
      </c>
      <c r="P1958" s="15">
        <f t="shared" si="327"/>
        <v>9124.5</v>
      </c>
      <c r="Q1958" s="4"/>
      <c r="R1958" s="4"/>
    </row>
    <row r="1959" spans="1:18" ht="10.050000000000001" customHeight="1" x14ac:dyDescent="0.3">
      <c r="A1959" s="27">
        <f t="shared" si="318"/>
        <v>10</v>
      </c>
      <c r="B1959" s="33">
        <f t="shared" si="322"/>
        <v>97550000</v>
      </c>
      <c r="C1959" s="6">
        <f t="shared" si="323"/>
        <v>97599999</v>
      </c>
      <c r="D1959" s="6">
        <f t="shared" si="324"/>
        <v>97574999.5</v>
      </c>
      <c r="E1959" s="41">
        <f t="shared" si="320"/>
        <v>6.2341189163331854E-4</v>
      </c>
      <c r="F1959" s="56">
        <v>0</v>
      </c>
      <c r="G1959" s="65">
        <f t="shared" si="321"/>
        <v>15</v>
      </c>
      <c r="H1959" s="17"/>
      <c r="I1959" s="20"/>
      <c r="J1959" s="69">
        <f t="shared" si="319"/>
        <v>60845</v>
      </c>
      <c r="K1959" s="15">
        <f t="shared" si="325"/>
        <v>15211.25</v>
      </c>
      <c r="L1959" s="15">
        <f t="shared" si="325"/>
        <v>15211.25</v>
      </c>
      <c r="M1959" s="15">
        <f t="shared" si="325"/>
        <v>6084.5</v>
      </c>
      <c r="N1959" s="15">
        <f t="shared" si="326"/>
        <v>6084.5</v>
      </c>
      <c r="O1959" s="15">
        <f t="shared" si="325"/>
        <v>9126.75</v>
      </c>
      <c r="P1959" s="15">
        <f t="shared" si="327"/>
        <v>9126.75</v>
      </c>
      <c r="Q1959" s="4"/>
      <c r="R1959" s="4"/>
    </row>
    <row r="1960" spans="1:18" ht="10.050000000000001" customHeight="1" x14ac:dyDescent="0.3">
      <c r="A1960" s="27">
        <f t="shared" si="318"/>
        <v>10</v>
      </c>
      <c r="B1960" s="33">
        <f t="shared" si="322"/>
        <v>97600000</v>
      </c>
      <c r="C1960" s="6">
        <f t="shared" si="323"/>
        <v>97649999</v>
      </c>
      <c r="D1960" s="6">
        <f t="shared" si="324"/>
        <v>97624999.5</v>
      </c>
      <c r="E1960" s="41">
        <f t="shared" si="320"/>
        <v>6.2324629414486736E-4</v>
      </c>
      <c r="F1960" s="56">
        <v>0</v>
      </c>
      <c r="G1960" s="65">
        <f t="shared" si="321"/>
        <v>15</v>
      </c>
      <c r="H1960" s="17"/>
      <c r="I1960" s="20"/>
      <c r="J1960" s="69">
        <f t="shared" si="319"/>
        <v>60860</v>
      </c>
      <c r="K1960" s="15">
        <f t="shared" si="325"/>
        <v>15215</v>
      </c>
      <c r="L1960" s="15">
        <f t="shared" si="325"/>
        <v>15215</v>
      </c>
      <c r="M1960" s="15">
        <f t="shared" si="325"/>
        <v>6086</v>
      </c>
      <c r="N1960" s="15">
        <f t="shared" si="326"/>
        <v>6086</v>
      </c>
      <c r="O1960" s="15">
        <f t="shared" si="325"/>
        <v>9129</v>
      </c>
      <c r="P1960" s="15">
        <f t="shared" si="327"/>
        <v>9129</v>
      </c>
      <c r="Q1960" s="4"/>
      <c r="R1960" s="4"/>
    </row>
    <row r="1961" spans="1:18" ht="10.050000000000001" customHeight="1" x14ac:dyDescent="0.3">
      <c r="A1961" s="27">
        <f t="shared" si="318"/>
        <v>10</v>
      </c>
      <c r="B1961" s="33">
        <f t="shared" si="322"/>
        <v>97650000</v>
      </c>
      <c r="C1961" s="6">
        <f t="shared" si="323"/>
        <v>97699999</v>
      </c>
      <c r="D1961" s="6">
        <f t="shared" si="324"/>
        <v>97674999.5</v>
      </c>
      <c r="E1961" s="41">
        <f t="shared" si="320"/>
        <v>6.230808661523118E-4</v>
      </c>
      <c r="F1961" s="56">
        <v>0</v>
      </c>
      <c r="G1961" s="65">
        <f t="shared" si="321"/>
        <v>15</v>
      </c>
      <c r="H1961" s="17"/>
      <c r="I1961" s="20"/>
      <c r="J1961" s="69">
        <f t="shared" si="319"/>
        <v>60875</v>
      </c>
      <c r="K1961" s="15">
        <f t="shared" si="325"/>
        <v>15218.75</v>
      </c>
      <c r="L1961" s="15">
        <f t="shared" si="325"/>
        <v>15218.75</v>
      </c>
      <c r="M1961" s="15">
        <f t="shared" si="325"/>
        <v>6087.5</v>
      </c>
      <c r="N1961" s="15">
        <f t="shared" si="326"/>
        <v>6087.5</v>
      </c>
      <c r="O1961" s="15">
        <f t="shared" si="325"/>
        <v>9131.25</v>
      </c>
      <c r="P1961" s="15">
        <f t="shared" si="327"/>
        <v>9131.25</v>
      </c>
      <c r="Q1961" s="4"/>
      <c r="R1961" s="4"/>
    </row>
    <row r="1962" spans="1:18" ht="10.050000000000001" customHeight="1" x14ac:dyDescent="0.3">
      <c r="A1962" s="27">
        <f t="shared" si="318"/>
        <v>10</v>
      </c>
      <c r="B1962" s="33">
        <f t="shared" si="322"/>
        <v>97700000</v>
      </c>
      <c r="C1962" s="6">
        <f t="shared" si="323"/>
        <v>97749999</v>
      </c>
      <c r="D1962" s="6">
        <f t="shared" si="324"/>
        <v>97724999.5</v>
      </c>
      <c r="E1962" s="41">
        <f t="shared" si="320"/>
        <v>6.2291560739555609E-4</v>
      </c>
      <c r="F1962" s="56">
        <v>0</v>
      </c>
      <c r="G1962" s="65">
        <f t="shared" si="321"/>
        <v>15</v>
      </c>
      <c r="H1962" s="17"/>
      <c r="I1962" s="20"/>
      <c r="J1962" s="69">
        <f t="shared" si="319"/>
        <v>60890</v>
      </c>
      <c r="K1962" s="15">
        <f t="shared" si="325"/>
        <v>15222.5</v>
      </c>
      <c r="L1962" s="15">
        <f t="shared" si="325"/>
        <v>15222.5</v>
      </c>
      <c r="M1962" s="15">
        <f t="shared" si="325"/>
        <v>6089</v>
      </c>
      <c r="N1962" s="15">
        <f t="shared" si="326"/>
        <v>6089</v>
      </c>
      <c r="O1962" s="15">
        <f t="shared" si="325"/>
        <v>9133.5</v>
      </c>
      <c r="P1962" s="15">
        <f t="shared" si="327"/>
        <v>9133.5</v>
      </c>
      <c r="Q1962" s="4"/>
      <c r="R1962" s="4"/>
    </row>
    <row r="1963" spans="1:18" ht="10.050000000000001" customHeight="1" x14ac:dyDescent="0.3">
      <c r="A1963" s="27">
        <f t="shared" si="318"/>
        <v>10</v>
      </c>
      <c r="B1963" s="33">
        <f t="shared" si="322"/>
        <v>97750000</v>
      </c>
      <c r="C1963" s="6">
        <f t="shared" si="323"/>
        <v>97799999</v>
      </c>
      <c r="D1963" s="6">
        <f t="shared" si="324"/>
        <v>97774999.5</v>
      </c>
      <c r="E1963" s="41">
        <f t="shared" si="320"/>
        <v>6.2275051761503594E-4</v>
      </c>
      <c r="F1963" s="56">
        <v>0</v>
      </c>
      <c r="G1963" s="65">
        <f t="shared" si="321"/>
        <v>15</v>
      </c>
      <c r="H1963" s="17"/>
      <c r="I1963" s="20"/>
      <c r="J1963" s="69">
        <f t="shared" si="319"/>
        <v>60905</v>
      </c>
      <c r="K1963" s="15">
        <f t="shared" si="325"/>
        <v>15226.25</v>
      </c>
      <c r="L1963" s="15">
        <f t="shared" si="325"/>
        <v>15226.25</v>
      </c>
      <c r="M1963" s="15">
        <f t="shared" si="325"/>
        <v>6090.5</v>
      </c>
      <c r="N1963" s="15">
        <f t="shared" si="326"/>
        <v>6090.5</v>
      </c>
      <c r="O1963" s="15">
        <f t="shared" si="325"/>
        <v>9135.75</v>
      </c>
      <c r="P1963" s="15">
        <f t="shared" si="327"/>
        <v>9135.75</v>
      </c>
      <c r="Q1963" s="4"/>
      <c r="R1963" s="4"/>
    </row>
    <row r="1964" spans="1:18" ht="10.050000000000001" customHeight="1" x14ac:dyDescent="0.3">
      <c r="A1964" s="27">
        <f t="shared" si="318"/>
        <v>10</v>
      </c>
      <c r="B1964" s="33">
        <f t="shared" si="322"/>
        <v>97800000</v>
      </c>
      <c r="C1964" s="6">
        <f t="shared" si="323"/>
        <v>97849999</v>
      </c>
      <c r="D1964" s="6">
        <f t="shared" si="324"/>
        <v>97824999.5</v>
      </c>
      <c r="E1964" s="41">
        <f t="shared" si="320"/>
        <v>6.225855965517179E-4</v>
      </c>
      <c r="F1964" s="56">
        <v>0</v>
      </c>
      <c r="G1964" s="65">
        <f t="shared" si="321"/>
        <v>15</v>
      </c>
      <c r="H1964" s="17"/>
      <c r="I1964" s="20"/>
      <c r="J1964" s="69">
        <f t="shared" si="319"/>
        <v>60920</v>
      </c>
      <c r="K1964" s="15">
        <f t="shared" si="325"/>
        <v>15230</v>
      </c>
      <c r="L1964" s="15">
        <f t="shared" si="325"/>
        <v>15230</v>
      </c>
      <c r="M1964" s="15">
        <f t="shared" si="325"/>
        <v>6092</v>
      </c>
      <c r="N1964" s="15">
        <f t="shared" si="326"/>
        <v>6092</v>
      </c>
      <c r="O1964" s="15">
        <f t="shared" si="325"/>
        <v>9138</v>
      </c>
      <c r="P1964" s="15">
        <f t="shared" si="327"/>
        <v>9138</v>
      </c>
      <c r="Q1964" s="4"/>
      <c r="R1964" s="4"/>
    </row>
    <row r="1965" spans="1:18" ht="10.050000000000001" customHeight="1" x14ac:dyDescent="0.3">
      <c r="A1965" s="27">
        <f t="shared" si="318"/>
        <v>10</v>
      </c>
      <c r="B1965" s="33">
        <f t="shared" si="322"/>
        <v>97850000</v>
      </c>
      <c r="C1965" s="6">
        <f t="shared" si="323"/>
        <v>97899999</v>
      </c>
      <c r="D1965" s="6">
        <f t="shared" si="324"/>
        <v>97874999.5</v>
      </c>
      <c r="E1965" s="41">
        <f t="shared" si="320"/>
        <v>6.2242084394709748E-4</v>
      </c>
      <c r="F1965" s="56">
        <v>0</v>
      </c>
      <c r="G1965" s="65">
        <f t="shared" si="321"/>
        <v>15</v>
      </c>
      <c r="H1965" s="17"/>
      <c r="I1965" s="20"/>
      <c r="J1965" s="69">
        <f t="shared" si="319"/>
        <v>60935</v>
      </c>
      <c r="K1965" s="15">
        <f t="shared" si="325"/>
        <v>15233.75</v>
      </c>
      <c r="L1965" s="15">
        <f t="shared" si="325"/>
        <v>15233.75</v>
      </c>
      <c r="M1965" s="15">
        <f t="shared" si="325"/>
        <v>6093.5</v>
      </c>
      <c r="N1965" s="15">
        <f t="shared" si="326"/>
        <v>6093.5</v>
      </c>
      <c r="O1965" s="15">
        <f t="shared" si="325"/>
        <v>9140.25</v>
      </c>
      <c r="P1965" s="15">
        <f t="shared" si="327"/>
        <v>9140.25</v>
      </c>
      <c r="Q1965" s="4"/>
      <c r="R1965" s="4"/>
    </row>
    <row r="1966" spans="1:18" ht="10.050000000000001" customHeight="1" x14ac:dyDescent="0.3">
      <c r="A1966" s="27">
        <f t="shared" si="318"/>
        <v>10</v>
      </c>
      <c r="B1966" s="33">
        <f t="shared" si="322"/>
        <v>97900000</v>
      </c>
      <c r="C1966" s="6">
        <f t="shared" si="323"/>
        <v>97949999</v>
      </c>
      <c r="D1966" s="6">
        <f t="shared" si="324"/>
        <v>97924999.5</v>
      </c>
      <c r="E1966" s="41">
        <f t="shared" si="320"/>
        <v>6.222562595431982E-4</v>
      </c>
      <c r="F1966" s="56">
        <v>0</v>
      </c>
      <c r="G1966" s="65">
        <f t="shared" si="321"/>
        <v>15</v>
      </c>
      <c r="H1966" s="17"/>
      <c r="I1966" s="20"/>
      <c r="J1966" s="69">
        <f t="shared" si="319"/>
        <v>60950</v>
      </c>
      <c r="K1966" s="15">
        <f t="shared" si="325"/>
        <v>15237.5</v>
      </c>
      <c r="L1966" s="15">
        <f t="shared" si="325"/>
        <v>15237.5</v>
      </c>
      <c r="M1966" s="15">
        <f t="shared" si="325"/>
        <v>6095</v>
      </c>
      <c r="N1966" s="15">
        <f t="shared" si="326"/>
        <v>6095</v>
      </c>
      <c r="O1966" s="15">
        <f t="shared" si="325"/>
        <v>9142.5</v>
      </c>
      <c r="P1966" s="15">
        <f t="shared" si="327"/>
        <v>9142.5</v>
      </c>
      <c r="Q1966" s="4"/>
      <c r="R1966" s="4"/>
    </row>
    <row r="1967" spans="1:18" ht="10.050000000000001" customHeight="1" x14ac:dyDescent="0.3">
      <c r="A1967" s="27">
        <f t="shared" si="318"/>
        <v>10</v>
      </c>
      <c r="B1967" s="33">
        <f t="shared" si="322"/>
        <v>97950000</v>
      </c>
      <c r="C1967" s="6">
        <f t="shared" si="323"/>
        <v>97999999</v>
      </c>
      <c r="D1967" s="6">
        <f t="shared" si="324"/>
        <v>97974999.5</v>
      </c>
      <c r="E1967" s="41">
        <f t="shared" si="320"/>
        <v>6.2209184308256987E-4</v>
      </c>
      <c r="F1967" s="56">
        <v>0</v>
      </c>
      <c r="G1967" s="65">
        <f t="shared" si="321"/>
        <v>15</v>
      </c>
      <c r="H1967" s="17"/>
      <c r="I1967" s="20"/>
      <c r="J1967" s="69">
        <f t="shared" si="319"/>
        <v>60965</v>
      </c>
      <c r="K1967" s="15">
        <f t="shared" si="325"/>
        <v>15241.25</v>
      </c>
      <c r="L1967" s="15">
        <f t="shared" si="325"/>
        <v>15241.25</v>
      </c>
      <c r="M1967" s="15">
        <f t="shared" si="325"/>
        <v>6096.5</v>
      </c>
      <c r="N1967" s="15">
        <f t="shared" si="326"/>
        <v>6096.5</v>
      </c>
      <c r="O1967" s="15">
        <f t="shared" si="325"/>
        <v>9144.75</v>
      </c>
      <c r="P1967" s="15">
        <f t="shared" si="327"/>
        <v>9144.75</v>
      </c>
      <c r="Q1967" s="4"/>
      <c r="R1967" s="4"/>
    </row>
    <row r="1968" spans="1:18" ht="10.050000000000001" customHeight="1" x14ac:dyDescent="0.3">
      <c r="A1968" s="27">
        <f t="shared" si="318"/>
        <v>10</v>
      </c>
      <c r="B1968" s="33">
        <f t="shared" si="322"/>
        <v>98000000</v>
      </c>
      <c r="C1968" s="6">
        <f t="shared" si="323"/>
        <v>98049999</v>
      </c>
      <c r="D1968" s="6">
        <f t="shared" si="324"/>
        <v>98024999.5</v>
      </c>
      <c r="E1968" s="41">
        <f t="shared" si="320"/>
        <v>6.2192759430828757E-4</v>
      </c>
      <c r="F1968" s="56">
        <v>0</v>
      </c>
      <c r="G1968" s="65">
        <f t="shared" si="321"/>
        <v>15</v>
      </c>
      <c r="H1968" s="17"/>
      <c r="I1968" s="20"/>
      <c r="J1968" s="69">
        <f t="shared" si="319"/>
        <v>60980</v>
      </c>
      <c r="K1968" s="15">
        <f t="shared" si="325"/>
        <v>15245</v>
      </c>
      <c r="L1968" s="15">
        <f t="shared" si="325"/>
        <v>15245</v>
      </c>
      <c r="M1968" s="15">
        <f t="shared" si="325"/>
        <v>6098</v>
      </c>
      <c r="N1968" s="15">
        <f t="shared" si="326"/>
        <v>6098</v>
      </c>
      <c r="O1968" s="15">
        <f t="shared" si="325"/>
        <v>9147</v>
      </c>
      <c r="P1968" s="15">
        <f t="shared" si="327"/>
        <v>9147</v>
      </c>
      <c r="Q1968" s="4"/>
      <c r="R1968" s="4"/>
    </row>
    <row r="1969" spans="1:18" ht="10.050000000000001" customHeight="1" x14ac:dyDescent="0.3">
      <c r="A1969" s="27">
        <f t="shared" si="318"/>
        <v>10</v>
      </c>
      <c r="B1969" s="33">
        <f t="shared" si="322"/>
        <v>98050000</v>
      </c>
      <c r="C1969" s="6">
        <f t="shared" si="323"/>
        <v>98099999</v>
      </c>
      <c r="D1969" s="6">
        <f t="shared" si="324"/>
        <v>98074999.5</v>
      </c>
      <c r="E1969" s="41">
        <f t="shared" si="320"/>
        <v>6.2176351296395018E-4</v>
      </c>
      <c r="F1969" s="56">
        <v>0</v>
      </c>
      <c r="G1969" s="65">
        <f t="shared" si="321"/>
        <v>15</v>
      </c>
      <c r="H1969" s="17"/>
      <c r="I1969" s="20"/>
      <c r="J1969" s="69">
        <f t="shared" si="319"/>
        <v>60995</v>
      </c>
      <c r="K1969" s="15">
        <f t="shared" si="325"/>
        <v>15248.75</v>
      </c>
      <c r="L1969" s="15">
        <f t="shared" si="325"/>
        <v>15248.75</v>
      </c>
      <c r="M1969" s="15">
        <f t="shared" si="325"/>
        <v>6099.5</v>
      </c>
      <c r="N1969" s="15">
        <f t="shared" si="326"/>
        <v>6099.5</v>
      </c>
      <c r="O1969" s="15">
        <f t="shared" si="325"/>
        <v>9149.25</v>
      </c>
      <c r="P1969" s="15">
        <f t="shared" si="327"/>
        <v>9149.25</v>
      </c>
      <c r="Q1969" s="4"/>
      <c r="R1969" s="4"/>
    </row>
    <row r="1970" spans="1:18" ht="10.050000000000001" customHeight="1" x14ac:dyDescent="0.3">
      <c r="A1970" s="27">
        <f t="shared" ref="A1970:A2007" si="328">+A1969</f>
        <v>10</v>
      </c>
      <c r="B1970" s="33">
        <f t="shared" si="322"/>
        <v>98100000</v>
      </c>
      <c r="C1970" s="6">
        <f t="shared" si="323"/>
        <v>98149999</v>
      </c>
      <c r="D1970" s="6">
        <f t="shared" si="324"/>
        <v>98124999.5</v>
      </c>
      <c r="E1970" s="41">
        <f t="shared" si="320"/>
        <v>6.2159959879367905E-4</v>
      </c>
      <c r="F1970" s="56">
        <v>0</v>
      </c>
      <c r="G1970" s="65">
        <f t="shared" si="321"/>
        <v>15</v>
      </c>
      <c r="H1970" s="17"/>
      <c r="I1970" s="20"/>
      <c r="J1970" s="69">
        <f t="shared" ref="J1970:J2033" si="329">+J1969+G1970</f>
        <v>61010</v>
      </c>
      <c r="K1970" s="15">
        <f t="shared" si="325"/>
        <v>15252.5</v>
      </c>
      <c r="L1970" s="15">
        <f t="shared" si="325"/>
        <v>15252.5</v>
      </c>
      <c r="M1970" s="15">
        <f t="shared" si="325"/>
        <v>6101</v>
      </c>
      <c r="N1970" s="15">
        <f t="shared" si="326"/>
        <v>6101</v>
      </c>
      <c r="O1970" s="15">
        <f t="shared" si="325"/>
        <v>9151.5</v>
      </c>
      <c r="P1970" s="15">
        <f t="shared" si="327"/>
        <v>9151.5</v>
      </c>
      <c r="Q1970" s="4"/>
      <c r="R1970" s="4"/>
    </row>
    <row r="1971" spans="1:18" ht="10.050000000000001" customHeight="1" x14ac:dyDescent="0.3">
      <c r="A1971" s="27">
        <f t="shared" si="328"/>
        <v>10</v>
      </c>
      <c r="B1971" s="33">
        <f t="shared" si="322"/>
        <v>98150000</v>
      </c>
      <c r="C1971" s="6">
        <f t="shared" si="323"/>
        <v>98199999</v>
      </c>
      <c r="D1971" s="6">
        <f t="shared" si="324"/>
        <v>98174999.5</v>
      </c>
      <c r="E1971" s="41">
        <f t="shared" ref="E1971:E2034" si="330">+J1971/C1971</f>
        <v>6.2143585154211659E-4</v>
      </c>
      <c r="F1971" s="56">
        <v>0</v>
      </c>
      <c r="G1971" s="65">
        <f t="shared" ref="G1971:G2034" si="331">+G1970</f>
        <v>15</v>
      </c>
      <c r="H1971" s="17"/>
      <c r="I1971" s="20"/>
      <c r="J1971" s="69">
        <f t="shared" si="329"/>
        <v>61025</v>
      </c>
      <c r="K1971" s="15">
        <f t="shared" si="325"/>
        <v>15256.25</v>
      </c>
      <c r="L1971" s="15">
        <f t="shared" si="325"/>
        <v>15256.25</v>
      </c>
      <c r="M1971" s="15">
        <f t="shared" si="325"/>
        <v>6102.5</v>
      </c>
      <c r="N1971" s="15">
        <f t="shared" si="326"/>
        <v>6102.5</v>
      </c>
      <c r="O1971" s="15">
        <f t="shared" si="325"/>
        <v>9153.75</v>
      </c>
      <c r="P1971" s="15">
        <f t="shared" si="327"/>
        <v>9153.75</v>
      </c>
      <c r="Q1971" s="4"/>
      <c r="R1971" s="4"/>
    </row>
    <row r="1972" spans="1:18" ht="10.050000000000001" customHeight="1" x14ac:dyDescent="0.3">
      <c r="A1972" s="27">
        <f t="shared" si="328"/>
        <v>10</v>
      </c>
      <c r="B1972" s="33">
        <f t="shared" si="322"/>
        <v>98200000</v>
      </c>
      <c r="C1972" s="6">
        <f t="shared" si="323"/>
        <v>98249999</v>
      </c>
      <c r="D1972" s="6">
        <f t="shared" si="324"/>
        <v>98224999.5</v>
      </c>
      <c r="E1972" s="41">
        <f t="shared" si="330"/>
        <v>6.212722709544251E-4</v>
      </c>
      <c r="F1972" s="56">
        <v>0</v>
      </c>
      <c r="G1972" s="65">
        <f t="shared" si="331"/>
        <v>15</v>
      </c>
      <c r="H1972" s="17"/>
      <c r="I1972" s="20"/>
      <c r="J1972" s="69">
        <f t="shared" si="329"/>
        <v>61040</v>
      </c>
      <c r="K1972" s="15">
        <f t="shared" si="325"/>
        <v>15260</v>
      </c>
      <c r="L1972" s="15">
        <f t="shared" si="325"/>
        <v>15260</v>
      </c>
      <c r="M1972" s="15">
        <f t="shared" si="325"/>
        <v>6104</v>
      </c>
      <c r="N1972" s="15">
        <f t="shared" si="326"/>
        <v>6104</v>
      </c>
      <c r="O1972" s="15">
        <f t="shared" si="325"/>
        <v>9156</v>
      </c>
      <c r="P1972" s="15">
        <f t="shared" si="327"/>
        <v>9156</v>
      </c>
      <c r="Q1972" s="4"/>
      <c r="R1972" s="4"/>
    </row>
    <row r="1973" spans="1:18" ht="10.050000000000001" customHeight="1" x14ac:dyDescent="0.3">
      <c r="A1973" s="27">
        <f t="shared" si="328"/>
        <v>10</v>
      </c>
      <c r="B1973" s="33">
        <f t="shared" si="322"/>
        <v>98250000</v>
      </c>
      <c r="C1973" s="6">
        <f t="shared" si="323"/>
        <v>98299999</v>
      </c>
      <c r="D1973" s="6">
        <f t="shared" si="324"/>
        <v>98274999.5</v>
      </c>
      <c r="E1973" s="41">
        <f t="shared" si="330"/>
        <v>6.2110885677628543E-4</v>
      </c>
      <c r="F1973" s="56">
        <v>0</v>
      </c>
      <c r="G1973" s="65">
        <f t="shared" si="331"/>
        <v>15</v>
      </c>
      <c r="H1973" s="17"/>
      <c r="I1973" s="20"/>
      <c r="J1973" s="69">
        <f t="shared" si="329"/>
        <v>61055</v>
      </c>
      <c r="K1973" s="15">
        <f t="shared" si="325"/>
        <v>15263.75</v>
      </c>
      <c r="L1973" s="15">
        <f t="shared" si="325"/>
        <v>15263.75</v>
      </c>
      <c r="M1973" s="15">
        <f t="shared" si="325"/>
        <v>6105.5</v>
      </c>
      <c r="N1973" s="15">
        <f t="shared" si="326"/>
        <v>6105.5</v>
      </c>
      <c r="O1973" s="15">
        <f t="shared" si="325"/>
        <v>9158.25</v>
      </c>
      <c r="P1973" s="15">
        <f t="shared" si="327"/>
        <v>9158.25</v>
      </c>
      <c r="Q1973" s="4"/>
      <c r="R1973" s="4"/>
    </row>
    <row r="1974" spans="1:18" ht="10.050000000000001" customHeight="1" x14ac:dyDescent="0.3">
      <c r="A1974" s="27">
        <f t="shared" si="328"/>
        <v>10</v>
      </c>
      <c r="B1974" s="33">
        <f t="shared" si="322"/>
        <v>98300000</v>
      </c>
      <c r="C1974" s="6">
        <f t="shared" si="323"/>
        <v>98349999</v>
      </c>
      <c r="D1974" s="6">
        <f t="shared" si="324"/>
        <v>98324999.5</v>
      </c>
      <c r="E1974" s="41">
        <f t="shared" si="330"/>
        <v>6.2094560875389541E-4</v>
      </c>
      <c r="F1974" s="56">
        <v>0</v>
      </c>
      <c r="G1974" s="65">
        <f t="shared" si="331"/>
        <v>15</v>
      </c>
      <c r="H1974" s="17"/>
      <c r="I1974" s="20"/>
      <c r="J1974" s="69">
        <f t="shared" si="329"/>
        <v>61070</v>
      </c>
      <c r="K1974" s="15">
        <f t="shared" si="325"/>
        <v>15267.5</v>
      </c>
      <c r="L1974" s="15">
        <f t="shared" si="325"/>
        <v>15267.5</v>
      </c>
      <c r="M1974" s="15">
        <f t="shared" si="325"/>
        <v>6107</v>
      </c>
      <c r="N1974" s="15">
        <f t="shared" si="326"/>
        <v>6107</v>
      </c>
      <c r="O1974" s="15">
        <f t="shared" si="325"/>
        <v>9160.5</v>
      </c>
      <c r="P1974" s="15">
        <f t="shared" si="327"/>
        <v>9160.5</v>
      </c>
      <c r="Q1974" s="4"/>
      <c r="R1974" s="4"/>
    </row>
    <row r="1975" spans="1:18" ht="10.050000000000001" customHeight="1" x14ac:dyDescent="0.3">
      <c r="A1975" s="27">
        <f t="shared" si="328"/>
        <v>10</v>
      </c>
      <c r="B1975" s="33">
        <f t="shared" si="322"/>
        <v>98350000</v>
      </c>
      <c r="C1975" s="6">
        <f t="shared" si="323"/>
        <v>98399999</v>
      </c>
      <c r="D1975" s="6">
        <f t="shared" si="324"/>
        <v>98374999.5</v>
      </c>
      <c r="E1975" s="41">
        <f t="shared" si="330"/>
        <v>6.2078252663396881E-4</v>
      </c>
      <c r="F1975" s="56">
        <v>0</v>
      </c>
      <c r="G1975" s="65">
        <f t="shared" si="331"/>
        <v>15</v>
      </c>
      <c r="H1975" s="17"/>
      <c r="I1975" s="20"/>
      <c r="J1975" s="69">
        <f t="shared" si="329"/>
        <v>61085</v>
      </c>
      <c r="K1975" s="15">
        <f t="shared" si="325"/>
        <v>15271.25</v>
      </c>
      <c r="L1975" s="15">
        <f t="shared" si="325"/>
        <v>15271.25</v>
      </c>
      <c r="M1975" s="15">
        <f t="shared" si="325"/>
        <v>6108.5</v>
      </c>
      <c r="N1975" s="15">
        <f t="shared" si="326"/>
        <v>6108.5</v>
      </c>
      <c r="O1975" s="15">
        <f t="shared" si="325"/>
        <v>9162.75</v>
      </c>
      <c r="P1975" s="15">
        <f t="shared" si="327"/>
        <v>9162.75</v>
      </c>
      <c r="Q1975" s="4"/>
      <c r="R1975" s="4"/>
    </row>
    <row r="1976" spans="1:18" ht="10.050000000000001" customHeight="1" x14ac:dyDescent="0.3">
      <c r="A1976" s="27">
        <f t="shared" si="328"/>
        <v>10</v>
      </c>
      <c r="B1976" s="33">
        <f t="shared" si="322"/>
        <v>98400000</v>
      </c>
      <c r="C1976" s="6">
        <f t="shared" si="323"/>
        <v>98449999</v>
      </c>
      <c r="D1976" s="6">
        <f t="shared" si="324"/>
        <v>98424999.5</v>
      </c>
      <c r="E1976" s="41">
        <f t="shared" si="330"/>
        <v>6.2061961016373398E-4</v>
      </c>
      <c r="F1976" s="56">
        <v>0</v>
      </c>
      <c r="G1976" s="65">
        <f t="shared" si="331"/>
        <v>15</v>
      </c>
      <c r="H1976" s="17"/>
      <c r="I1976" s="20"/>
      <c r="J1976" s="69">
        <f t="shared" si="329"/>
        <v>61100</v>
      </c>
      <c r="K1976" s="15">
        <f t="shared" si="325"/>
        <v>15275</v>
      </c>
      <c r="L1976" s="15">
        <f t="shared" si="325"/>
        <v>15275</v>
      </c>
      <c r="M1976" s="15">
        <f t="shared" si="325"/>
        <v>6110</v>
      </c>
      <c r="N1976" s="15">
        <f t="shared" si="326"/>
        <v>6110</v>
      </c>
      <c r="O1976" s="15">
        <f t="shared" si="325"/>
        <v>9165</v>
      </c>
      <c r="P1976" s="15">
        <f t="shared" si="327"/>
        <v>9165</v>
      </c>
      <c r="Q1976" s="4"/>
      <c r="R1976" s="4"/>
    </row>
    <row r="1977" spans="1:18" ht="10.050000000000001" customHeight="1" x14ac:dyDescent="0.3">
      <c r="A1977" s="27">
        <f t="shared" si="328"/>
        <v>10</v>
      </c>
      <c r="B1977" s="33">
        <f t="shared" si="322"/>
        <v>98450000</v>
      </c>
      <c r="C1977" s="6">
        <f t="shared" si="323"/>
        <v>98499999</v>
      </c>
      <c r="D1977" s="6">
        <f t="shared" si="324"/>
        <v>98474999.5</v>
      </c>
      <c r="E1977" s="41">
        <f t="shared" si="330"/>
        <v>6.2045685909093253E-4</v>
      </c>
      <c r="F1977" s="56">
        <v>0</v>
      </c>
      <c r="G1977" s="65">
        <f t="shared" si="331"/>
        <v>15</v>
      </c>
      <c r="H1977" s="17"/>
      <c r="I1977" s="20"/>
      <c r="J1977" s="69">
        <f t="shared" si="329"/>
        <v>61115</v>
      </c>
      <c r="K1977" s="15">
        <f t="shared" si="325"/>
        <v>15278.75</v>
      </c>
      <c r="L1977" s="15">
        <f t="shared" si="325"/>
        <v>15278.75</v>
      </c>
      <c r="M1977" s="15">
        <f t="shared" si="325"/>
        <v>6111.5</v>
      </c>
      <c r="N1977" s="15">
        <f t="shared" si="326"/>
        <v>6111.5</v>
      </c>
      <c r="O1977" s="15">
        <f t="shared" si="325"/>
        <v>9167.25</v>
      </c>
      <c r="P1977" s="15">
        <f t="shared" si="327"/>
        <v>9167.25</v>
      </c>
      <c r="Q1977" s="4"/>
      <c r="R1977" s="4"/>
    </row>
    <row r="1978" spans="1:18" ht="10.050000000000001" customHeight="1" x14ac:dyDescent="0.3">
      <c r="A1978" s="27">
        <f t="shared" si="328"/>
        <v>10</v>
      </c>
      <c r="B1978" s="33">
        <f t="shared" si="322"/>
        <v>98500000</v>
      </c>
      <c r="C1978" s="6">
        <f t="shared" si="323"/>
        <v>98549999</v>
      </c>
      <c r="D1978" s="6">
        <f t="shared" si="324"/>
        <v>98524999.5</v>
      </c>
      <c r="E1978" s="41">
        <f t="shared" si="330"/>
        <v>6.2029427316381814E-4</v>
      </c>
      <c r="F1978" s="56">
        <v>0</v>
      </c>
      <c r="G1978" s="65">
        <f t="shared" si="331"/>
        <v>15</v>
      </c>
      <c r="H1978" s="17"/>
      <c r="I1978" s="20"/>
      <c r="J1978" s="69">
        <f t="shared" si="329"/>
        <v>61130</v>
      </c>
      <c r="K1978" s="15">
        <f t="shared" si="325"/>
        <v>15282.5</v>
      </c>
      <c r="L1978" s="15">
        <f t="shared" si="325"/>
        <v>15282.5</v>
      </c>
      <c r="M1978" s="15">
        <f t="shared" si="325"/>
        <v>6113</v>
      </c>
      <c r="N1978" s="15">
        <f t="shared" si="326"/>
        <v>6113</v>
      </c>
      <c r="O1978" s="15">
        <f t="shared" si="325"/>
        <v>9169.5</v>
      </c>
      <c r="P1978" s="15">
        <f t="shared" si="327"/>
        <v>9169.5</v>
      </c>
      <c r="Q1978" s="4"/>
      <c r="R1978" s="4"/>
    </row>
    <row r="1979" spans="1:18" ht="10.050000000000001" customHeight="1" x14ac:dyDescent="0.3">
      <c r="A1979" s="27">
        <f t="shared" si="328"/>
        <v>10</v>
      </c>
      <c r="B1979" s="33">
        <f t="shared" si="322"/>
        <v>98550000</v>
      </c>
      <c r="C1979" s="6">
        <f t="shared" si="323"/>
        <v>98599999</v>
      </c>
      <c r="D1979" s="6">
        <f t="shared" si="324"/>
        <v>98574999.5</v>
      </c>
      <c r="E1979" s="41">
        <f t="shared" si="330"/>
        <v>6.201318521311547E-4</v>
      </c>
      <c r="F1979" s="56">
        <v>0</v>
      </c>
      <c r="G1979" s="65">
        <f t="shared" si="331"/>
        <v>15</v>
      </c>
      <c r="H1979" s="17"/>
      <c r="I1979" s="20"/>
      <c r="J1979" s="69">
        <f t="shared" si="329"/>
        <v>61145</v>
      </c>
      <c r="K1979" s="15">
        <f t="shared" si="325"/>
        <v>15286.25</v>
      </c>
      <c r="L1979" s="15">
        <f t="shared" si="325"/>
        <v>15286.25</v>
      </c>
      <c r="M1979" s="15">
        <f t="shared" si="325"/>
        <v>6114.5</v>
      </c>
      <c r="N1979" s="15">
        <f t="shared" si="326"/>
        <v>6114.5</v>
      </c>
      <c r="O1979" s="15">
        <f t="shared" si="325"/>
        <v>9171.75</v>
      </c>
      <c r="P1979" s="15">
        <f t="shared" si="327"/>
        <v>9171.75</v>
      </c>
      <c r="Q1979" s="4"/>
      <c r="R1979" s="4"/>
    </row>
    <row r="1980" spans="1:18" ht="10.050000000000001" customHeight="1" x14ac:dyDescent="0.3">
      <c r="A1980" s="27">
        <f t="shared" si="328"/>
        <v>10</v>
      </c>
      <c r="B1980" s="33">
        <f t="shared" si="322"/>
        <v>98600000</v>
      </c>
      <c r="C1980" s="6">
        <f t="shared" si="323"/>
        <v>98649999</v>
      </c>
      <c r="D1980" s="6">
        <f t="shared" si="324"/>
        <v>98624999.5</v>
      </c>
      <c r="E1980" s="41">
        <f t="shared" si="330"/>
        <v>6.1996959574221592E-4</v>
      </c>
      <c r="F1980" s="56">
        <v>0</v>
      </c>
      <c r="G1980" s="65">
        <f t="shared" si="331"/>
        <v>15</v>
      </c>
      <c r="H1980" s="17"/>
      <c r="I1980" s="20"/>
      <c r="J1980" s="69">
        <f t="shared" si="329"/>
        <v>61160</v>
      </c>
      <c r="K1980" s="15">
        <f t="shared" si="325"/>
        <v>15290</v>
      </c>
      <c r="L1980" s="15">
        <f t="shared" si="325"/>
        <v>15290</v>
      </c>
      <c r="M1980" s="15">
        <f t="shared" si="325"/>
        <v>6116</v>
      </c>
      <c r="N1980" s="15">
        <f t="shared" si="326"/>
        <v>6116</v>
      </c>
      <c r="O1980" s="15">
        <f t="shared" si="325"/>
        <v>9174</v>
      </c>
      <c r="P1980" s="15">
        <f t="shared" si="327"/>
        <v>9174</v>
      </c>
      <c r="Q1980" s="4"/>
      <c r="R1980" s="4"/>
    </row>
    <row r="1981" spans="1:18" ht="10.050000000000001" customHeight="1" x14ac:dyDescent="0.3">
      <c r="A1981" s="27">
        <f t="shared" si="328"/>
        <v>10</v>
      </c>
      <c r="B1981" s="33">
        <f t="shared" si="322"/>
        <v>98650000</v>
      </c>
      <c r="C1981" s="6">
        <f t="shared" si="323"/>
        <v>98699999</v>
      </c>
      <c r="D1981" s="6">
        <f t="shared" si="324"/>
        <v>98674999.5</v>
      </c>
      <c r="E1981" s="41">
        <f t="shared" si="330"/>
        <v>6.1980750374678322E-4</v>
      </c>
      <c r="F1981" s="56">
        <v>0</v>
      </c>
      <c r="G1981" s="65">
        <f t="shared" si="331"/>
        <v>15</v>
      </c>
      <c r="H1981" s="17"/>
      <c r="I1981" s="20"/>
      <c r="J1981" s="69">
        <f t="shared" si="329"/>
        <v>61175</v>
      </c>
      <c r="K1981" s="15">
        <f t="shared" si="325"/>
        <v>15293.75</v>
      </c>
      <c r="L1981" s="15">
        <f t="shared" si="325"/>
        <v>15293.75</v>
      </c>
      <c r="M1981" s="15">
        <f t="shared" si="325"/>
        <v>6117.5</v>
      </c>
      <c r="N1981" s="15">
        <f t="shared" si="326"/>
        <v>6117.5</v>
      </c>
      <c r="O1981" s="15">
        <f t="shared" si="325"/>
        <v>9176.25</v>
      </c>
      <c r="P1981" s="15">
        <f t="shared" si="327"/>
        <v>9176.25</v>
      </c>
      <c r="Q1981" s="4"/>
      <c r="R1981" s="4"/>
    </row>
    <row r="1982" spans="1:18" ht="10.050000000000001" customHeight="1" x14ac:dyDescent="0.3">
      <c r="A1982" s="27">
        <f t="shared" si="328"/>
        <v>10</v>
      </c>
      <c r="B1982" s="33">
        <f t="shared" si="322"/>
        <v>98700000</v>
      </c>
      <c r="C1982" s="6">
        <f t="shared" si="323"/>
        <v>98749999</v>
      </c>
      <c r="D1982" s="6">
        <f t="shared" si="324"/>
        <v>98724999.5</v>
      </c>
      <c r="E1982" s="41">
        <f t="shared" si="330"/>
        <v>6.196455758951451E-4</v>
      </c>
      <c r="F1982" s="56">
        <v>0</v>
      </c>
      <c r="G1982" s="65">
        <f t="shared" si="331"/>
        <v>15</v>
      </c>
      <c r="H1982" s="17"/>
      <c r="I1982" s="20"/>
      <c r="J1982" s="69">
        <f t="shared" si="329"/>
        <v>61190</v>
      </c>
      <c r="K1982" s="15">
        <f t="shared" si="325"/>
        <v>15297.5</v>
      </c>
      <c r="L1982" s="15">
        <f t="shared" si="325"/>
        <v>15297.5</v>
      </c>
      <c r="M1982" s="15">
        <f t="shared" si="325"/>
        <v>6119</v>
      </c>
      <c r="N1982" s="15">
        <f t="shared" si="326"/>
        <v>6119</v>
      </c>
      <c r="O1982" s="15">
        <f t="shared" si="325"/>
        <v>9178.5</v>
      </c>
      <c r="P1982" s="15">
        <f t="shared" si="327"/>
        <v>9178.5</v>
      </c>
      <c r="Q1982" s="4"/>
      <c r="R1982" s="4"/>
    </row>
    <row r="1983" spans="1:18" ht="10.050000000000001" customHeight="1" x14ac:dyDescent="0.3">
      <c r="A1983" s="27">
        <f t="shared" si="328"/>
        <v>10</v>
      </c>
      <c r="B1983" s="33">
        <f t="shared" si="322"/>
        <v>98750000</v>
      </c>
      <c r="C1983" s="6">
        <f t="shared" si="323"/>
        <v>98799999</v>
      </c>
      <c r="D1983" s="6">
        <f t="shared" si="324"/>
        <v>98774999.5</v>
      </c>
      <c r="E1983" s="41">
        <f t="shared" si="330"/>
        <v>6.1948381193809531E-4</v>
      </c>
      <c r="F1983" s="56">
        <v>0</v>
      </c>
      <c r="G1983" s="65">
        <f t="shared" si="331"/>
        <v>15</v>
      </c>
      <c r="H1983" s="17"/>
      <c r="I1983" s="20"/>
      <c r="J1983" s="69">
        <f t="shared" si="329"/>
        <v>61205</v>
      </c>
      <c r="K1983" s="15">
        <f t="shared" si="325"/>
        <v>15301.25</v>
      </c>
      <c r="L1983" s="15">
        <f t="shared" si="325"/>
        <v>15301.25</v>
      </c>
      <c r="M1983" s="15">
        <f t="shared" si="325"/>
        <v>6120.5</v>
      </c>
      <c r="N1983" s="15">
        <f t="shared" si="326"/>
        <v>6120.5</v>
      </c>
      <c r="O1983" s="15">
        <f t="shared" si="325"/>
        <v>9180.75</v>
      </c>
      <c r="P1983" s="15">
        <f t="shared" si="327"/>
        <v>9180.75</v>
      </c>
      <c r="Q1983" s="4"/>
      <c r="R1983" s="4"/>
    </row>
    <row r="1984" spans="1:18" ht="10.050000000000001" customHeight="1" x14ac:dyDescent="0.3">
      <c r="A1984" s="27">
        <f t="shared" si="328"/>
        <v>10</v>
      </c>
      <c r="B1984" s="33">
        <f t="shared" si="322"/>
        <v>98800000</v>
      </c>
      <c r="C1984" s="6">
        <f t="shared" si="323"/>
        <v>98849999</v>
      </c>
      <c r="D1984" s="6">
        <f t="shared" si="324"/>
        <v>98824999.5</v>
      </c>
      <c r="E1984" s="41">
        <f t="shared" si="330"/>
        <v>6.1932221162693186E-4</v>
      </c>
      <c r="F1984" s="56">
        <v>0</v>
      </c>
      <c r="G1984" s="65">
        <f t="shared" si="331"/>
        <v>15</v>
      </c>
      <c r="H1984" s="17"/>
      <c r="I1984" s="20"/>
      <c r="J1984" s="69">
        <f t="shared" si="329"/>
        <v>61220</v>
      </c>
      <c r="K1984" s="15">
        <f t="shared" si="325"/>
        <v>15305</v>
      </c>
      <c r="L1984" s="15">
        <f t="shared" si="325"/>
        <v>15305</v>
      </c>
      <c r="M1984" s="15">
        <f t="shared" si="325"/>
        <v>6122</v>
      </c>
      <c r="N1984" s="15">
        <f t="shared" si="326"/>
        <v>6122</v>
      </c>
      <c r="O1984" s="15">
        <f t="shared" si="325"/>
        <v>9183</v>
      </c>
      <c r="P1984" s="15">
        <f t="shared" si="327"/>
        <v>9183</v>
      </c>
      <c r="Q1984" s="4"/>
      <c r="R1984" s="4"/>
    </row>
    <row r="1985" spans="1:18" ht="10.050000000000001" customHeight="1" x14ac:dyDescent="0.3">
      <c r="A1985" s="27">
        <f t="shared" si="328"/>
        <v>10</v>
      </c>
      <c r="B1985" s="33">
        <f t="shared" si="322"/>
        <v>98850000</v>
      </c>
      <c r="C1985" s="6">
        <f t="shared" si="323"/>
        <v>98899999</v>
      </c>
      <c r="D1985" s="6">
        <f t="shared" si="324"/>
        <v>98874999.5</v>
      </c>
      <c r="E1985" s="41">
        <f t="shared" si="330"/>
        <v>6.1916077471345571E-4</v>
      </c>
      <c r="F1985" s="56">
        <v>0</v>
      </c>
      <c r="G1985" s="65">
        <f t="shared" si="331"/>
        <v>15</v>
      </c>
      <c r="H1985" s="17"/>
      <c r="I1985" s="20"/>
      <c r="J1985" s="69">
        <f t="shared" si="329"/>
        <v>61235</v>
      </c>
      <c r="K1985" s="15">
        <f t="shared" si="325"/>
        <v>15308.75</v>
      </c>
      <c r="L1985" s="15">
        <f t="shared" si="325"/>
        <v>15308.75</v>
      </c>
      <c r="M1985" s="15">
        <f t="shared" si="325"/>
        <v>6123.5</v>
      </c>
      <c r="N1985" s="15">
        <f t="shared" si="326"/>
        <v>6123.5</v>
      </c>
      <c r="O1985" s="15">
        <f t="shared" si="325"/>
        <v>9185.25</v>
      </c>
      <c r="P1985" s="15">
        <f t="shared" si="327"/>
        <v>9185.25</v>
      </c>
      <c r="Q1985" s="4"/>
      <c r="R1985" s="4"/>
    </row>
    <row r="1986" spans="1:18" ht="10.050000000000001" customHeight="1" x14ac:dyDescent="0.3">
      <c r="A1986" s="27">
        <f t="shared" si="328"/>
        <v>10</v>
      </c>
      <c r="B1986" s="33">
        <f t="shared" si="322"/>
        <v>98900000</v>
      </c>
      <c r="C1986" s="6">
        <f t="shared" si="323"/>
        <v>98949999</v>
      </c>
      <c r="D1986" s="6">
        <f t="shared" si="324"/>
        <v>98924999.5</v>
      </c>
      <c r="E1986" s="41">
        <f t="shared" si="330"/>
        <v>6.1899950094996973E-4</v>
      </c>
      <c r="F1986" s="56">
        <v>0</v>
      </c>
      <c r="G1986" s="65">
        <f t="shared" si="331"/>
        <v>15</v>
      </c>
      <c r="H1986" s="17"/>
      <c r="I1986" s="20"/>
      <c r="J1986" s="69">
        <f t="shared" si="329"/>
        <v>61250</v>
      </c>
      <c r="K1986" s="15">
        <f t="shared" si="325"/>
        <v>15312.5</v>
      </c>
      <c r="L1986" s="15">
        <f t="shared" si="325"/>
        <v>15312.5</v>
      </c>
      <c r="M1986" s="15">
        <f t="shared" si="325"/>
        <v>6125</v>
      </c>
      <c r="N1986" s="15">
        <f t="shared" si="326"/>
        <v>6125</v>
      </c>
      <c r="O1986" s="15">
        <f t="shared" si="325"/>
        <v>9187.5</v>
      </c>
      <c r="P1986" s="15">
        <f t="shared" si="327"/>
        <v>9187.5</v>
      </c>
      <c r="Q1986" s="4"/>
      <c r="R1986" s="4"/>
    </row>
    <row r="1987" spans="1:18" ht="10.050000000000001" customHeight="1" x14ac:dyDescent="0.3">
      <c r="A1987" s="27">
        <f t="shared" si="328"/>
        <v>10</v>
      </c>
      <c r="B1987" s="33">
        <f t="shared" si="322"/>
        <v>98950000</v>
      </c>
      <c r="C1987" s="6">
        <f t="shared" si="323"/>
        <v>98999999</v>
      </c>
      <c r="D1987" s="6">
        <f t="shared" si="324"/>
        <v>98974999.5</v>
      </c>
      <c r="E1987" s="41">
        <f t="shared" si="330"/>
        <v>6.1883839008927666E-4</v>
      </c>
      <c r="F1987" s="56">
        <v>0</v>
      </c>
      <c r="G1987" s="65">
        <f t="shared" si="331"/>
        <v>15</v>
      </c>
      <c r="H1987" s="17"/>
      <c r="I1987" s="20"/>
      <c r="J1987" s="69">
        <f t="shared" si="329"/>
        <v>61265</v>
      </c>
      <c r="K1987" s="15">
        <f t="shared" si="325"/>
        <v>15316.25</v>
      </c>
      <c r="L1987" s="15">
        <f t="shared" si="325"/>
        <v>15316.25</v>
      </c>
      <c r="M1987" s="15">
        <f t="shared" si="325"/>
        <v>6126.5</v>
      </c>
      <c r="N1987" s="15">
        <f t="shared" si="326"/>
        <v>6126.5</v>
      </c>
      <c r="O1987" s="15">
        <f t="shared" si="325"/>
        <v>9189.75</v>
      </c>
      <c r="P1987" s="15">
        <f t="shared" si="327"/>
        <v>9189.75</v>
      </c>
      <c r="Q1987" s="4"/>
      <c r="R1987" s="4"/>
    </row>
    <row r="1988" spans="1:18" ht="10.050000000000001" customHeight="1" x14ac:dyDescent="0.3">
      <c r="A1988" s="27">
        <f t="shared" si="328"/>
        <v>10</v>
      </c>
      <c r="B1988" s="33">
        <f t="shared" si="322"/>
        <v>99000000</v>
      </c>
      <c r="C1988" s="6">
        <f t="shared" si="323"/>
        <v>99049999</v>
      </c>
      <c r="D1988" s="6">
        <f t="shared" si="324"/>
        <v>99024999.5</v>
      </c>
      <c r="E1988" s="41">
        <f t="shared" si="330"/>
        <v>6.186774418846789E-4</v>
      </c>
      <c r="F1988" s="56">
        <v>0</v>
      </c>
      <c r="G1988" s="65">
        <f t="shared" si="331"/>
        <v>15</v>
      </c>
      <c r="H1988" s="17"/>
      <c r="I1988" s="20"/>
      <c r="J1988" s="69">
        <f t="shared" si="329"/>
        <v>61280</v>
      </c>
      <c r="K1988" s="15">
        <f t="shared" si="325"/>
        <v>15320</v>
      </c>
      <c r="L1988" s="15">
        <f t="shared" si="325"/>
        <v>15320</v>
      </c>
      <c r="M1988" s="15">
        <f t="shared" si="325"/>
        <v>6128</v>
      </c>
      <c r="N1988" s="15">
        <f t="shared" si="326"/>
        <v>6128</v>
      </c>
      <c r="O1988" s="15">
        <f t="shared" si="325"/>
        <v>9192</v>
      </c>
      <c r="P1988" s="15">
        <f t="shared" si="327"/>
        <v>9192</v>
      </c>
      <c r="Q1988" s="4"/>
      <c r="R1988" s="4"/>
    </row>
    <row r="1989" spans="1:18" ht="10.050000000000001" customHeight="1" x14ac:dyDescent="0.3">
      <c r="A1989" s="27">
        <f t="shared" si="328"/>
        <v>10</v>
      </c>
      <c r="B1989" s="33">
        <f t="shared" si="322"/>
        <v>99050000</v>
      </c>
      <c r="C1989" s="6">
        <f t="shared" si="323"/>
        <v>99099999</v>
      </c>
      <c r="D1989" s="6">
        <f t="shared" si="324"/>
        <v>99074999.5</v>
      </c>
      <c r="E1989" s="41">
        <f t="shared" si="330"/>
        <v>6.1851665608997635E-4</v>
      </c>
      <c r="F1989" s="56">
        <v>0</v>
      </c>
      <c r="G1989" s="65">
        <f t="shared" si="331"/>
        <v>15</v>
      </c>
      <c r="H1989" s="17"/>
      <c r="I1989" s="20"/>
      <c r="J1989" s="69">
        <f t="shared" si="329"/>
        <v>61295</v>
      </c>
      <c r="K1989" s="15">
        <f t="shared" si="325"/>
        <v>15323.75</v>
      </c>
      <c r="L1989" s="15">
        <f t="shared" si="325"/>
        <v>15323.75</v>
      </c>
      <c r="M1989" s="15">
        <f t="shared" si="325"/>
        <v>6129.5</v>
      </c>
      <c r="N1989" s="15">
        <f t="shared" si="326"/>
        <v>6129.5</v>
      </c>
      <c r="O1989" s="15">
        <f t="shared" si="325"/>
        <v>9194.25</v>
      </c>
      <c r="P1989" s="15">
        <f t="shared" si="327"/>
        <v>9194.25</v>
      </c>
      <c r="Q1989" s="4"/>
      <c r="R1989" s="4"/>
    </row>
    <row r="1990" spans="1:18" ht="10.050000000000001" customHeight="1" x14ac:dyDescent="0.3">
      <c r="A1990" s="27">
        <f t="shared" si="328"/>
        <v>10</v>
      </c>
      <c r="B1990" s="33">
        <f t="shared" ref="B1990:B2053" si="332">+B1989+50000</f>
        <v>99100000</v>
      </c>
      <c r="C1990" s="6">
        <f t="shared" ref="C1990:C2053" si="333">+C1989+50000</f>
        <v>99149999</v>
      </c>
      <c r="D1990" s="6">
        <f t="shared" ref="D1990:D2007" si="334">(+C1990+B1990)/2</f>
        <v>99124999.5</v>
      </c>
      <c r="E1990" s="41">
        <f t="shared" si="330"/>
        <v>6.1835603245946581E-4</v>
      </c>
      <c r="F1990" s="56">
        <v>0</v>
      </c>
      <c r="G1990" s="65">
        <f t="shared" si="331"/>
        <v>15</v>
      </c>
      <c r="H1990" s="17"/>
      <c r="I1990" s="20"/>
      <c r="J1990" s="69">
        <f t="shared" si="329"/>
        <v>61310</v>
      </c>
      <c r="K1990" s="15">
        <f t="shared" ref="K1990:P2008" si="335">+$J1990*K$9</f>
        <v>15327.5</v>
      </c>
      <c r="L1990" s="15">
        <f t="shared" si="335"/>
        <v>15327.5</v>
      </c>
      <c r="M1990" s="15">
        <f t="shared" si="335"/>
        <v>6131</v>
      </c>
      <c r="N1990" s="15">
        <f t="shared" si="335"/>
        <v>6131</v>
      </c>
      <c r="O1990" s="15">
        <f t="shared" si="335"/>
        <v>9196.5</v>
      </c>
      <c r="P1990" s="15">
        <f t="shared" si="335"/>
        <v>9196.5</v>
      </c>
      <c r="Q1990" s="4"/>
      <c r="R1990" s="4"/>
    </row>
    <row r="1991" spans="1:18" ht="10.050000000000001" customHeight="1" x14ac:dyDescent="0.3">
      <c r="A1991" s="27">
        <f t="shared" si="328"/>
        <v>10</v>
      </c>
      <c r="B1991" s="33">
        <f t="shared" si="332"/>
        <v>99150000</v>
      </c>
      <c r="C1991" s="6">
        <f t="shared" si="333"/>
        <v>99199999</v>
      </c>
      <c r="D1991" s="6">
        <f t="shared" si="334"/>
        <v>99174999.5</v>
      </c>
      <c r="E1991" s="41">
        <f t="shared" si="330"/>
        <v>6.1819557074793924E-4</v>
      </c>
      <c r="F1991" s="56">
        <v>0</v>
      </c>
      <c r="G1991" s="65">
        <f t="shared" si="331"/>
        <v>15</v>
      </c>
      <c r="H1991" s="17"/>
      <c r="I1991" s="20"/>
      <c r="J1991" s="69">
        <f t="shared" si="329"/>
        <v>61325</v>
      </c>
      <c r="K1991" s="15">
        <f t="shared" si="335"/>
        <v>15331.25</v>
      </c>
      <c r="L1991" s="15">
        <f t="shared" si="335"/>
        <v>15331.25</v>
      </c>
      <c r="M1991" s="15">
        <f t="shared" si="335"/>
        <v>6132.5</v>
      </c>
      <c r="N1991" s="15">
        <f t="shared" si="335"/>
        <v>6132.5</v>
      </c>
      <c r="O1991" s="15">
        <f t="shared" si="335"/>
        <v>9198.75</v>
      </c>
      <c r="P1991" s="15">
        <f t="shared" si="335"/>
        <v>9198.75</v>
      </c>
      <c r="Q1991" s="4"/>
      <c r="R1991" s="4"/>
    </row>
    <row r="1992" spans="1:18" ht="10.050000000000001" customHeight="1" x14ac:dyDescent="0.3">
      <c r="A1992" s="27">
        <f t="shared" si="328"/>
        <v>10</v>
      </c>
      <c r="B1992" s="33">
        <f t="shared" si="332"/>
        <v>99200000</v>
      </c>
      <c r="C1992" s="6">
        <f t="shared" si="333"/>
        <v>99249999</v>
      </c>
      <c r="D1992" s="6">
        <f t="shared" si="334"/>
        <v>99224999.5</v>
      </c>
      <c r="E1992" s="41">
        <f t="shared" si="330"/>
        <v>6.1803527071068278E-4</v>
      </c>
      <c r="F1992" s="56">
        <v>0</v>
      </c>
      <c r="G1992" s="65">
        <f t="shared" si="331"/>
        <v>15</v>
      </c>
      <c r="H1992" s="17"/>
      <c r="I1992" s="20"/>
      <c r="J1992" s="69">
        <f t="shared" si="329"/>
        <v>61340</v>
      </c>
      <c r="K1992" s="15">
        <f t="shared" si="335"/>
        <v>15335</v>
      </c>
      <c r="L1992" s="15">
        <f t="shared" si="335"/>
        <v>15335</v>
      </c>
      <c r="M1992" s="15">
        <f t="shared" si="335"/>
        <v>6134</v>
      </c>
      <c r="N1992" s="15">
        <f t="shared" si="335"/>
        <v>6134</v>
      </c>
      <c r="O1992" s="15">
        <f t="shared" si="335"/>
        <v>9201</v>
      </c>
      <c r="P1992" s="15">
        <f t="shared" si="335"/>
        <v>9201</v>
      </c>
      <c r="Q1992" s="4"/>
      <c r="R1992" s="4"/>
    </row>
    <row r="1993" spans="1:18" ht="10.050000000000001" customHeight="1" x14ac:dyDescent="0.3">
      <c r="A1993" s="27">
        <f t="shared" si="328"/>
        <v>10</v>
      </c>
      <c r="B1993" s="33">
        <f t="shared" si="332"/>
        <v>99250000</v>
      </c>
      <c r="C1993" s="6">
        <f t="shared" si="333"/>
        <v>99299999</v>
      </c>
      <c r="D1993" s="6">
        <f t="shared" si="334"/>
        <v>99274999.5</v>
      </c>
      <c r="E1993" s="41">
        <f t="shared" si="330"/>
        <v>6.1787513210347566E-4</v>
      </c>
      <c r="F1993" s="56">
        <v>0</v>
      </c>
      <c r="G1993" s="65">
        <f t="shared" si="331"/>
        <v>15</v>
      </c>
      <c r="H1993" s="17"/>
      <c r="I1993" s="20"/>
      <c r="J1993" s="69">
        <f t="shared" si="329"/>
        <v>61355</v>
      </c>
      <c r="K1993" s="15">
        <f t="shared" si="335"/>
        <v>15338.75</v>
      </c>
      <c r="L1993" s="15">
        <f t="shared" si="335"/>
        <v>15338.75</v>
      </c>
      <c r="M1993" s="15">
        <f t="shared" si="335"/>
        <v>6135.5</v>
      </c>
      <c r="N1993" s="15">
        <f t="shared" si="335"/>
        <v>6135.5</v>
      </c>
      <c r="O1993" s="15">
        <f t="shared" si="335"/>
        <v>9203.25</v>
      </c>
      <c r="P1993" s="15">
        <f t="shared" si="335"/>
        <v>9203.25</v>
      </c>
      <c r="Q1993" s="4"/>
      <c r="R1993" s="4"/>
    </row>
    <row r="1994" spans="1:18" ht="10.050000000000001" customHeight="1" x14ac:dyDescent="0.3">
      <c r="A1994" s="27">
        <f t="shared" si="328"/>
        <v>10</v>
      </c>
      <c r="B1994" s="33">
        <f t="shared" si="332"/>
        <v>99300000</v>
      </c>
      <c r="C1994" s="6">
        <f t="shared" si="333"/>
        <v>99349999</v>
      </c>
      <c r="D1994" s="6">
        <f t="shared" si="334"/>
        <v>99324999.5</v>
      </c>
      <c r="E1994" s="41">
        <f t="shared" si="330"/>
        <v>6.1771515468258837E-4</v>
      </c>
      <c r="F1994" s="56">
        <v>0</v>
      </c>
      <c r="G1994" s="65">
        <f t="shared" si="331"/>
        <v>15</v>
      </c>
      <c r="H1994" s="17"/>
      <c r="I1994" s="20"/>
      <c r="J1994" s="69">
        <f t="shared" si="329"/>
        <v>61370</v>
      </c>
      <c r="K1994" s="15">
        <f t="shared" si="335"/>
        <v>15342.5</v>
      </c>
      <c r="L1994" s="15">
        <f t="shared" si="335"/>
        <v>15342.5</v>
      </c>
      <c r="M1994" s="15">
        <f t="shared" si="335"/>
        <v>6137</v>
      </c>
      <c r="N1994" s="15">
        <f t="shared" si="335"/>
        <v>6137</v>
      </c>
      <c r="O1994" s="15">
        <f t="shared" si="335"/>
        <v>9205.5</v>
      </c>
      <c r="P1994" s="15">
        <f t="shared" si="335"/>
        <v>9205.5</v>
      </c>
      <c r="Q1994" s="4"/>
      <c r="R1994" s="4"/>
    </row>
    <row r="1995" spans="1:18" ht="10.050000000000001" customHeight="1" x14ac:dyDescent="0.3">
      <c r="A1995" s="27">
        <f t="shared" si="328"/>
        <v>10</v>
      </c>
      <c r="B1995" s="33">
        <f t="shared" si="332"/>
        <v>99350000</v>
      </c>
      <c r="C1995" s="6">
        <f t="shared" si="333"/>
        <v>99399999</v>
      </c>
      <c r="D1995" s="6">
        <f t="shared" si="334"/>
        <v>99374999.5</v>
      </c>
      <c r="E1995" s="41">
        <f t="shared" si="330"/>
        <v>6.175553382047821E-4</v>
      </c>
      <c r="F1995" s="56">
        <v>0</v>
      </c>
      <c r="G1995" s="65">
        <f t="shared" si="331"/>
        <v>15</v>
      </c>
      <c r="H1995" s="17"/>
      <c r="I1995" s="20"/>
      <c r="J1995" s="69">
        <f t="shared" si="329"/>
        <v>61385</v>
      </c>
      <c r="K1995" s="15">
        <f t="shared" si="335"/>
        <v>15346.25</v>
      </c>
      <c r="L1995" s="15">
        <f t="shared" si="335"/>
        <v>15346.25</v>
      </c>
      <c r="M1995" s="15">
        <f t="shared" si="335"/>
        <v>6138.5</v>
      </c>
      <c r="N1995" s="15">
        <f t="shared" si="335"/>
        <v>6138.5</v>
      </c>
      <c r="O1995" s="15">
        <f t="shared" si="335"/>
        <v>9207.75</v>
      </c>
      <c r="P1995" s="15">
        <f t="shared" si="335"/>
        <v>9207.75</v>
      </c>
      <c r="Q1995" s="4"/>
      <c r="R1995" s="4"/>
    </row>
    <row r="1996" spans="1:18" ht="10.050000000000001" customHeight="1" x14ac:dyDescent="0.3">
      <c r="A1996" s="27">
        <f t="shared" si="328"/>
        <v>10</v>
      </c>
      <c r="B1996" s="33">
        <f t="shared" si="332"/>
        <v>99400000</v>
      </c>
      <c r="C1996" s="6">
        <f t="shared" si="333"/>
        <v>99449999</v>
      </c>
      <c r="D1996" s="6">
        <f t="shared" si="334"/>
        <v>99424999.5</v>
      </c>
      <c r="E1996" s="41">
        <f t="shared" si="330"/>
        <v>6.1739568242730701E-4</v>
      </c>
      <c r="F1996" s="56">
        <v>0</v>
      </c>
      <c r="G1996" s="65">
        <f t="shared" si="331"/>
        <v>15</v>
      </c>
      <c r="H1996" s="17"/>
      <c r="I1996" s="20"/>
      <c r="J1996" s="69">
        <f t="shared" si="329"/>
        <v>61400</v>
      </c>
      <c r="K1996" s="15">
        <f t="shared" si="335"/>
        <v>15350</v>
      </c>
      <c r="L1996" s="15">
        <f t="shared" si="335"/>
        <v>15350</v>
      </c>
      <c r="M1996" s="15">
        <f t="shared" si="335"/>
        <v>6140</v>
      </c>
      <c r="N1996" s="15">
        <f t="shared" si="335"/>
        <v>6140</v>
      </c>
      <c r="O1996" s="15">
        <f t="shared" si="335"/>
        <v>9210</v>
      </c>
      <c r="P1996" s="15">
        <f t="shared" si="335"/>
        <v>9210</v>
      </c>
      <c r="Q1996" s="4"/>
      <c r="R1996" s="4"/>
    </row>
    <row r="1997" spans="1:18" ht="10.050000000000001" customHeight="1" x14ac:dyDescent="0.3">
      <c r="A1997" s="27">
        <f t="shared" si="328"/>
        <v>10</v>
      </c>
      <c r="B1997" s="33">
        <f t="shared" si="332"/>
        <v>99450000</v>
      </c>
      <c r="C1997" s="6">
        <f t="shared" si="333"/>
        <v>99499999</v>
      </c>
      <c r="D1997" s="6">
        <f t="shared" si="334"/>
        <v>99474999.5</v>
      </c>
      <c r="E1997" s="41">
        <f t="shared" si="330"/>
        <v>6.1723618710790139E-4</v>
      </c>
      <c r="F1997" s="56">
        <v>0</v>
      </c>
      <c r="G1997" s="65">
        <f t="shared" si="331"/>
        <v>15</v>
      </c>
      <c r="H1997" s="17"/>
      <c r="I1997" s="20"/>
      <c r="J1997" s="69">
        <f t="shared" si="329"/>
        <v>61415</v>
      </c>
      <c r="K1997" s="15">
        <f t="shared" si="335"/>
        <v>15353.75</v>
      </c>
      <c r="L1997" s="15">
        <f t="shared" si="335"/>
        <v>15353.75</v>
      </c>
      <c r="M1997" s="15">
        <f t="shared" si="335"/>
        <v>6141.5</v>
      </c>
      <c r="N1997" s="15">
        <f t="shared" si="335"/>
        <v>6141.5</v>
      </c>
      <c r="O1997" s="15">
        <f t="shared" si="335"/>
        <v>9212.25</v>
      </c>
      <c r="P1997" s="15">
        <f t="shared" si="335"/>
        <v>9212.25</v>
      </c>
      <c r="Q1997" s="4"/>
      <c r="R1997" s="4"/>
    </row>
    <row r="1998" spans="1:18" ht="10.050000000000001" customHeight="1" x14ac:dyDescent="0.3">
      <c r="A1998" s="27">
        <f t="shared" si="328"/>
        <v>10</v>
      </c>
      <c r="B1998" s="33">
        <f t="shared" si="332"/>
        <v>99500000</v>
      </c>
      <c r="C1998" s="6">
        <f t="shared" si="333"/>
        <v>99549999</v>
      </c>
      <c r="D1998" s="6">
        <f t="shared" si="334"/>
        <v>99524999.5</v>
      </c>
      <c r="E1998" s="41">
        <f t="shared" si="330"/>
        <v>6.1707685200479011E-4</v>
      </c>
      <c r="F1998" s="56">
        <v>0</v>
      </c>
      <c r="G1998" s="65">
        <f t="shared" si="331"/>
        <v>15</v>
      </c>
      <c r="H1998" s="17"/>
      <c r="I1998" s="20"/>
      <c r="J1998" s="69">
        <f t="shared" si="329"/>
        <v>61430</v>
      </c>
      <c r="K1998" s="15">
        <f t="shared" si="335"/>
        <v>15357.5</v>
      </c>
      <c r="L1998" s="15">
        <f t="shared" si="335"/>
        <v>15357.5</v>
      </c>
      <c r="M1998" s="15">
        <f t="shared" si="335"/>
        <v>6143</v>
      </c>
      <c r="N1998" s="15">
        <f t="shared" si="335"/>
        <v>6143</v>
      </c>
      <c r="O1998" s="15">
        <f t="shared" si="335"/>
        <v>9214.5</v>
      </c>
      <c r="P1998" s="15">
        <f t="shared" si="335"/>
        <v>9214.5</v>
      </c>
      <c r="Q1998" s="4"/>
      <c r="R1998" s="4"/>
    </row>
    <row r="1999" spans="1:18" ht="10.050000000000001" customHeight="1" x14ac:dyDescent="0.3">
      <c r="A1999" s="27">
        <f t="shared" si="328"/>
        <v>10</v>
      </c>
      <c r="B1999" s="33">
        <f t="shared" si="332"/>
        <v>99550000</v>
      </c>
      <c r="C1999" s="6">
        <f t="shared" si="333"/>
        <v>99599999</v>
      </c>
      <c r="D1999" s="6">
        <f t="shared" si="334"/>
        <v>99574999.5</v>
      </c>
      <c r="E1999" s="41">
        <f t="shared" si="330"/>
        <v>6.1691767687668353E-4</v>
      </c>
      <c r="F1999" s="56">
        <v>0</v>
      </c>
      <c r="G1999" s="65">
        <f t="shared" si="331"/>
        <v>15</v>
      </c>
      <c r="H1999" s="17"/>
      <c r="I1999" s="20"/>
      <c r="J1999" s="69">
        <f t="shared" si="329"/>
        <v>61445</v>
      </c>
      <c r="K1999" s="15">
        <f t="shared" si="335"/>
        <v>15361.25</v>
      </c>
      <c r="L1999" s="15">
        <f t="shared" si="335"/>
        <v>15361.25</v>
      </c>
      <c r="M1999" s="15">
        <f t="shared" si="335"/>
        <v>6144.5</v>
      </c>
      <c r="N1999" s="15">
        <f t="shared" si="335"/>
        <v>6144.5</v>
      </c>
      <c r="O1999" s="15">
        <f t="shared" si="335"/>
        <v>9216.75</v>
      </c>
      <c r="P1999" s="15">
        <f t="shared" si="335"/>
        <v>9216.75</v>
      </c>
      <c r="Q1999" s="4"/>
      <c r="R1999" s="4"/>
    </row>
    <row r="2000" spans="1:18" ht="10.050000000000001" customHeight="1" x14ac:dyDescent="0.3">
      <c r="A2000" s="27">
        <f t="shared" si="328"/>
        <v>10</v>
      </c>
      <c r="B2000" s="33">
        <f t="shared" si="332"/>
        <v>99600000</v>
      </c>
      <c r="C2000" s="6">
        <f t="shared" si="333"/>
        <v>99649999</v>
      </c>
      <c r="D2000" s="6">
        <f t="shared" si="334"/>
        <v>99624999.5</v>
      </c>
      <c r="E2000" s="41">
        <f t="shared" si="330"/>
        <v>6.1675866148277634E-4</v>
      </c>
      <c r="F2000" s="56">
        <v>0</v>
      </c>
      <c r="G2000" s="65">
        <f t="shared" si="331"/>
        <v>15</v>
      </c>
      <c r="H2000" s="17"/>
      <c r="I2000" s="20"/>
      <c r="J2000" s="69">
        <f t="shared" si="329"/>
        <v>61460</v>
      </c>
      <c r="K2000" s="15">
        <f t="shared" si="335"/>
        <v>15365</v>
      </c>
      <c r="L2000" s="15">
        <f t="shared" si="335"/>
        <v>15365</v>
      </c>
      <c r="M2000" s="15">
        <f t="shared" si="335"/>
        <v>6146</v>
      </c>
      <c r="N2000" s="15">
        <f t="shared" si="335"/>
        <v>6146</v>
      </c>
      <c r="O2000" s="15">
        <f t="shared" si="335"/>
        <v>9219</v>
      </c>
      <c r="P2000" s="15">
        <f t="shared" si="335"/>
        <v>9219</v>
      </c>
      <c r="Q2000" s="4"/>
      <c r="R2000" s="4"/>
    </row>
    <row r="2001" spans="1:18" ht="10.050000000000001" customHeight="1" x14ac:dyDescent="0.3">
      <c r="A2001" s="27">
        <f t="shared" si="328"/>
        <v>10</v>
      </c>
      <c r="B2001" s="33">
        <f t="shared" si="332"/>
        <v>99650000</v>
      </c>
      <c r="C2001" s="6">
        <f t="shared" si="333"/>
        <v>99699999</v>
      </c>
      <c r="D2001" s="6">
        <f t="shared" si="334"/>
        <v>99674999.5</v>
      </c>
      <c r="E2001" s="41">
        <f t="shared" si="330"/>
        <v>6.1659980558274625E-4</v>
      </c>
      <c r="F2001" s="56">
        <v>0</v>
      </c>
      <c r="G2001" s="65">
        <f t="shared" si="331"/>
        <v>15</v>
      </c>
      <c r="H2001" s="17"/>
      <c r="I2001" s="20"/>
      <c r="J2001" s="69">
        <f t="shared" si="329"/>
        <v>61475</v>
      </c>
      <c r="K2001" s="15">
        <f t="shared" si="335"/>
        <v>15368.75</v>
      </c>
      <c r="L2001" s="15">
        <f t="shared" si="335"/>
        <v>15368.75</v>
      </c>
      <c r="M2001" s="15">
        <f t="shared" si="335"/>
        <v>6147.5</v>
      </c>
      <c r="N2001" s="15">
        <f t="shared" si="335"/>
        <v>6147.5</v>
      </c>
      <c r="O2001" s="15">
        <f t="shared" si="335"/>
        <v>9221.25</v>
      </c>
      <c r="P2001" s="15">
        <f t="shared" si="335"/>
        <v>9221.25</v>
      </c>
      <c r="Q2001" s="4"/>
      <c r="R2001" s="4"/>
    </row>
    <row r="2002" spans="1:18" ht="10.050000000000001" customHeight="1" x14ac:dyDescent="0.3">
      <c r="A2002" s="27">
        <f t="shared" si="328"/>
        <v>10</v>
      </c>
      <c r="B2002" s="33">
        <f t="shared" si="332"/>
        <v>99700000</v>
      </c>
      <c r="C2002" s="6">
        <f t="shared" si="333"/>
        <v>99749999</v>
      </c>
      <c r="D2002" s="6">
        <f t="shared" si="334"/>
        <v>99724999.5</v>
      </c>
      <c r="E2002" s="41">
        <f t="shared" si="330"/>
        <v>6.1644110893675297E-4</v>
      </c>
      <c r="F2002" s="56">
        <v>0</v>
      </c>
      <c r="G2002" s="65">
        <f t="shared" si="331"/>
        <v>15</v>
      </c>
      <c r="H2002" s="17"/>
      <c r="I2002" s="20"/>
      <c r="J2002" s="69">
        <f t="shared" si="329"/>
        <v>61490</v>
      </c>
      <c r="K2002" s="15">
        <f t="shared" si="335"/>
        <v>15372.5</v>
      </c>
      <c r="L2002" s="15">
        <f t="shared" si="335"/>
        <v>15372.5</v>
      </c>
      <c r="M2002" s="15">
        <f t="shared" si="335"/>
        <v>6149</v>
      </c>
      <c r="N2002" s="15">
        <f t="shared" si="335"/>
        <v>6149</v>
      </c>
      <c r="O2002" s="15">
        <f t="shared" si="335"/>
        <v>9223.5</v>
      </c>
      <c r="P2002" s="15">
        <f t="shared" si="335"/>
        <v>9223.5</v>
      </c>
      <c r="Q2002" s="4"/>
      <c r="R2002" s="4"/>
    </row>
    <row r="2003" spans="1:18" ht="10.050000000000001" customHeight="1" x14ac:dyDescent="0.3">
      <c r="A2003" s="27">
        <f t="shared" si="328"/>
        <v>10</v>
      </c>
      <c r="B2003" s="33">
        <f t="shared" si="332"/>
        <v>99750000</v>
      </c>
      <c r="C2003" s="6">
        <f t="shared" si="333"/>
        <v>99799999</v>
      </c>
      <c r="D2003" s="6">
        <f t="shared" si="334"/>
        <v>99774999.5</v>
      </c>
      <c r="E2003" s="41">
        <f t="shared" si="330"/>
        <v>6.1628257130543656E-4</v>
      </c>
      <c r="F2003" s="56">
        <v>0</v>
      </c>
      <c r="G2003" s="65">
        <f t="shared" si="331"/>
        <v>15</v>
      </c>
      <c r="H2003" s="17"/>
      <c r="I2003" s="20"/>
      <c r="J2003" s="69">
        <f t="shared" si="329"/>
        <v>61505</v>
      </c>
      <c r="K2003" s="15">
        <f t="shared" si="335"/>
        <v>15376.25</v>
      </c>
      <c r="L2003" s="15">
        <f t="shared" si="335"/>
        <v>15376.25</v>
      </c>
      <c r="M2003" s="15">
        <f t="shared" si="335"/>
        <v>6150.5</v>
      </c>
      <c r="N2003" s="15">
        <f t="shared" si="335"/>
        <v>6150.5</v>
      </c>
      <c r="O2003" s="15">
        <f t="shared" si="335"/>
        <v>9225.75</v>
      </c>
      <c r="P2003" s="15">
        <f t="shared" si="335"/>
        <v>9225.75</v>
      </c>
      <c r="Q2003" s="4"/>
      <c r="R2003" s="4"/>
    </row>
    <row r="2004" spans="1:18" ht="10.050000000000001" customHeight="1" x14ac:dyDescent="0.3">
      <c r="A2004" s="27">
        <f t="shared" si="328"/>
        <v>10</v>
      </c>
      <c r="B2004" s="33">
        <f t="shared" si="332"/>
        <v>99800000</v>
      </c>
      <c r="C2004" s="6">
        <f t="shared" si="333"/>
        <v>99849999</v>
      </c>
      <c r="D2004" s="6">
        <f t="shared" si="334"/>
        <v>99824999.5</v>
      </c>
      <c r="E2004" s="41">
        <f t="shared" si="330"/>
        <v>6.161241924499168E-4</v>
      </c>
      <c r="F2004" s="56">
        <v>0</v>
      </c>
      <c r="G2004" s="65">
        <f t="shared" si="331"/>
        <v>15</v>
      </c>
      <c r="H2004" s="17"/>
      <c r="I2004" s="20"/>
      <c r="J2004" s="69">
        <f t="shared" si="329"/>
        <v>61520</v>
      </c>
      <c r="K2004" s="15">
        <f t="shared" si="335"/>
        <v>15380</v>
      </c>
      <c r="L2004" s="15">
        <f t="shared" si="335"/>
        <v>15380</v>
      </c>
      <c r="M2004" s="15">
        <f t="shared" si="335"/>
        <v>6152</v>
      </c>
      <c r="N2004" s="15">
        <f t="shared" si="335"/>
        <v>6152</v>
      </c>
      <c r="O2004" s="15">
        <f t="shared" si="335"/>
        <v>9228</v>
      </c>
      <c r="P2004" s="15">
        <f t="shared" si="335"/>
        <v>9228</v>
      </c>
      <c r="Q2004" s="4"/>
      <c r="R2004" s="4"/>
    </row>
    <row r="2005" spans="1:18" ht="10.050000000000001" customHeight="1" x14ac:dyDescent="0.3">
      <c r="A2005" s="27">
        <f t="shared" si="328"/>
        <v>10</v>
      </c>
      <c r="B2005" s="33">
        <f t="shared" si="332"/>
        <v>99850000</v>
      </c>
      <c r="C2005" s="6">
        <f t="shared" si="333"/>
        <v>99899999</v>
      </c>
      <c r="D2005" s="6">
        <f t="shared" si="334"/>
        <v>99874999.5</v>
      </c>
      <c r="E2005" s="41">
        <f t="shared" si="330"/>
        <v>6.1596597213179152E-4</v>
      </c>
      <c r="F2005" s="56">
        <v>0</v>
      </c>
      <c r="G2005" s="65">
        <f t="shared" si="331"/>
        <v>15</v>
      </c>
      <c r="H2005" s="17"/>
      <c r="I2005" s="20"/>
      <c r="J2005" s="69">
        <f t="shared" si="329"/>
        <v>61535</v>
      </c>
      <c r="K2005" s="15">
        <f t="shared" si="335"/>
        <v>15383.75</v>
      </c>
      <c r="L2005" s="15">
        <f t="shared" si="335"/>
        <v>15383.75</v>
      </c>
      <c r="M2005" s="15">
        <f t="shared" si="335"/>
        <v>6153.5</v>
      </c>
      <c r="N2005" s="15">
        <f t="shared" si="335"/>
        <v>6153.5</v>
      </c>
      <c r="O2005" s="15">
        <f t="shared" si="335"/>
        <v>9230.25</v>
      </c>
      <c r="P2005" s="15">
        <f t="shared" si="335"/>
        <v>9230.25</v>
      </c>
      <c r="Q2005" s="4"/>
      <c r="R2005" s="4"/>
    </row>
    <row r="2006" spans="1:18" ht="10.050000000000001" customHeight="1" x14ac:dyDescent="0.3">
      <c r="A2006" s="27">
        <f t="shared" si="328"/>
        <v>10</v>
      </c>
      <c r="B2006" s="33">
        <f t="shared" si="332"/>
        <v>99900000</v>
      </c>
      <c r="C2006" s="6">
        <f t="shared" si="333"/>
        <v>99949999</v>
      </c>
      <c r="D2006" s="6">
        <f t="shared" si="334"/>
        <v>99924999.5</v>
      </c>
      <c r="E2006" s="41">
        <f t="shared" si="330"/>
        <v>6.1580791011313569E-4</v>
      </c>
      <c r="F2006" s="56">
        <v>0</v>
      </c>
      <c r="G2006" s="65">
        <f t="shared" si="331"/>
        <v>15</v>
      </c>
      <c r="H2006" s="17"/>
      <c r="I2006" s="20"/>
      <c r="J2006" s="69">
        <f t="shared" si="329"/>
        <v>61550</v>
      </c>
      <c r="K2006" s="15">
        <f t="shared" si="335"/>
        <v>15387.5</v>
      </c>
      <c r="L2006" s="15">
        <f t="shared" si="335"/>
        <v>15387.5</v>
      </c>
      <c r="M2006" s="15">
        <f t="shared" si="335"/>
        <v>6155</v>
      </c>
      <c r="N2006" s="15">
        <f t="shared" si="335"/>
        <v>6155</v>
      </c>
      <c r="O2006" s="15">
        <f t="shared" si="335"/>
        <v>9232.5</v>
      </c>
      <c r="P2006" s="15">
        <f t="shared" si="335"/>
        <v>9232.5</v>
      </c>
      <c r="Q2006" s="4"/>
      <c r="R2006" s="4"/>
    </row>
    <row r="2007" spans="1:18" ht="10.050000000000001" customHeight="1" x14ac:dyDescent="0.3">
      <c r="A2007" s="27">
        <f t="shared" si="328"/>
        <v>10</v>
      </c>
      <c r="B2007" s="33">
        <f t="shared" si="332"/>
        <v>99950000</v>
      </c>
      <c r="C2007" s="6">
        <f t="shared" si="333"/>
        <v>99999999</v>
      </c>
      <c r="D2007" s="6">
        <f t="shared" si="334"/>
        <v>99974999.5</v>
      </c>
      <c r="E2007" s="41">
        <f t="shared" si="330"/>
        <v>6.1565000615650004E-4</v>
      </c>
      <c r="F2007" s="56">
        <v>0</v>
      </c>
      <c r="G2007" s="65">
        <f t="shared" si="331"/>
        <v>15</v>
      </c>
      <c r="H2007" s="17"/>
      <c r="I2007" s="20"/>
      <c r="J2007" s="69">
        <f t="shared" si="329"/>
        <v>61565</v>
      </c>
      <c r="K2007" s="15">
        <f t="shared" si="335"/>
        <v>15391.25</v>
      </c>
      <c r="L2007" s="15">
        <f t="shared" si="335"/>
        <v>15391.25</v>
      </c>
      <c r="M2007" s="15">
        <f t="shared" si="335"/>
        <v>6156.5</v>
      </c>
      <c r="N2007" s="15">
        <f t="shared" si="335"/>
        <v>6156.5</v>
      </c>
      <c r="O2007" s="15">
        <f t="shared" si="335"/>
        <v>9234.75</v>
      </c>
      <c r="P2007" s="15">
        <f t="shared" si="335"/>
        <v>9234.75</v>
      </c>
      <c r="Q2007" s="4"/>
      <c r="R2007" s="4"/>
    </row>
    <row r="2008" spans="1:18" x14ac:dyDescent="0.3">
      <c r="A2008" s="3"/>
      <c r="B2008" s="33">
        <f t="shared" si="332"/>
        <v>100000000</v>
      </c>
      <c r="C2008" s="6">
        <f t="shared" si="333"/>
        <v>100049999</v>
      </c>
      <c r="D2008" s="6">
        <f t="shared" ref="D2008:D2030" si="336">(+C2008+B2008)/2</f>
        <v>100024999.5</v>
      </c>
      <c r="E2008" s="41">
        <f t="shared" si="330"/>
        <v>6.1549226002491017E-4</v>
      </c>
      <c r="F2008" s="56">
        <v>0</v>
      </c>
      <c r="G2008" s="65">
        <f t="shared" si="331"/>
        <v>15</v>
      </c>
      <c r="H2008" s="17"/>
      <c r="I2008" s="20"/>
      <c r="J2008" s="69">
        <f t="shared" si="329"/>
        <v>61580</v>
      </c>
      <c r="K2008" s="15">
        <f t="shared" si="335"/>
        <v>15395</v>
      </c>
      <c r="L2008" s="15">
        <f t="shared" si="335"/>
        <v>15395</v>
      </c>
      <c r="M2008" s="15">
        <f t="shared" si="335"/>
        <v>6158</v>
      </c>
      <c r="N2008" s="15">
        <f t="shared" si="335"/>
        <v>6158</v>
      </c>
      <c r="O2008" s="15">
        <f t="shared" si="335"/>
        <v>9237</v>
      </c>
      <c r="P2008" s="15">
        <f t="shared" si="335"/>
        <v>9237</v>
      </c>
      <c r="Q2008" s="4"/>
      <c r="R2008" s="4"/>
    </row>
    <row r="2009" spans="1:18" x14ac:dyDescent="0.3">
      <c r="A2009" s="3"/>
      <c r="B2009" s="33">
        <f t="shared" si="332"/>
        <v>100050000</v>
      </c>
      <c r="C2009" s="6">
        <f t="shared" si="333"/>
        <v>100099999</v>
      </c>
      <c r="D2009" s="6">
        <f t="shared" si="336"/>
        <v>100074999.5</v>
      </c>
      <c r="E2009" s="41">
        <f t="shared" si="330"/>
        <v>6.1533467148186484E-4</v>
      </c>
      <c r="F2009" s="56">
        <v>0</v>
      </c>
      <c r="G2009" s="65">
        <f t="shared" si="331"/>
        <v>15</v>
      </c>
      <c r="H2009" s="17"/>
      <c r="I2009" s="20"/>
      <c r="J2009" s="69">
        <f t="shared" si="329"/>
        <v>61595</v>
      </c>
      <c r="K2009" s="15">
        <f t="shared" ref="K2009:P2031" si="337">+$J2009*K$9</f>
        <v>15398.75</v>
      </c>
      <c r="L2009" s="15">
        <f t="shared" si="337"/>
        <v>15398.75</v>
      </c>
      <c r="M2009" s="15">
        <f t="shared" si="337"/>
        <v>6159.5</v>
      </c>
      <c r="N2009" s="15">
        <f t="shared" si="337"/>
        <v>6159.5</v>
      </c>
      <c r="O2009" s="15">
        <f t="shared" si="337"/>
        <v>9239.25</v>
      </c>
      <c r="P2009" s="15">
        <f t="shared" si="337"/>
        <v>9239.25</v>
      </c>
      <c r="Q2009" s="4"/>
      <c r="R2009" s="4"/>
    </row>
    <row r="2010" spans="1:18" x14ac:dyDescent="0.3">
      <c r="A2010" s="3"/>
      <c r="B2010" s="33">
        <f t="shared" si="332"/>
        <v>100100000</v>
      </c>
      <c r="C2010" s="6">
        <f t="shared" si="333"/>
        <v>100149999</v>
      </c>
      <c r="D2010" s="6">
        <f t="shared" si="336"/>
        <v>100124999.5</v>
      </c>
      <c r="E2010" s="41">
        <f t="shared" si="330"/>
        <v>6.151772402913354E-4</v>
      </c>
      <c r="F2010" s="56">
        <v>0</v>
      </c>
      <c r="G2010" s="65">
        <f t="shared" si="331"/>
        <v>15</v>
      </c>
      <c r="H2010" s="17"/>
      <c r="I2010" s="20"/>
      <c r="J2010" s="69">
        <f t="shared" si="329"/>
        <v>61610</v>
      </c>
      <c r="K2010" s="15">
        <f t="shared" si="337"/>
        <v>15402.5</v>
      </c>
      <c r="L2010" s="15">
        <f t="shared" si="337"/>
        <v>15402.5</v>
      </c>
      <c r="M2010" s="15">
        <f t="shared" si="337"/>
        <v>6161</v>
      </c>
      <c r="N2010" s="15">
        <f t="shared" si="337"/>
        <v>6161</v>
      </c>
      <c r="O2010" s="15">
        <f t="shared" si="337"/>
        <v>9241.5</v>
      </c>
      <c r="P2010" s="15">
        <f t="shared" si="337"/>
        <v>9241.5</v>
      </c>
      <c r="Q2010" s="4"/>
      <c r="R2010" s="4"/>
    </row>
    <row r="2011" spans="1:18" x14ac:dyDescent="0.3">
      <c r="A2011" s="3"/>
      <c r="B2011" s="33">
        <f t="shared" si="332"/>
        <v>100150000</v>
      </c>
      <c r="C2011" s="6">
        <f t="shared" si="333"/>
        <v>100199999</v>
      </c>
      <c r="D2011" s="6">
        <f t="shared" si="336"/>
        <v>100174999.5</v>
      </c>
      <c r="E2011" s="41">
        <f t="shared" si="330"/>
        <v>6.1501996621776418E-4</v>
      </c>
      <c r="F2011" s="56">
        <v>0</v>
      </c>
      <c r="G2011" s="65">
        <f t="shared" si="331"/>
        <v>15</v>
      </c>
      <c r="H2011" s="17"/>
      <c r="I2011" s="20"/>
      <c r="J2011" s="69">
        <f t="shared" si="329"/>
        <v>61625</v>
      </c>
      <c r="K2011" s="15">
        <f t="shared" si="337"/>
        <v>15406.25</v>
      </c>
      <c r="L2011" s="15">
        <f t="shared" si="337"/>
        <v>15406.25</v>
      </c>
      <c r="M2011" s="15">
        <f t="shared" si="337"/>
        <v>6162.5</v>
      </c>
      <c r="N2011" s="15">
        <f t="shared" si="337"/>
        <v>6162.5</v>
      </c>
      <c r="O2011" s="15">
        <f t="shared" si="337"/>
        <v>9243.75</v>
      </c>
      <c r="P2011" s="15">
        <f t="shared" si="337"/>
        <v>9243.75</v>
      </c>
      <c r="Q2011" s="4"/>
      <c r="R2011" s="4"/>
    </row>
    <row r="2012" spans="1:18" x14ac:dyDescent="0.3">
      <c r="A2012" s="3"/>
      <c r="B2012" s="33">
        <f t="shared" si="332"/>
        <v>100200000</v>
      </c>
      <c r="C2012" s="6">
        <f t="shared" si="333"/>
        <v>100249999</v>
      </c>
      <c r="D2012" s="6">
        <f t="shared" si="336"/>
        <v>100224999.5</v>
      </c>
      <c r="E2012" s="41">
        <f t="shared" si="330"/>
        <v>6.148628490260633E-4</v>
      </c>
      <c r="F2012" s="56">
        <v>0</v>
      </c>
      <c r="G2012" s="65">
        <f t="shared" si="331"/>
        <v>15</v>
      </c>
      <c r="H2012" s="17"/>
      <c r="I2012" s="20"/>
      <c r="J2012" s="69">
        <f t="shared" si="329"/>
        <v>61640</v>
      </c>
      <c r="K2012" s="15">
        <f t="shared" si="337"/>
        <v>15410</v>
      </c>
      <c r="L2012" s="15">
        <f t="shared" si="337"/>
        <v>15410</v>
      </c>
      <c r="M2012" s="15">
        <f t="shared" si="337"/>
        <v>6164</v>
      </c>
      <c r="N2012" s="15">
        <f t="shared" si="337"/>
        <v>6164</v>
      </c>
      <c r="O2012" s="15">
        <f t="shared" si="337"/>
        <v>9246</v>
      </c>
      <c r="P2012" s="15">
        <f t="shared" si="337"/>
        <v>9246</v>
      </c>
      <c r="Q2012" s="4"/>
      <c r="R2012" s="4"/>
    </row>
    <row r="2013" spans="1:18" x14ac:dyDescent="0.3">
      <c r="A2013" s="3"/>
      <c r="B2013" s="33">
        <f t="shared" si="332"/>
        <v>100250000</v>
      </c>
      <c r="C2013" s="6">
        <f t="shared" si="333"/>
        <v>100299999</v>
      </c>
      <c r="D2013" s="6">
        <f t="shared" si="336"/>
        <v>100274999.5</v>
      </c>
      <c r="E2013" s="41">
        <f t="shared" si="330"/>
        <v>6.1470588848161402E-4</v>
      </c>
      <c r="F2013" s="56">
        <v>0</v>
      </c>
      <c r="G2013" s="65">
        <f t="shared" si="331"/>
        <v>15</v>
      </c>
      <c r="H2013" s="17"/>
      <c r="I2013" s="20"/>
      <c r="J2013" s="69">
        <f t="shared" si="329"/>
        <v>61655</v>
      </c>
      <c r="K2013" s="15">
        <f t="shared" si="337"/>
        <v>15413.75</v>
      </c>
      <c r="L2013" s="15">
        <f t="shared" si="337"/>
        <v>15413.75</v>
      </c>
      <c r="M2013" s="15">
        <f t="shared" si="337"/>
        <v>6165.5</v>
      </c>
      <c r="N2013" s="15">
        <f t="shared" si="337"/>
        <v>6165.5</v>
      </c>
      <c r="O2013" s="15">
        <f t="shared" si="337"/>
        <v>9248.25</v>
      </c>
      <c r="P2013" s="15">
        <f t="shared" si="337"/>
        <v>9248.25</v>
      </c>
      <c r="Q2013" s="4"/>
      <c r="R2013" s="4"/>
    </row>
    <row r="2014" spans="1:18" x14ac:dyDescent="0.3">
      <c r="A2014" s="3"/>
      <c r="B2014" s="33">
        <f t="shared" si="332"/>
        <v>100300000</v>
      </c>
      <c r="C2014" s="6">
        <f t="shared" si="333"/>
        <v>100349999</v>
      </c>
      <c r="D2014" s="6">
        <f t="shared" si="336"/>
        <v>100324999.5</v>
      </c>
      <c r="E2014" s="41">
        <f t="shared" si="330"/>
        <v>6.1454908435026488E-4</v>
      </c>
      <c r="F2014" s="56">
        <v>0</v>
      </c>
      <c r="G2014" s="65">
        <f t="shared" si="331"/>
        <v>15</v>
      </c>
      <c r="H2014" s="17"/>
      <c r="I2014" s="20"/>
      <c r="J2014" s="69">
        <f t="shared" si="329"/>
        <v>61670</v>
      </c>
      <c r="K2014" s="15">
        <f t="shared" si="337"/>
        <v>15417.5</v>
      </c>
      <c r="L2014" s="15">
        <f t="shared" si="337"/>
        <v>15417.5</v>
      </c>
      <c r="M2014" s="15">
        <f t="shared" si="337"/>
        <v>6167</v>
      </c>
      <c r="N2014" s="15">
        <f t="shared" si="337"/>
        <v>6167</v>
      </c>
      <c r="O2014" s="15">
        <f t="shared" si="337"/>
        <v>9250.5</v>
      </c>
      <c r="P2014" s="15">
        <f t="shared" si="337"/>
        <v>9250.5</v>
      </c>
      <c r="Q2014" s="4"/>
      <c r="R2014" s="4"/>
    </row>
    <row r="2015" spans="1:18" x14ac:dyDescent="0.3">
      <c r="A2015" s="3"/>
      <c r="B2015" s="33">
        <f t="shared" si="332"/>
        <v>100350000</v>
      </c>
      <c r="C2015" s="6">
        <f t="shared" si="333"/>
        <v>100399999</v>
      </c>
      <c r="D2015" s="6">
        <f t="shared" si="336"/>
        <v>100374999.5</v>
      </c>
      <c r="E2015" s="41">
        <f t="shared" si="330"/>
        <v>6.1439243639833105E-4</v>
      </c>
      <c r="F2015" s="56">
        <v>0</v>
      </c>
      <c r="G2015" s="65">
        <f t="shared" si="331"/>
        <v>15</v>
      </c>
      <c r="H2015" s="17"/>
      <c r="I2015" s="20"/>
      <c r="J2015" s="69">
        <f t="shared" si="329"/>
        <v>61685</v>
      </c>
      <c r="K2015" s="15">
        <f t="shared" si="337"/>
        <v>15421.25</v>
      </c>
      <c r="L2015" s="15">
        <f t="shared" si="337"/>
        <v>15421.25</v>
      </c>
      <c r="M2015" s="15">
        <f t="shared" si="337"/>
        <v>6168.5</v>
      </c>
      <c r="N2015" s="15">
        <f t="shared" si="337"/>
        <v>6168.5</v>
      </c>
      <c r="O2015" s="15">
        <f t="shared" si="337"/>
        <v>9252.75</v>
      </c>
      <c r="P2015" s="15">
        <f t="shared" si="337"/>
        <v>9252.75</v>
      </c>
      <c r="Q2015" s="4"/>
      <c r="R2015" s="4"/>
    </row>
    <row r="2016" spans="1:18" x14ac:dyDescent="0.3">
      <c r="A2016" s="3"/>
      <c r="B2016" s="33">
        <f t="shared" si="332"/>
        <v>100400000</v>
      </c>
      <c r="C2016" s="6">
        <f t="shared" si="333"/>
        <v>100449999</v>
      </c>
      <c r="D2016" s="6">
        <f t="shared" si="336"/>
        <v>100424999.5</v>
      </c>
      <c r="E2016" s="41">
        <f t="shared" si="330"/>
        <v>6.1423594439259275E-4</v>
      </c>
      <c r="F2016" s="56">
        <v>0</v>
      </c>
      <c r="G2016" s="65">
        <f t="shared" si="331"/>
        <v>15</v>
      </c>
      <c r="H2016" s="17"/>
      <c r="I2016" s="20"/>
      <c r="J2016" s="69">
        <f t="shared" si="329"/>
        <v>61700</v>
      </c>
      <c r="K2016" s="15">
        <f t="shared" si="337"/>
        <v>15425</v>
      </c>
      <c r="L2016" s="15">
        <f t="shared" si="337"/>
        <v>15425</v>
      </c>
      <c r="M2016" s="15">
        <f t="shared" si="337"/>
        <v>6170</v>
      </c>
      <c r="N2016" s="15">
        <f t="shared" si="337"/>
        <v>6170</v>
      </c>
      <c r="O2016" s="15">
        <f t="shared" si="337"/>
        <v>9255</v>
      </c>
      <c r="P2016" s="15">
        <f t="shared" si="337"/>
        <v>9255</v>
      </c>
      <c r="Q2016" s="4"/>
      <c r="R2016" s="4"/>
    </row>
    <row r="2017" spans="1:18" x14ac:dyDescent="0.3">
      <c r="A2017" s="3"/>
      <c r="B2017" s="33">
        <f t="shared" si="332"/>
        <v>100450000</v>
      </c>
      <c r="C2017" s="6">
        <f t="shared" si="333"/>
        <v>100499999</v>
      </c>
      <c r="D2017" s="6">
        <f t="shared" si="336"/>
        <v>100474999.5</v>
      </c>
      <c r="E2017" s="41">
        <f t="shared" si="330"/>
        <v>6.1407960810029463E-4</v>
      </c>
      <c r="F2017" s="56">
        <v>0</v>
      </c>
      <c r="G2017" s="65">
        <f t="shared" si="331"/>
        <v>15</v>
      </c>
      <c r="H2017" s="17"/>
      <c r="I2017" s="20"/>
      <c r="J2017" s="69">
        <f t="shared" si="329"/>
        <v>61715</v>
      </c>
      <c r="K2017" s="15">
        <f t="shared" si="337"/>
        <v>15428.75</v>
      </c>
      <c r="L2017" s="15">
        <f t="shared" si="337"/>
        <v>15428.75</v>
      </c>
      <c r="M2017" s="15">
        <f t="shared" si="337"/>
        <v>6171.5</v>
      </c>
      <c r="N2017" s="15">
        <f t="shared" si="337"/>
        <v>6171.5</v>
      </c>
      <c r="O2017" s="15">
        <f t="shared" si="337"/>
        <v>9257.25</v>
      </c>
      <c r="P2017" s="15">
        <f t="shared" si="337"/>
        <v>9257.25</v>
      </c>
      <c r="Q2017" s="4"/>
      <c r="R2017" s="4"/>
    </row>
    <row r="2018" spans="1:18" x14ac:dyDescent="0.3">
      <c r="A2018" s="3"/>
      <c r="B2018" s="33">
        <f t="shared" si="332"/>
        <v>100500000</v>
      </c>
      <c r="C2018" s="6">
        <f t="shared" si="333"/>
        <v>100549999</v>
      </c>
      <c r="D2018" s="6">
        <f t="shared" si="336"/>
        <v>100524999.5</v>
      </c>
      <c r="E2018" s="41">
        <f t="shared" si="330"/>
        <v>6.1392342728914401E-4</v>
      </c>
      <c r="F2018" s="56">
        <v>0</v>
      </c>
      <c r="G2018" s="65">
        <f t="shared" si="331"/>
        <v>15</v>
      </c>
      <c r="H2018" s="17"/>
      <c r="I2018" s="20"/>
      <c r="J2018" s="69">
        <f t="shared" si="329"/>
        <v>61730</v>
      </c>
      <c r="K2018" s="15">
        <f t="shared" si="337"/>
        <v>15432.5</v>
      </c>
      <c r="L2018" s="15">
        <f t="shared" si="337"/>
        <v>15432.5</v>
      </c>
      <c r="M2018" s="15">
        <f t="shared" si="337"/>
        <v>6173</v>
      </c>
      <c r="N2018" s="15">
        <f t="shared" si="337"/>
        <v>6173</v>
      </c>
      <c r="O2018" s="15">
        <f t="shared" si="337"/>
        <v>9259.5</v>
      </c>
      <c r="P2018" s="15">
        <f t="shared" si="337"/>
        <v>9259.5</v>
      </c>
      <c r="Q2018" s="4"/>
      <c r="R2018" s="4"/>
    </row>
    <row r="2019" spans="1:18" x14ac:dyDescent="0.3">
      <c r="A2019" s="3"/>
      <c r="B2019" s="33">
        <f t="shared" si="332"/>
        <v>100550000</v>
      </c>
      <c r="C2019" s="6">
        <f t="shared" si="333"/>
        <v>100599999</v>
      </c>
      <c r="D2019" s="6">
        <f t="shared" si="336"/>
        <v>100574999.5</v>
      </c>
      <c r="E2019" s="41">
        <f t="shared" si="330"/>
        <v>6.1376740172731014E-4</v>
      </c>
      <c r="F2019" s="56">
        <v>0</v>
      </c>
      <c r="G2019" s="65">
        <f t="shared" si="331"/>
        <v>15</v>
      </c>
      <c r="H2019" s="17"/>
      <c r="I2019" s="20"/>
      <c r="J2019" s="69">
        <f t="shared" si="329"/>
        <v>61745</v>
      </c>
      <c r="K2019" s="15">
        <f t="shared" si="337"/>
        <v>15436.25</v>
      </c>
      <c r="L2019" s="15">
        <f t="shared" si="337"/>
        <v>15436.25</v>
      </c>
      <c r="M2019" s="15">
        <f t="shared" si="337"/>
        <v>6174.5</v>
      </c>
      <c r="N2019" s="15">
        <f t="shared" si="337"/>
        <v>6174.5</v>
      </c>
      <c r="O2019" s="15">
        <f t="shared" si="337"/>
        <v>9261.75</v>
      </c>
      <c r="P2019" s="15">
        <f t="shared" si="337"/>
        <v>9261.75</v>
      </c>
      <c r="Q2019" s="4"/>
      <c r="R2019" s="4"/>
    </row>
    <row r="2020" spans="1:18" x14ac:dyDescent="0.3">
      <c r="A2020" s="3"/>
      <c r="B2020" s="33">
        <f t="shared" si="332"/>
        <v>100600000</v>
      </c>
      <c r="C2020" s="6">
        <f t="shared" si="333"/>
        <v>100649999</v>
      </c>
      <c r="D2020" s="6">
        <f t="shared" si="336"/>
        <v>100624999.5</v>
      </c>
      <c r="E2020" s="41">
        <f t="shared" si="330"/>
        <v>6.1361153118342311E-4</v>
      </c>
      <c r="F2020" s="56">
        <v>0</v>
      </c>
      <c r="G2020" s="65">
        <f t="shared" si="331"/>
        <v>15</v>
      </c>
      <c r="H2020" s="17"/>
      <c r="I2020" s="20"/>
      <c r="J2020" s="69">
        <f t="shared" si="329"/>
        <v>61760</v>
      </c>
      <c r="K2020" s="15">
        <f t="shared" si="337"/>
        <v>15440</v>
      </c>
      <c r="L2020" s="15">
        <f t="shared" si="337"/>
        <v>15440</v>
      </c>
      <c r="M2020" s="15">
        <f t="shared" si="337"/>
        <v>6176</v>
      </c>
      <c r="N2020" s="15">
        <f t="shared" si="337"/>
        <v>6176</v>
      </c>
      <c r="O2020" s="15">
        <f t="shared" si="337"/>
        <v>9264</v>
      </c>
      <c r="P2020" s="15">
        <f t="shared" si="337"/>
        <v>9264</v>
      </c>
      <c r="Q2020" s="4"/>
      <c r="R2020" s="4"/>
    </row>
    <row r="2021" spans="1:18" x14ac:dyDescent="0.3">
      <c r="A2021" s="3"/>
      <c r="B2021" s="33">
        <f t="shared" si="332"/>
        <v>100650000</v>
      </c>
      <c r="C2021" s="6">
        <f t="shared" si="333"/>
        <v>100699999</v>
      </c>
      <c r="D2021" s="6">
        <f t="shared" si="336"/>
        <v>100674999.5</v>
      </c>
      <c r="E2021" s="41">
        <f t="shared" si="330"/>
        <v>6.1345581542657213E-4</v>
      </c>
      <c r="F2021" s="56">
        <v>0</v>
      </c>
      <c r="G2021" s="65">
        <f t="shared" si="331"/>
        <v>15</v>
      </c>
      <c r="H2021" s="17"/>
      <c r="I2021" s="20"/>
      <c r="J2021" s="69">
        <f t="shared" si="329"/>
        <v>61775</v>
      </c>
      <c r="K2021" s="15">
        <f t="shared" si="337"/>
        <v>15443.75</v>
      </c>
      <c r="L2021" s="15">
        <f t="shared" si="337"/>
        <v>15443.75</v>
      </c>
      <c r="M2021" s="15">
        <f t="shared" si="337"/>
        <v>6177.5</v>
      </c>
      <c r="N2021" s="15">
        <f t="shared" si="337"/>
        <v>6177.5</v>
      </c>
      <c r="O2021" s="15">
        <f t="shared" si="337"/>
        <v>9266.25</v>
      </c>
      <c r="P2021" s="15">
        <f t="shared" si="337"/>
        <v>9266.25</v>
      </c>
      <c r="Q2021" s="4"/>
      <c r="R2021" s="4"/>
    </row>
    <row r="2022" spans="1:18" x14ac:dyDescent="0.3">
      <c r="A2022" s="3"/>
      <c r="B2022" s="33">
        <f t="shared" si="332"/>
        <v>100700000</v>
      </c>
      <c r="C2022" s="6">
        <f t="shared" si="333"/>
        <v>100749999</v>
      </c>
      <c r="D2022" s="6">
        <f t="shared" si="336"/>
        <v>100724999.5</v>
      </c>
      <c r="E2022" s="41">
        <f t="shared" si="330"/>
        <v>6.1330025422630526E-4</v>
      </c>
      <c r="F2022" s="56">
        <v>0</v>
      </c>
      <c r="G2022" s="65">
        <f t="shared" si="331"/>
        <v>15</v>
      </c>
      <c r="H2022" s="17"/>
      <c r="I2022" s="20"/>
      <c r="J2022" s="69">
        <f t="shared" si="329"/>
        <v>61790</v>
      </c>
      <c r="K2022" s="15">
        <f t="shared" si="337"/>
        <v>15447.5</v>
      </c>
      <c r="L2022" s="15">
        <f t="shared" si="337"/>
        <v>15447.5</v>
      </c>
      <c r="M2022" s="15">
        <f t="shared" si="337"/>
        <v>6179</v>
      </c>
      <c r="N2022" s="15">
        <f t="shared" si="337"/>
        <v>6179</v>
      </c>
      <c r="O2022" s="15">
        <f t="shared" si="337"/>
        <v>9268.5</v>
      </c>
      <c r="P2022" s="15">
        <f t="shared" si="337"/>
        <v>9268.5</v>
      </c>
      <c r="Q2022" s="4"/>
      <c r="R2022" s="4"/>
    </row>
    <row r="2023" spans="1:18" x14ac:dyDescent="0.3">
      <c r="A2023" s="3"/>
      <c r="B2023" s="33">
        <f t="shared" si="332"/>
        <v>100750000</v>
      </c>
      <c r="C2023" s="6">
        <f t="shared" si="333"/>
        <v>100799999</v>
      </c>
      <c r="D2023" s="6">
        <f t="shared" si="336"/>
        <v>100774999.5</v>
      </c>
      <c r="E2023" s="41">
        <f t="shared" si="330"/>
        <v>6.1314484735262745E-4</v>
      </c>
      <c r="F2023" s="56">
        <v>0</v>
      </c>
      <c r="G2023" s="65">
        <f t="shared" si="331"/>
        <v>15</v>
      </c>
      <c r="H2023" s="17"/>
      <c r="I2023" s="20"/>
      <c r="J2023" s="69">
        <f t="shared" si="329"/>
        <v>61805</v>
      </c>
      <c r="K2023" s="15">
        <f t="shared" si="337"/>
        <v>15451.25</v>
      </c>
      <c r="L2023" s="15">
        <f t="shared" si="337"/>
        <v>15451.25</v>
      </c>
      <c r="M2023" s="15">
        <f t="shared" si="337"/>
        <v>6180.5</v>
      </c>
      <c r="N2023" s="15">
        <f t="shared" si="337"/>
        <v>6180.5</v>
      </c>
      <c r="O2023" s="15">
        <f t="shared" si="337"/>
        <v>9270.75</v>
      </c>
      <c r="P2023" s="15">
        <f t="shared" si="337"/>
        <v>9270.75</v>
      </c>
      <c r="Q2023" s="4"/>
      <c r="R2023" s="4"/>
    </row>
    <row r="2024" spans="1:18" x14ac:dyDescent="0.3">
      <c r="A2024" s="3"/>
      <c r="B2024" s="33">
        <f t="shared" si="332"/>
        <v>100800000</v>
      </c>
      <c r="C2024" s="6">
        <f t="shared" si="333"/>
        <v>100849999</v>
      </c>
      <c r="D2024" s="6">
        <f t="shared" si="336"/>
        <v>100824999.5</v>
      </c>
      <c r="E2024" s="41">
        <f t="shared" si="330"/>
        <v>6.1298959457599996E-4</v>
      </c>
      <c r="F2024" s="56">
        <v>0</v>
      </c>
      <c r="G2024" s="65">
        <f t="shared" si="331"/>
        <v>15</v>
      </c>
      <c r="H2024" s="17"/>
      <c r="I2024" s="20"/>
      <c r="J2024" s="69">
        <f t="shared" si="329"/>
        <v>61820</v>
      </c>
      <c r="K2024" s="15">
        <f t="shared" si="337"/>
        <v>15455</v>
      </c>
      <c r="L2024" s="15">
        <f t="shared" si="337"/>
        <v>15455</v>
      </c>
      <c r="M2024" s="15">
        <f t="shared" si="337"/>
        <v>6182</v>
      </c>
      <c r="N2024" s="15">
        <f t="shared" si="337"/>
        <v>6182</v>
      </c>
      <c r="O2024" s="15">
        <f t="shared" si="337"/>
        <v>9273</v>
      </c>
      <c r="P2024" s="15">
        <f t="shared" si="337"/>
        <v>9273</v>
      </c>
      <c r="Q2024" s="4"/>
      <c r="R2024" s="4"/>
    </row>
    <row r="2025" spans="1:18" x14ac:dyDescent="0.3">
      <c r="A2025" s="3"/>
      <c r="B2025" s="33">
        <f t="shared" si="332"/>
        <v>100850000</v>
      </c>
      <c r="C2025" s="6">
        <f t="shared" si="333"/>
        <v>100899999</v>
      </c>
      <c r="D2025" s="6">
        <f t="shared" si="336"/>
        <v>100874999.5</v>
      </c>
      <c r="E2025" s="41">
        <f t="shared" si="330"/>
        <v>6.1283449566733891E-4</v>
      </c>
      <c r="F2025" s="56">
        <v>0</v>
      </c>
      <c r="G2025" s="65">
        <f t="shared" si="331"/>
        <v>15</v>
      </c>
      <c r="H2025" s="17"/>
      <c r="I2025" s="20"/>
      <c r="J2025" s="69">
        <f t="shared" si="329"/>
        <v>61835</v>
      </c>
      <c r="K2025" s="15">
        <f t="shared" si="337"/>
        <v>15458.75</v>
      </c>
      <c r="L2025" s="15">
        <f t="shared" si="337"/>
        <v>15458.75</v>
      </c>
      <c r="M2025" s="15">
        <f t="shared" si="337"/>
        <v>6183.5</v>
      </c>
      <c r="N2025" s="15">
        <f t="shared" si="337"/>
        <v>6183.5</v>
      </c>
      <c r="O2025" s="15">
        <f t="shared" si="337"/>
        <v>9275.25</v>
      </c>
      <c r="P2025" s="15">
        <f t="shared" si="337"/>
        <v>9275.25</v>
      </c>
      <c r="Q2025" s="4"/>
      <c r="R2025" s="4"/>
    </row>
    <row r="2026" spans="1:18" x14ac:dyDescent="0.3">
      <c r="A2026" s="3"/>
      <c r="B2026" s="33">
        <f t="shared" si="332"/>
        <v>100900000</v>
      </c>
      <c r="C2026" s="6">
        <f t="shared" si="333"/>
        <v>100949999</v>
      </c>
      <c r="D2026" s="6">
        <f t="shared" si="336"/>
        <v>100924999.5</v>
      </c>
      <c r="E2026" s="41">
        <f t="shared" si="330"/>
        <v>6.1267955039801436E-4</v>
      </c>
      <c r="F2026" s="56">
        <v>0</v>
      </c>
      <c r="G2026" s="65">
        <f t="shared" si="331"/>
        <v>15</v>
      </c>
      <c r="H2026" s="17"/>
      <c r="I2026" s="20"/>
      <c r="J2026" s="69">
        <f t="shared" si="329"/>
        <v>61850</v>
      </c>
      <c r="K2026" s="15">
        <f t="shared" si="337"/>
        <v>15462.5</v>
      </c>
      <c r="L2026" s="15">
        <f t="shared" si="337"/>
        <v>15462.5</v>
      </c>
      <c r="M2026" s="15">
        <f t="shared" si="337"/>
        <v>6185</v>
      </c>
      <c r="N2026" s="15">
        <f t="shared" si="337"/>
        <v>6185</v>
      </c>
      <c r="O2026" s="15">
        <f t="shared" si="337"/>
        <v>9277.5</v>
      </c>
      <c r="P2026" s="15">
        <f t="shared" si="337"/>
        <v>9277.5</v>
      </c>
      <c r="Q2026" s="4"/>
      <c r="R2026" s="4"/>
    </row>
    <row r="2027" spans="1:18" x14ac:dyDescent="0.3">
      <c r="A2027" s="3"/>
      <c r="B2027" s="33">
        <f t="shared" si="332"/>
        <v>100950000</v>
      </c>
      <c r="C2027" s="6">
        <f t="shared" si="333"/>
        <v>100999999</v>
      </c>
      <c r="D2027" s="6">
        <f t="shared" si="336"/>
        <v>100974999.5</v>
      </c>
      <c r="E2027" s="41">
        <f t="shared" si="330"/>
        <v>6.1252475853984913E-4</v>
      </c>
      <c r="F2027" s="56">
        <v>0</v>
      </c>
      <c r="G2027" s="65">
        <f t="shared" si="331"/>
        <v>15</v>
      </c>
      <c r="H2027" s="17"/>
      <c r="I2027" s="20"/>
      <c r="J2027" s="69">
        <f t="shared" si="329"/>
        <v>61865</v>
      </c>
      <c r="K2027" s="15">
        <f t="shared" si="337"/>
        <v>15466.25</v>
      </c>
      <c r="L2027" s="15">
        <f t="shared" si="337"/>
        <v>15466.25</v>
      </c>
      <c r="M2027" s="15">
        <f t="shared" si="337"/>
        <v>6186.5</v>
      </c>
      <c r="N2027" s="15">
        <f t="shared" si="337"/>
        <v>6186.5</v>
      </c>
      <c r="O2027" s="15">
        <f t="shared" si="337"/>
        <v>9279.75</v>
      </c>
      <c r="P2027" s="15">
        <f t="shared" si="337"/>
        <v>9279.75</v>
      </c>
      <c r="Q2027" s="4"/>
      <c r="R2027" s="4"/>
    </row>
    <row r="2028" spans="1:18" x14ac:dyDescent="0.3">
      <c r="A2028" s="3"/>
      <c r="B2028" s="33">
        <f t="shared" si="332"/>
        <v>101000000</v>
      </c>
      <c r="C2028" s="6">
        <f t="shared" si="333"/>
        <v>101049999</v>
      </c>
      <c r="D2028" s="6">
        <f t="shared" si="336"/>
        <v>101024999.5</v>
      </c>
      <c r="E2028" s="41">
        <f t="shared" si="330"/>
        <v>6.123701198651175E-4</v>
      </c>
      <c r="F2028" s="56">
        <v>0</v>
      </c>
      <c r="G2028" s="65">
        <f t="shared" si="331"/>
        <v>15</v>
      </c>
      <c r="H2028" s="17"/>
      <c r="I2028" s="20"/>
      <c r="J2028" s="69">
        <f t="shared" si="329"/>
        <v>61880</v>
      </c>
      <c r="K2028" s="15">
        <f t="shared" si="337"/>
        <v>15470</v>
      </c>
      <c r="L2028" s="15">
        <f t="shared" si="337"/>
        <v>15470</v>
      </c>
      <c r="M2028" s="15">
        <f t="shared" si="337"/>
        <v>6188</v>
      </c>
      <c r="N2028" s="15">
        <f t="shared" si="337"/>
        <v>6188</v>
      </c>
      <c r="O2028" s="15">
        <f t="shared" si="337"/>
        <v>9282</v>
      </c>
      <c r="P2028" s="15">
        <f t="shared" si="337"/>
        <v>9282</v>
      </c>
      <c r="Q2028" s="4"/>
      <c r="R2028" s="4"/>
    </row>
    <row r="2029" spans="1:18" x14ac:dyDescent="0.3">
      <c r="A2029" s="3"/>
      <c r="B2029" s="33">
        <f t="shared" si="332"/>
        <v>101050000</v>
      </c>
      <c r="C2029" s="6">
        <f t="shared" si="333"/>
        <v>101099999</v>
      </c>
      <c r="D2029" s="6">
        <f t="shared" si="336"/>
        <v>101074999.5</v>
      </c>
      <c r="E2029" s="41">
        <f t="shared" si="330"/>
        <v>6.1221563414654435E-4</v>
      </c>
      <c r="F2029" s="56">
        <v>0</v>
      </c>
      <c r="G2029" s="65">
        <f t="shared" si="331"/>
        <v>15</v>
      </c>
      <c r="H2029" s="17"/>
      <c r="I2029" s="20"/>
      <c r="J2029" s="69">
        <f t="shared" si="329"/>
        <v>61895</v>
      </c>
      <c r="K2029" s="15">
        <f t="shared" si="337"/>
        <v>15473.75</v>
      </c>
      <c r="L2029" s="15">
        <f t="shared" si="337"/>
        <v>15473.75</v>
      </c>
      <c r="M2029" s="15">
        <f t="shared" si="337"/>
        <v>6189.5</v>
      </c>
      <c r="N2029" s="15">
        <f t="shared" si="337"/>
        <v>6189.5</v>
      </c>
      <c r="O2029" s="15">
        <f t="shared" si="337"/>
        <v>9284.25</v>
      </c>
      <c r="P2029" s="15">
        <f t="shared" si="337"/>
        <v>9284.25</v>
      </c>
      <c r="Q2029" s="4"/>
      <c r="R2029" s="4"/>
    </row>
    <row r="2030" spans="1:18" x14ac:dyDescent="0.3">
      <c r="A2030" s="3"/>
      <c r="B2030" s="33">
        <f t="shared" si="332"/>
        <v>101100000</v>
      </c>
      <c r="C2030" s="6">
        <f t="shared" si="333"/>
        <v>101149999</v>
      </c>
      <c r="D2030" s="6">
        <f t="shared" si="336"/>
        <v>101124999.5</v>
      </c>
      <c r="E2030" s="41">
        <f t="shared" si="330"/>
        <v>6.1206130115730396E-4</v>
      </c>
      <c r="F2030" s="56">
        <v>0</v>
      </c>
      <c r="G2030" s="65">
        <f t="shared" si="331"/>
        <v>15</v>
      </c>
      <c r="H2030" s="17"/>
      <c r="I2030" s="20"/>
      <c r="J2030" s="69">
        <f t="shared" si="329"/>
        <v>61910</v>
      </c>
      <c r="K2030" s="15">
        <f t="shared" si="337"/>
        <v>15477.5</v>
      </c>
      <c r="L2030" s="15">
        <f t="shared" si="337"/>
        <v>15477.5</v>
      </c>
      <c r="M2030" s="15">
        <f t="shared" si="337"/>
        <v>6191</v>
      </c>
      <c r="N2030" s="15">
        <f t="shared" si="337"/>
        <v>6191</v>
      </c>
      <c r="O2030" s="15">
        <f t="shared" si="337"/>
        <v>9286.5</v>
      </c>
      <c r="P2030" s="15">
        <f t="shared" si="337"/>
        <v>9286.5</v>
      </c>
      <c r="Q2030" s="4"/>
      <c r="R2030" s="4"/>
    </row>
    <row r="2031" spans="1:18" x14ac:dyDescent="0.3">
      <c r="A2031" s="3"/>
      <c r="B2031" s="33">
        <f t="shared" si="332"/>
        <v>101150000</v>
      </c>
      <c r="C2031" s="6">
        <f t="shared" si="333"/>
        <v>101199999</v>
      </c>
      <c r="D2031" s="6">
        <f t="shared" ref="D2031:D2094" si="338">(+C2031+B2031)/2</f>
        <v>101174999.5</v>
      </c>
      <c r="E2031" s="41">
        <f t="shared" si="330"/>
        <v>6.1190712067101893E-4</v>
      </c>
      <c r="F2031" s="56">
        <v>0</v>
      </c>
      <c r="G2031" s="65">
        <f t="shared" si="331"/>
        <v>15</v>
      </c>
      <c r="H2031" s="17"/>
      <c r="I2031" s="20"/>
      <c r="J2031" s="69">
        <f t="shared" si="329"/>
        <v>61925</v>
      </c>
      <c r="K2031" s="15">
        <f t="shared" si="337"/>
        <v>15481.25</v>
      </c>
      <c r="L2031" s="15">
        <f t="shared" si="337"/>
        <v>15481.25</v>
      </c>
      <c r="M2031" s="15">
        <f t="shared" si="337"/>
        <v>6192.5</v>
      </c>
      <c r="N2031" s="15">
        <f t="shared" si="337"/>
        <v>6192.5</v>
      </c>
      <c r="O2031" s="15">
        <f t="shared" si="337"/>
        <v>9288.75</v>
      </c>
      <c r="P2031" s="15">
        <f t="shared" si="337"/>
        <v>9288.75</v>
      </c>
      <c r="Q2031" s="4"/>
      <c r="R2031" s="4"/>
    </row>
    <row r="2032" spans="1:18" x14ac:dyDescent="0.3">
      <c r="A2032" s="3"/>
      <c r="B2032" s="33">
        <f t="shared" si="332"/>
        <v>101200000</v>
      </c>
      <c r="C2032" s="6">
        <f t="shared" si="333"/>
        <v>101249999</v>
      </c>
      <c r="D2032" s="6">
        <f t="shared" si="338"/>
        <v>101224999.5</v>
      </c>
      <c r="E2032" s="41">
        <f t="shared" si="330"/>
        <v>6.1175309246175899E-4</v>
      </c>
      <c r="F2032" s="56">
        <v>0</v>
      </c>
      <c r="G2032" s="65">
        <f t="shared" si="331"/>
        <v>15</v>
      </c>
      <c r="H2032" s="17"/>
      <c r="I2032" s="20"/>
      <c r="J2032" s="69">
        <f t="shared" si="329"/>
        <v>61940</v>
      </c>
      <c r="K2032" s="15">
        <f t="shared" ref="K2032:O2082" si="339">+$J2032*K$9</f>
        <v>15485</v>
      </c>
      <c r="L2032" s="15">
        <f t="shared" si="339"/>
        <v>15485</v>
      </c>
      <c r="M2032" s="15">
        <f t="shared" si="339"/>
        <v>6194</v>
      </c>
      <c r="N2032" s="15">
        <f t="shared" si="339"/>
        <v>6194</v>
      </c>
      <c r="O2032" s="15">
        <f t="shared" si="339"/>
        <v>9291</v>
      </c>
      <c r="P2032" s="15">
        <f t="shared" ref="P2032:P2095" si="340">+$J2032*P$9</f>
        <v>9291</v>
      </c>
      <c r="Q2032" s="4"/>
      <c r="R2032" s="4"/>
    </row>
    <row r="2033" spans="1:18" x14ac:dyDescent="0.3">
      <c r="A2033" s="3"/>
      <c r="B2033" s="33">
        <f t="shared" si="332"/>
        <v>101250000</v>
      </c>
      <c r="C2033" s="6">
        <f t="shared" si="333"/>
        <v>101299999</v>
      </c>
      <c r="D2033" s="6">
        <f t="shared" si="338"/>
        <v>101274999.5</v>
      </c>
      <c r="E2033" s="41">
        <f t="shared" si="330"/>
        <v>6.1159921630403967E-4</v>
      </c>
      <c r="F2033" s="56">
        <v>0</v>
      </c>
      <c r="G2033" s="65">
        <f t="shared" si="331"/>
        <v>15</v>
      </c>
      <c r="H2033" s="17"/>
      <c r="I2033" s="20"/>
      <c r="J2033" s="69">
        <f t="shared" si="329"/>
        <v>61955</v>
      </c>
      <c r="K2033" s="15">
        <f t="shared" si="339"/>
        <v>15488.75</v>
      </c>
      <c r="L2033" s="15">
        <f t="shared" si="339"/>
        <v>15488.75</v>
      </c>
      <c r="M2033" s="15">
        <f t="shared" si="339"/>
        <v>6195.5</v>
      </c>
      <c r="N2033" s="15">
        <f t="shared" si="339"/>
        <v>6195.5</v>
      </c>
      <c r="O2033" s="15">
        <f t="shared" si="339"/>
        <v>9293.25</v>
      </c>
      <c r="P2033" s="15">
        <f t="shared" si="340"/>
        <v>9293.25</v>
      </c>
      <c r="Q2033" s="4"/>
      <c r="R2033" s="4"/>
    </row>
    <row r="2034" spans="1:18" x14ac:dyDescent="0.3">
      <c r="A2034" s="3"/>
      <c r="B2034" s="33">
        <f t="shared" si="332"/>
        <v>101300000</v>
      </c>
      <c r="C2034" s="6">
        <f t="shared" si="333"/>
        <v>101349999</v>
      </c>
      <c r="D2034" s="6">
        <f t="shared" si="338"/>
        <v>101324999.5</v>
      </c>
      <c r="E2034" s="41">
        <f t="shared" si="330"/>
        <v>6.1144549197282181E-4</v>
      </c>
      <c r="F2034" s="56">
        <v>0</v>
      </c>
      <c r="G2034" s="65">
        <f t="shared" si="331"/>
        <v>15</v>
      </c>
      <c r="H2034" s="17"/>
      <c r="I2034" s="20"/>
      <c r="J2034" s="69">
        <f t="shared" ref="J2034:J2097" si="341">+J2033+G2034</f>
        <v>61970</v>
      </c>
      <c r="K2034" s="15">
        <f t="shared" si="339"/>
        <v>15492.5</v>
      </c>
      <c r="L2034" s="15">
        <f t="shared" si="339"/>
        <v>15492.5</v>
      </c>
      <c r="M2034" s="15">
        <f t="shared" si="339"/>
        <v>6197</v>
      </c>
      <c r="N2034" s="15">
        <f t="shared" si="339"/>
        <v>6197</v>
      </c>
      <c r="O2034" s="15">
        <f t="shared" si="339"/>
        <v>9295.5</v>
      </c>
      <c r="P2034" s="15">
        <f t="shared" si="340"/>
        <v>9295.5</v>
      </c>
      <c r="Q2034" s="4"/>
      <c r="R2034" s="4"/>
    </row>
    <row r="2035" spans="1:18" x14ac:dyDescent="0.3">
      <c r="A2035" s="3"/>
      <c r="B2035" s="33">
        <f t="shared" si="332"/>
        <v>101350000</v>
      </c>
      <c r="C2035" s="6">
        <f t="shared" si="333"/>
        <v>101399999</v>
      </c>
      <c r="D2035" s="6">
        <f t="shared" si="338"/>
        <v>101374999.5</v>
      </c>
      <c r="E2035" s="41">
        <f t="shared" ref="E2035:E2098" si="342">+J2035/C2035</f>
        <v>6.1129191924351001E-4</v>
      </c>
      <c r="F2035" s="56">
        <v>0</v>
      </c>
      <c r="G2035" s="65">
        <f t="shared" ref="G2035:G2098" si="343">+G2034</f>
        <v>15</v>
      </c>
      <c r="H2035" s="17"/>
      <c r="I2035" s="20"/>
      <c r="J2035" s="69">
        <f t="shared" si="341"/>
        <v>61985</v>
      </c>
      <c r="K2035" s="15">
        <f t="shared" si="339"/>
        <v>15496.25</v>
      </c>
      <c r="L2035" s="15">
        <f t="shared" si="339"/>
        <v>15496.25</v>
      </c>
      <c r="M2035" s="15">
        <f t="shared" si="339"/>
        <v>6198.5</v>
      </c>
      <c r="N2035" s="15">
        <f t="shared" si="339"/>
        <v>6198.5</v>
      </c>
      <c r="O2035" s="15">
        <f t="shared" si="339"/>
        <v>9297.75</v>
      </c>
      <c r="P2035" s="15">
        <f t="shared" si="340"/>
        <v>9297.75</v>
      </c>
      <c r="Q2035" s="4"/>
      <c r="R2035" s="4"/>
    </row>
    <row r="2036" spans="1:18" x14ac:dyDescent="0.3">
      <c r="A2036" s="3"/>
      <c r="B2036" s="33">
        <f t="shared" si="332"/>
        <v>101400000</v>
      </c>
      <c r="C2036" s="6">
        <f t="shared" si="333"/>
        <v>101449999</v>
      </c>
      <c r="D2036" s="6">
        <f t="shared" si="338"/>
        <v>101424999.5</v>
      </c>
      <c r="E2036" s="41">
        <f t="shared" si="342"/>
        <v>6.1113849789195163E-4</v>
      </c>
      <c r="F2036" s="56">
        <v>0</v>
      </c>
      <c r="G2036" s="65">
        <f t="shared" si="343"/>
        <v>15</v>
      </c>
      <c r="H2036" s="17"/>
      <c r="I2036" s="20"/>
      <c r="J2036" s="69">
        <f t="shared" si="341"/>
        <v>62000</v>
      </c>
      <c r="K2036" s="15">
        <f t="shared" si="339"/>
        <v>15500</v>
      </c>
      <c r="L2036" s="15">
        <f t="shared" si="339"/>
        <v>15500</v>
      </c>
      <c r="M2036" s="15">
        <f t="shared" si="339"/>
        <v>6200</v>
      </c>
      <c r="N2036" s="15">
        <f t="shared" si="339"/>
        <v>6200</v>
      </c>
      <c r="O2036" s="15">
        <f t="shared" si="339"/>
        <v>9300</v>
      </c>
      <c r="P2036" s="15">
        <f t="shared" si="340"/>
        <v>9300</v>
      </c>
      <c r="Q2036" s="4"/>
      <c r="R2036" s="4"/>
    </row>
    <row r="2037" spans="1:18" x14ac:dyDescent="0.3">
      <c r="A2037" s="3"/>
      <c r="B2037" s="33">
        <f t="shared" si="332"/>
        <v>101450000</v>
      </c>
      <c r="C2037" s="6">
        <f t="shared" si="333"/>
        <v>101499999</v>
      </c>
      <c r="D2037" s="6">
        <f t="shared" si="338"/>
        <v>101474999.5</v>
      </c>
      <c r="E2037" s="41">
        <f t="shared" si="342"/>
        <v>6.1098522769443577E-4</v>
      </c>
      <c r="F2037" s="56">
        <v>0</v>
      </c>
      <c r="G2037" s="65">
        <f t="shared" si="343"/>
        <v>15</v>
      </c>
      <c r="H2037" s="17"/>
      <c r="I2037" s="20"/>
      <c r="J2037" s="69">
        <f t="shared" si="341"/>
        <v>62015</v>
      </c>
      <c r="K2037" s="15">
        <f t="shared" si="339"/>
        <v>15503.75</v>
      </c>
      <c r="L2037" s="15">
        <f t="shared" si="339"/>
        <v>15503.75</v>
      </c>
      <c r="M2037" s="15">
        <f t="shared" si="339"/>
        <v>6201.5</v>
      </c>
      <c r="N2037" s="15">
        <f t="shared" si="339"/>
        <v>6201.5</v>
      </c>
      <c r="O2037" s="15">
        <f t="shared" si="339"/>
        <v>9302.25</v>
      </c>
      <c r="P2037" s="15">
        <f t="shared" si="340"/>
        <v>9302.25</v>
      </c>
      <c r="Q2037" s="4"/>
      <c r="R2037" s="4"/>
    </row>
    <row r="2038" spans="1:18" x14ac:dyDescent="0.3">
      <c r="A2038" s="3"/>
      <c r="B2038" s="33">
        <f t="shared" si="332"/>
        <v>101500000</v>
      </c>
      <c r="C2038" s="6">
        <f t="shared" si="333"/>
        <v>101549999</v>
      </c>
      <c r="D2038" s="6">
        <f t="shared" si="338"/>
        <v>101524999.5</v>
      </c>
      <c r="E2038" s="41">
        <f t="shared" si="342"/>
        <v>6.1083210842769191E-4</v>
      </c>
      <c r="F2038" s="56">
        <v>0</v>
      </c>
      <c r="G2038" s="65">
        <f t="shared" si="343"/>
        <v>15</v>
      </c>
      <c r="H2038" s="17"/>
      <c r="I2038" s="20"/>
      <c r="J2038" s="69">
        <f t="shared" si="341"/>
        <v>62030</v>
      </c>
      <c r="K2038" s="15">
        <f t="shared" si="339"/>
        <v>15507.5</v>
      </c>
      <c r="L2038" s="15">
        <f t="shared" si="339"/>
        <v>15507.5</v>
      </c>
      <c r="M2038" s="15">
        <f t="shared" si="339"/>
        <v>6203</v>
      </c>
      <c r="N2038" s="15">
        <f t="shared" si="339"/>
        <v>6203</v>
      </c>
      <c r="O2038" s="15">
        <f t="shared" si="339"/>
        <v>9304.5</v>
      </c>
      <c r="P2038" s="15">
        <f t="shared" si="340"/>
        <v>9304.5</v>
      </c>
      <c r="Q2038" s="4"/>
      <c r="R2038" s="4"/>
    </row>
    <row r="2039" spans="1:18" x14ac:dyDescent="0.3">
      <c r="A2039" s="3"/>
      <c r="B2039" s="33">
        <f t="shared" si="332"/>
        <v>101550000</v>
      </c>
      <c r="C2039" s="6">
        <f t="shared" si="333"/>
        <v>101599999</v>
      </c>
      <c r="D2039" s="6">
        <f t="shared" si="338"/>
        <v>101574999.5</v>
      </c>
      <c r="E2039" s="41">
        <f t="shared" si="342"/>
        <v>6.1067913986888919E-4</v>
      </c>
      <c r="F2039" s="56">
        <v>0</v>
      </c>
      <c r="G2039" s="65">
        <f t="shared" si="343"/>
        <v>15</v>
      </c>
      <c r="H2039" s="17"/>
      <c r="I2039" s="20"/>
      <c r="J2039" s="69">
        <f t="shared" si="341"/>
        <v>62045</v>
      </c>
      <c r="K2039" s="15">
        <f t="shared" si="339"/>
        <v>15511.25</v>
      </c>
      <c r="L2039" s="15">
        <f t="shared" si="339"/>
        <v>15511.25</v>
      </c>
      <c r="M2039" s="15">
        <f t="shared" si="339"/>
        <v>6204.5</v>
      </c>
      <c r="N2039" s="15">
        <f t="shared" si="339"/>
        <v>6204.5</v>
      </c>
      <c r="O2039" s="15">
        <f t="shared" si="339"/>
        <v>9306.75</v>
      </c>
      <c r="P2039" s="15">
        <f t="shared" si="340"/>
        <v>9306.75</v>
      </c>
      <c r="Q2039" s="4"/>
      <c r="R2039" s="4"/>
    </row>
    <row r="2040" spans="1:18" x14ac:dyDescent="0.3">
      <c r="A2040" s="3"/>
      <c r="B2040" s="33">
        <f t="shared" si="332"/>
        <v>101600000</v>
      </c>
      <c r="C2040" s="6">
        <f t="shared" si="333"/>
        <v>101649999</v>
      </c>
      <c r="D2040" s="6">
        <f t="shared" si="338"/>
        <v>101624999.5</v>
      </c>
      <c r="E2040" s="41">
        <f t="shared" si="342"/>
        <v>6.1052632179563518E-4</v>
      </c>
      <c r="F2040" s="56">
        <v>0</v>
      </c>
      <c r="G2040" s="65">
        <f t="shared" si="343"/>
        <v>15</v>
      </c>
      <c r="H2040" s="17"/>
      <c r="I2040" s="20"/>
      <c r="J2040" s="69">
        <f t="shared" si="341"/>
        <v>62060</v>
      </c>
      <c r="K2040" s="15">
        <f t="shared" si="339"/>
        <v>15515</v>
      </c>
      <c r="L2040" s="15">
        <f t="shared" si="339"/>
        <v>15515</v>
      </c>
      <c r="M2040" s="15">
        <f t="shared" si="339"/>
        <v>6206</v>
      </c>
      <c r="N2040" s="15">
        <f t="shared" si="339"/>
        <v>6206</v>
      </c>
      <c r="O2040" s="15">
        <f t="shared" si="339"/>
        <v>9309</v>
      </c>
      <c r="P2040" s="15">
        <f t="shared" si="340"/>
        <v>9309</v>
      </c>
      <c r="Q2040" s="4"/>
      <c r="R2040" s="4"/>
    </row>
    <row r="2041" spans="1:18" x14ac:dyDescent="0.3">
      <c r="A2041" s="3"/>
      <c r="B2041" s="33">
        <f t="shared" si="332"/>
        <v>101650000</v>
      </c>
      <c r="C2041" s="6">
        <f t="shared" si="333"/>
        <v>101699999</v>
      </c>
      <c r="D2041" s="6">
        <f t="shared" si="338"/>
        <v>101674999.5</v>
      </c>
      <c r="E2041" s="41">
        <f t="shared" si="342"/>
        <v>6.1037365398597496E-4</v>
      </c>
      <c r="F2041" s="56">
        <v>0</v>
      </c>
      <c r="G2041" s="65">
        <f t="shared" si="343"/>
        <v>15</v>
      </c>
      <c r="H2041" s="17"/>
      <c r="I2041" s="20"/>
      <c r="J2041" s="69">
        <f t="shared" si="341"/>
        <v>62075</v>
      </c>
      <c r="K2041" s="15">
        <f t="shared" si="339"/>
        <v>15518.75</v>
      </c>
      <c r="L2041" s="15">
        <f t="shared" si="339"/>
        <v>15518.75</v>
      </c>
      <c r="M2041" s="15">
        <f t="shared" si="339"/>
        <v>6207.5</v>
      </c>
      <c r="N2041" s="15">
        <f t="shared" si="339"/>
        <v>6207.5</v>
      </c>
      <c r="O2041" s="15">
        <f t="shared" si="339"/>
        <v>9311.25</v>
      </c>
      <c r="P2041" s="15">
        <f t="shared" si="340"/>
        <v>9311.25</v>
      </c>
      <c r="Q2041" s="4"/>
      <c r="R2041" s="4"/>
    </row>
    <row r="2042" spans="1:18" x14ac:dyDescent="0.3">
      <c r="A2042" s="3"/>
      <c r="B2042" s="33">
        <f t="shared" si="332"/>
        <v>101700000</v>
      </c>
      <c r="C2042" s="6">
        <f t="shared" si="333"/>
        <v>101749999</v>
      </c>
      <c r="D2042" s="6">
        <f t="shared" si="338"/>
        <v>101724999.5</v>
      </c>
      <c r="E2042" s="41">
        <f t="shared" si="342"/>
        <v>6.1022113621838953E-4</v>
      </c>
      <c r="F2042" s="56">
        <v>0</v>
      </c>
      <c r="G2042" s="65">
        <f t="shared" si="343"/>
        <v>15</v>
      </c>
      <c r="H2042" s="17"/>
      <c r="I2042" s="20"/>
      <c r="J2042" s="69">
        <f t="shared" si="341"/>
        <v>62090</v>
      </c>
      <c r="K2042" s="15">
        <f t="shared" si="339"/>
        <v>15522.5</v>
      </c>
      <c r="L2042" s="15">
        <f t="shared" si="339"/>
        <v>15522.5</v>
      </c>
      <c r="M2042" s="15">
        <f t="shared" si="339"/>
        <v>6209</v>
      </c>
      <c r="N2042" s="15">
        <f t="shared" si="339"/>
        <v>6209</v>
      </c>
      <c r="O2042" s="15">
        <f t="shared" si="339"/>
        <v>9313.5</v>
      </c>
      <c r="P2042" s="15">
        <f t="shared" si="340"/>
        <v>9313.5</v>
      </c>
      <c r="Q2042" s="4"/>
      <c r="R2042" s="4"/>
    </row>
    <row r="2043" spans="1:18" x14ac:dyDescent="0.3">
      <c r="A2043" s="3"/>
      <c r="B2043" s="33">
        <f t="shared" si="332"/>
        <v>101750000</v>
      </c>
      <c r="C2043" s="6">
        <f t="shared" si="333"/>
        <v>101799999</v>
      </c>
      <c r="D2043" s="6">
        <f t="shared" si="338"/>
        <v>101774999.5</v>
      </c>
      <c r="E2043" s="41">
        <f t="shared" si="342"/>
        <v>6.1006876827179532E-4</v>
      </c>
      <c r="F2043" s="56">
        <v>0</v>
      </c>
      <c r="G2043" s="65">
        <f t="shared" si="343"/>
        <v>15</v>
      </c>
      <c r="H2043" s="17"/>
      <c r="I2043" s="20"/>
      <c r="J2043" s="69">
        <f t="shared" si="341"/>
        <v>62105</v>
      </c>
      <c r="K2043" s="15">
        <f t="shared" si="339"/>
        <v>15526.25</v>
      </c>
      <c r="L2043" s="15">
        <f t="shared" si="339"/>
        <v>15526.25</v>
      </c>
      <c r="M2043" s="15">
        <f t="shared" si="339"/>
        <v>6210.5</v>
      </c>
      <c r="N2043" s="15">
        <f t="shared" si="339"/>
        <v>6210.5</v>
      </c>
      <c r="O2043" s="15">
        <f t="shared" si="339"/>
        <v>9315.75</v>
      </c>
      <c r="P2043" s="15">
        <f t="shared" si="340"/>
        <v>9315.75</v>
      </c>
      <c r="Q2043" s="4"/>
      <c r="R2043" s="4"/>
    </row>
    <row r="2044" spans="1:18" x14ac:dyDescent="0.3">
      <c r="A2044" s="3"/>
      <c r="B2044" s="33">
        <f t="shared" si="332"/>
        <v>101800000</v>
      </c>
      <c r="C2044" s="6">
        <f t="shared" si="333"/>
        <v>101849999</v>
      </c>
      <c r="D2044" s="6">
        <f t="shared" si="338"/>
        <v>101824999.5</v>
      </c>
      <c r="E2044" s="41">
        <f t="shared" si="342"/>
        <v>6.0991654992554299E-4</v>
      </c>
      <c r="F2044" s="56">
        <v>0</v>
      </c>
      <c r="G2044" s="65">
        <f t="shared" si="343"/>
        <v>15</v>
      </c>
      <c r="H2044" s="17"/>
      <c r="I2044" s="20"/>
      <c r="J2044" s="69">
        <f t="shared" si="341"/>
        <v>62120</v>
      </c>
      <c r="K2044" s="15">
        <f t="shared" si="339"/>
        <v>15530</v>
      </c>
      <c r="L2044" s="15">
        <f t="shared" si="339"/>
        <v>15530</v>
      </c>
      <c r="M2044" s="15">
        <f t="shared" si="339"/>
        <v>6212</v>
      </c>
      <c r="N2044" s="15">
        <f t="shared" si="339"/>
        <v>6212</v>
      </c>
      <c r="O2044" s="15">
        <f t="shared" si="339"/>
        <v>9318</v>
      </c>
      <c r="P2044" s="15">
        <f t="shared" si="340"/>
        <v>9318</v>
      </c>
      <c r="Q2044" s="4"/>
      <c r="R2044" s="4"/>
    </row>
    <row r="2045" spans="1:18" x14ac:dyDescent="0.3">
      <c r="A2045" s="3"/>
      <c r="B2045" s="33">
        <f t="shared" si="332"/>
        <v>101850000</v>
      </c>
      <c r="C2045" s="6">
        <f t="shared" si="333"/>
        <v>101899999</v>
      </c>
      <c r="D2045" s="6">
        <f t="shared" si="338"/>
        <v>101874999.5</v>
      </c>
      <c r="E2045" s="41">
        <f t="shared" si="342"/>
        <v>6.097644809594159E-4</v>
      </c>
      <c r="F2045" s="56">
        <v>0</v>
      </c>
      <c r="G2045" s="65">
        <f t="shared" si="343"/>
        <v>15</v>
      </c>
      <c r="H2045" s="17"/>
      <c r="I2045" s="20"/>
      <c r="J2045" s="69">
        <f t="shared" si="341"/>
        <v>62135</v>
      </c>
      <c r="K2045" s="15">
        <f t="shared" si="339"/>
        <v>15533.75</v>
      </c>
      <c r="L2045" s="15">
        <f t="shared" si="339"/>
        <v>15533.75</v>
      </c>
      <c r="M2045" s="15">
        <f t="shared" si="339"/>
        <v>6213.5</v>
      </c>
      <c r="N2045" s="15">
        <f t="shared" si="339"/>
        <v>6213.5</v>
      </c>
      <c r="O2045" s="15">
        <f t="shared" si="339"/>
        <v>9320.25</v>
      </c>
      <c r="P2045" s="15">
        <f t="shared" si="340"/>
        <v>9320.25</v>
      </c>
      <c r="Q2045" s="4"/>
      <c r="R2045" s="4"/>
    </row>
    <row r="2046" spans="1:18" x14ac:dyDescent="0.3">
      <c r="A2046" s="3"/>
      <c r="B2046" s="33">
        <f t="shared" si="332"/>
        <v>101900000</v>
      </c>
      <c r="C2046" s="6">
        <f t="shared" si="333"/>
        <v>101949999</v>
      </c>
      <c r="D2046" s="6">
        <f t="shared" si="338"/>
        <v>101924999.5</v>
      </c>
      <c r="E2046" s="41">
        <f t="shared" si="342"/>
        <v>6.0961256115362979E-4</v>
      </c>
      <c r="F2046" s="56">
        <v>0</v>
      </c>
      <c r="G2046" s="65">
        <f t="shared" si="343"/>
        <v>15</v>
      </c>
      <c r="H2046" s="17"/>
      <c r="I2046" s="20"/>
      <c r="J2046" s="69">
        <f t="shared" si="341"/>
        <v>62150</v>
      </c>
      <c r="K2046" s="15">
        <f t="shared" si="339"/>
        <v>15537.5</v>
      </c>
      <c r="L2046" s="15">
        <f t="shared" si="339"/>
        <v>15537.5</v>
      </c>
      <c r="M2046" s="15">
        <f t="shared" si="339"/>
        <v>6215</v>
      </c>
      <c r="N2046" s="15">
        <f t="shared" si="339"/>
        <v>6215</v>
      </c>
      <c r="O2046" s="15">
        <f t="shared" si="339"/>
        <v>9322.5</v>
      </c>
      <c r="P2046" s="15">
        <f t="shared" si="340"/>
        <v>9322.5</v>
      </c>
      <c r="Q2046" s="4"/>
      <c r="R2046" s="4"/>
    </row>
    <row r="2047" spans="1:18" x14ac:dyDescent="0.3">
      <c r="A2047" s="3"/>
      <c r="B2047" s="33">
        <f t="shared" si="332"/>
        <v>101950000</v>
      </c>
      <c r="C2047" s="6">
        <f t="shared" si="333"/>
        <v>101999999</v>
      </c>
      <c r="D2047" s="6">
        <f t="shared" si="338"/>
        <v>101974999.5</v>
      </c>
      <c r="E2047" s="41">
        <f t="shared" si="342"/>
        <v>6.0946079028883127E-4</v>
      </c>
      <c r="F2047" s="56">
        <v>0</v>
      </c>
      <c r="G2047" s="65">
        <f t="shared" si="343"/>
        <v>15</v>
      </c>
      <c r="H2047" s="17"/>
      <c r="I2047" s="20"/>
      <c r="J2047" s="69">
        <f t="shared" si="341"/>
        <v>62165</v>
      </c>
      <c r="K2047" s="15">
        <f t="shared" si="339"/>
        <v>15541.25</v>
      </c>
      <c r="L2047" s="15">
        <f t="shared" si="339"/>
        <v>15541.25</v>
      </c>
      <c r="M2047" s="15">
        <f t="shared" si="339"/>
        <v>6216.5</v>
      </c>
      <c r="N2047" s="15">
        <f t="shared" si="339"/>
        <v>6216.5</v>
      </c>
      <c r="O2047" s="15">
        <f t="shared" si="339"/>
        <v>9324.75</v>
      </c>
      <c r="P2047" s="15">
        <f t="shared" si="340"/>
        <v>9324.75</v>
      </c>
      <c r="Q2047" s="4"/>
      <c r="R2047" s="4"/>
    </row>
    <row r="2048" spans="1:18" x14ac:dyDescent="0.3">
      <c r="A2048" s="3"/>
      <c r="B2048" s="33">
        <f t="shared" si="332"/>
        <v>102000000</v>
      </c>
      <c r="C2048" s="6">
        <f t="shared" si="333"/>
        <v>102049999</v>
      </c>
      <c r="D2048" s="6">
        <f t="shared" si="338"/>
        <v>102024999.5</v>
      </c>
      <c r="E2048" s="41">
        <f t="shared" si="342"/>
        <v>6.093091681460967E-4</v>
      </c>
      <c r="F2048" s="56">
        <v>0</v>
      </c>
      <c r="G2048" s="65">
        <f t="shared" si="343"/>
        <v>15</v>
      </c>
      <c r="H2048" s="17"/>
      <c r="I2048" s="20"/>
      <c r="J2048" s="69">
        <f t="shared" si="341"/>
        <v>62180</v>
      </c>
      <c r="K2048" s="15">
        <f t="shared" si="339"/>
        <v>15545</v>
      </c>
      <c r="L2048" s="15">
        <f t="shared" si="339"/>
        <v>15545</v>
      </c>
      <c r="M2048" s="15">
        <f t="shared" si="339"/>
        <v>6218</v>
      </c>
      <c r="N2048" s="15">
        <f t="shared" si="339"/>
        <v>6218</v>
      </c>
      <c r="O2048" s="15">
        <f t="shared" si="339"/>
        <v>9327</v>
      </c>
      <c r="P2048" s="15">
        <f t="shared" si="340"/>
        <v>9327</v>
      </c>
      <c r="Q2048" s="4"/>
      <c r="R2048" s="4"/>
    </row>
    <row r="2049" spans="1:18" x14ac:dyDescent="0.3">
      <c r="A2049" s="3"/>
      <c r="B2049" s="33">
        <f t="shared" si="332"/>
        <v>102050000</v>
      </c>
      <c r="C2049" s="6">
        <f t="shared" si="333"/>
        <v>102099999</v>
      </c>
      <c r="D2049" s="6">
        <f t="shared" si="338"/>
        <v>102074999.5</v>
      </c>
      <c r="E2049" s="41">
        <f t="shared" si="342"/>
        <v>6.0915769450693138E-4</v>
      </c>
      <c r="F2049" s="56">
        <v>0</v>
      </c>
      <c r="G2049" s="65">
        <f t="shared" si="343"/>
        <v>15</v>
      </c>
      <c r="H2049" s="17"/>
      <c r="I2049" s="20"/>
      <c r="J2049" s="69">
        <f t="shared" si="341"/>
        <v>62195</v>
      </c>
      <c r="K2049" s="15">
        <f t="shared" si="339"/>
        <v>15548.75</v>
      </c>
      <c r="L2049" s="15">
        <f t="shared" si="339"/>
        <v>15548.75</v>
      </c>
      <c r="M2049" s="15">
        <f t="shared" si="339"/>
        <v>6219.5</v>
      </c>
      <c r="N2049" s="15">
        <f t="shared" si="339"/>
        <v>6219.5</v>
      </c>
      <c r="O2049" s="15">
        <f t="shared" si="339"/>
        <v>9329.25</v>
      </c>
      <c r="P2049" s="15">
        <f t="shared" si="340"/>
        <v>9329.25</v>
      </c>
      <c r="Q2049" s="4"/>
      <c r="R2049" s="4"/>
    </row>
    <row r="2050" spans="1:18" x14ac:dyDescent="0.3">
      <c r="A2050" s="3"/>
      <c r="B2050" s="33">
        <f t="shared" si="332"/>
        <v>102100000</v>
      </c>
      <c r="C2050" s="6">
        <f t="shared" si="333"/>
        <v>102149999</v>
      </c>
      <c r="D2050" s="6">
        <f t="shared" si="338"/>
        <v>102124999.5</v>
      </c>
      <c r="E2050" s="41">
        <f t="shared" si="342"/>
        <v>6.0900636915326844E-4</v>
      </c>
      <c r="F2050" s="56">
        <v>0</v>
      </c>
      <c r="G2050" s="65">
        <f t="shared" si="343"/>
        <v>15</v>
      </c>
      <c r="H2050" s="17"/>
      <c r="I2050" s="20"/>
      <c r="J2050" s="69">
        <f t="shared" si="341"/>
        <v>62210</v>
      </c>
      <c r="K2050" s="15">
        <f t="shared" si="339"/>
        <v>15552.5</v>
      </c>
      <c r="L2050" s="15">
        <f t="shared" si="339"/>
        <v>15552.5</v>
      </c>
      <c r="M2050" s="15">
        <f t="shared" si="339"/>
        <v>6221</v>
      </c>
      <c r="N2050" s="15">
        <f t="shared" si="339"/>
        <v>6221</v>
      </c>
      <c r="O2050" s="15">
        <f t="shared" si="339"/>
        <v>9331.5</v>
      </c>
      <c r="P2050" s="15">
        <f t="shared" si="340"/>
        <v>9331.5</v>
      </c>
      <c r="Q2050" s="4"/>
      <c r="R2050" s="4"/>
    </row>
    <row r="2051" spans="1:18" x14ac:dyDescent="0.3">
      <c r="A2051" s="3"/>
      <c r="B2051" s="33">
        <f t="shared" si="332"/>
        <v>102150000</v>
      </c>
      <c r="C2051" s="6">
        <f t="shared" si="333"/>
        <v>102199999</v>
      </c>
      <c r="D2051" s="6">
        <f t="shared" si="338"/>
        <v>102174999.5</v>
      </c>
      <c r="E2051" s="41">
        <f t="shared" si="342"/>
        <v>6.088551918674676E-4</v>
      </c>
      <c r="F2051" s="56">
        <v>0</v>
      </c>
      <c r="G2051" s="65">
        <f t="shared" si="343"/>
        <v>15</v>
      </c>
      <c r="H2051" s="17"/>
      <c r="I2051" s="20"/>
      <c r="J2051" s="69">
        <f t="shared" si="341"/>
        <v>62225</v>
      </c>
      <c r="K2051" s="15">
        <f t="shared" si="339"/>
        <v>15556.25</v>
      </c>
      <c r="L2051" s="15">
        <f t="shared" si="339"/>
        <v>15556.25</v>
      </c>
      <c r="M2051" s="15">
        <f t="shared" si="339"/>
        <v>6222.5</v>
      </c>
      <c r="N2051" s="15">
        <f t="shared" si="339"/>
        <v>6222.5</v>
      </c>
      <c r="O2051" s="15">
        <f t="shared" si="339"/>
        <v>9333.75</v>
      </c>
      <c r="P2051" s="15">
        <f t="shared" si="340"/>
        <v>9333.75</v>
      </c>
      <c r="Q2051" s="4"/>
      <c r="R2051" s="4"/>
    </row>
    <row r="2052" spans="1:18" x14ac:dyDescent="0.3">
      <c r="A2052" s="3"/>
      <c r="B2052" s="33">
        <f t="shared" si="332"/>
        <v>102200000</v>
      </c>
      <c r="C2052" s="6">
        <f t="shared" si="333"/>
        <v>102249999</v>
      </c>
      <c r="D2052" s="6">
        <f t="shared" si="338"/>
        <v>102224999.5</v>
      </c>
      <c r="E2052" s="41">
        <f t="shared" si="342"/>
        <v>6.0870416243231451E-4</v>
      </c>
      <c r="F2052" s="56">
        <v>0</v>
      </c>
      <c r="G2052" s="65">
        <f t="shared" si="343"/>
        <v>15</v>
      </c>
      <c r="H2052" s="17"/>
      <c r="I2052" s="20"/>
      <c r="J2052" s="69">
        <f t="shared" si="341"/>
        <v>62240</v>
      </c>
      <c r="K2052" s="15">
        <f t="shared" si="339"/>
        <v>15560</v>
      </c>
      <c r="L2052" s="15">
        <f t="shared" si="339"/>
        <v>15560</v>
      </c>
      <c r="M2052" s="15">
        <f t="shared" si="339"/>
        <v>6224</v>
      </c>
      <c r="N2052" s="15">
        <f t="shared" si="339"/>
        <v>6224</v>
      </c>
      <c r="O2052" s="15">
        <f t="shared" si="339"/>
        <v>9336</v>
      </c>
      <c r="P2052" s="15">
        <f t="shared" si="340"/>
        <v>9336</v>
      </c>
      <c r="Q2052" s="4"/>
      <c r="R2052" s="4"/>
    </row>
    <row r="2053" spans="1:18" x14ac:dyDescent="0.3">
      <c r="A2053" s="3"/>
      <c r="B2053" s="33">
        <f t="shared" si="332"/>
        <v>102250000</v>
      </c>
      <c r="C2053" s="6">
        <f t="shared" si="333"/>
        <v>102299999</v>
      </c>
      <c r="D2053" s="6">
        <f t="shared" si="338"/>
        <v>102274999.5</v>
      </c>
      <c r="E2053" s="41">
        <f t="shared" si="342"/>
        <v>6.0855328063101936E-4</v>
      </c>
      <c r="F2053" s="56">
        <v>0</v>
      </c>
      <c r="G2053" s="65">
        <f t="shared" si="343"/>
        <v>15</v>
      </c>
      <c r="H2053" s="17"/>
      <c r="I2053" s="20"/>
      <c r="J2053" s="69">
        <f t="shared" si="341"/>
        <v>62255</v>
      </c>
      <c r="K2053" s="15">
        <f t="shared" si="339"/>
        <v>15563.75</v>
      </c>
      <c r="L2053" s="15">
        <f t="shared" si="339"/>
        <v>15563.75</v>
      </c>
      <c r="M2053" s="15">
        <f t="shared" si="339"/>
        <v>6225.5</v>
      </c>
      <c r="N2053" s="15">
        <f t="shared" si="339"/>
        <v>6225.5</v>
      </c>
      <c r="O2053" s="15">
        <f t="shared" si="339"/>
        <v>9338.25</v>
      </c>
      <c r="P2053" s="15">
        <f t="shared" si="340"/>
        <v>9338.25</v>
      </c>
      <c r="Q2053" s="4"/>
      <c r="R2053" s="4"/>
    </row>
    <row r="2054" spans="1:18" x14ac:dyDescent="0.3">
      <c r="A2054" s="3"/>
      <c r="B2054" s="33">
        <f t="shared" ref="B2054:C2069" si="344">+B2053+50000</f>
        <v>102300000</v>
      </c>
      <c r="C2054" s="6">
        <f t="shared" si="344"/>
        <v>102349999</v>
      </c>
      <c r="D2054" s="6">
        <f t="shared" si="338"/>
        <v>102324999.5</v>
      </c>
      <c r="E2054" s="41">
        <f t="shared" si="342"/>
        <v>6.0840254624721594E-4</v>
      </c>
      <c r="F2054" s="56">
        <v>0</v>
      </c>
      <c r="G2054" s="65">
        <f t="shared" si="343"/>
        <v>15</v>
      </c>
      <c r="H2054" s="17"/>
      <c r="I2054" s="20"/>
      <c r="J2054" s="69">
        <f t="shared" si="341"/>
        <v>62270</v>
      </c>
      <c r="K2054" s="15">
        <f t="shared" si="339"/>
        <v>15567.5</v>
      </c>
      <c r="L2054" s="15">
        <f t="shared" si="339"/>
        <v>15567.5</v>
      </c>
      <c r="M2054" s="15">
        <f t="shared" si="339"/>
        <v>6227</v>
      </c>
      <c r="N2054" s="15">
        <f t="shared" si="339"/>
        <v>6227</v>
      </c>
      <c r="O2054" s="15">
        <f t="shared" si="339"/>
        <v>9340.5</v>
      </c>
      <c r="P2054" s="15">
        <f t="shared" si="340"/>
        <v>9340.5</v>
      </c>
      <c r="Q2054" s="4"/>
      <c r="R2054" s="4"/>
    </row>
    <row r="2055" spans="1:18" x14ac:dyDescent="0.3">
      <c r="A2055" s="3"/>
      <c r="B2055" s="33">
        <f t="shared" si="344"/>
        <v>102350000</v>
      </c>
      <c r="C2055" s="6">
        <f t="shared" si="344"/>
        <v>102399999</v>
      </c>
      <c r="D2055" s="6">
        <f t="shared" si="338"/>
        <v>102374999.5</v>
      </c>
      <c r="E2055" s="41">
        <f t="shared" si="342"/>
        <v>6.0825195906496056E-4</v>
      </c>
      <c r="F2055" s="56">
        <v>0</v>
      </c>
      <c r="G2055" s="65">
        <f t="shared" si="343"/>
        <v>15</v>
      </c>
      <c r="H2055" s="17"/>
      <c r="I2055" s="20"/>
      <c r="J2055" s="69">
        <f t="shared" si="341"/>
        <v>62285</v>
      </c>
      <c r="K2055" s="15">
        <f t="shared" si="339"/>
        <v>15571.25</v>
      </c>
      <c r="L2055" s="15">
        <f t="shared" si="339"/>
        <v>15571.25</v>
      </c>
      <c r="M2055" s="15">
        <f t="shared" si="339"/>
        <v>6228.5</v>
      </c>
      <c r="N2055" s="15">
        <f t="shared" si="339"/>
        <v>6228.5</v>
      </c>
      <c r="O2055" s="15">
        <f t="shared" si="339"/>
        <v>9342.75</v>
      </c>
      <c r="P2055" s="15">
        <f t="shared" si="340"/>
        <v>9342.75</v>
      </c>
      <c r="Q2055" s="4"/>
      <c r="R2055" s="4"/>
    </row>
    <row r="2056" spans="1:18" x14ac:dyDescent="0.3">
      <c r="A2056" s="3"/>
      <c r="B2056" s="33">
        <f t="shared" si="344"/>
        <v>102400000</v>
      </c>
      <c r="C2056" s="6">
        <f t="shared" si="344"/>
        <v>102449999</v>
      </c>
      <c r="D2056" s="6">
        <f t="shared" si="338"/>
        <v>102424999.5</v>
      </c>
      <c r="E2056" s="41">
        <f t="shared" si="342"/>
        <v>6.0810151886873129E-4</v>
      </c>
      <c r="F2056" s="56">
        <v>0</v>
      </c>
      <c r="G2056" s="65">
        <f t="shared" si="343"/>
        <v>15</v>
      </c>
      <c r="H2056" s="17"/>
      <c r="I2056" s="20"/>
      <c r="J2056" s="69">
        <f t="shared" si="341"/>
        <v>62300</v>
      </c>
      <c r="K2056" s="15">
        <f t="shared" si="339"/>
        <v>15575</v>
      </c>
      <c r="L2056" s="15">
        <f t="shared" si="339"/>
        <v>15575</v>
      </c>
      <c r="M2056" s="15">
        <f t="shared" si="339"/>
        <v>6230</v>
      </c>
      <c r="N2056" s="15">
        <f t="shared" si="339"/>
        <v>6230</v>
      </c>
      <c r="O2056" s="15">
        <f t="shared" si="339"/>
        <v>9345</v>
      </c>
      <c r="P2056" s="15">
        <f t="shared" si="340"/>
        <v>9345</v>
      </c>
      <c r="Q2056" s="4"/>
      <c r="R2056" s="4"/>
    </row>
    <row r="2057" spans="1:18" x14ac:dyDescent="0.3">
      <c r="A2057" s="3"/>
      <c r="B2057" s="33">
        <f t="shared" si="344"/>
        <v>102450000</v>
      </c>
      <c r="C2057" s="6">
        <f t="shared" si="344"/>
        <v>102499999</v>
      </c>
      <c r="D2057" s="6">
        <f t="shared" si="338"/>
        <v>102474999.5</v>
      </c>
      <c r="E2057" s="41">
        <f t="shared" si="342"/>
        <v>6.0795122544342664E-4</v>
      </c>
      <c r="F2057" s="56">
        <v>0</v>
      </c>
      <c r="G2057" s="65">
        <f t="shared" si="343"/>
        <v>15</v>
      </c>
      <c r="H2057" s="17"/>
      <c r="I2057" s="20"/>
      <c r="J2057" s="69">
        <f t="shared" si="341"/>
        <v>62315</v>
      </c>
      <c r="K2057" s="15">
        <f t="shared" si="339"/>
        <v>15578.75</v>
      </c>
      <c r="L2057" s="15">
        <f t="shared" si="339"/>
        <v>15578.75</v>
      </c>
      <c r="M2057" s="15">
        <f t="shared" si="339"/>
        <v>6231.5</v>
      </c>
      <c r="N2057" s="15">
        <f t="shared" si="339"/>
        <v>6231.5</v>
      </c>
      <c r="O2057" s="15">
        <f t="shared" si="339"/>
        <v>9347.25</v>
      </c>
      <c r="P2057" s="15">
        <f t="shared" si="340"/>
        <v>9347.25</v>
      </c>
      <c r="Q2057" s="4"/>
      <c r="R2057" s="4"/>
    </row>
    <row r="2058" spans="1:18" x14ac:dyDescent="0.3">
      <c r="A2058" s="3"/>
      <c r="B2058" s="33">
        <f t="shared" si="344"/>
        <v>102500000</v>
      </c>
      <c r="C2058" s="6">
        <f t="shared" si="344"/>
        <v>102549999</v>
      </c>
      <c r="D2058" s="6">
        <f t="shared" si="338"/>
        <v>102524999.5</v>
      </c>
      <c r="E2058" s="41">
        <f t="shared" si="342"/>
        <v>6.0780107857436451E-4</v>
      </c>
      <c r="F2058" s="56">
        <v>0</v>
      </c>
      <c r="G2058" s="65">
        <f t="shared" si="343"/>
        <v>15</v>
      </c>
      <c r="H2058" s="17"/>
      <c r="I2058" s="20"/>
      <c r="J2058" s="69">
        <f t="shared" si="341"/>
        <v>62330</v>
      </c>
      <c r="K2058" s="15">
        <f t="shared" si="339"/>
        <v>15582.5</v>
      </c>
      <c r="L2058" s="15">
        <f t="shared" si="339"/>
        <v>15582.5</v>
      </c>
      <c r="M2058" s="15">
        <f t="shared" si="339"/>
        <v>6233</v>
      </c>
      <c r="N2058" s="15">
        <f t="shared" si="339"/>
        <v>6233</v>
      </c>
      <c r="O2058" s="15">
        <f t="shared" si="339"/>
        <v>9349.5</v>
      </c>
      <c r="P2058" s="15">
        <f t="shared" si="340"/>
        <v>9349.5</v>
      </c>
      <c r="Q2058" s="4"/>
      <c r="R2058" s="4"/>
    </row>
    <row r="2059" spans="1:18" x14ac:dyDescent="0.3">
      <c r="A2059" s="3"/>
      <c r="B2059" s="33">
        <f t="shared" si="344"/>
        <v>102550000</v>
      </c>
      <c r="C2059" s="6">
        <f t="shared" si="344"/>
        <v>102599999</v>
      </c>
      <c r="D2059" s="6">
        <f t="shared" si="338"/>
        <v>102574999.5</v>
      </c>
      <c r="E2059" s="41">
        <f t="shared" si="342"/>
        <v>6.0765107804728149E-4</v>
      </c>
      <c r="F2059" s="56">
        <v>0</v>
      </c>
      <c r="G2059" s="65">
        <f t="shared" si="343"/>
        <v>15</v>
      </c>
      <c r="H2059" s="17"/>
      <c r="I2059" s="20"/>
      <c r="J2059" s="69">
        <f t="shared" si="341"/>
        <v>62345</v>
      </c>
      <c r="K2059" s="15">
        <f t="shared" si="339"/>
        <v>15586.25</v>
      </c>
      <c r="L2059" s="15">
        <f t="shared" si="339"/>
        <v>15586.25</v>
      </c>
      <c r="M2059" s="15">
        <f t="shared" si="339"/>
        <v>6234.5</v>
      </c>
      <c r="N2059" s="15">
        <f t="shared" si="339"/>
        <v>6234.5</v>
      </c>
      <c r="O2059" s="15">
        <f t="shared" si="339"/>
        <v>9351.75</v>
      </c>
      <c r="P2059" s="15">
        <f t="shared" si="340"/>
        <v>9351.75</v>
      </c>
      <c r="Q2059" s="4"/>
      <c r="R2059" s="4"/>
    </row>
    <row r="2060" spans="1:18" x14ac:dyDescent="0.3">
      <c r="A2060" s="3"/>
      <c r="B2060" s="33">
        <f t="shared" si="344"/>
        <v>102600000</v>
      </c>
      <c r="C2060" s="6">
        <f t="shared" si="344"/>
        <v>102649999</v>
      </c>
      <c r="D2060" s="6">
        <f t="shared" si="338"/>
        <v>102624999.5</v>
      </c>
      <c r="E2060" s="41">
        <f t="shared" si="342"/>
        <v>6.075012236483315E-4</v>
      </c>
      <c r="F2060" s="56">
        <v>0</v>
      </c>
      <c r="G2060" s="65">
        <f t="shared" si="343"/>
        <v>15</v>
      </c>
      <c r="H2060" s="17"/>
      <c r="I2060" s="20"/>
      <c r="J2060" s="69">
        <f t="shared" si="341"/>
        <v>62360</v>
      </c>
      <c r="K2060" s="15">
        <f t="shared" si="339"/>
        <v>15590</v>
      </c>
      <c r="L2060" s="15">
        <f t="shared" si="339"/>
        <v>15590</v>
      </c>
      <c r="M2060" s="15">
        <f t="shared" si="339"/>
        <v>6236</v>
      </c>
      <c r="N2060" s="15">
        <f t="shared" si="339"/>
        <v>6236</v>
      </c>
      <c r="O2060" s="15">
        <f t="shared" si="339"/>
        <v>9354</v>
      </c>
      <c r="P2060" s="15">
        <f t="shared" si="340"/>
        <v>9354</v>
      </c>
      <c r="Q2060" s="4"/>
      <c r="R2060" s="4"/>
    </row>
    <row r="2061" spans="1:18" x14ac:dyDescent="0.3">
      <c r="A2061" s="3"/>
      <c r="B2061" s="33">
        <f t="shared" si="344"/>
        <v>102650000</v>
      </c>
      <c r="C2061" s="6">
        <f t="shared" si="344"/>
        <v>102699999</v>
      </c>
      <c r="D2061" s="6">
        <f t="shared" si="338"/>
        <v>102674999.5</v>
      </c>
      <c r="E2061" s="41">
        <f t="shared" si="342"/>
        <v>6.073515151640849E-4</v>
      </c>
      <c r="F2061" s="56">
        <v>0</v>
      </c>
      <c r="G2061" s="65">
        <f t="shared" si="343"/>
        <v>15</v>
      </c>
      <c r="H2061" s="17"/>
      <c r="I2061" s="20"/>
      <c r="J2061" s="69">
        <f t="shared" si="341"/>
        <v>62375</v>
      </c>
      <c r="K2061" s="15">
        <f t="shared" si="339"/>
        <v>15593.75</v>
      </c>
      <c r="L2061" s="15">
        <f t="shared" si="339"/>
        <v>15593.75</v>
      </c>
      <c r="M2061" s="15">
        <f t="shared" si="339"/>
        <v>6237.5</v>
      </c>
      <c r="N2061" s="15">
        <f t="shared" si="339"/>
        <v>6237.5</v>
      </c>
      <c r="O2061" s="15">
        <f t="shared" si="339"/>
        <v>9356.25</v>
      </c>
      <c r="P2061" s="15">
        <f t="shared" si="340"/>
        <v>9356.25</v>
      </c>
      <c r="Q2061" s="4"/>
      <c r="R2061" s="4"/>
    </row>
    <row r="2062" spans="1:18" x14ac:dyDescent="0.3">
      <c r="A2062" s="3"/>
      <c r="B2062" s="33">
        <f t="shared" si="344"/>
        <v>102700000</v>
      </c>
      <c r="C2062" s="6">
        <f t="shared" si="344"/>
        <v>102749999</v>
      </c>
      <c r="D2062" s="6">
        <f t="shared" si="338"/>
        <v>102724999.5</v>
      </c>
      <c r="E2062" s="41">
        <f t="shared" si="342"/>
        <v>6.0720195238152751E-4</v>
      </c>
      <c r="F2062" s="56">
        <v>0</v>
      </c>
      <c r="G2062" s="65">
        <f t="shared" si="343"/>
        <v>15</v>
      </c>
      <c r="H2062" s="17"/>
      <c r="I2062" s="20"/>
      <c r="J2062" s="69">
        <f t="shared" si="341"/>
        <v>62390</v>
      </c>
      <c r="K2062" s="15">
        <f t="shared" si="339"/>
        <v>15597.5</v>
      </c>
      <c r="L2062" s="15">
        <f t="shared" si="339"/>
        <v>15597.5</v>
      </c>
      <c r="M2062" s="15">
        <f t="shared" si="339"/>
        <v>6239</v>
      </c>
      <c r="N2062" s="15">
        <f t="shared" si="339"/>
        <v>6239</v>
      </c>
      <c r="O2062" s="15">
        <f t="shared" si="339"/>
        <v>9358.5</v>
      </c>
      <c r="P2062" s="15">
        <f t="shared" si="340"/>
        <v>9358.5</v>
      </c>
      <c r="Q2062" s="4"/>
      <c r="R2062" s="4"/>
    </row>
    <row r="2063" spans="1:18" x14ac:dyDescent="0.3">
      <c r="A2063" s="3"/>
      <c r="B2063" s="33">
        <f t="shared" si="344"/>
        <v>102750000</v>
      </c>
      <c r="C2063" s="6">
        <f t="shared" si="344"/>
        <v>102799999</v>
      </c>
      <c r="D2063" s="6">
        <f t="shared" si="338"/>
        <v>102774999.5</v>
      </c>
      <c r="E2063" s="41">
        <f t="shared" si="342"/>
        <v>6.0705253508805965E-4</v>
      </c>
      <c r="F2063" s="56">
        <v>0</v>
      </c>
      <c r="G2063" s="65">
        <f t="shared" si="343"/>
        <v>15</v>
      </c>
      <c r="H2063" s="17"/>
      <c r="I2063" s="20"/>
      <c r="J2063" s="69">
        <f t="shared" si="341"/>
        <v>62405</v>
      </c>
      <c r="K2063" s="15">
        <f t="shared" si="339"/>
        <v>15601.25</v>
      </c>
      <c r="L2063" s="15">
        <f t="shared" si="339"/>
        <v>15601.25</v>
      </c>
      <c r="M2063" s="15">
        <f t="shared" si="339"/>
        <v>6240.5</v>
      </c>
      <c r="N2063" s="15">
        <f t="shared" si="339"/>
        <v>6240.5</v>
      </c>
      <c r="O2063" s="15">
        <f t="shared" si="339"/>
        <v>9360.75</v>
      </c>
      <c r="P2063" s="15">
        <f t="shared" si="340"/>
        <v>9360.75</v>
      </c>
      <c r="Q2063" s="4"/>
      <c r="R2063" s="4"/>
    </row>
    <row r="2064" spans="1:18" x14ac:dyDescent="0.3">
      <c r="A2064" s="3"/>
      <c r="B2064" s="33">
        <f t="shared" si="344"/>
        <v>102800000</v>
      </c>
      <c r="C2064" s="6">
        <f t="shared" si="344"/>
        <v>102849999</v>
      </c>
      <c r="D2064" s="6">
        <f t="shared" si="338"/>
        <v>102824999.5</v>
      </c>
      <c r="E2064" s="41">
        <f t="shared" si="342"/>
        <v>6.0690326307149503E-4</v>
      </c>
      <c r="F2064" s="56">
        <v>0</v>
      </c>
      <c r="G2064" s="65">
        <f t="shared" si="343"/>
        <v>15</v>
      </c>
      <c r="H2064" s="17"/>
      <c r="I2064" s="20"/>
      <c r="J2064" s="69">
        <f t="shared" si="341"/>
        <v>62420</v>
      </c>
      <c r="K2064" s="15">
        <f t="shared" si="339"/>
        <v>15605</v>
      </c>
      <c r="L2064" s="15">
        <f t="shared" si="339"/>
        <v>15605</v>
      </c>
      <c r="M2064" s="15">
        <f t="shared" si="339"/>
        <v>6242</v>
      </c>
      <c r="N2064" s="15">
        <f t="shared" si="339"/>
        <v>6242</v>
      </c>
      <c r="O2064" s="15">
        <f t="shared" si="339"/>
        <v>9363</v>
      </c>
      <c r="P2064" s="15">
        <f t="shared" si="340"/>
        <v>9363</v>
      </c>
      <c r="Q2064" s="4"/>
      <c r="R2064" s="4"/>
    </row>
    <row r="2065" spans="1:18" x14ac:dyDescent="0.3">
      <c r="A2065" s="3"/>
      <c r="B2065" s="33">
        <f t="shared" si="344"/>
        <v>102850000</v>
      </c>
      <c r="C2065" s="6">
        <f t="shared" si="344"/>
        <v>102899999</v>
      </c>
      <c r="D2065" s="6">
        <f t="shared" si="338"/>
        <v>102874999.5</v>
      </c>
      <c r="E2065" s="41">
        <f t="shared" si="342"/>
        <v>6.067541361200596E-4</v>
      </c>
      <c r="F2065" s="56">
        <v>0</v>
      </c>
      <c r="G2065" s="65">
        <f t="shared" si="343"/>
        <v>15</v>
      </c>
      <c r="H2065" s="17"/>
      <c r="I2065" s="20"/>
      <c r="J2065" s="69">
        <f t="shared" si="341"/>
        <v>62435</v>
      </c>
      <c r="K2065" s="15">
        <f t="shared" si="339"/>
        <v>15608.75</v>
      </c>
      <c r="L2065" s="15">
        <f t="shared" si="339"/>
        <v>15608.75</v>
      </c>
      <c r="M2065" s="15">
        <f t="shared" si="339"/>
        <v>6243.5</v>
      </c>
      <c r="N2065" s="15">
        <f t="shared" si="339"/>
        <v>6243.5</v>
      </c>
      <c r="O2065" s="15">
        <f t="shared" si="339"/>
        <v>9365.25</v>
      </c>
      <c r="P2065" s="15">
        <f t="shared" si="340"/>
        <v>9365.25</v>
      </c>
      <c r="Q2065" s="4"/>
      <c r="R2065" s="4"/>
    </row>
    <row r="2066" spans="1:18" x14ac:dyDescent="0.3">
      <c r="A2066" s="3"/>
      <c r="B2066" s="33">
        <f t="shared" si="344"/>
        <v>102900000</v>
      </c>
      <c r="C2066" s="6">
        <f t="shared" si="344"/>
        <v>102949999</v>
      </c>
      <c r="D2066" s="6">
        <f t="shared" si="338"/>
        <v>102924999.5</v>
      </c>
      <c r="E2066" s="41">
        <f t="shared" si="342"/>
        <v>6.0660515402239106E-4</v>
      </c>
      <c r="F2066" s="56">
        <v>0</v>
      </c>
      <c r="G2066" s="65">
        <f t="shared" si="343"/>
        <v>15</v>
      </c>
      <c r="H2066" s="17"/>
      <c r="I2066" s="20"/>
      <c r="J2066" s="69">
        <f t="shared" si="341"/>
        <v>62450</v>
      </c>
      <c r="K2066" s="15">
        <f t="shared" si="339"/>
        <v>15612.5</v>
      </c>
      <c r="L2066" s="15">
        <f t="shared" si="339"/>
        <v>15612.5</v>
      </c>
      <c r="M2066" s="15">
        <f t="shared" si="339"/>
        <v>6245</v>
      </c>
      <c r="N2066" s="15">
        <f t="shared" si="339"/>
        <v>6245</v>
      </c>
      <c r="O2066" s="15">
        <f t="shared" si="339"/>
        <v>9367.5</v>
      </c>
      <c r="P2066" s="15">
        <f t="shared" si="340"/>
        <v>9367.5</v>
      </c>
      <c r="Q2066" s="4"/>
      <c r="R2066" s="4"/>
    </row>
    <row r="2067" spans="1:18" x14ac:dyDescent="0.3">
      <c r="A2067" s="3"/>
      <c r="B2067" s="33">
        <f t="shared" si="344"/>
        <v>102950000</v>
      </c>
      <c r="C2067" s="6">
        <f t="shared" si="344"/>
        <v>102999999</v>
      </c>
      <c r="D2067" s="6">
        <f t="shared" si="338"/>
        <v>102974999.5</v>
      </c>
      <c r="E2067" s="41">
        <f t="shared" si="342"/>
        <v>6.0645631656753706E-4</v>
      </c>
      <c r="F2067" s="56">
        <v>0</v>
      </c>
      <c r="G2067" s="65">
        <f t="shared" si="343"/>
        <v>15</v>
      </c>
      <c r="H2067" s="17"/>
      <c r="I2067" s="20"/>
      <c r="J2067" s="69">
        <f t="shared" si="341"/>
        <v>62465</v>
      </c>
      <c r="K2067" s="15">
        <f t="shared" si="339"/>
        <v>15616.25</v>
      </c>
      <c r="L2067" s="15">
        <f t="shared" si="339"/>
        <v>15616.25</v>
      </c>
      <c r="M2067" s="15">
        <f t="shared" si="339"/>
        <v>6246.5</v>
      </c>
      <c r="N2067" s="15">
        <f t="shared" si="339"/>
        <v>6246.5</v>
      </c>
      <c r="O2067" s="15">
        <f t="shared" si="339"/>
        <v>9369.75</v>
      </c>
      <c r="P2067" s="15">
        <f t="shared" si="340"/>
        <v>9369.75</v>
      </c>
      <c r="Q2067" s="4"/>
      <c r="R2067" s="4"/>
    </row>
    <row r="2068" spans="1:18" x14ac:dyDescent="0.3">
      <c r="A2068" s="3"/>
      <c r="B2068" s="33">
        <f t="shared" si="344"/>
        <v>103000000</v>
      </c>
      <c r="C2068" s="6">
        <f t="shared" si="344"/>
        <v>103049999</v>
      </c>
      <c r="D2068" s="6">
        <f t="shared" si="338"/>
        <v>103024999.5</v>
      </c>
      <c r="E2068" s="41">
        <f t="shared" si="342"/>
        <v>6.0630762354495508E-4</v>
      </c>
      <c r="F2068" s="56">
        <v>0</v>
      </c>
      <c r="G2068" s="65">
        <f t="shared" si="343"/>
        <v>15</v>
      </c>
      <c r="H2068" s="17"/>
      <c r="I2068" s="20"/>
      <c r="J2068" s="69">
        <f t="shared" si="341"/>
        <v>62480</v>
      </c>
      <c r="K2068" s="15">
        <f t="shared" si="339"/>
        <v>15620</v>
      </c>
      <c r="L2068" s="15">
        <f t="shared" si="339"/>
        <v>15620</v>
      </c>
      <c r="M2068" s="15">
        <f t="shared" si="339"/>
        <v>6248</v>
      </c>
      <c r="N2068" s="15">
        <f t="shared" si="339"/>
        <v>6248</v>
      </c>
      <c r="O2068" s="15">
        <f t="shared" si="339"/>
        <v>9372</v>
      </c>
      <c r="P2068" s="15">
        <f t="shared" si="340"/>
        <v>9372</v>
      </c>
      <c r="Q2068" s="4"/>
      <c r="R2068" s="4"/>
    </row>
    <row r="2069" spans="1:18" x14ac:dyDescent="0.3">
      <c r="A2069" s="3"/>
      <c r="B2069" s="33">
        <f t="shared" si="344"/>
        <v>103050000</v>
      </c>
      <c r="C2069" s="6">
        <f t="shared" si="344"/>
        <v>103099999</v>
      </c>
      <c r="D2069" s="6">
        <f t="shared" si="338"/>
        <v>103074999.5</v>
      </c>
      <c r="E2069" s="41">
        <f t="shared" si="342"/>
        <v>6.0615907474451092E-4</v>
      </c>
      <c r="F2069" s="56">
        <v>0</v>
      </c>
      <c r="G2069" s="65">
        <f t="shared" si="343"/>
        <v>15</v>
      </c>
      <c r="H2069" s="17"/>
      <c r="I2069" s="20"/>
      <c r="J2069" s="69">
        <f t="shared" si="341"/>
        <v>62495</v>
      </c>
      <c r="K2069" s="15">
        <f t="shared" si="339"/>
        <v>15623.75</v>
      </c>
      <c r="L2069" s="15">
        <f t="shared" si="339"/>
        <v>15623.75</v>
      </c>
      <c r="M2069" s="15">
        <f t="shared" si="339"/>
        <v>6249.5</v>
      </c>
      <c r="N2069" s="15">
        <f t="shared" si="339"/>
        <v>6249.5</v>
      </c>
      <c r="O2069" s="15">
        <f t="shared" si="339"/>
        <v>9374.25</v>
      </c>
      <c r="P2069" s="15">
        <f t="shared" si="340"/>
        <v>9374.25</v>
      </c>
      <c r="Q2069" s="4"/>
      <c r="R2069" s="4"/>
    </row>
    <row r="2070" spans="1:18" x14ac:dyDescent="0.3">
      <c r="A2070" s="3"/>
      <c r="B2070" s="33">
        <f t="shared" ref="B2070:C2085" si="345">+B2069+50000</f>
        <v>103100000</v>
      </c>
      <c r="C2070" s="6">
        <f t="shared" si="345"/>
        <v>103149999</v>
      </c>
      <c r="D2070" s="6">
        <f t="shared" si="338"/>
        <v>103124999.5</v>
      </c>
      <c r="E2070" s="41">
        <f t="shared" si="342"/>
        <v>6.060106699564777E-4</v>
      </c>
      <c r="F2070" s="56">
        <v>0</v>
      </c>
      <c r="G2070" s="65">
        <f t="shared" si="343"/>
        <v>15</v>
      </c>
      <c r="H2070" s="17"/>
      <c r="I2070" s="20"/>
      <c r="J2070" s="69">
        <f t="shared" si="341"/>
        <v>62510</v>
      </c>
      <c r="K2070" s="15">
        <f t="shared" si="339"/>
        <v>15627.5</v>
      </c>
      <c r="L2070" s="15">
        <f t="shared" si="339"/>
        <v>15627.5</v>
      </c>
      <c r="M2070" s="15">
        <f t="shared" si="339"/>
        <v>6251</v>
      </c>
      <c r="N2070" s="15">
        <f t="shared" si="339"/>
        <v>6251</v>
      </c>
      <c r="O2070" s="15">
        <f t="shared" si="339"/>
        <v>9376.5</v>
      </c>
      <c r="P2070" s="15">
        <f t="shared" si="340"/>
        <v>9376.5</v>
      </c>
      <c r="Q2070" s="4"/>
      <c r="R2070" s="4"/>
    </row>
    <row r="2071" spans="1:18" x14ac:dyDescent="0.3">
      <c r="A2071" s="3"/>
      <c r="B2071" s="33">
        <f t="shared" si="345"/>
        <v>103150000</v>
      </c>
      <c r="C2071" s="6">
        <f t="shared" si="345"/>
        <v>103199999</v>
      </c>
      <c r="D2071" s="6">
        <f t="shared" si="338"/>
        <v>103174999.5</v>
      </c>
      <c r="E2071" s="41">
        <f t="shared" si="342"/>
        <v>6.05862408971535E-4</v>
      </c>
      <c r="F2071" s="56">
        <v>0</v>
      </c>
      <c r="G2071" s="65">
        <f t="shared" si="343"/>
        <v>15</v>
      </c>
      <c r="H2071" s="17"/>
      <c r="I2071" s="20"/>
      <c r="J2071" s="69">
        <f t="shared" si="341"/>
        <v>62525</v>
      </c>
      <c r="K2071" s="15">
        <f t="shared" si="339"/>
        <v>15631.25</v>
      </c>
      <c r="L2071" s="15">
        <f t="shared" si="339"/>
        <v>15631.25</v>
      </c>
      <c r="M2071" s="15">
        <f t="shared" si="339"/>
        <v>6252.5</v>
      </c>
      <c r="N2071" s="15">
        <f t="shared" si="339"/>
        <v>6252.5</v>
      </c>
      <c r="O2071" s="15">
        <f t="shared" si="339"/>
        <v>9378.75</v>
      </c>
      <c r="P2071" s="15">
        <f t="shared" si="340"/>
        <v>9378.75</v>
      </c>
      <c r="Q2071" s="4"/>
      <c r="R2071" s="4"/>
    </row>
    <row r="2072" spans="1:18" x14ac:dyDescent="0.3">
      <c r="A2072" s="3"/>
      <c r="B2072" s="33">
        <f t="shared" si="345"/>
        <v>103200000</v>
      </c>
      <c r="C2072" s="6">
        <f t="shared" si="345"/>
        <v>103249999</v>
      </c>
      <c r="D2072" s="6">
        <f t="shared" si="338"/>
        <v>103224999.5</v>
      </c>
      <c r="E2072" s="41">
        <f t="shared" si="342"/>
        <v>6.0571429158076792E-4</v>
      </c>
      <c r="F2072" s="56">
        <v>0</v>
      </c>
      <c r="G2072" s="65">
        <f t="shared" si="343"/>
        <v>15</v>
      </c>
      <c r="H2072" s="17"/>
      <c r="I2072" s="20"/>
      <c r="J2072" s="69">
        <f t="shared" si="341"/>
        <v>62540</v>
      </c>
      <c r="K2072" s="15">
        <f t="shared" si="339"/>
        <v>15635</v>
      </c>
      <c r="L2072" s="15">
        <f t="shared" si="339"/>
        <v>15635</v>
      </c>
      <c r="M2072" s="15">
        <f t="shared" si="339"/>
        <v>6254</v>
      </c>
      <c r="N2072" s="15">
        <f t="shared" si="339"/>
        <v>6254</v>
      </c>
      <c r="O2072" s="15">
        <f t="shared" si="339"/>
        <v>9381</v>
      </c>
      <c r="P2072" s="15">
        <f t="shared" si="340"/>
        <v>9381</v>
      </c>
      <c r="Q2072" s="4"/>
      <c r="R2072" s="4"/>
    </row>
    <row r="2073" spans="1:18" x14ac:dyDescent="0.3">
      <c r="A2073" s="3"/>
      <c r="B2073" s="33">
        <f t="shared" si="345"/>
        <v>103250000</v>
      </c>
      <c r="C2073" s="6">
        <f t="shared" si="345"/>
        <v>103299999</v>
      </c>
      <c r="D2073" s="6">
        <f t="shared" si="338"/>
        <v>103274999.5</v>
      </c>
      <c r="E2073" s="41">
        <f t="shared" si="342"/>
        <v>6.0556631757566616E-4</v>
      </c>
      <c r="F2073" s="56">
        <v>0</v>
      </c>
      <c r="G2073" s="65">
        <f t="shared" si="343"/>
        <v>15</v>
      </c>
      <c r="H2073" s="17"/>
      <c r="I2073" s="20"/>
      <c r="J2073" s="69">
        <f t="shared" si="341"/>
        <v>62555</v>
      </c>
      <c r="K2073" s="15">
        <f t="shared" si="339"/>
        <v>15638.75</v>
      </c>
      <c r="L2073" s="15">
        <f t="shared" si="339"/>
        <v>15638.75</v>
      </c>
      <c r="M2073" s="15">
        <f t="shared" si="339"/>
        <v>6255.5</v>
      </c>
      <c r="N2073" s="15">
        <f t="shared" si="339"/>
        <v>6255.5</v>
      </c>
      <c r="O2073" s="15">
        <f t="shared" si="339"/>
        <v>9383.25</v>
      </c>
      <c r="P2073" s="15">
        <f t="shared" si="340"/>
        <v>9383.25</v>
      </c>
      <c r="Q2073" s="4"/>
      <c r="R2073" s="4"/>
    </row>
    <row r="2074" spans="1:18" x14ac:dyDescent="0.3">
      <c r="A2074" s="3"/>
      <c r="B2074" s="33">
        <f t="shared" si="345"/>
        <v>103300000</v>
      </c>
      <c r="C2074" s="6">
        <f t="shared" si="345"/>
        <v>103349999</v>
      </c>
      <c r="D2074" s="6">
        <f t="shared" si="338"/>
        <v>103324999.5</v>
      </c>
      <c r="E2074" s="41">
        <f t="shared" si="342"/>
        <v>6.0541848674812275E-4</v>
      </c>
      <c r="F2074" s="56">
        <v>0</v>
      </c>
      <c r="G2074" s="65">
        <f t="shared" si="343"/>
        <v>15</v>
      </c>
      <c r="H2074" s="17"/>
      <c r="I2074" s="20"/>
      <c r="J2074" s="69">
        <f t="shared" si="341"/>
        <v>62570</v>
      </c>
      <c r="K2074" s="15">
        <f t="shared" si="339"/>
        <v>15642.5</v>
      </c>
      <c r="L2074" s="15">
        <f t="shared" si="339"/>
        <v>15642.5</v>
      </c>
      <c r="M2074" s="15">
        <f t="shared" si="339"/>
        <v>6257</v>
      </c>
      <c r="N2074" s="15">
        <f t="shared" si="339"/>
        <v>6257</v>
      </c>
      <c r="O2074" s="15">
        <f t="shared" si="339"/>
        <v>9385.5</v>
      </c>
      <c r="P2074" s="15">
        <f t="shared" si="340"/>
        <v>9385.5</v>
      </c>
      <c r="Q2074" s="4"/>
      <c r="R2074" s="4"/>
    </row>
    <row r="2075" spans="1:18" x14ac:dyDescent="0.3">
      <c r="A2075" s="3"/>
      <c r="B2075" s="33">
        <f t="shared" si="345"/>
        <v>103350000</v>
      </c>
      <c r="C2075" s="6">
        <f t="shared" si="345"/>
        <v>103399999</v>
      </c>
      <c r="D2075" s="6">
        <f t="shared" si="338"/>
        <v>103374999.5</v>
      </c>
      <c r="E2075" s="41">
        <f t="shared" si="342"/>
        <v>6.0527079889043328E-4</v>
      </c>
      <c r="F2075" s="56">
        <v>0</v>
      </c>
      <c r="G2075" s="65">
        <f t="shared" si="343"/>
        <v>15</v>
      </c>
      <c r="H2075" s="17"/>
      <c r="I2075" s="20"/>
      <c r="J2075" s="69">
        <f t="shared" si="341"/>
        <v>62585</v>
      </c>
      <c r="K2075" s="15">
        <f t="shared" si="339"/>
        <v>15646.25</v>
      </c>
      <c r="L2075" s="15">
        <f t="shared" si="339"/>
        <v>15646.25</v>
      </c>
      <c r="M2075" s="15">
        <f t="shared" si="339"/>
        <v>6258.5</v>
      </c>
      <c r="N2075" s="15">
        <f t="shared" si="339"/>
        <v>6258.5</v>
      </c>
      <c r="O2075" s="15">
        <f t="shared" si="339"/>
        <v>9387.75</v>
      </c>
      <c r="P2075" s="15">
        <f t="shared" si="340"/>
        <v>9387.75</v>
      </c>
      <c r="Q2075" s="4"/>
      <c r="R2075" s="4"/>
    </row>
    <row r="2076" spans="1:18" x14ac:dyDescent="0.3">
      <c r="A2076" s="3"/>
      <c r="B2076" s="33">
        <f t="shared" si="345"/>
        <v>103400000</v>
      </c>
      <c r="C2076" s="6">
        <f t="shared" si="345"/>
        <v>103449999</v>
      </c>
      <c r="D2076" s="6">
        <f t="shared" si="338"/>
        <v>103424999.5</v>
      </c>
      <c r="E2076" s="41">
        <f t="shared" si="342"/>
        <v>6.0512325379529484E-4</v>
      </c>
      <c r="F2076" s="56">
        <v>0</v>
      </c>
      <c r="G2076" s="65">
        <f t="shared" si="343"/>
        <v>15</v>
      </c>
      <c r="H2076" s="17"/>
      <c r="I2076" s="20"/>
      <c r="J2076" s="69">
        <f t="shared" si="341"/>
        <v>62600</v>
      </c>
      <c r="K2076" s="15">
        <f t="shared" si="339"/>
        <v>15650</v>
      </c>
      <c r="L2076" s="15">
        <f t="shared" si="339"/>
        <v>15650</v>
      </c>
      <c r="M2076" s="15">
        <f t="shared" si="339"/>
        <v>6260</v>
      </c>
      <c r="N2076" s="15">
        <f t="shared" si="339"/>
        <v>6260</v>
      </c>
      <c r="O2076" s="15">
        <f t="shared" si="339"/>
        <v>9390</v>
      </c>
      <c r="P2076" s="15">
        <f t="shared" si="340"/>
        <v>9390</v>
      </c>
      <c r="Q2076" s="4"/>
      <c r="R2076" s="4"/>
    </row>
    <row r="2077" spans="1:18" x14ac:dyDescent="0.3">
      <c r="A2077" s="3"/>
      <c r="B2077" s="33">
        <f t="shared" si="345"/>
        <v>103450000</v>
      </c>
      <c r="C2077" s="6">
        <f t="shared" si="345"/>
        <v>103499999</v>
      </c>
      <c r="D2077" s="6">
        <f t="shared" si="338"/>
        <v>103474999.5</v>
      </c>
      <c r="E2077" s="41">
        <f t="shared" si="342"/>
        <v>6.0497585125580532E-4</v>
      </c>
      <c r="F2077" s="56">
        <v>0</v>
      </c>
      <c r="G2077" s="65">
        <f t="shared" si="343"/>
        <v>15</v>
      </c>
      <c r="H2077" s="17"/>
      <c r="I2077" s="20"/>
      <c r="J2077" s="69">
        <f t="shared" si="341"/>
        <v>62615</v>
      </c>
      <c r="K2077" s="15">
        <f t="shared" si="339"/>
        <v>15653.75</v>
      </c>
      <c r="L2077" s="15">
        <f t="shared" si="339"/>
        <v>15653.75</v>
      </c>
      <c r="M2077" s="15">
        <f t="shared" si="339"/>
        <v>6261.5</v>
      </c>
      <c r="N2077" s="15">
        <f t="shared" si="339"/>
        <v>6261.5</v>
      </c>
      <c r="O2077" s="15">
        <f t="shared" si="339"/>
        <v>9392.25</v>
      </c>
      <c r="P2077" s="15">
        <f t="shared" si="340"/>
        <v>9392.25</v>
      </c>
      <c r="Q2077" s="4"/>
      <c r="R2077" s="4"/>
    </row>
    <row r="2078" spans="1:18" x14ac:dyDescent="0.3">
      <c r="A2078" s="3"/>
      <c r="B2078" s="33">
        <f t="shared" si="345"/>
        <v>103500000</v>
      </c>
      <c r="C2078" s="6">
        <f t="shared" si="345"/>
        <v>103549999</v>
      </c>
      <c r="D2078" s="6">
        <f t="shared" si="338"/>
        <v>103524999.5</v>
      </c>
      <c r="E2078" s="41">
        <f t="shared" si="342"/>
        <v>6.0482859106546205E-4</v>
      </c>
      <c r="F2078" s="56">
        <v>0</v>
      </c>
      <c r="G2078" s="65">
        <f t="shared" si="343"/>
        <v>15</v>
      </c>
      <c r="H2078" s="17"/>
      <c r="I2078" s="20"/>
      <c r="J2078" s="69">
        <f t="shared" si="341"/>
        <v>62630</v>
      </c>
      <c r="K2078" s="15">
        <f t="shared" si="339"/>
        <v>15657.5</v>
      </c>
      <c r="L2078" s="15">
        <f t="shared" si="339"/>
        <v>15657.5</v>
      </c>
      <c r="M2078" s="15">
        <f t="shared" si="339"/>
        <v>6263</v>
      </c>
      <c r="N2078" s="15">
        <f t="shared" si="339"/>
        <v>6263</v>
      </c>
      <c r="O2078" s="15">
        <f t="shared" si="339"/>
        <v>9394.5</v>
      </c>
      <c r="P2078" s="15">
        <f t="shared" si="340"/>
        <v>9394.5</v>
      </c>
      <c r="Q2078" s="4"/>
      <c r="R2078" s="4"/>
    </row>
    <row r="2079" spans="1:18" x14ac:dyDescent="0.3">
      <c r="A2079" s="3"/>
      <c r="B2079" s="33">
        <f t="shared" si="345"/>
        <v>103550000</v>
      </c>
      <c r="C2079" s="6">
        <f t="shared" si="345"/>
        <v>103599999</v>
      </c>
      <c r="D2079" s="6">
        <f t="shared" si="338"/>
        <v>103574999.5</v>
      </c>
      <c r="E2079" s="41">
        <f t="shared" si="342"/>
        <v>6.0468147301816092E-4</v>
      </c>
      <c r="F2079" s="56">
        <v>0</v>
      </c>
      <c r="G2079" s="65">
        <f t="shared" si="343"/>
        <v>15</v>
      </c>
      <c r="H2079" s="17"/>
      <c r="I2079" s="20"/>
      <c r="J2079" s="69">
        <f t="shared" si="341"/>
        <v>62645</v>
      </c>
      <c r="K2079" s="15">
        <f t="shared" si="339"/>
        <v>15661.25</v>
      </c>
      <c r="L2079" s="15">
        <f t="shared" si="339"/>
        <v>15661.25</v>
      </c>
      <c r="M2079" s="15">
        <f t="shared" si="339"/>
        <v>6264.5</v>
      </c>
      <c r="N2079" s="15">
        <f t="shared" si="339"/>
        <v>6264.5</v>
      </c>
      <c r="O2079" s="15">
        <f t="shared" si="339"/>
        <v>9396.75</v>
      </c>
      <c r="P2079" s="15">
        <f t="shared" si="340"/>
        <v>9396.75</v>
      </c>
      <c r="Q2079" s="4"/>
      <c r="R2079" s="4"/>
    </row>
    <row r="2080" spans="1:18" x14ac:dyDescent="0.3">
      <c r="A2080" s="3"/>
      <c r="B2080" s="33">
        <f t="shared" si="345"/>
        <v>103600000</v>
      </c>
      <c r="C2080" s="6">
        <f t="shared" si="345"/>
        <v>103649999</v>
      </c>
      <c r="D2080" s="6">
        <f t="shared" si="338"/>
        <v>103624999.5</v>
      </c>
      <c r="E2080" s="41">
        <f t="shared" si="342"/>
        <v>6.0453449690819579E-4</v>
      </c>
      <c r="F2080" s="56">
        <v>0</v>
      </c>
      <c r="G2080" s="65">
        <f t="shared" si="343"/>
        <v>15</v>
      </c>
      <c r="H2080" s="17"/>
      <c r="I2080" s="20"/>
      <c r="J2080" s="69">
        <f t="shared" si="341"/>
        <v>62660</v>
      </c>
      <c r="K2080" s="15">
        <f t="shared" si="339"/>
        <v>15665</v>
      </c>
      <c r="L2080" s="15">
        <f t="shared" si="339"/>
        <v>15665</v>
      </c>
      <c r="M2080" s="15">
        <f t="shared" si="339"/>
        <v>6266</v>
      </c>
      <c r="N2080" s="15">
        <f t="shared" si="339"/>
        <v>6266</v>
      </c>
      <c r="O2080" s="15">
        <f t="shared" si="339"/>
        <v>9399</v>
      </c>
      <c r="P2080" s="15">
        <f t="shared" si="340"/>
        <v>9399</v>
      </c>
      <c r="Q2080" s="4"/>
      <c r="R2080" s="4"/>
    </row>
    <row r="2081" spans="1:18" x14ac:dyDescent="0.3">
      <c r="A2081" s="3"/>
      <c r="B2081" s="33">
        <f t="shared" si="345"/>
        <v>103650000</v>
      </c>
      <c r="C2081" s="6">
        <f t="shared" si="345"/>
        <v>103699999</v>
      </c>
      <c r="D2081" s="6">
        <f t="shared" si="338"/>
        <v>103674999.5</v>
      </c>
      <c r="E2081" s="41">
        <f t="shared" si="342"/>
        <v>6.0438766253025707E-4</v>
      </c>
      <c r="F2081" s="56">
        <v>0</v>
      </c>
      <c r="G2081" s="65">
        <f t="shared" si="343"/>
        <v>15</v>
      </c>
      <c r="H2081" s="17"/>
      <c r="I2081" s="20"/>
      <c r="J2081" s="69">
        <f t="shared" si="341"/>
        <v>62675</v>
      </c>
      <c r="K2081" s="15">
        <f t="shared" si="339"/>
        <v>15668.75</v>
      </c>
      <c r="L2081" s="15">
        <f t="shared" si="339"/>
        <v>15668.75</v>
      </c>
      <c r="M2081" s="15">
        <f t="shared" si="339"/>
        <v>6267.5</v>
      </c>
      <c r="N2081" s="15">
        <f t="shared" si="339"/>
        <v>6267.5</v>
      </c>
      <c r="O2081" s="15">
        <f t="shared" si="339"/>
        <v>9401.25</v>
      </c>
      <c r="P2081" s="15">
        <f t="shared" si="340"/>
        <v>9401.25</v>
      </c>
      <c r="Q2081" s="4"/>
      <c r="R2081" s="4"/>
    </row>
    <row r="2082" spans="1:18" x14ac:dyDescent="0.3">
      <c r="A2082" s="3"/>
      <c r="B2082" s="33">
        <f t="shared" si="345"/>
        <v>103700000</v>
      </c>
      <c r="C2082" s="6">
        <f t="shared" si="345"/>
        <v>103749999</v>
      </c>
      <c r="D2082" s="6">
        <f t="shared" si="338"/>
        <v>103724999.5</v>
      </c>
      <c r="E2082" s="41">
        <f t="shared" si="342"/>
        <v>6.0424096967943107E-4</v>
      </c>
      <c r="F2082" s="56">
        <v>0</v>
      </c>
      <c r="G2082" s="65">
        <f t="shared" si="343"/>
        <v>15</v>
      </c>
      <c r="H2082" s="17"/>
      <c r="I2082" s="20"/>
      <c r="J2082" s="69">
        <f t="shared" si="341"/>
        <v>62690</v>
      </c>
      <c r="K2082" s="15">
        <f t="shared" si="339"/>
        <v>15672.5</v>
      </c>
      <c r="L2082" s="15">
        <f t="shared" si="339"/>
        <v>15672.5</v>
      </c>
      <c r="M2082" s="15">
        <f t="shared" si="339"/>
        <v>6269</v>
      </c>
      <c r="N2082" s="15">
        <f t="shared" si="339"/>
        <v>6269</v>
      </c>
      <c r="O2082" s="15">
        <f t="shared" si="339"/>
        <v>9403.5</v>
      </c>
      <c r="P2082" s="15">
        <f t="shared" si="340"/>
        <v>9403.5</v>
      </c>
      <c r="Q2082" s="4"/>
      <c r="R2082" s="4"/>
    </row>
    <row r="2083" spans="1:18" x14ac:dyDescent="0.3">
      <c r="A2083" s="3"/>
      <c r="B2083" s="33">
        <f t="shared" si="345"/>
        <v>103750000</v>
      </c>
      <c r="C2083" s="6">
        <f t="shared" si="345"/>
        <v>103799999</v>
      </c>
      <c r="D2083" s="6">
        <f t="shared" si="338"/>
        <v>103774999.5</v>
      </c>
      <c r="E2083" s="41">
        <f t="shared" si="342"/>
        <v>6.0409441815119868E-4</v>
      </c>
      <c r="F2083" s="56">
        <v>0</v>
      </c>
      <c r="G2083" s="65">
        <f t="shared" si="343"/>
        <v>15</v>
      </c>
      <c r="H2083" s="17"/>
      <c r="I2083" s="20"/>
      <c r="J2083" s="69">
        <f t="shared" si="341"/>
        <v>62705</v>
      </c>
      <c r="K2083" s="15">
        <f t="shared" ref="K2083:O2133" si="346">+$J2083*K$9</f>
        <v>15676.25</v>
      </c>
      <c r="L2083" s="15">
        <f t="shared" si="346"/>
        <v>15676.25</v>
      </c>
      <c r="M2083" s="15">
        <f t="shared" si="346"/>
        <v>6270.5</v>
      </c>
      <c r="N2083" s="15">
        <f t="shared" si="346"/>
        <v>6270.5</v>
      </c>
      <c r="O2083" s="15">
        <f t="shared" si="346"/>
        <v>9405.75</v>
      </c>
      <c r="P2083" s="15">
        <f t="shared" si="340"/>
        <v>9405.75</v>
      </c>
      <c r="Q2083" s="4"/>
      <c r="R2083" s="4"/>
    </row>
    <row r="2084" spans="1:18" x14ac:dyDescent="0.3">
      <c r="A2084" s="3"/>
      <c r="B2084" s="33">
        <f t="shared" si="345"/>
        <v>103800000</v>
      </c>
      <c r="C2084" s="6">
        <f t="shared" si="345"/>
        <v>103849999</v>
      </c>
      <c r="D2084" s="6">
        <f t="shared" si="338"/>
        <v>103824999.5</v>
      </c>
      <c r="E2084" s="41">
        <f t="shared" si="342"/>
        <v>6.0394800774143487E-4</v>
      </c>
      <c r="F2084" s="56">
        <v>0</v>
      </c>
      <c r="G2084" s="65">
        <f t="shared" si="343"/>
        <v>15</v>
      </c>
      <c r="H2084" s="17"/>
      <c r="I2084" s="20"/>
      <c r="J2084" s="69">
        <f t="shared" si="341"/>
        <v>62720</v>
      </c>
      <c r="K2084" s="15">
        <f t="shared" si="346"/>
        <v>15680</v>
      </c>
      <c r="L2084" s="15">
        <f t="shared" si="346"/>
        <v>15680</v>
      </c>
      <c r="M2084" s="15">
        <f t="shared" si="346"/>
        <v>6272</v>
      </c>
      <c r="N2084" s="15">
        <f t="shared" si="346"/>
        <v>6272</v>
      </c>
      <c r="O2084" s="15">
        <f t="shared" si="346"/>
        <v>9408</v>
      </c>
      <c r="P2084" s="15">
        <f t="shared" si="340"/>
        <v>9408</v>
      </c>
      <c r="Q2084" s="4"/>
      <c r="R2084" s="4"/>
    </row>
    <row r="2085" spans="1:18" x14ac:dyDescent="0.3">
      <c r="A2085" s="3"/>
      <c r="B2085" s="33">
        <f t="shared" si="345"/>
        <v>103850000</v>
      </c>
      <c r="C2085" s="6">
        <f t="shared" si="345"/>
        <v>103899999</v>
      </c>
      <c r="D2085" s="6">
        <f t="shared" si="338"/>
        <v>103874999.5</v>
      </c>
      <c r="E2085" s="41">
        <f t="shared" si="342"/>
        <v>6.0380173824640753E-4</v>
      </c>
      <c r="F2085" s="56">
        <v>0</v>
      </c>
      <c r="G2085" s="65">
        <f t="shared" si="343"/>
        <v>15</v>
      </c>
      <c r="H2085" s="17"/>
      <c r="I2085" s="20"/>
      <c r="J2085" s="69">
        <f t="shared" si="341"/>
        <v>62735</v>
      </c>
      <c r="K2085" s="15">
        <f t="shared" si="346"/>
        <v>15683.75</v>
      </c>
      <c r="L2085" s="15">
        <f t="shared" si="346"/>
        <v>15683.75</v>
      </c>
      <c r="M2085" s="15">
        <f t="shared" si="346"/>
        <v>6273.5</v>
      </c>
      <c r="N2085" s="15">
        <f t="shared" si="346"/>
        <v>6273.5</v>
      </c>
      <c r="O2085" s="15">
        <f t="shared" si="346"/>
        <v>9410.25</v>
      </c>
      <c r="P2085" s="15">
        <f t="shared" si="340"/>
        <v>9410.25</v>
      </c>
      <c r="Q2085" s="4"/>
      <c r="R2085" s="4"/>
    </row>
    <row r="2086" spans="1:18" x14ac:dyDescent="0.3">
      <c r="A2086" s="3"/>
      <c r="B2086" s="33">
        <f t="shared" ref="B2086:C2101" si="347">+B2085+50000</f>
        <v>103900000</v>
      </c>
      <c r="C2086" s="6">
        <f t="shared" si="347"/>
        <v>103949999</v>
      </c>
      <c r="D2086" s="6">
        <f t="shared" si="338"/>
        <v>103924999.5</v>
      </c>
      <c r="E2086" s="41">
        <f t="shared" si="342"/>
        <v>6.036556094627764E-4</v>
      </c>
      <c r="F2086" s="56">
        <v>0</v>
      </c>
      <c r="G2086" s="65">
        <f t="shared" si="343"/>
        <v>15</v>
      </c>
      <c r="H2086" s="17"/>
      <c r="I2086" s="20"/>
      <c r="J2086" s="69">
        <f t="shared" si="341"/>
        <v>62750</v>
      </c>
      <c r="K2086" s="15">
        <f t="shared" si="346"/>
        <v>15687.5</v>
      </c>
      <c r="L2086" s="15">
        <f t="shared" si="346"/>
        <v>15687.5</v>
      </c>
      <c r="M2086" s="15">
        <f t="shared" si="346"/>
        <v>6275</v>
      </c>
      <c r="N2086" s="15">
        <f t="shared" si="346"/>
        <v>6275</v>
      </c>
      <c r="O2086" s="15">
        <f t="shared" si="346"/>
        <v>9412.5</v>
      </c>
      <c r="P2086" s="15">
        <f t="shared" si="340"/>
        <v>9412.5</v>
      </c>
      <c r="Q2086" s="4"/>
      <c r="R2086" s="4"/>
    </row>
    <row r="2087" spans="1:18" x14ac:dyDescent="0.3">
      <c r="A2087" s="3"/>
      <c r="B2087" s="33">
        <f t="shared" si="347"/>
        <v>103950000</v>
      </c>
      <c r="C2087" s="6">
        <f t="shared" si="347"/>
        <v>103999999</v>
      </c>
      <c r="D2087" s="6">
        <f t="shared" si="338"/>
        <v>103974999.5</v>
      </c>
      <c r="E2087" s="41">
        <f t="shared" si="342"/>
        <v>6.0350962118759248E-4</v>
      </c>
      <c r="F2087" s="56">
        <v>0</v>
      </c>
      <c r="G2087" s="65">
        <f t="shared" si="343"/>
        <v>15</v>
      </c>
      <c r="H2087" s="17"/>
      <c r="I2087" s="20"/>
      <c r="J2087" s="69">
        <f t="shared" si="341"/>
        <v>62765</v>
      </c>
      <c r="K2087" s="15">
        <f t="shared" si="346"/>
        <v>15691.25</v>
      </c>
      <c r="L2087" s="15">
        <f t="shared" si="346"/>
        <v>15691.25</v>
      </c>
      <c r="M2087" s="15">
        <f t="shared" si="346"/>
        <v>6276.5</v>
      </c>
      <c r="N2087" s="15">
        <f t="shared" si="346"/>
        <v>6276.5</v>
      </c>
      <c r="O2087" s="15">
        <f t="shared" si="346"/>
        <v>9414.75</v>
      </c>
      <c r="P2087" s="15">
        <f t="shared" si="340"/>
        <v>9414.75</v>
      </c>
      <c r="Q2087" s="4"/>
      <c r="R2087" s="4"/>
    </row>
    <row r="2088" spans="1:18" x14ac:dyDescent="0.3">
      <c r="A2088" s="3"/>
      <c r="B2088" s="33">
        <f t="shared" si="347"/>
        <v>104000000</v>
      </c>
      <c r="C2088" s="6">
        <f t="shared" si="347"/>
        <v>104049999</v>
      </c>
      <c r="D2088" s="6">
        <f t="shared" si="338"/>
        <v>104024999.5</v>
      </c>
      <c r="E2088" s="41">
        <f t="shared" si="342"/>
        <v>6.0336377321829667E-4</v>
      </c>
      <c r="F2088" s="56">
        <v>0</v>
      </c>
      <c r="G2088" s="65">
        <f t="shared" si="343"/>
        <v>15</v>
      </c>
      <c r="H2088" s="17"/>
      <c r="I2088" s="20"/>
      <c r="J2088" s="69">
        <f t="shared" si="341"/>
        <v>62780</v>
      </c>
      <c r="K2088" s="15">
        <f t="shared" si="346"/>
        <v>15695</v>
      </c>
      <c r="L2088" s="15">
        <f t="shared" si="346"/>
        <v>15695</v>
      </c>
      <c r="M2088" s="15">
        <f t="shared" si="346"/>
        <v>6278</v>
      </c>
      <c r="N2088" s="15">
        <f t="shared" si="346"/>
        <v>6278</v>
      </c>
      <c r="O2088" s="15">
        <f t="shared" si="346"/>
        <v>9417</v>
      </c>
      <c r="P2088" s="15">
        <f t="shared" si="340"/>
        <v>9417</v>
      </c>
      <c r="Q2088" s="4"/>
      <c r="R2088" s="4"/>
    </row>
    <row r="2089" spans="1:18" x14ac:dyDescent="0.3">
      <c r="A2089" s="3"/>
      <c r="B2089" s="33">
        <f t="shared" si="347"/>
        <v>104050000</v>
      </c>
      <c r="C2089" s="6">
        <f t="shared" si="347"/>
        <v>104099999</v>
      </c>
      <c r="D2089" s="6">
        <f t="shared" si="338"/>
        <v>104074999.5</v>
      </c>
      <c r="E2089" s="41">
        <f t="shared" si="342"/>
        <v>6.032180653527192E-4</v>
      </c>
      <c r="F2089" s="56">
        <v>0</v>
      </c>
      <c r="G2089" s="65">
        <f t="shared" si="343"/>
        <v>15</v>
      </c>
      <c r="H2089" s="17"/>
      <c r="I2089" s="20"/>
      <c r="J2089" s="69">
        <f t="shared" si="341"/>
        <v>62795</v>
      </c>
      <c r="K2089" s="15">
        <f t="shared" si="346"/>
        <v>15698.75</v>
      </c>
      <c r="L2089" s="15">
        <f t="shared" si="346"/>
        <v>15698.75</v>
      </c>
      <c r="M2089" s="15">
        <f t="shared" si="346"/>
        <v>6279.5</v>
      </c>
      <c r="N2089" s="15">
        <f t="shared" si="346"/>
        <v>6279.5</v>
      </c>
      <c r="O2089" s="15">
        <f t="shared" si="346"/>
        <v>9419.25</v>
      </c>
      <c r="P2089" s="15">
        <f t="shared" si="340"/>
        <v>9419.25</v>
      </c>
      <c r="Q2089" s="4"/>
      <c r="R2089" s="4"/>
    </row>
    <row r="2090" spans="1:18" x14ac:dyDescent="0.3">
      <c r="A2090" s="3"/>
      <c r="B2090" s="33">
        <f t="shared" si="347"/>
        <v>104100000</v>
      </c>
      <c r="C2090" s="6">
        <f t="shared" si="347"/>
        <v>104149999</v>
      </c>
      <c r="D2090" s="6">
        <f t="shared" si="338"/>
        <v>104124999.5</v>
      </c>
      <c r="E2090" s="41">
        <f t="shared" si="342"/>
        <v>6.0307249738907824E-4</v>
      </c>
      <c r="F2090" s="56">
        <v>0</v>
      </c>
      <c r="G2090" s="65">
        <f t="shared" si="343"/>
        <v>15</v>
      </c>
      <c r="H2090" s="17"/>
      <c r="I2090" s="20"/>
      <c r="J2090" s="69">
        <f t="shared" si="341"/>
        <v>62810</v>
      </c>
      <c r="K2090" s="15">
        <f t="shared" si="346"/>
        <v>15702.5</v>
      </c>
      <c r="L2090" s="15">
        <f t="shared" si="346"/>
        <v>15702.5</v>
      </c>
      <c r="M2090" s="15">
        <f t="shared" si="346"/>
        <v>6281</v>
      </c>
      <c r="N2090" s="15">
        <f t="shared" si="346"/>
        <v>6281</v>
      </c>
      <c r="O2090" s="15">
        <f t="shared" si="346"/>
        <v>9421.5</v>
      </c>
      <c r="P2090" s="15">
        <f t="shared" si="340"/>
        <v>9421.5</v>
      </c>
      <c r="Q2090" s="4"/>
      <c r="R2090" s="4"/>
    </row>
    <row r="2091" spans="1:18" x14ac:dyDescent="0.3">
      <c r="A2091" s="3"/>
      <c r="B2091" s="33">
        <f t="shared" si="347"/>
        <v>104150000</v>
      </c>
      <c r="C2091" s="6">
        <f t="shared" si="347"/>
        <v>104199999</v>
      </c>
      <c r="D2091" s="6">
        <f t="shared" si="338"/>
        <v>104174999.5</v>
      </c>
      <c r="E2091" s="41">
        <f t="shared" si="342"/>
        <v>6.0292706912597953E-4</v>
      </c>
      <c r="F2091" s="56">
        <v>0</v>
      </c>
      <c r="G2091" s="65">
        <f t="shared" si="343"/>
        <v>15</v>
      </c>
      <c r="H2091" s="17"/>
      <c r="I2091" s="20"/>
      <c r="J2091" s="69">
        <f t="shared" si="341"/>
        <v>62825</v>
      </c>
      <c r="K2091" s="15">
        <f t="shared" si="346"/>
        <v>15706.25</v>
      </c>
      <c r="L2091" s="15">
        <f t="shared" si="346"/>
        <v>15706.25</v>
      </c>
      <c r="M2091" s="15">
        <f t="shared" si="346"/>
        <v>6282.5</v>
      </c>
      <c r="N2091" s="15">
        <f t="shared" si="346"/>
        <v>6282.5</v>
      </c>
      <c r="O2091" s="15">
        <f t="shared" si="346"/>
        <v>9423.75</v>
      </c>
      <c r="P2091" s="15">
        <f t="shared" si="340"/>
        <v>9423.75</v>
      </c>
      <c r="Q2091" s="4"/>
      <c r="R2091" s="4"/>
    </row>
    <row r="2092" spans="1:18" x14ac:dyDescent="0.3">
      <c r="A2092" s="3"/>
      <c r="B2092" s="33">
        <f t="shared" si="347"/>
        <v>104200000</v>
      </c>
      <c r="C2092" s="6">
        <f t="shared" si="347"/>
        <v>104249999</v>
      </c>
      <c r="D2092" s="6">
        <f t="shared" si="338"/>
        <v>104224999.5</v>
      </c>
      <c r="E2092" s="41">
        <f t="shared" si="342"/>
        <v>6.0278178036241514E-4</v>
      </c>
      <c r="F2092" s="56">
        <v>0</v>
      </c>
      <c r="G2092" s="65">
        <f t="shared" si="343"/>
        <v>15</v>
      </c>
      <c r="H2092" s="17"/>
      <c r="I2092" s="20"/>
      <c r="J2092" s="69">
        <f t="shared" si="341"/>
        <v>62840</v>
      </c>
      <c r="K2092" s="15">
        <f t="shared" si="346"/>
        <v>15710</v>
      </c>
      <c r="L2092" s="15">
        <f t="shared" si="346"/>
        <v>15710</v>
      </c>
      <c r="M2092" s="15">
        <f t="shared" si="346"/>
        <v>6284</v>
      </c>
      <c r="N2092" s="15">
        <f t="shared" si="346"/>
        <v>6284</v>
      </c>
      <c r="O2092" s="15">
        <f t="shared" si="346"/>
        <v>9426</v>
      </c>
      <c r="P2092" s="15">
        <f t="shared" si="340"/>
        <v>9426</v>
      </c>
      <c r="Q2092" s="4"/>
      <c r="R2092" s="4"/>
    </row>
    <row r="2093" spans="1:18" x14ac:dyDescent="0.3">
      <c r="A2093" s="3"/>
      <c r="B2093" s="33">
        <f t="shared" si="347"/>
        <v>104250000</v>
      </c>
      <c r="C2093" s="6">
        <f t="shared" si="347"/>
        <v>104299999</v>
      </c>
      <c r="D2093" s="6">
        <f t="shared" si="338"/>
        <v>104274999.5</v>
      </c>
      <c r="E2093" s="41">
        <f t="shared" si="342"/>
        <v>6.0263663089776256E-4</v>
      </c>
      <c r="F2093" s="56">
        <v>0</v>
      </c>
      <c r="G2093" s="65">
        <f t="shared" si="343"/>
        <v>15</v>
      </c>
      <c r="H2093" s="17"/>
      <c r="I2093" s="20"/>
      <c r="J2093" s="69">
        <f t="shared" si="341"/>
        <v>62855</v>
      </c>
      <c r="K2093" s="15">
        <f t="shared" si="346"/>
        <v>15713.75</v>
      </c>
      <c r="L2093" s="15">
        <f t="shared" si="346"/>
        <v>15713.75</v>
      </c>
      <c r="M2093" s="15">
        <f t="shared" si="346"/>
        <v>6285.5</v>
      </c>
      <c r="N2093" s="15">
        <f t="shared" si="346"/>
        <v>6285.5</v>
      </c>
      <c r="O2093" s="15">
        <f t="shared" si="346"/>
        <v>9428.25</v>
      </c>
      <c r="P2093" s="15">
        <f t="shared" si="340"/>
        <v>9428.25</v>
      </c>
      <c r="Q2093" s="4"/>
      <c r="R2093" s="4"/>
    </row>
    <row r="2094" spans="1:18" x14ac:dyDescent="0.3">
      <c r="A2094" s="3"/>
      <c r="B2094" s="33">
        <f t="shared" si="347"/>
        <v>104300000</v>
      </c>
      <c r="C2094" s="6">
        <f t="shared" si="347"/>
        <v>104349999</v>
      </c>
      <c r="D2094" s="6">
        <f t="shared" si="338"/>
        <v>104324999.5</v>
      </c>
      <c r="E2094" s="41">
        <f t="shared" si="342"/>
        <v>6.0249162053178365E-4</v>
      </c>
      <c r="F2094" s="56">
        <v>0</v>
      </c>
      <c r="G2094" s="65">
        <f t="shared" si="343"/>
        <v>15</v>
      </c>
      <c r="H2094" s="17"/>
      <c r="I2094" s="20"/>
      <c r="J2094" s="69">
        <f t="shared" si="341"/>
        <v>62870</v>
      </c>
      <c r="K2094" s="15">
        <f t="shared" si="346"/>
        <v>15717.5</v>
      </c>
      <c r="L2094" s="15">
        <f t="shared" si="346"/>
        <v>15717.5</v>
      </c>
      <c r="M2094" s="15">
        <f t="shared" si="346"/>
        <v>6287</v>
      </c>
      <c r="N2094" s="15">
        <f t="shared" si="346"/>
        <v>6287</v>
      </c>
      <c r="O2094" s="15">
        <f t="shared" si="346"/>
        <v>9430.5</v>
      </c>
      <c r="P2094" s="15">
        <f t="shared" si="340"/>
        <v>9430.5</v>
      </c>
      <c r="Q2094" s="4"/>
      <c r="R2094" s="4"/>
    </row>
    <row r="2095" spans="1:18" x14ac:dyDescent="0.3">
      <c r="A2095" s="3"/>
      <c r="B2095" s="33">
        <f t="shared" si="347"/>
        <v>104350000</v>
      </c>
      <c r="C2095" s="6">
        <f t="shared" si="347"/>
        <v>104399999</v>
      </c>
      <c r="D2095" s="6">
        <f t="shared" ref="D2095:D2158" si="348">(+C2095+B2095)/2</f>
        <v>104374999.5</v>
      </c>
      <c r="E2095" s="41">
        <f t="shared" si="342"/>
        <v>6.0234674906462404E-4</v>
      </c>
      <c r="F2095" s="56">
        <v>0</v>
      </c>
      <c r="G2095" s="65">
        <f t="shared" si="343"/>
        <v>15</v>
      </c>
      <c r="H2095" s="17"/>
      <c r="I2095" s="20"/>
      <c r="J2095" s="69">
        <f t="shared" si="341"/>
        <v>62885</v>
      </c>
      <c r="K2095" s="15">
        <f t="shared" si="346"/>
        <v>15721.25</v>
      </c>
      <c r="L2095" s="15">
        <f t="shared" si="346"/>
        <v>15721.25</v>
      </c>
      <c r="M2095" s="15">
        <f t="shared" si="346"/>
        <v>6288.5</v>
      </c>
      <c r="N2095" s="15">
        <f t="shared" si="346"/>
        <v>6288.5</v>
      </c>
      <c r="O2095" s="15">
        <f t="shared" si="346"/>
        <v>9432.75</v>
      </c>
      <c r="P2095" s="15">
        <f t="shared" si="340"/>
        <v>9432.75</v>
      </c>
      <c r="Q2095" s="4"/>
      <c r="R2095" s="4"/>
    </row>
    <row r="2096" spans="1:18" x14ac:dyDescent="0.3">
      <c r="A2096" s="3"/>
      <c r="B2096" s="33">
        <f t="shared" si="347"/>
        <v>104400000</v>
      </c>
      <c r="C2096" s="6">
        <f t="shared" si="347"/>
        <v>104449999</v>
      </c>
      <c r="D2096" s="6">
        <f t="shared" si="348"/>
        <v>104424999.5</v>
      </c>
      <c r="E2096" s="41">
        <f t="shared" si="342"/>
        <v>6.0220201629681202E-4</v>
      </c>
      <c r="F2096" s="56">
        <v>0</v>
      </c>
      <c r="G2096" s="65">
        <f t="shared" si="343"/>
        <v>15</v>
      </c>
      <c r="H2096" s="17"/>
      <c r="I2096" s="20"/>
      <c r="J2096" s="69">
        <f t="shared" si="341"/>
        <v>62900</v>
      </c>
      <c r="K2096" s="15">
        <f t="shared" si="346"/>
        <v>15725</v>
      </c>
      <c r="L2096" s="15">
        <f t="shared" si="346"/>
        <v>15725</v>
      </c>
      <c r="M2096" s="15">
        <f t="shared" si="346"/>
        <v>6290</v>
      </c>
      <c r="N2096" s="15">
        <f t="shared" si="346"/>
        <v>6290</v>
      </c>
      <c r="O2096" s="15">
        <f t="shared" si="346"/>
        <v>9435</v>
      </c>
      <c r="P2096" s="15">
        <f t="shared" ref="P2096:P2159" si="349">+$J2096*P$9</f>
        <v>9435</v>
      </c>
      <c r="Q2096" s="4"/>
      <c r="R2096" s="4"/>
    </row>
    <row r="2097" spans="1:18" x14ac:dyDescent="0.3">
      <c r="A2097" s="3"/>
      <c r="B2097" s="33">
        <f t="shared" si="347"/>
        <v>104450000</v>
      </c>
      <c r="C2097" s="6">
        <f t="shared" si="347"/>
        <v>104499999</v>
      </c>
      <c r="D2097" s="6">
        <f t="shared" si="348"/>
        <v>104474999.5</v>
      </c>
      <c r="E2097" s="41">
        <f t="shared" si="342"/>
        <v>6.020574220292576E-4</v>
      </c>
      <c r="F2097" s="56">
        <v>0</v>
      </c>
      <c r="G2097" s="65">
        <f t="shared" si="343"/>
        <v>15</v>
      </c>
      <c r="H2097" s="17"/>
      <c r="I2097" s="20"/>
      <c r="J2097" s="69">
        <f t="shared" si="341"/>
        <v>62915</v>
      </c>
      <c r="K2097" s="15">
        <f t="shared" si="346"/>
        <v>15728.75</v>
      </c>
      <c r="L2097" s="15">
        <f t="shared" si="346"/>
        <v>15728.75</v>
      </c>
      <c r="M2097" s="15">
        <f t="shared" si="346"/>
        <v>6291.5</v>
      </c>
      <c r="N2097" s="15">
        <f t="shared" si="346"/>
        <v>6291.5</v>
      </c>
      <c r="O2097" s="15">
        <f t="shared" si="346"/>
        <v>9437.25</v>
      </c>
      <c r="P2097" s="15">
        <f t="shared" si="349"/>
        <v>9437.25</v>
      </c>
      <c r="Q2097" s="4"/>
      <c r="R2097" s="4"/>
    </row>
    <row r="2098" spans="1:18" x14ac:dyDescent="0.3">
      <c r="A2098" s="3"/>
      <c r="B2098" s="33">
        <f t="shared" si="347"/>
        <v>104500000</v>
      </c>
      <c r="C2098" s="6">
        <f t="shared" si="347"/>
        <v>104549999</v>
      </c>
      <c r="D2098" s="6">
        <f t="shared" si="348"/>
        <v>104524999.5</v>
      </c>
      <c r="E2098" s="41">
        <f t="shared" si="342"/>
        <v>6.0191296606325166E-4</v>
      </c>
      <c r="F2098" s="56">
        <v>0</v>
      </c>
      <c r="G2098" s="65">
        <f t="shared" si="343"/>
        <v>15</v>
      </c>
      <c r="H2098" s="17"/>
      <c r="I2098" s="20"/>
      <c r="J2098" s="69">
        <f t="shared" ref="J2098:J2161" si="350">+J2097+G2098</f>
        <v>62930</v>
      </c>
      <c r="K2098" s="15">
        <f t="shared" si="346"/>
        <v>15732.5</v>
      </c>
      <c r="L2098" s="15">
        <f t="shared" si="346"/>
        <v>15732.5</v>
      </c>
      <c r="M2098" s="15">
        <f t="shared" si="346"/>
        <v>6293</v>
      </c>
      <c r="N2098" s="15">
        <f t="shared" si="346"/>
        <v>6293</v>
      </c>
      <c r="O2098" s="15">
        <f t="shared" si="346"/>
        <v>9439.5</v>
      </c>
      <c r="P2098" s="15">
        <f t="shared" si="349"/>
        <v>9439.5</v>
      </c>
      <c r="Q2098" s="4"/>
      <c r="R2098" s="4"/>
    </row>
    <row r="2099" spans="1:18" x14ac:dyDescent="0.3">
      <c r="A2099" s="3"/>
      <c r="B2099" s="33">
        <f t="shared" si="347"/>
        <v>104550000</v>
      </c>
      <c r="C2099" s="6">
        <f t="shared" si="347"/>
        <v>104599999</v>
      </c>
      <c r="D2099" s="6">
        <f t="shared" si="348"/>
        <v>104574999.5</v>
      </c>
      <c r="E2099" s="41">
        <f t="shared" ref="E2099:E2162" si="351">+J2099/C2099</f>
        <v>6.0176864820046512E-4</v>
      </c>
      <c r="F2099" s="56">
        <v>0</v>
      </c>
      <c r="G2099" s="65">
        <f t="shared" ref="G2099:G2162" si="352">+G2098</f>
        <v>15</v>
      </c>
      <c r="H2099" s="17"/>
      <c r="I2099" s="20"/>
      <c r="J2099" s="69">
        <f t="shared" si="350"/>
        <v>62945</v>
      </c>
      <c r="K2099" s="15">
        <f t="shared" si="346"/>
        <v>15736.25</v>
      </c>
      <c r="L2099" s="15">
        <f t="shared" si="346"/>
        <v>15736.25</v>
      </c>
      <c r="M2099" s="15">
        <f t="shared" si="346"/>
        <v>6294.5</v>
      </c>
      <c r="N2099" s="15">
        <f t="shared" si="346"/>
        <v>6294.5</v>
      </c>
      <c r="O2099" s="15">
        <f t="shared" si="346"/>
        <v>9441.75</v>
      </c>
      <c r="P2099" s="15">
        <f t="shared" si="349"/>
        <v>9441.75</v>
      </c>
      <c r="Q2099" s="4"/>
      <c r="R2099" s="4"/>
    </row>
    <row r="2100" spans="1:18" x14ac:dyDescent="0.3">
      <c r="A2100" s="3"/>
      <c r="B2100" s="33">
        <f t="shared" si="347"/>
        <v>104600000</v>
      </c>
      <c r="C2100" s="6">
        <f t="shared" si="347"/>
        <v>104649999</v>
      </c>
      <c r="D2100" s="6">
        <f t="shared" si="348"/>
        <v>104624999.5</v>
      </c>
      <c r="E2100" s="41">
        <f t="shared" si="351"/>
        <v>6.016244682429476E-4</v>
      </c>
      <c r="F2100" s="56">
        <v>0</v>
      </c>
      <c r="G2100" s="65">
        <f t="shared" si="352"/>
        <v>15</v>
      </c>
      <c r="H2100" s="17"/>
      <c r="I2100" s="20"/>
      <c r="J2100" s="69">
        <f t="shared" si="350"/>
        <v>62960</v>
      </c>
      <c r="K2100" s="15">
        <f t="shared" si="346"/>
        <v>15740</v>
      </c>
      <c r="L2100" s="15">
        <f t="shared" si="346"/>
        <v>15740</v>
      </c>
      <c r="M2100" s="15">
        <f t="shared" si="346"/>
        <v>6296</v>
      </c>
      <c r="N2100" s="15">
        <f t="shared" si="346"/>
        <v>6296</v>
      </c>
      <c r="O2100" s="15">
        <f t="shared" si="346"/>
        <v>9444</v>
      </c>
      <c r="P2100" s="15">
        <f t="shared" si="349"/>
        <v>9444</v>
      </c>
      <c r="Q2100" s="4"/>
      <c r="R2100" s="4"/>
    </row>
    <row r="2101" spans="1:18" x14ac:dyDescent="0.3">
      <c r="A2101" s="3"/>
      <c r="B2101" s="33">
        <f t="shared" si="347"/>
        <v>104650000</v>
      </c>
      <c r="C2101" s="6">
        <f t="shared" si="347"/>
        <v>104699999</v>
      </c>
      <c r="D2101" s="6">
        <f t="shared" si="348"/>
        <v>104674999.5</v>
      </c>
      <c r="E2101" s="41">
        <f t="shared" si="351"/>
        <v>6.0148042599312732E-4</v>
      </c>
      <c r="F2101" s="56">
        <v>0</v>
      </c>
      <c r="G2101" s="65">
        <f t="shared" si="352"/>
        <v>15</v>
      </c>
      <c r="H2101" s="17"/>
      <c r="I2101" s="20"/>
      <c r="J2101" s="69">
        <f t="shared" si="350"/>
        <v>62975</v>
      </c>
      <c r="K2101" s="15">
        <f t="shared" si="346"/>
        <v>15743.75</v>
      </c>
      <c r="L2101" s="15">
        <f t="shared" si="346"/>
        <v>15743.75</v>
      </c>
      <c r="M2101" s="15">
        <f t="shared" si="346"/>
        <v>6297.5</v>
      </c>
      <c r="N2101" s="15">
        <f t="shared" si="346"/>
        <v>6297.5</v>
      </c>
      <c r="O2101" s="15">
        <f t="shared" si="346"/>
        <v>9446.25</v>
      </c>
      <c r="P2101" s="15">
        <f t="shared" si="349"/>
        <v>9446.25</v>
      </c>
      <c r="Q2101" s="4"/>
      <c r="R2101" s="4"/>
    </row>
    <row r="2102" spans="1:18" x14ac:dyDescent="0.3">
      <c r="A2102" s="3"/>
      <c r="B2102" s="33">
        <f t="shared" ref="B2102:C2117" si="353">+B2101+50000</f>
        <v>104700000</v>
      </c>
      <c r="C2102" s="6">
        <f t="shared" si="353"/>
        <v>104749999</v>
      </c>
      <c r="D2102" s="6">
        <f t="shared" si="348"/>
        <v>104724999.5</v>
      </c>
      <c r="E2102" s="41">
        <f t="shared" si="351"/>
        <v>6.0133652125380927E-4</v>
      </c>
      <c r="F2102" s="56">
        <v>0</v>
      </c>
      <c r="G2102" s="65">
        <f t="shared" si="352"/>
        <v>15</v>
      </c>
      <c r="H2102" s="17"/>
      <c r="I2102" s="20"/>
      <c r="J2102" s="69">
        <f t="shared" si="350"/>
        <v>62990</v>
      </c>
      <c r="K2102" s="15">
        <f t="shared" si="346"/>
        <v>15747.5</v>
      </c>
      <c r="L2102" s="15">
        <f t="shared" si="346"/>
        <v>15747.5</v>
      </c>
      <c r="M2102" s="15">
        <f t="shared" si="346"/>
        <v>6299</v>
      </c>
      <c r="N2102" s="15">
        <f t="shared" si="346"/>
        <v>6299</v>
      </c>
      <c r="O2102" s="15">
        <f t="shared" si="346"/>
        <v>9448.5</v>
      </c>
      <c r="P2102" s="15">
        <f t="shared" si="349"/>
        <v>9448.5</v>
      </c>
      <c r="Q2102" s="4"/>
      <c r="R2102" s="4"/>
    </row>
    <row r="2103" spans="1:18" x14ac:dyDescent="0.3">
      <c r="A2103" s="3"/>
      <c r="B2103" s="33">
        <f t="shared" si="353"/>
        <v>104750000</v>
      </c>
      <c r="C2103" s="6">
        <f t="shared" si="353"/>
        <v>104799999</v>
      </c>
      <c r="D2103" s="6">
        <f t="shared" si="348"/>
        <v>104774999.5</v>
      </c>
      <c r="E2103" s="41">
        <f t="shared" si="351"/>
        <v>6.0119275382817508E-4</v>
      </c>
      <c r="F2103" s="56">
        <v>0</v>
      </c>
      <c r="G2103" s="65">
        <f t="shared" si="352"/>
        <v>15</v>
      </c>
      <c r="H2103" s="17"/>
      <c r="I2103" s="20"/>
      <c r="J2103" s="69">
        <f t="shared" si="350"/>
        <v>63005</v>
      </c>
      <c r="K2103" s="15">
        <f t="shared" si="346"/>
        <v>15751.25</v>
      </c>
      <c r="L2103" s="15">
        <f t="shared" si="346"/>
        <v>15751.25</v>
      </c>
      <c r="M2103" s="15">
        <f t="shared" si="346"/>
        <v>6300.5</v>
      </c>
      <c r="N2103" s="15">
        <f t="shared" si="346"/>
        <v>6300.5</v>
      </c>
      <c r="O2103" s="15">
        <f t="shared" si="346"/>
        <v>9450.75</v>
      </c>
      <c r="P2103" s="15">
        <f t="shared" si="349"/>
        <v>9450.75</v>
      </c>
      <c r="Q2103" s="4"/>
      <c r="R2103" s="4"/>
    </row>
    <row r="2104" spans="1:18" x14ac:dyDescent="0.3">
      <c r="A2104" s="3"/>
      <c r="B2104" s="33">
        <f t="shared" si="353"/>
        <v>104800000</v>
      </c>
      <c r="C2104" s="6">
        <f t="shared" si="353"/>
        <v>104849999</v>
      </c>
      <c r="D2104" s="6">
        <f t="shared" si="348"/>
        <v>104824999.5</v>
      </c>
      <c r="E2104" s="41">
        <f t="shared" si="351"/>
        <v>6.0104912351978184E-4</v>
      </c>
      <c r="F2104" s="56">
        <v>0</v>
      </c>
      <c r="G2104" s="65">
        <f t="shared" si="352"/>
        <v>15</v>
      </c>
      <c r="H2104" s="17"/>
      <c r="I2104" s="20"/>
      <c r="J2104" s="69">
        <f t="shared" si="350"/>
        <v>63020</v>
      </c>
      <c r="K2104" s="15">
        <f t="shared" si="346"/>
        <v>15755</v>
      </c>
      <c r="L2104" s="15">
        <f t="shared" si="346"/>
        <v>15755</v>
      </c>
      <c r="M2104" s="15">
        <f t="shared" si="346"/>
        <v>6302</v>
      </c>
      <c r="N2104" s="15">
        <f t="shared" si="346"/>
        <v>6302</v>
      </c>
      <c r="O2104" s="15">
        <f t="shared" si="346"/>
        <v>9453</v>
      </c>
      <c r="P2104" s="15">
        <f t="shared" si="349"/>
        <v>9453</v>
      </c>
      <c r="Q2104" s="4"/>
      <c r="R2104" s="4"/>
    </row>
    <row r="2105" spans="1:18" x14ac:dyDescent="0.3">
      <c r="A2105" s="3"/>
      <c r="B2105" s="33">
        <f t="shared" si="353"/>
        <v>104850000</v>
      </c>
      <c r="C2105" s="6">
        <f t="shared" si="353"/>
        <v>104899999</v>
      </c>
      <c r="D2105" s="6">
        <f t="shared" si="348"/>
        <v>104874999.5</v>
      </c>
      <c r="E2105" s="41">
        <f t="shared" si="351"/>
        <v>6.0090563013256082E-4</v>
      </c>
      <c r="F2105" s="56">
        <v>0</v>
      </c>
      <c r="G2105" s="65">
        <f t="shared" si="352"/>
        <v>15</v>
      </c>
      <c r="H2105" s="17"/>
      <c r="I2105" s="20"/>
      <c r="J2105" s="69">
        <f t="shared" si="350"/>
        <v>63035</v>
      </c>
      <c r="K2105" s="15">
        <f t="shared" si="346"/>
        <v>15758.75</v>
      </c>
      <c r="L2105" s="15">
        <f t="shared" si="346"/>
        <v>15758.75</v>
      </c>
      <c r="M2105" s="15">
        <f t="shared" si="346"/>
        <v>6303.5</v>
      </c>
      <c r="N2105" s="15">
        <f t="shared" si="346"/>
        <v>6303.5</v>
      </c>
      <c r="O2105" s="15">
        <f t="shared" si="346"/>
        <v>9455.25</v>
      </c>
      <c r="P2105" s="15">
        <f t="shared" si="349"/>
        <v>9455.25</v>
      </c>
      <c r="Q2105" s="4"/>
      <c r="R2105" s="4"/>
    </row>
    <row r="2106" spans="1:18" x14ac:dyDescent="0.3">
      <c r="A2106" s="3"/>
      <c r="B2106" s="33">
        <f t="shared" si="353"/>
        <v>104900000</v>
      </c>
      <c r="C2106" s="6">
        <f t="shared" si="353"/>
        <v>104949999</v>
      </c>
      <c r="D2106" s="6">
        <f t="shared" si="348"/>
        <v>104924999.5</v>
      </c>
      <c r="E2106" s="41">
        <f t="shared" si="351"/>
        <v>6.007622734708173E-4</v>
      </c>
      <c r="F2106" s="56">
        <v>0</v>
      </c>
      <c r="G2106" s="65">
        <f t="shared" si="352"/>
        <v>15</v>
      </c>
      <c r="H2106" s="17"/>
      <c r="I2106" s="20"/>
      <c r="J2106" s="69">
        <f t="shared" si="350"/>
        <v>63050</v>
      </c>
      <c r="K2106" s="15">
        <f t="shared" si="346"/>
        <v>15762.5</v>
      </c>
      <c r="L2106" s="15">
        <f t="shared" si="346"/>
        <v>15762.5</v>
      </c>
      <c r="M2106" s="15">
        <f t="shared" si="346"/>
        <v>6305</v>
      </c>
      <c r="N2106" s="15">
        <f t="shared" si="346"/>
        <v>6305</v>
      </c>
      <c r="O2106" s="15">
        <f t="shared" si="346"/>
        <v>9457.5</v>
      </c>
      <c r="P2106" s="15">
        <f t="shared" si="349"/>
        <v>9457.5</v>
      </c>
      <c r="Q2106" s="4"/>
      <c r="R2106" s="4"/>
    </row>
    <row r="2107" spans="1:18" x14ac:dyDescent="0.3">
      <c r="A2107" s="3"/>
      <c r="B2107" s="33">
        <f t="shared" si="353"/>
        <v>104950000</v>
      </c>
      <c r="C2107" s="6">
        <f t="shared" si="353"/>
        <v>104999999</v>
      </c>
      <c r="D2107" s="6">
        <f t="shared" si="348"/>
        <v>104974999.5</v>
      </c>
      <c r="E2107" s="41">
        <f t="shared" si="351"/>
        <v>6.0061905333922913E-4</v>
      </c>
      <c r="F2107" s="56">
        <v>0</v>
      </c>
      <c r="G2107" s="65">
        <f t="shared" si="352"/>
        <v>15</v>
      </c>
      <c r="H2107" s="17"/>
      <c r="I2107" s="20"/>
      <c r="J2107" s="69">
        <f t="shared" si="350"/>
        <v>63065</v>
      </c>
      <c r="K2107" s="15">
        <f t="shared" si="346"/>
        <v>15766.25</v>
      </c>
      <c r="L2107" s="15">
        <f t="shared" si="346"/>
        <v>15766.25</v>
      </c>
      <c r="M2107" s="15">
        <f t="shared" si="346"/>
        <v>6306.5</v>
      </c>
      <c r="N2107" s="15">
        <f t="shared" si="346"/>
        <v>6306.5</v>
      </c>
      <c r="O2107" s="15">
        <f t="shared" si="346"/>
        <v>9459.75</v>
      </c>
      <c r="P2107" s="15">
        <f t="shared" si="349"/>
        <v>9459.75</v>
      </c>
      <c r="Q2107" s="4"/>
      <c r="R2107" s="4"/>
    </row>
    <row r="2108" spans="1:18" x14ac:dyDescent="0.3">
      <c r="A2108" s="3"/>
      <c r="B2108" s="33">
        <f t="shared" si="353"/>
        <v>105000000</v>
      </c>
      <c r="C2108" s="6">
        <f t="shared" si="353"/>
        <v>105049999</v>
      </c>
      <c r="D2108" s="6">
        <f t="shared" si="348"/>
        <v>105024999.5</v>
      </c>
      <c r="E2108" s="41">
        <f t="shared" si="351"/>
        <v>6.0047596954284602E-4</v>
      </c>
      <c r="F2108" s="56">
        <v>0</v>
      </c>
      <c r="G2108" s="65">
        <f t="shared" si="352"/>
        <v>15</v>
      </c>
      <c r="H2108" s="17"/>
      <c r="I2108" s="20"/>
      <c r="J2108" s="69">
        <f t="shared" si="350"/>
        <v>63080</v>
      </c>
      <c r="K2108" s="15">
        <f t="shared" si="346"/>
        <v>15770</v>
      </c>
      <c r="L2108" s="15">
        <f t="shared" si="346"/>
        <v>15770</v>
      </c>
      <c r="M2108" s="15">
        <f t="shared" si="346"/>
        <v>6308</v>
      </c>
      <c r="N2108" s="15">
        <f t="shared" si="346"/>
        <v>6308</v>
      </c>
      <c r="O2108" s="15">
        <f t="shared" si="346"/>
        <v>9462</v>
      </c>
      <c r="P2108" s="15">
        <f t="shared" si="349"/>
        <v>9462</v>
      </c>
      <c r="Q2108" s="4"/>
      <c r="R2108" s="4"/>
    </row>
    <row r="2109" spans="1:18" x14ac:dyDescent="0.3">
      <c r="A2109" s="3"/>
      <c r="B2109" s="33">
        <f t="shared" si="353"/>
        <v>105050000</v>
      </c>
      <c r="C2109" s="6">
        <f t="shared" si="353"/>
        <v>105099999</v>
      </c>
      <c r="D2109" s="6">
        <f t="shared" si="348"/>
        <v>105074999.5</v>
      </c>
      <c r="E2109" s="41">
        <f t="shared" si="351"/>
        <v>6.003330218870887E-4</v>
      </c>
      <c r="F2109" s="56">
        <v>0</v>
      </c>
      <c r="G2109" s="65">
        <f t="shared" si="352"/>
        <v>15</v>
      </c>
      <c r="H2109" s="17"/>
      <c r="I2109" s="20"/>
      <c r="J2109" s="69">
        <f t="shared" si="350"/>
        <v>63095</v>
      </c>
      <c r="K2109" s="15">
        <f t="shared" si="346"/>
        <v>15773.75</v>
      </c>
      <c r="L2109" s="15">
        <f t="shared" si="346"/>
        <v>15773.75</v>
      </c>
      <c r="M2109" s="15">
        <f t="shared" si="346"/>
        <v>6309.5</v>
      </c>
      <c r="N2109" s="15">
        <f t="shared" si="346"/>
        <v>6309.5</v>
      </c>
      <c r="O2109" s="15">
        <f t="shared" si="346"/>
        <v>9464.25</v>
      </c>
      <c r="P2109" s="15">
        <f t="shared" si="349"/>
        <v>9464.25</v>
      </c>
      <c r="Q2109" s="4"/>
      <c r="R2109" s="4"/>
    </row>
    <row r="2110" spans="1:18" x14ac:dyDescent="0.3">
      <c r="A2110" s="3"/>
      <c r="B2110" s="33">
        <f t="shared" si="353"/>
        <v>105100000</v>
      </c>
      <c r="C2110" s="6">
        <f t="shared" si="353"/>
        <v>105149999</v>
      </c>
      <c r="D2110" s="6">
        <f t="shared" si="348"/>
        <v>105124999.5</v>
      </c>
      <c r="E2110" s="41">
        <f t="shared" si="351"/>
        <v>6.0019021017774805E-4</v>
      </c>
      <c r="F2110" s="56">
        <v>0</v>
      </c>
      <c r="G2110" s="65">
        <f t="shared" si="352"/>
        <v>15</v>
      </c>
      <c r="H2110" s="17"/>
      <c r="I2110" s="20"/>
      <c r="J2110" s="69">
        <f t="shared" si="350"/>
        <v>63110</v>
      </c>
      <c r="K2110" s="15">
        <f t="shared" si="346"/>
        <v>15777.5</v>
      </c>
      <c r="L2110" s="15">
        <f t="shared" si="346"/>
        <v>15777.5</v>
      </c>
      <c r="M2110" s="15">
        <f t="shared" si="346"/>
        <v>6311</v>
      </c>
      <c r="N2110" s="15">
        <f t="shared" si="346"/>
        <v>6311</v>
      </c>
      <c r="O2110" s="15">
        <f t="shared" si="346"/>
        <v>9466.5</v>
      </c>
      <c r="P2110" s="15">
        <f t="shared" si="349"/>
        <v>9466.5</v>
      </c>
      <c r="Q2110" s="4"/>
      <c r="R2110" s="4"/>
    </row>
    <row r="2111" spans="1:18" x14ac:dyDescent="0.3">
      <c r="A2111" s="3"/>
      <c r="B2111" s="33">
        <f t="shared" si="353"/>
        <v>105150000</v>
      </c>
      <c r="C2111" s="6">
        <f t="shared" si="353"/>
        <v>105199999</v>
      </c>
      <c r="D2111" s="6">
        <f t="shared" si="348"/>
        <v>105174999.5</v>
      </c>
      <c r="E2111" s="41">
        <f t="shared" si="351"/>
        <v>6.0004753422098422E-4</v>
      </c>
      <c r="F2111" s="56">
        <v>0</v>
      </c>
      <c r="G2111" s="65">
        <f t="shared" si="352"/>
        <v>15</v>
      </c>
      <c r="H2111" s="17"/>
      <c r="I2111" s="20"/>
      <c r="J2111" s="69">
        <f t="shared" si="350"/>
        <v>63125</v>
      </c>
      <c r="K2111" s="15">
        <f t="shared" si="346"/>
        <v>15781.25</v>
      </c>
      <c r="L2111" s="15">
        <f t="shared" si="346"/>
        <v>15781.25</v>
      </c>
      <c r="M2111" s="15">
        <f t="shared" si="346"/>
        <v>6312.5</v>
      </c>
      <c r="N2111" s="15">
        <f t="shared" si="346"/>
        <v>6312.5</v>
      </c>
      <c r="O2111" s="15">
        <f t="shared" si="346"/>
        <v>9468.75</v>
      </c>
      <c r="P2111" s="15">
        <f t="shared" si="349"/>
        <v>9468.75</v>
      </c>
      <c r="Q2111" s="4"/>
      <c r="R2111" s="4"/>
    </row>
    <row r="2112" spans="1:18" x14ac:dyDescent="0.3">
      <c r="A2112" s="3"/>
      <c r="B2112" s="33">
        <f t="shared" si="353"/>
        <v>105200000</v>
      </c>
      <c r="C2112" s="6">
        <f t="shared" si="353"/>
        <v>105249999</v>
      </c>
      <c r="D2112" s="6">
        <f t="shared" si="348"/>
        <v>105224999.5</v>
      </c>
      <c r="E2112" s="41">
        <f t="shared" si="351"/>
        <v>5.9990499382332535E-4</v>
      </c>
      <c r="F2112" s="56">
        <v>0</v>
      </c>
      <c r="G2112" s="65">
        <f t="shared" si="352"/>
        <v>15</v>
      </c>
      <c r="H2112" s="17"/>
      <c r="I2112" s="20"/>
      <c r="J2112" s="69">
        <f t="shared" si="350"/>
        <v>63140</v>
      </c>
      <c r="K2112" s="15">
        <f t="shared" si="346"/>
        <v>15785</v>
      </c>
      <c r="L2112" s="15">
        <f t="shared" si="346"/>
        <v>15785</v>
      </c>
      <c r="M2112" s="15">
        <f t="shared" si="346"/>
        <v>6314</v>
      </c>
      <c r="N2112" s="15">
        <f t="shared" si="346"/>
        <v>6314</v>
      </c>
      <c r="O2112" s="15">
        <f t="shared" si="346"/>
        <v>9471</v>
      </c>
      <c r="P2112" s="15">
        <f t="shared" si="349"/>
        <v>9471</v>
      </c>
      <c r="Q2112" s="4"/>
      <c r="R2112" s="4"/>
    </row>
    <row r="2113" spans="1:18" x14ac:dyDescent="0.3">
      <c r="A2113" s="3"/>
      <c r="B2113" s="33">
        <f t="shared" si="353"/>
        <v>105250000</v>
      </c>
      <c r="C2113" s="6">
        <f t="shared" si="353"/>
        <v>105299999</v>
      </c>
      <c r="D2113" s="6">
        <f t="shared" si="348"/>
        <v>105274999.5</v>
      </c>
      <c r="E2113" s="41">
        <f t="shared" si="351"/>
        <v>5.9976258879166754E-4</v>
      </c>
      <c r="F2113" s="56">
        <v>0</v>
      </c>
      <c r="G2113" s="65">
        <f t="shared" si="352"/>
        <v>15</v>
      </c>
      <c r="H2113" s="17"/>
      <c r="I2113" s="20"/>
      <c r="J2113" s="69">
        <f t="shared" si="350"/>
        <v>63155</v>
      </c>
      <c r="K2113" s="15">
        <f t="shared" si="346"/>
        <v>15788.75</v>
      </c>
      <c r="L2113" s="15">
        <f t="shared" si="346"/>
        <v>15788.75</v>
      </c>
      <c r="M2113" s="15">
        <f t="shared" si="346"/>
        <v>6315.5</v>
      </c>
      <c r="N2113" s="15">
        <f t="shared" si="346"/>
        <v>6315.5</v>
      </c>
      <c r="O2113" s="15">
        <f t="shared" si="346"/>
        <v>9473.25</v>
      </c>
      <c r="P2113" s="15">
        <f t="shared" si="349"/>
        <v>9473.25</v>
      </c>
      <c r="Q2113" s="4"/>
      <c r="R2113" s="4"/>
    </row>
    <row r="2114" spans="1:18" x14ac:dyDescent="0.3">
      <c r="B2114" s="33">
        <f t="shared" si="353"/>
        <v>105300000</v>
      </c>
      <c r="C2114" s="6">
        <f t="shared" si="353"/>
        <v>105349999</v>
      </c>
      <c r="D2114" s="6">
        <f t="shared" si="348"/>
        <v>105324999.5</v>
      </c>
      <c r="E2114" s="41">
        <f t="shared" si="351"/>
        <v>5.9962031893327306E-4</v>
      </c>
      <c r="F2114" s="56">
        <v>0</v>
      </c>
      <c r="G2114" s="65">
        <f t="shared" si="352"/>
        <v>15</v>
      </c>
      <c r="H2114" s="17"/>
      <c r="I2114" s="20"/>
      <c r="J2114" s="69">
        <f t="shared" si="350"/>
        <v>63170</v>
      </c>
      <c r="K2114" s="15">
        <f t="shared" si="346"/>
        <v>15792.5</v>
      </c>
      <c r="L2114" s="15">
        <f t="shared" si="346"/>
        <v>15792.5</v>
      </c>
      <c r="M2114" s="15">
        <f t="shared" si="346"/>
        <v>6317</v>
      </c>
      <c r="N2114" s="15">
        <f t="shared" si="346"/>
        <v>6317</v>
      </c>
      <c r="O2114" s="15">
        <f t="shared" si="346"/>
        <v>9475.5</v>
      </c>
      <c r="P2114" s="15">
        <f t="shared" si="349"/>
        <v>9475.5</v>
      </c>
    </row>
    <row r="2115" spans="1:18" x14ac:dyDescent="0.3">
      <c r="B2115" s="33">
        <f t="shared" si="353"/>
        <v>105350000</v>
      </c>
      <c r="C2115" s="6">
        <f t="shared" si="353"/>
        <v>105399999</v>
      </c>
      <c r="D2115" s="6">
        <f t="shared" si="348"/>
        <v>105374999.5</v>
      </c>
      <c r="E2115" s="41">
        <f t="shared" si="351"/>
        <v>5.9947818405577027E-4</v>
      </c>
      <c r="F2115" s="56">
        <v>0</v>
      </c>
      <c r="G2115" s="65">
        <f t="shared" si="352"/>
        <v>15</v>
      </c>
      <c r="H2115" s="17"/>
      <c r="I2115" s="20"/>
      <c r="J2115" s="69">
        <f t="shared" si="350"/>
        <v>63185</v>
      </c>
      <c r="K2115" s="15">
        <f t="shared" si="346"/>
        <v>15796.25</v>
      </c>
      <c r="L2115" s="15">
        <f t="shared" si="346"/>
        <v>15796.25</v>
      </c>
      <c r="M2115" s="15">
        <f t="shared" si="346"/>
        <v>6318.5</v>
      </c>
      <c r="N2115" s="15">
        <f t="shared" si="346"/>
        <v>6318.5</v>
      </c>
      <c r="O2115" s="15">
        <f t="shared" si="346"/>
        <v>9477.75</v>
      </c>
      <c r="P2115" s="15">
        <f t="shared" si="349"/>
        <v>9477.75</v>
      </c>
    </row>
    <row r="2116" spans="1:18" x14ac:dyDescent="0.3">
      <c r="B2116" s="33">
        <f t="shared" si="353"/>
        <v>105400000</v>
      </c>
      <c r="C2116" s="6">
        <f t="shared" si="353"/>
        <v>105449999</v>
      </c>
      <c r="D2116" s="6">
        <f t="shared" si="348"/>
        <v>105424999.5</v>
      </c>
      <c r="E2116" s="41">
        <f t="shared" si="351"/>
        <v>5.9933618396715207E-4</v>
      </c>
      <c r="F2116" s="56">
        <v>0</v>
      </c>
      <c r="G2116" s="65">
        <f t="shared" si="352"/>
        <v>15</v>
      </c>
      <c r="H2116" s="17"/>
      <c r="I2116" s="20"/>
      <c r="J2116" s="69">
        <f t="shared" si="350"/>
        <v>63200</v>
      </c>
      <c r="K2116" s="15">
        <f t="shared" si="346"/>
        <v>15800</v>
      </c>
      <c r="L2116" s="15">
        <f t="shared" si="346"/>
        <v>15800</v>
      </c>
      <c r="M2116" s="15">
        <f t="shared" si="346"/>
        <v>6320</v>
      </c>
      <c r="N2116" s="15">
        <f t="shared" si="346"/>
        <v>6320</v>
      </c>
      <c r="O2116" s="15">
        <f t="shared" si="346"/>
        <v>9480</v>
      </c>
      <c r="P2116" s="15">
        <f t="shared" si="349"/>
        <v>9480</v>
      </c>
    </row>
    <row r="2117" spans="1:18" x14ac:dyDescent="0.3">
      <c r="B2117" s="33">
        <f t="shared" si="353"/>
        <v>105450000</v>
      </c>
      <c r="C2117" s="6">
        <f t="shared" si="353"/>
        <v>105499999</v>
      </c>
      <c r="D2117" s="6">
        <f t="shared" si="348"/>
        <v>105474999.5</v>
      </c>
      <c r="E2117" s="41">
        <f t="shared" si="351"/>
        <v>5.9919431847577553E-4</v>
      </c>
      <c r="F2117" s="56">
        <v>0</v>
      </c>
      <c r="G2117" s="65">
        <f t="shared" si="352"/>
        <v>15</v>
      </c>
      <c r="H2117" s="17"/>
      <c r="I2117" s="20"/>
      <c r="J2117" s="69">
        <f t="shared" si="350"/>
        <v>63215</v>
      </c>
      <c r="K2117" s="15">
        <f t="shared" si="346"/>
        <v>15803.75</v>
      </c>
      <c r="L2117" s="15">
        <f t="shared" si="346"/>
        <v>15803.75</v>
      </c>
      <c r="M2117" s="15">
        <f t="shared" si="346"/>
        <v>6321.5</v>
      </c>
      <c r="N2117" s="15">
        <f t="shared" si="346"/>
        <v>6321.5</v>
      </c>
      <c r="O2117" s="15">
        <f t="shared" si="346"/>
        <v>9482.25</v>
      </c>
      <c r="P2117" s="15">
        <f t="shared" si="349"/>
        <v>9482.25</v>
      </c>
    </row>
    <row r="2118" spans="1:18" x14ac:dyDescent="0.3">
      <c r="B2118" s="33">
        <f t="shared" ref="B2118:C2133" si="354">+B2117+50000</f>
        <v>105500000</v>
      </c>
      <c r="C2118" s="6">
        <f t="shared" si="354"/>
        <v>105549999</v>
      </c>
      <c r="D2118" s="6">
        <f t="shared" si="348"/>
        <v>105524999.5</v>
      </c>
      <c r="E2118" s="41">
        <f t="shared" si="351"/>
        <v>5.9905258739036083E-4</v>
      </c>
      <c r="F2118" s="56">
        <v>0</v>
      </c>
      <c r="G2118" s="65">
        <f t="shared" si="352"/>
        <v>15</v>
      </c>
      <c r="H2118" s="17"/>
      <c r="I2118" s="20"/>
      <c r="J2118" s="69">
        <f t="shared" si="350"/>
        <v>63230</v>
      </c>
      <c r="K2118" s="15">
        <f t="shared" si="346"/>
        <v>15807.5</v>
      </c>
      <c r="L2118" s="15">
        <f t="shared" si="346"/>
        <v>15807.5</v>
      </c>
      <c r="M2118" s="15">
        <f t="shared" si="346"/>
        <v>6323</v>
      </c>
      <c r="N2118" s="15">
        <f t="shared" si="346"/>
        <v>6323</v>
      </c>
      <c r="O2118" s="15">
        <f t="shared" si="346"/>
        <v>9484.5</v>
      </c>
      <c r="P2118" s="15">
        <f t="shared" si="349"/>
        <v>9484.5</v>
      </c>
    </row>
    <row r="2119" spans="1:18" x14ac:dyDescent="0.3">
      <c r="B2119" s="33">
        <f t="shared" si="354"/>
        <v>105550000</v>
      </c>
      <c r="C2119" s="6">
        <f t="shared" si="354"/>
        <v>105599999</v>
      </c>
      <c r="D2119" s="6">
        <f t="shared" si="348"/>
        <v>105574999.5</v>
      </c>
      <c r="E2119" s="41">
        <f t="shared" si="351"/>
        <v>5.9891099051999049E-4</v>
      </c>
      <c r="F2119" s="56">
        <v>0</v>
      </c>
      <c r="G2119" s="65">
        <f t="shared" si="352"/>
        <v>15</v>
      </c>
      <c r="H2119" s="17"/>
      <c r="I2119" s="20"/>
      <c r="J2119" s="69">
        <f t="shared" si="350"/>
        <v>63245</v>
      </c>
      <c r="K2119" s="15">
        <f t="shared" si="346"/>
        <v>15811.25</v>
      </c>
      <c r="L2119" s="15">
        <f t="shared" si="346"/>
        <v>15811.25</v>
      </c>
      <c r="M2119" s="15">
        <f t="shared" si="346"/>
        <v>6324.5</v>
      </c>
      <c r="N2119" s="15">
        <f t="shared" si="346"/>
        <v>6324.5</v>
      </c>
      <c r="O2119" s="15">
        <f t="shared" si="346"/>
        <v>9486.75</v>
      </c>
      <c r="P2119" s="15">
        <f t="shared" si="349"/>
        <v>9486.75</v>
      </c>
    </row>
    <row r="2120" spans="1:18" x14ac:dyDescent="0.3">
      <c r="B2120" s="33">
        <f t="shared" si="354"/>
        <v>105600000</v>
      </c>
      <c r="C2120" s="6">
        <f t="shared" si="354"/>
        <v>105649999</v>
      </c>
      <c r="D2120" s="6">
        <f t="shared" si="348"/>
        <v>105624999.5</v>
      </c>
      <c r="E2120" s="41">
        <f t="shared" si="351"/>
        <v>5.9876952767410816E-4</v>
      </c>
      <c r="F2120" s="56">
        <v>0</v>
      </c>
      <c r="G2120" s="65">
        <f t="shared" si="352"/>
        <v>15</v>
      </c>
      <c r="H2120" s="17"/>
      <c r="I2120" s="20"/>
      <c r="J2120" s="69">
        <f t="shared" si="350"/>
        <v>63260</v>
      </c>
      <c r="K2120" s="15">
        <f t="shared" si="346"/>
        <v>15815</v>
      </c>
      <c r="L2120" s="15">
        <f t="shared" si="346"/>
        <v>15815</v>
      </c>
      <c r="M2120" s="15">
        <f t="shared" si="346"/>
        <v>6326</v>
      </c>
      <c r="N2120" s="15">
        <f t="shared" si="346"/>
        <v>6326</v>
      </c>
      <c r="O2120" s="15">
        <f t="shared" si="346"/>
        <v>9489</v>
      </c>
      <c r="P2120" s="15">
        <f t="shared" si="349"/>
        <v>9489</v>
      </c>
    </row>
    <row r="2121" spans="1:18" x14ac:dyDescent="0.3">
      <c r="B2121" s="33">
        <f t="shared" si="354"/>
        <v>105650000</v>
      </c>
      <c r="C2121" s="6">
        <f t="shared" si="354"/>
        <v>105699999</v>
      </c>
      <c r="D2121" s="6">
        <f t="shared" si="348"/>
        <v>105674999.5</v>
      </c>
      <c r="E2121" s="41">
        <f t="shared" si="351"/>
        <v>5.9862819866251843E-4</v>
      </c>
      <c r="F2121" s="56">
        <v>0</v>
      </c>
      <c r="G2121" s="65">
        <f t="shared" si="352"/>
        <v>15</v>
      </c>
      <c r="H2121" s="17"/>
      <c r="I2121" s="20"/>
      <c r="J2121" s="69">
        <f t="shared" si="350"/>
        <v>63275</v>
      </c>
      <c r="K2121" s="15">
        <f t="shared" si="346"/>
        <v>15818.75</v>
      </c>
      <c r="L2121" s="15">
        <f t="shared" si="346"/>
        <v>15818.75</v>
      </c>
      <c r="M2121" s="15">
        <f t="shared" si="346"/>
        <v>6327.5</v>
      </c>
      <c r="N2121" s="15">
        <f t="shared" si="346"/>
        <v>6327.5</v>
      </c>
      <c r="O2121" s="15">
        <f t="shared" si="346"/>
        <v>9491.25</v>
      </c>
      <c r="P2121" s="15">
        <f t="shared" si="349"/>
        <v>9491.25</v>
      </c>
    </row>
    <row r="2122" spans="1:18" x14ac:dyDescent="0.3">
      <c r="B2122" s="33">
        <f t="shared" si="354"/>
        <v>105700000</v>
      </c>
      <c r="C2122" s="6">
        <f t="shared" si="354"/>
        <v>105749999</v>
      </c>
      <c r="D2122" s="6">
        <f t="shared" si="348"/>
        <v>105724999.5</v>
      </c>
      <c r="E2122" s="41">
        <f t="shared" si="351"/>
        <v>5.9848700329538543E-4</v>
      </c>
      <c r="F2122" s="56">
        <v>0</v>
      </c>
      <c r="G2122" s="65">
        <f t="shared" si="352"/>
        <v>15</v>
      </c>
      <c r="H2122" s="17"/>
      <c r="I2122" s="20"/>
      <c r="J2122" s="69">
        <f t="shared" si="350"/>
        <v>63290</v>
      </c>
      <c r="K2122" s="15">
        <f t="shared" si="346"/>
        <v>15822.5</v>
      </c>
      <c r="L2122" s="15">
        <f t="shared" si="346"/>
        <v>15822.5</v>
      </c>
      <c r="M2122" s="15">
        <f t="shared" si="346"/>
        <v>6329</v>
      </c>
      <c r="N2122" s="15">
        <f t="shared" si="346"/>
        <v>6329</v>
      </c>
      <c r="O2122" s="15">
        <f t="shared" si="346"/>
        <v>9493.5</v>
      </c>
      <c r="P2122" s="15">
        <f t="shared" si="349"/>
        <v>9493.5</v>
      </c>
    </row>
    <row r="2123" spans="1:18" x14ac:dyDescent="0.3">
      <c r="B2123" s="33">
        <f t="shared" si="354"/>
        <v>105750000</v>
      </c>
      <c r="C2123" s="6">
        <f t="shared" si="354"/>
        <v>105799999</v>
      </c>
      <c r="D2123" s="6">
        <f t="shared" si="348"/>
        <v>105774999.5</v>
      </c>
      <c r="E2123" s="41">
        <f t="shared" si="351"/>
        <v>5.9834594138323191E-4</v>
      </c>
      <c r="F2123" s="56">
        <v>0</v>
      </c>
      <c r="G2123" s="65">
        <f t="shared" si="352"/>
        <v>15</v>
      </c>
      <c r="H2123" s="17"/>
      <c r="I2123" s="20"/>
      <c r="J2123" s="69">
        <f t="shared" si="350"/>
        <v>63305</v>
      </c>
      <c r="K2123" s="15">
        <f t="shared" si="346"/>
        <v>15826.25</v>
      </c>
      <c r="L2123" s="15">
        <f t="shared" si="346"/>
        <v>15826.25</v>
      </c>
      <c r="M2123" s="15">
        <f t="shared" si="346"/>
        <v>6330.5</v>
      </c>
      <c r="N2123" s="15">
        <f t="shared" si="346"/>
        <v>6330.5</v>
      </c>
      <c r="O2123" s="15">
        <f t="shared" si="346"/>
        <v>9495.75</v>
      </c>
      <c r="P2123" s="15">
        <f t="shared" si="349"/>
        <v>9495.75</v>
      </c>
    </row>
    <row r="2124" spans="1:18" x14ac:dyDescent="0.3">
      <c r="B2124" s="33">
        <f t="shared" si="354"/>
        <v>105800000</v>
      </c>
      <c r="C2124" s="6">
        <f t="shared" si="354"/>
        <v>105849999</v>
      </c>
      <c r="D2124" s="6">
        <f t="shared" si="348"/>
        <v>105824999.5</v>
      </c>
      <c r="E2124" s="41">
        <f t="shared" si="351"/>
        <v>5.982050127369392E-4</v>
      </c>
      <c r="F2124" s="56">
        <v>0</v>
      </c>
      <c r="G2124" s="65">
        <f t="shared" si="352"/>
        <v>15</v>
      </c>
      <c r="H2124" s="17"/>
      <c r="I2124" s="20"/>
      <c r="J2124" s="69">
        <f t="shared" si="350"/>
        <v>63320</v>
      </c>
      <c r="K2124" s="15">
        <f t="shared" si="346"/>
        <v>15830</v>
      </c>
      <c r="L2124" s="15">
        <f t="shared" si="346"/>
        <v>15830</v>
      </c>
      <c r="M2124" s="15">
        <f t="shared" si="346"/>
        <v>6332</v>
      </c>
      <c r="N2124" s="15">
        <f t="shared" si="346"/>
        <v>6332</v>
      </c>
      <c r="O2124" s="15">
        <f t="shared" si="346"/>
        <v>9498</v>
      </c>
      <c r="P2124" s="15">
        <f t="shared" si="349"/>
        <v>9498</v>
      </c>
    </row>
    <row r="2125" spans="1:18" x14ac:dyDescent="0.3">
      <c r="B2125" s="33">
        <f t="shared" si="354"/>
        <v>105850000</v>
      </c>
      <c r="C2125" s="6">
        <f t="shared" si="354"/>
        <v>105899999</v>
      </c>
      <c r="D2125" s="6">
        <f t="shared" si="348"/>
        <v>105874999.5</v>
      </c>
      <c r="E2125" s="41">
        <f t="shared" si="351"/>
        <v>5.980642171677452E-4</v>
      </c>
      <c r="F2125" s="56">
        <v>0</v>
      </c>
      <c r="G2125" s="65">
        <f t="shared" si="352"/>
        <v>15</v>
      </c>
      <c r="H2125" s="17"/>
      <c r="I2125" s="20"/>
      <c r="J2125" s="69">
        <f t="shared" si="350"/>
        <v>63335</v>
      </c>
      <c r="K2125" s="15">
        <f t="shared" si="346"/>
        <v>15833.75</v>
      </c>
      <c r="L2125" s="15">
        <f t="shared" si="346"/>
        <v>15833.75</v>
      </c>
      <c r="M2125" s="15">
        <f t="shared" si="346"/>
        <v>6333.5</v>
      </c>
      <c r="N2125" s="15">
        <f t="shared" si="346"/>
        <v>6333.5</v>
      </c>
      <c r="O2125" s="15">
        <f t="shared" si="346"/>
        <v>9500.25</v>
      </c>
      <c r="P2125" s="15">
        <f t="shared" si="349"/>
        <v>9500.25</v>
      </c>
    </row>
    <row r="2126" spans="1:18" x14ac:dyDescent="0.3">
      <c r="B2126" s="33">
        <f t="shared" si="354"/>
        <v>105900000</v>
      </c>
      <c r="C2126" s="6">
        <f t="shared" si="354"/>
        <v>105949999</v>
      </c>
      <c r="D2126" s="6">
        <f t="shared" si="348"/>
        <v>105924999.5</v>
      </c>
      <c r="E2126" s="41">
        <f t="shared" si="351"/>
        <v>5.9792355448724452E-4</v>
      </c>
      <c r="F2126" s="56">
        <v>0</v>
      </c>
      <c r="G2126" s="65">
        <f t="shared" si="352"/>
        <v>15</v>
      </c>
      <c r="H2126" s="17"/>
      <c r="I2126" s="20"/>
      <c r="J2126" s="69">
        <f t="shared" si="350"/>
        <v>63350</v>
      </c>
      <c r="K2126" s="15">
        <f t="shared" si="346"/>
        <v>15837.5</v>
      </c>
      <c r="L2126" s="15">
        <f t="shared" si="346"/>
        <v>15837.5</v>
      </c>
      <c r="M2126" s="15">
        <f t="shared" si="346"/>
        <v>6335</v>
      </c>
      <c r="N2126" s="15">
        <f t="shared" si="346"/>
        <v>6335</v>
      </c>
      <c r="O2126" s="15">
        <f t="shared" si="346"/>
        <v>9502.5</v>
      </c>
      <c r="P2126" s="15">
        <f t="shared" si="349"/>
        <v>9502.5</v>
      </c>
    </row>
    <row r="2127" spans="1:18" x14ac:dyDescent="0.3">
      <c r="B2127" s="33">
        <f t="shared" si="354"/>
        <v>105950000</v>
      </c>
      <c r="C2127" s="6">
        <f t="shared" si="354"/>
        <v>105999999</v>
      </c>
      <c r="D2127" s="6">
        <f t="shared" si="348"/>
        <v>105974999.5</v>
      </c>
      <c r="E2127" s="41">
        <f t="shared" si="351"/>
        <v>5.9778302450738707E-4</v>
      </c>
      <c r="F2127" s="56">
        <v>0</v>
      </c>
      <c r="G2127" s="65">
        <f t="shared" si="352"/>
        <v>15</v>
      </c>
      <c r="H2127" s="17"/>
      <c r="I2127" s="20"/>
      <c r="J2127" s="69">
        <f t="shared" si="350"/>
        <v>63365</v>
      </c>
      <c r="K2127" s="15">
        <f t="shared" si="346"/>
        <v>15841.25</v>
      </c>
      <c r="L2127" s="15">
        <f t="shared" si="346"/>
        <v>15841.25</v>
      </c>
      <c r="M2127" s="15">
        <f t="shared" si="346"/>
        <v>6336.5</v>
      </c>
      <c r="N2127" s="15">
        <f t="shared" si="346"/>
        <v>6336.5</v>
      </c>
      <c r="O2127" s="15">
        <f t="shared" si="346"/>
        <v>9504.75</v>
      </c>
      <c r="P2127" s="15">
        <f t="shared" si="349"/>
        <v>9504.75</v>
      </c>
    </row>
    <row r="2128" spans="1:18" x14ac:dyDescent="0.3">
      <c r="B2128" s="33">
        <f t="shared" si="354"/>
        <v>106000000</v>
      </c>
      <c r="C2128" s="6">
        <f t="shared" si="354"/>
        <v>106049999</v>
      </c>
      <c r="D2128" s="6">
        <f t="shared" si="348"/>
        <v>106024999.5</v>
      </c>
      <c r="E2128" s="41">
        <f t="shared" si="351"/>
        <v>5.9764262704047738E-4</v>
      </c>
      <c r="F2128" s="56">
        <v>0</v>
      </c>
      <c r="G2128" s="65">
        <f t="shared" si="352"/>
        <v>15</v>
      </c>
      <c r="H2128" s="17"/>
      <c r="I2128" s="20"/>
      <c r="J2128" s="69">
        <f t="shared" si="350"/>
        <v>63380</v>
      </c>
      <c r="K2128" s="15">
        <f t="shared" si="346"/>
        <v>15845</v>
      </c>
      <c r="L2128" s="15">
        <f t="shared" si="346"/>
        <v>15845</v>
      </c>
      <c r="M2128" s="15">
        <f t="shared" si="346"/>
        <v>6338</v>
      </c>
      <c r="N2128" s="15">
        <f t="shared" si="346"/>
        <v>6338</v>
      </c>
      <c r="O2128" s="15">
        <f t="shared" si="346"/>
        <v>9507</v>
      </c>
      <c r="P2128" s="15">
        <f t="shared" si="349"/>
        <v>9507</v>
      </c>
    </row>
    <row r="2129" spans="2:16" x14ac:dyDescent="0.3">
      <c r="B2129" s="33">
        <f t="shared" si="354"/>
        <v>106050000</v>
      </c>
      <c r="C2129" s="6">
        <f t="shared" si="354"/>
        <v>106099999</v>
      </c>
      <c r="D2129" s="6">
        <f t="shared" si="348"/>
        <v>106074999.5</v>
      </c>
      <c r="E2129" s="41">
        <f t="shared" si="351"/>
        <v>5.9750236189917401E-4</v>
      </c>
      <c r="F2129" s="56">
        <v>0</v>
      </c>
      <c r="G2129" s="65">
        <f t="shared" si="352"/>
        <v>15</v>
      </c>
      <c r="H2129" s="17"/>
      <c r="I2129" s="20"/>
      <c r="J2129" s="69">
        <f t="shared" si="350"/>
        <v>63395</v>
      </c>
      <c r="K2129" s="15">
        <f t="shared" si="346"/>
        <v>15848.75</v>
      </c>
      <c r="L2129" s="15">
        <f t="shared" si="346"/>
        <v>15848.75</v>
      </c>
      <c r="M2129" s="15">
        <f t="shared" si="346"/>
        <v>6339.5</v>
      </c>
      <c r="N2129" s="15">
        <f t="shared" si="346"/>
        <v>6339.5</v>
      </c>
      <c r="O2129" s="15">
        <f t="shared" si="346"/>
        <v>9509.25</v>
      </c>
      <c r="P2129" s="15">
        <f t="shared" si="349"/>
        <v>9509.25</v>
      </c>
    </row>
    <row r="2130" spans="2:16" x14ac:dyDescent="0.3">
      <c r="B2130" s="33">
        <f t="shared" si="354"/>
        <v>106100000</v>
      </c>
      <c r="C2130" s="6">
        <f t="shared" si="354"/>
        <v>106149999</v>
      </c>
      <c r="D2130" s="6">
        <f t="shared" si="348"/>
        <v>106124999.5</v>
      </c>
      <c r="E2130" s="41">
        <f t="shared" si="351"/>
        <v>5.9736222889648829E-4</v>
      </c>
      <c r="F2130" s="56">
        <v>0</v>
      </c>
      <c r="G2130" s="65">
        <f t="shared" si="352"/>
        <v>15</v>
      </c>
      <c r="H2130" s="17"/>
      <c r="I2130" s="20"/>
      <c r="J2130" s="69">
        <f t="shared" si="350"/>
        <v>63410</v>
      </c>
      <c r="K2130" s="15">
        <f t="shared" si="346"/>
        <v>15852.5</v>
      </c>
      <c r="L2130" s="15">
        <f t="shared" si="346"/>
        <v>15852.5</v>
      </c>
      <c r="M2130" s="15">
        <f t="shared" si="346"/>
        <v>6341</v>
      </c>
      <c r="N2130" s="15">
        <f t="shared" si="346"/>
        <v>6341</v>
      </c>
      <c r="O2130" s="15">
        <f t="shared" si="346"/>
        <v>9511.5</v>
      </c>
      <c r="P2130" s="15">
        <f t="shared" si="349"/>
        <v>9511.5</v>
      </c>
    </row>
    <row r="2131" spans="2:16" x14ac:dyDescent="0.3">
      <c r="B2131" s="33">
        <f t="shared" si="354"/>
        <v>106150000</v>
      </c>
      <c r="C2131" s="6">
        <f t="shared" si="354"/>
        <v>106199999</v>
      </c>
      <c r="D2131" s="6">
        <f t="shared" si="348"/>
        <v>106174999.5</v>
      </c>
      <c r="E2131" s="41">
        <f t="shared" si="351"/>
        <v>5.972222278457837E-4</v>
      </c>
      <c r="F2131" s="56">
        <v>0</v>
      </c>
      <c r="G2131" s="65">
        <f t="shared" si="352"/>
        <v>15</v>
      </c>
      <c r="H2131" s="17"/>
      <c r="I2131" s="20"/>
      <c r="J2131" s="69">
        <f t="shared" si="350"/>
        <v>63425</v>
      </c>
      <c r="K2131" s="15">
        <f t="shared" si="346"/>
        <v>15856.25</v>
      </c>
      <c r="L2131" s="15">
        <f t="shared" si="346"/>
        <v>15856.25</v>
      </c>
      <c r="M2131" s="15">
        <f t="shared" si="346"/>
        <v>6342.5</v>
      </c>
      <c r="N2131" s="15">
        <f t="shared" si="346"/>
        <v>6342.5</v>
      </c>
      <c r="O2131" s="15">
        <f t="shared" si="346"/>
        <v>9513.75</v>
      </c>
      <c r="P2131" s="15">
        <f t="shared" si="349"/>
        <v>9513.75</v>
      </c>
    </row>
    <row r="2132" spans="2:16" x14ac:dyDescent="0.3">
      <c r="B2132" s="33">
        <f t="shared" si="354"/>
        <v>106200000</v>
      </c>
      <c r="C2132" s="6">
        <f t="shared" si="354"/>
        <v>106249999</v>
      </c>
      <c r="D2132" s="6">
        <f t="shared" si="348"/>
        <v>106224999.5</v>
      </c>
      <c r="E2132" s="41">
        <f t="shared" si="351"/>
        <v>5.9708235856077512E-4</v>
      </c>
      <c r="F2132" s="56">
        <v>0</v>
      </c>
      <c r="G2132" s="65">
        <f t="shared" si="352"/>
        <v>15</v>
      </c>
      <c r="H2132" s="17"/>
      <c r="I2132" s="20"/>
      <c r="J2132" s="69">
        <f t="shared" si="350"/>
        <v>63440</v>
      </c>
      <c r="K2132" s="15">
        <f t="shared" si="346"/>
        <v>15860</v>
      </c>
      <c r="L2132" s="15">
        <f t="shared" si="346"/>
        <v>15860</v>
      </c>
      <c r="M2132" s="15">
        <f t="shared" si="346"/>
        <v>6344</v>
      </c>
      <c r="N2132" s="15">
        <f t="shared" si="346"/>
        <v>6344</v>
      </c>
      <c r="O2132" s="15">
        <f t="shared" si="346"/>
        <v>9516</v>
      </c>
      <c r="P2132" s="15">
        <f t="shared" si="349"/>
        <v>9516</v>
      </c>
    </row>
    <row r="2133" spans="2:16" x14ac:dyDescent="0.3">
      <c r="B2133" s="33">
        <f t="shared" si="354"/>
        <v>106250000</v>
      </c>
      <c r="C2133" s="6">
        <f t="shared" si="354"/>
        <v>106299999</v>
      </c>
      <c r="D2133" s="6">
        <f t="shared" si="348"/>
        <v>106274999.5</v>
      </c>
      <c r="E2133" s="41">
        <f t="shared" si="351"/>
        <v>5.9694262085552795E-4</v>
      </c>
      <c r="F2133" s="56">
        <v>0</v>
      </c>
      <c r="G2133" s="65">
        <f t="shared" si="352"/>
        <v>15</v>
      </c>
      <c r="H2133" s="17"/>
      <c r="I2133" s="20"/>
      <c r="J2133" s="69">
        <f t="shared" si="350"/>
        <v>63455</v>
      </c>
      <c r="K2133" s="15">
        <f t="shared" si="346"/>
        <v>15863.75</v>
      </c>
      <c r="L2133" s="15">
        <f t="shared" si="346"/>
        <v>15863.75</v>
      </c>
      <c r="M2133" s="15">
        <f t="shared" si="346"/>
        <v>6345.5</v>
      </c>
      <c r="N2133" s="15">
        <f t="shared" si="346"/>
        <v>6345.5</v>
      </c>
      <c r="O2133" s="15">
        <f t="shared" si="346"/>
        <v>9518.25</v>
      </c>
      <c r="P2133" s="15">
        <f t="shared" si="349"/>
        <v>9518.25</v>
      </c>
    </row>
    <row r="2134" spans="2:16" x14ac:dyDescent="0.3">
      <c r="B2134" s="33">
        <f t="shared" ref="B2134:C2149" si="355">+B2133+50000</f>
        <v>106300000</v>
      </c>
      <c r="C2134" s="6">
        <f t="shared" si="355"/>
        <v>106349999</v>
      </c>
      <c r="D2134" s="6">
        <f t="shared" si="348"/>
        <v>106324999.5</v>
      </c>
      <c r="E2134" s="41">
        <f t="shared" si="351"/>
        <v>5.9680301454445714E-4</v>
      </c>
      <c r="F2134" s="56">
        <v>0</v>
      </c>
      <c r="G2134" s="65">
        <f t="shared" si="352"/>
        <v>15</v>
      </c>
      <c r="H2134" s="17"/>
      <c r="I2134" s="20"/>
      <c r="J2134" s="69">
        <f t="shared" si="350"/>
        <v>63470</v>
      </c>
      <c r="K2134" s="15">
        <f t="shared" ref="K2134:O2184" si="356">+$J2134*K$9</f>
        <v>15867.5</v>
      </c>
      <c r="L2134" s="15">
        <f t="shared" si="356"/>
        <v>15867.5</v>
      </c>
      <c r="M2134" s="15">
        <f t="shared" si="356"/>
        <v>6347</v>
      </c>
      <c r="N2134" s="15">
        <f t="shared" si="356"/>
        <v>6347</v>
      </c>
      <c r="O2134" s="15">
        <f t="shared" si="356"/>
        <v>9520.5</v>
      </c>
      <c r="P2134" s="15">
        <f t="shared" si="349"/>
        <v>9520.5</v>
      </c>
    </row>
    <row r="2135" spans="2:16" x14ac:dyDescent="0.3">
      <c r="B2135" s="33">
        <f t="shared" si="355"/>
        <v>106350000</v>
      </c>
      <c r="C2135" s="6">
        <f t="shared" si="355"/>
        <v>106399999</v>
      </c>
      <c r="D2135" s="6">
        <f t="shared" si="348"/>
        <v>106374999.5</v>
      </c>
      <c r="E2135" s="41">
        <f t="shared" si="351"/>
        <v>5.9666353944232652E-4</v>
      </c>
      <c r="F2135" s="56">
        <v>0</v>
      </c>
      <c r="G2135" s="65">
        <f t="shared" si="352"/>
        <v>15</v>
      </c>
      <c r="H2135" s="17"/>
      <c r="I2135" s="20"/>
      <c r="J2135" s="69">
        <f t="shared" si="350"/>
        <v>63485</v>
      </c>
      <c r="K2135" s="15">
        <f t="shared" si="356"/>
        <v>15871.25</v>
      </c>
      <c r="L2135" s="15">
        <f t="shared" si="356"/>
        <v>15871.25</v>
      </c>
      <c r="M2135" s="15">
        <f t="shared" si="356"/>
        <v>6348.5</v>
      </c>
      <c r="N2135" s="15">
        <f t="shared" si="356"/>
        <v>6348.5</v>
      </c>
      <c r="O2135" s="15">
        <f t="shared" si="356"/>
        <v>9522.75</v>
      </c>
      <c r="P2135" s="15">
        <f t="shared" si="349"/>
        <v>9522.75</v>
      </c>
    </row>
    <row r="2136" spans="2:16" x14ac:dyDescent="0.3">
      <c r="B2136" s="33">
        <f t="shared" si="355"/>
        <v>106400000</v>
      </c>
      <c r="C2136" s="6">
        <f t="shared" si="355"/>
        <v>106449999</v>
      </c>
      <c r="D2136" s="6">
        <f t="shared" si="348"/>
        <v>106424999.5</v>
      </c>
      <c r="E2136" s="41">
        <f t="shared" si="351"/>
        <v>5.9652419536424797E-4</v>
      </c>
      <c r="F2136" s="56">
        <v>0</v>
      </c>
      <c r="G2136" s="65">
        <f t="shared" si="352"/>
        <v>15</v>
      </c>
      <c r="H2136" s="17"/>
      <c r="I2136" s="20"/>
      <c r="J2136" s="69">
        <f t="shared" si="350"/>
        <v>63500</v>
      </c>
      <c r="K2136" s="15">
        <f t="shared" si="356"/>
        <v>15875</v>
      </c>
      <c r="L2136" s="15">
        <f t="shared" si="356"/>
        <v>15875</v>
      </c>
      <c r="M2136" s="15">
        <f t="shared" si="356"/>
        <v>6350</v>
      </c>
      <c r="N2136" s="15">
        <f t="shared" si="356"/>
        <v>6350</v>
      </c>
      <c r="O2136" s="15">
        <f t="shared" si="356"/>
        <v>9525</v>
      </c>
      <c r="P2136" s="15">
        <f t="shared" si="349"/>
        <v>9525</v>
      </c>
    </row>
    <row r="2137" spans="2:16" x14ac:dyDescent="0.3">
      <c r="B2137" s="33">
        <f t="shared" si="355"/>
        <v>106450000</v>
      </c>
      <c r="C2137" s="6">
        <f t="shared" si="355"/>
        <v>106499999</v>
      </c>
      <c r="D2137" s="6">
        <f t="shared" si="348"/>
        <v>106474999.5</v>
      </c>
      <c r="E2137" s="41">
        <f t="shared" si="351"/>
        <v>5.9638498212568063E-4</v>
      </c>
      <c r="F2137" s="56">
        <v>0</v>
      </c>
      <c r="G2137" s="65">
        <f t="shared" si="352"/>
        <v>15</v>
      </c>
      <c r="H2137" s="17"/>
      <c r="I2137" s="20"/>
      <c r="J2137" s="69">
        <f t="shared" si="350"/>
        <v>63515</v>
      </c>
      <c r="K2137" s="15">
        <f t="shared" si="356"/>
        <v>15878.75</v>
      </c>
      <c r="L2137" s="15">
        <f t="shared" si="356"/>
        <v>15878.75</v>
      </c>
      <c r="M2137" s="15">
        <f t="shared" si="356"/>
        <v>6351.5</v>
      </c>
      <c r="N2137" s="15">
        <f t="shared" si="356"/>
        <v>6351.5</v>
      </c>
      <c r="O2137" s="15">
        <f t="shared" si="356"/>
        <v>9527.25</v>
      </c>
      <c r="P2137" s="15">
        <f t="shared" si="349"/>
        <v>9527.25</v>
      </c>
    </row>
    <row r="2138" spans="2:16" x14ac:dyDescent="0.3">
      <c r="B2138" s="33">
        <f t="shared" si="355"/>
        <v>106500000</v>
      </c>
      <c r="C2138" s="6">
        <f t="shared" si="355"/>
        <v>106549999</v>
      </c>
      <c r="D2138" s="6">
        <f t="shared" si="348"/>
        <v>106524999.5</v>
      </c>
      <c r="E2138" s="41">
        <f t="shared" si="351"/>
        <v>5.9624589954242982E-4</v>
      </c>
      <c r="F2138" s="56">
        <v>0</v>
      </c>
      <c r="G2138" s="65">
        <f t="shared" si="352"/>
        <v>15</v>
      </c>
      <c r="H2138" s="17"/>
      <c r="I2138" s="20"/>
      <c r="J2138" s="69">
        <f t="shared" si="350"/>
        <v>63530</v>
      </c>
      <c r="K2138" s="15">
        <f t="shared" si="356"/>
        <v>15882.5</v>
      </c>
      <c r="L2138" s="15">
        <f t="shared" si="356"/>
        <v>15882.5</v>
      </c>
      <c r="M2138" s="15">
        <f t="shared" si="356"/>
        <v>6353</v>
      </c>
      <c r="N2138" s="15">
        <f t="shared" si="356"/>
        <v>6353</v>
      </c>
      <c r="O2138" s="15">
        <f t="shared" si="356"/>
        <v>9529.5</v>
      </c>
      <c r="P2138" s="15">
        <f t="shared" si="349"/>
        <v>9529.5</v>
      </c>
    </row>
    <row r="2139" spans="2:16" x14ac:dyDescent="0.3">
      <c r="B2139" s="33">
        <f t="shared" si="355"/>
        <v>106550000</v>
      </c>
      <c r="C2139" s="6">
        <f t="shared" si="355"/>
        <v>106599999</v>
      </c>
      <c r="D2139" s="6">
        <f t="shared" si="348"/>
        <v>106574999.5</v>
      </c>
      <c r="E2139" s="41">
        <f t="shared" si="351"/>
        <v>5.9610694743064674E-4</v>
      </c>
      <c r="F2139" s="56">
        <v>0</v>
      </c>
      <c r="G2139" s="65">
        <f t="shared" si="352"/>
        <v>15</v>
      </c>
      <c r="H2139" s="17"/>
      <c r="I2139" s="20"/>
      <c r="J2139" s="69">
        <f t="shared" si="350"/>
        <v>63545</v>
      </c>
      <c r="K2139" s="15">
        <f t="shared" si="356"/>
        <v>15886.25</v>
      </c>
      <c r="L2139" s="15">
        <f t="shared" si="356"/>
        <v>15886.25</v>
      </c>
      <c r="M2139" s="15">
        <f t="shared" si="356"/>
        <v>6354.5</v>
      </c>
      <c r="N2139" s="15">
        <f t="shared" si="356"/>
        <v>6354.5</v>
      </c>
      <c r="O2139" s="15">
        <f t="shared" si="356"/>
        <v>9531.75</v>
      </c>
      <c r="P2139" s="15">
        <f t="shared" si="349"/>
        <v>9531.75</v>
      </c>
    </row>
    <row r="2140" spans="2:16" x14ac:dyDescent="0.3">
      <c r="B2140" s="33">
        <f t="shared" si="355"/>
        <v>106600000</v>
      </c>
      <c r="C2140" s="6">
        <f t="shared" si="355"/>
        <v>106649999</v>
      </c>
      <c r="D2140" s="6">
        <f t="shared" si="348"/>
        <v>106624999.5</v>
      </c>
      <c r="E2140" s="41">
        <f t="shared" si="351"/>
        <v>5.9596812560682724E-4</v>
      </c>
      <c r="F2140" s="56">
        <v>0</v>
      </c>
      <c r="G2140" s="65">
        <f t="shared" si="352"/>
        <v>15</v>
      </c>
      <c r="H2140" s="17"/>
      <c r="I2140" s="20"/>
      <c r="J2140" s="69">
        <f t="shared" si="350"/>
        <v>63560</v>
      </c>
      <c r="K2140" s="15">
        <f t="shared" si="356"/>
        <v>15890</v>
      </c>
      <c r="L2140" s="15">
        <f t="shared" si="356"/>
        <v>15890</v>
      </c>
      <c r="M2140" s="15">
        <f t="shared" si="356"/>
        <v>6356</v>
      </c>
      <c r="N2140" s="15">
        <f t="shared" si="356"/>
        <v>6356</v>
      </c>
      <c r="O2140" s="15">
        <f t="shared" si="356"/>
        <v>9534</v>
      </c>
      <c r="P2140" s="15">
        <f t="shared" si="349"/>
        <v>9534</v>
      </c>
    </row>
    <row r="2141" spans="2:16" x14ac:dyDescent="0.3">
      <c r="B2141" s="33">
        <f t="shared" si="355"/>
        <v>106650000</v>
      </c>
      <c r="C2141" s="6">
        <f t="shared" si="355"/>
        <v>106699999</v>
      </c>
      <c r="D2141" s="6">
        <f t="shared" si="348"/>
        <v>106674999.5</v>
      </c>
      <c r="E2141" s="41">
        <f t="shared" si="351"/>
        <v>5.9582943388781096E-4</v>
      </c>
      <c r="F2141" s="56">
        <v>0</v>
      </c>
      <c r="G2141" s="65">
        <f t="shared" si="352"/>
        <v>15</v>
      </c>
      <c r="H2141" s="17"/>
      <c r="I2141" s="20"/>
      <c r="J2141" s="69">
        <f t="shared" si="350"/>
        <v>63575</v>
      </c>
      <c r="K2141" s="15">
        <f t="shared" si="356"/>
        <v>15893.75</v>
      </c>
      <c r="L2141" s="15">
        <f t="shared" si="356"/>
        <v>15893.75</v>
      </c>
      <c r="M2141" s="15">
        <f t="shared" si="356"/>
        <v>6357.5</v>
      </c>
      <c r="N2141" s="15">
        <f t="shared" si="356"/>
        <v>6357.5</v>
      </c>
      <c r="O2141" s="15">
        <f t="shared" si="356"/>
        <v>9536.25</v>
      </c>
      <c r="P2141" s="15">
        <f t="shared" si="349"/>
        <v>9536.25</v>
      </c>
    </row>
    <row r="2142" spans="2:16" x14ac:dyDescent="0.3">
      <c r="B2142" s="33">
        <f t="shared" si="355"/>
        <v>106700000</v>
      </c>
      <c r="C2142" s="6">
        <f t="shared" si="355"/>
        <v>106749999</v>
      </c>
      <c r="D2142" s="6">
        <f t="shared" si="348"/>
        <v>106724999.5</v>
      </c>
      <c r="E2142" s="41">
        <f t="shared" si="351"/>
        <v>5.9569087209078106E-4</v>
      </c>
      <c r="F2142" s="56">
        <v>0</v>
      </c>
      <c r="G2142" s="65">
        <f t="shared" si="352"/>
        <v>15</v>
      </c>
      <c r="H2142" s="17"/>
      <c r="I2142" s="20"/>
      <c r="J2142" s="69">
        <f t="shared" si="350"/>
        <v>63590</v>
      </c>
      <c r="K2142" s="15">
        <f t="shared" si="356"/>
        <v>15897.5</v>
      </c>
      <c r="L2142" s="15">
        <f t="shared" si="356"/>
        <v>15897.5</v>
      </c>
      <c r="M2142" s="15">
        <f t="shared" si="356"/>
        <v>6359</v>
      </c>
      <c r="N2142" s="15">
        <f t="shared" si="356"/>
        <v>6359</v>
      </c>
      <c r="O2142" s="15">
        <f t="shared" si="356"/>
        <v>9538.5</v>
      </c>
      <c r="P2142" s="15">
        <f t="shared" si="349"/>
        <v>9538.5</v>
      </c>
    </row>
    <row r="2143" spans="2:16" x14ac:dyDescent="0.3">
      <c r="B2143" s="33">
        <f t="shared" si="355"/>
        <v>106750000</v>
      </c>
      <c r="C2143" s="6">
        <f t="shared" si="355"/>
        <v>106799999</v>
      </c>
      <c r="D2143" s="6">
        <f t="shared" si="348"/>
        <v>106774999.5</v>
      </c>
      <c r="E2143" s="41">
        <f t="shared" si="351"/>
        <v>5.955524400332626E-4</v>
      </c>
      <c r="F2143" s="56">
        <v>0</v>
      </c>
      <c r="G2143" s="65">
        <f t="shared" si="352"/>
        <v>15</v>
      </c>
      <c r="H2143" s="17"/>
      <c r="I2143" s="20"/>
      <c r="J2143" s="69">
        <f t="shared" si="350"/>
        <v>63605</v>
      </c>
      <c r="K2143" s="15">
        <f t="shared" si="356"/>
        <v>15901.25</v>
      </c>
      <c r="L2143" s="15">
        <f t="shared" si="356"/>
        <v>15901.25</v>
      </c>
      <c r="M2143" s="15">
        <f t="shared" si="356"/>
        <v>6360.5</v>
      </c>
      <c r="N2143" s="15">
        <f t="shared" si="356"/>
        <v>6360.5</v>
      </c>
      <c r="O2143" s="15">
        <f t="shared" si="356"/>
        <v>9540.75</v>
      </c>
      <c r="P2143" s="15">
        <f t="shared" si="349"/>
        <v>9540.75</v>
      </c>
    </row>
    <row r="2144" spans="2:16" x14ac:dyDescent="0.3">
      <c r="B2144" s="33">
        <f t="shared" si="355"/>
        <v>106800000</v>
      </c>
      <c r="C2144" s="6">
        <f t="shared" si="355"/>
        <v>106849999</v>
      </c>
      <c r="D2144" s="6">
        <f t="shared" si="348"/>
        <v>106824999.5</v>
      </c>
      <c r="E2144" s="41">
        <f t="shared" si="351"/>
        <v>5.9541413753312253E-4</v>
      </c>
      <c r="F2144" s="56">
        <v>0</v>
      </c>
      <c r="G2144" s="65">
        <f t="shared" si="352"/>
        <v>15</v>
      </c>
      <c r="H2144" s="17"/>
      <c r="I2144" s="20"/>
      <c r="J2144" s="69">
        <f t="shared" si="350"/>
        <v>63620</v>
      </c>
      <c r="K2144" s="15">
        <f t="shared" si="356"/>
        <v>15905</v>
      </c>
      <c r="L2144" s="15">
        <f t="shared" si="356"/>
        <v>15905</v>
      </c>
      <c r="M2144" s="15">
        <f t="shared" si="356"/>
        <v>6362</v>
      </c>
      <c r="N2144" s="15">
        <f t="shared" si="356"/>
        <v>6362</v>
      </c>
      <c r="O2144" s="15">
        <f t="shared" si="356"/>
        <v>9543</v>
      </c>
      <c r="P2144" s="15">
        <f t="shared" si="349"/>
        <v>9543</v>
      </c>
    </row>
    <row r="2145" spans="2:16" x14ac:dyDescent="0.3">
      <c r="B2145" s="33">
        <f t="shared" si="355"/>
        <v>106850000</v>
      </c>
      <c r="C2145" s="6">
        <f t="shared" si="355"/>
        <v>106899999</v>
      </c>
      <c r="D2145" s="6">
        <f t="shared" si="348"/>
        <v>106874999.5</v>
      </c>
      <c r="E2145" s="41">
        <f t="shared" si="351"/>
        <v>5.9527596440856845E-4</v>
      </c>
      <c r="F2145" s="56">
        <v>0</v>
      </c>
      <c r="G2145" s="65">
        <f t="shared" si="352"/>
        <v>15</v>
      </c>
      <c r="H2145" s="17"/>
      <c r="I2145" s="20"/>
      <c r="J2145" s="69">
        <f t="shared" si="350"/>
        <v>63635</v>
      </c>
      <c r="K2145" s="15">
        <f t="shared" si="356"/>
        <v>15908.75</v>
      </c>
      <c r="L2145" s="15">
        <f t="shared" si="356"/>
        <v>15908.75</v>
      </c>
      <c r="M2145" s="15">
        <f t="shared" si="356"/>
        <v>6363.5</v>
      </c>
      <c r="N2145" s="15">
        <f t="shared" si="356"/>
        <v>6363.5</v>
      </c>
      <c r="O2145" s="15">
        <f t="shared" si="356"/>
        <v>9545.25</v>
      </c>
      <c r="P2145" s="15">
        <f t="shared" si="349"/>
        <v>9545.25</v>
      </c>
    </row>
    <row r="2146" spans="2:16" x14ac:dyDescent="0.3">
      <c r="B2146" s="33">
        <f t="shared" si="355"/>
        <v>106900000</v>
      </c>
      <c r="C2146" s="6">
        <f t="shared" si="355"/>
        <v>106949999</v>
      </c>
      <c r="D2146" s="6">
        <f t="shared" si="348"/>
        <v>106924999.5</v>
      </c>
      <c r="E2146" s="41">
        <f t="shared" si="351"/>
        <v>5.9513792047814794E-4</v>
      </c>
      <c r="F2146" s="56">
        <v>0</v>
      </c>
      <c r="G2146" s="65">
        <f t="shared" si="352"/>
        <v>15</v>
      </c>
      <c r="H2146" s="17"/>
      <c r="I2146" s="20"/>
      <c r="J2146" s="69">
        <f t="shared" si="350"/>
        <v>63650</v>
      </c>
      <c r="K2146" s="15">
        <f t="shared" si="356"/>
        <v>15912.5</v>
      </c>
      <c r="L2146" s="15">
        <f t="shared" si="356"/>
        <v>15912.5</v>
      </c>
      <c r="M2146" s="15">
        <f t="shared" si="356"/>
        <v>6365</v>
      </c>
      <c r="N2146" s="15">
        <f t="shared" si="356"/>
        <v>6365</v>
      </c>
      <c r="O2146" s="15">
        <f t="shared" si="356"/>
        <v>9547.5</v>
      </c>
      <c r="P2146" s="15">
        <f t="shared" si="349"/>
        <v>9547.5</v>
      </c>
    </row>
    <row r="2147" spans="2:16" x14ac:dyDescent="0.3">
      <c r="B2147" s="33">
        <f t="shared" si="355"/>
        <v>106950000</v>
      </c>
      <c r="C2147" s="6">
        <f t="shared" si="355"/>
        <v>106999999</v>
      </c>
      <c r="D2147" s="6">
        <f t="shared" si="348"/>
        <v>106974999.5</v>
      </c>
      <c r="E2147" s="41">
        <f t="shared" si="351"/>
        <v>5.9500000556074776E-4</v>
      </c>
      <c r="F2147" s="56">
        <v>0</v>
      </c>
      <c r="G2147" s="65">
        <f t="shared" si="352"/>
        <v>15</v>
      </c>
      <c r="H2147" s="17"/>
      <c r="I2147" s="20"/>
      <c r="J2147" s="69">
        <f t="shared" si="350"/>
        <v>63665</v>
      </c>
      <c r="K2147" s="15">
        <f t="shared" si="356"/>
        <v>15916.25</v>
      </c>
      <c r="L2147" s="15">
        <f t="shared" si="356"/>
        <v>15916.25</v>
      </c>
      <c r="M2147" s="15">
        <f t="shared" si="356"/>
        <v>6366.5</v>
      </c>
      <c r="N2147" s="15">
        <f t="shared" si="356"/>
        <v>6366.5</v>
      </c>
      <c r="O2147" s="15">
        <f t="shared" si="356"/>
        <v>9549.75</v>
      </c>
      <c r="P2147" s="15">
        <f t="shared" si="349"/>
        <v>9549.75</v>
      </c>
    </row>
    <row r="2148" spans="2:16" x14ac:dyDescent="0.3">
      <c r="B2148" s="33">
        <f t="shared" si="355"/>
        <v>107000000</v>
      </c>
      <c r="C2148" s="6">
        <f t="shared" si="355"/>
        <v>107049999</v>
      </c>
      <c r="D2148" s="6">
        <f t="shared" si="348"/>
        <v>107024999.5</v>
      </c>
      <c r="E2148" s="41">
        <f t="shared" si="351"/>
        <v>5.948622194755929E-4</v>
      </c>
      <c r="F2148" s="56">
        <v>0</v>
      </c>
      <c r="G2148" s="65">
        <f t="shared" si="352"/>
        <v>15</v>
      </c>
      <c r="H2148" s="17"/>
      <c r="I2148" s="20"/>
      <c r="J2148" s="69">
        <f t="shared" si="350"/>
        <v>63680</v>
      </c>
      <c r="K2148" s="15">
        <f t="shared" si="356"/>
        <v>15920</v>
      </c>
      <c r="L2148" s="15">
        <f t="shared" si="356"/>
        <v>15920</v>
      </c>
      <c r="M2148" s="15">
        <f t="shared" si="356"/>
        <v>6368</v>
      </c>
      <c r="N2148" s="15">
        <f t="shared" si="356"/>
        <v>6368</v>
      </c>
      <c r="O2148" s="15">
        <f t="shared" si="356"/>
        <v>9552</v>
      </c>
      <c r="P2148" s="15">
        <f t="shared" si="349"/>
        <v>9552</v>
      </c>
    </row>
    <row r="2149" spans="2:16" x14ac:dyDescent="0.3">
      <c r="B2149" s="33">
        <f t="shared" si="355"/>
        <v>107050000</v>
      </c>
      <c r="C2149" s="6">
        <f t="shared" si="355"/>
        <v>107099999</v>
      </c>
      <c r="D2149" s="6">
        <f t="shared" si="348"/>
        <v>107074999.5</v>
      </c>
      <c r="E2149" s="41">
        <f t="shared" si="351"/>
        <v>5.9472456204224611E-4</v>
      </c>
      <c r="F2149" s="56">
        <v>0</v>
      </c>
      <c r="G2149" s="65">
        <f t="shared" si="352"/>
        <v>15</v>
      </c>
      <c r="H2149" s="17"/>
      <c r="I2149" s="20"/>
      <c r="J2149" s="69">
        <f t="shared" si="350"/>
        <v>63695</v>
      </c>
      <c r="K2149" s="15">
        <f t="shared" si="356"/>
        <v>15923.75</v>
      </c>
      <c r="L2149" s="15">
        <f t="shared" si="356"/>
        <v>15923.75</v>
      </c>
      <c r="M2149" s="15">
        <f t="shared" si="356"/>
        <v>6369.5</v>
      </c>
      <c r="N2149" s="15">
        <f t="shared" si="356"/>
        <v>6369.5</v>
      </c>
      <c r="O2149" s="15">
        <f t="shared" si="356"/>
        <v>9554.25</v>
      </c>
      <c r="P2149" s="15">
        <f t="shared" si="349"/>
        <v>9554.25</v>
      </c>
    </row>
    <row r="2150" spans="2:16" x14ac:dyDescent="0.3">
      <c r="B2150" s="33">
        <f t="shared" ref="B2150:C2165" si="357">+B2149+50000</f>
        <v>107100000</v>
      </c>
      <c r="C2150" s="6">
        <f t="shared" si="357"/>
        <v>107149999</v>
      </c>
      <c r="D2150" s="6">
        <f t="shared" si="348"/>
        <v>107124999.5</v>
      </c>
      <c r="E2150" s="41">
        <f t="shared" si="351"/>
        <v>5.9458703308060698E-4</v>
      </c>
      <c r="F2150" s="56">
        <v>0</v>
      </c>
      <c r="G2150" s="65">
        <f t="shared" si="352"/>
        <v>15</v>
      </c>
      <c r="H2150" s="17"/>
      <c r="I2150" s="20"/>
      <c r="J2150" s="69">
        <f t="shared" si="350"/>
        <v>63710</v>
      </c>
      <c r="K2150" s="15">
        <f t="shared" si="356"/>
        <v>15927.5</v>
      </c>
      <c r="L2150" s="15">
        <f t="shared" si="356"/>
        <v>15927.5</v>
      </c>
      <c r="M2150" s="15">
        <f t="shared" si="356"/>
        <v>6371</v>
      </c>
      <c r="N2150" s="15">
        <f t="shared" si="356"/>
        <v>6371</v>
      </c>
      <c r="O2150" s="15">
        <f t="shared" si="356"/>
        <v>9556.5</v>
      </c>
      <c r="P2150" s="15">
        <f t="shared" si="349"/>
        <v>9556.5</v>
      </c>
    </row>
    <row r="2151" spans="2:16" x14ac:dyDescent="0.3">
      <c r="B2151" s="33">
        <f t="shared" si="357"/>
        <v>107150000</v>
      </c>
      <c r="C2151" s="6">
        <f t="shared" si="357"/>
        <v>107199999</v>
      </c>
      <c r="D2151" s="6">
        <f t="shared" si="348"/>
        <v>107174999.5</v>
      </c>
      <c r="E2151" s="41">
        <f t="shared" si="351"/>
        <v>5.9444963241091079E-4</v>
      </c>
      <c r="F2151" s="56">
        <v>0</v>
      </c>
      <c r="G2151" s="65">
        <f t="shared" si="352"/>
        <v>15</v>
      </c>
      <c r="H2151" s="17"/>
      <c r="I2151" s="20"/>
      <c r="J2151" s="69">
        <f t="shared" si="350"/>
        <v>63725</v>
      </c>
      <c r="K2151" s="15">
        <f t="shared" si="356"/>
        <v>15931.25</v>
      </c>
      <c r="L2151" s="15">
        <f t="shared" si="356"/>
        <v>15931.25</v>
      </c>
      <c r="M2151" s="15">
        <f t="shared" si="356"/>
        <v>6372.5</v>
      </c>
      <c r="N2151" s="15">
        <f t="shared" si="356"/>
        <v>6372.5</v>
      </c>
      <c r="O2151" s="15">
        <f t="shared" si="356"/>
        <v>9558.75</v>
      </c>
      <c r="P2151" s="15">
        <f t="shared" si="349"/>
        <v>9558.75</v>
      </c>
    </row>
    <row r="2152" spans="2:16" x14ac:dyDescent="0.3">
      <c r="B2152" s="33">
        <f t="shared" si="357"/>
        <v>107200000</v>
      </c>
      <c r="C2152" s="6">
        <f t="shared" si="357"/>
        <v>107249999</v>
      </c>
      <c r="D2152" s="6">
        <f t="shared" si="348"/>
        <v>107224999.5</v>
      </c>
      <c r="E2152" s="41">
        <f t="shared" si="351"/>
        <v>5.9431235985372825E-4</v>
      </c>
      <c r="F2152" s="56">
        <v>0</v>
      </c>
      <c r="G2152" s="65">
        <f t="shared" si="352"/>
        <v>15</v>
      </c>
      <c r="H2152" s="17"/>
      <c r="I2152" s="20"/>
      <c r="J2152" s="69">
        <f t="shared" si="350"/>
        <v>63740</v>
      </c>
      <c r="K2152" s="15">
        <f t="shared" si="356"/>
        <v>15935</v>
      </c>
      <c r="L2152" s="15">
        <f t="shared" si="356"/>
        <v>15935</v>
      </c>
      <c r="M2152" s="15">
        <f t="shared" si="356"/>
        <v>6374</v>
      </c>
      <c r="N2152" s="15">
        <f t="shared" si="356"/>
        <v>6374</v>
      </c>
      <c r="O2152" s="15">
        <f t="shared" si="356"/>
        <v>9561</v>
      </c>
      <c r="P2152" s="15">
        <f t="shared" si="349"/>
        <v>9561</v>
      </c>
    </row>
    <row r="2153" spans="2:16" x14ac:dyDescent="0.3">
      <c r="B2153" s="33">
        <f t="shared" si="357"/>
        <v>107250000</v>
      </c>
      <c r="C2153" s="6">
        <f t="shared" si="357"/>
        <v>107299999</v>
      </c>
      <c r="D2153" s="6">
        <f t="shared" si="348"/>
        <v>107274999.5</v>
      </c>
      <c r="E2153" s="41">
        <f t="shared" si="351"/>
        <v>5.9417521522996477E-4</v>
      </c>
      <c r="F2153" s="56">
        <v>0</v>
      </c>
      <c r="G2153" s="65">
        <f t="shared" si="352"/>
        <v>15</v>
      </c>
      <c r="H2153" s="17"/>
      <c r="I2153" s="20"/>
      <c r="J2153" s="69">
        <f t="shared" si="350"/>
        <v>63755</v>
      </c>
      <c r="K2153" s="15">
        <f t="shared" si="356"/>
        <v>15938.75</v>
      </c>
      <c r="L2153" s="15">
        <f t="shared" si="356"/>
        <v>15938.75</v>
      </c>
      <c r="M2153" s="15">
        <f t="shared" si="356"/>
        <v>6375.5</v>
      </c>
      <c r="N2153" s="15">
        <f t="shared" si="356"/>
        <v>6375.5</v>
      </c>
      <c r="O2153" s="15">
        <f t="shared" si="356"/>
        <v>9563.25</v>
      </c>
      <c r="P2153" s="15">
        <f t="shared" si="349"/>
        <v>9563.25</v>
      </c>
    </row>
    <row r="2154" spans="2:16" x14ac:dyDescent="0.3">
      <c r="B2154" s="33">
        <f t="shared" si="357"/>
        <v>107300000</v>
      </c>
      <c r="C2154" s="6">
        <f t="shared" si="357"/>
        <v>107349999</v>
      </c>
      <c r="D2154" s="6">
        <f t="shared" si="348"/>
        <v>107324999.5</v>
      </c>
      <c r="E2154" s="41">
        <f t="shared" si="351"/>
        <v>5.9403819836085885E-4</v>
      </c>
      <c r="F2154" s="56">
        <v>0</v>
      </c>
      <c r="G2154" s="65">
        <f t="shared" si="352"/>
        <v>15</v>
      </c>
      <c r="H2154" s="17"/>
      <c r="I2154" s="20"/>
      <c r="J2154" s="69">
        <f t="shared" si="350"/>
        <v>63770</v>
      </c>
      <c r="K2154" s="15">
        <f t="shared" si="356"/>
        <v>15942.5</v>
      </c>
      <c r="L2154" s="15">
        <f t="shared" si="356"/>
        <v>15942.5</v>
      </c>
      <c r="M2154" s="15">
        <f t="shared" si="356"/>
        <v>6377</v>
      </c>
      <c r="N2154" s="15">
        <f t="shared" si="356"/>
        <v>6377</v>
      </c>
      <c r="O2154" s="15">
        <f t="shared" si="356"/>
        <v>9565.5</v>
      </c>
      <c r="P2154" s="15">
        <f t="shared" si="349"/>
        <v>9565.5</v>
      </c>
    </row>
    <row r="2155" spans="2:16" x14ac:dyDescent="0.3">
      <c r="B2155" s="33">
        <f t="shared" si="357"/>
        <v>107350000</v>
      </c>
      <c r="C2155" s="6">
        <f t="shared" si="357"/>
        <v>107399999</v>
      </c>
      <c r="D2155" s="6">
        <f t="shared" si="348"/>
        <v>107374999.5</v>
      </c>
      <c r="E2155" s="41">
        <f t="shared" si="351"/>
        <v>5.9390130906798245E-4</v>
      </c>
      <c r="F2155" s="56">
        <v>0</v>
      </c>
      <c r="G2155" s="65">
        <f t="shared" si="352"/>
        <v>15</v>
      </c>
      <c r="H2155" s="17"/>
      <c r="I2155" s="20"/>
      <c r="J2155" s="69">
        <f t="shared" si="350"/>
        <v>63785</v>
      </c>
      <c r="K2155" s="15">
        <f t="shared" si="356"/>
        <v>15946.25</v>
      </c>
      <c r="L2155" s="15">
        <f t="shared" si="356"/>
        <v>15946.25</v>
      </c>
      <c r="M2155" s="15">
        <f t="shared" si="356"/>
        <v>6378.5</v>
      </c>
      <c r="N2155" s="15">
        <f t="shared" si="356"/>
        <v>6378.5</v>
      </c>
      <c r="O2155" s="15">
        <f t="shared" si="356"/>
        <v>9567.75</v>
      </c>
      <c r="P2155" s="15">
        <f t="shared" si="349"/>
        <v>9567.75</v>
      </c>
    </row>
    <row r="2156" spans="2:16" x14ac:dyDescent="0.3">
      <c r="B2156" s="33">
        <f t="shared" si="357"/>
        <v>107400000</v>
      </c>
      <c r="C2156" s="6">
        <f t="shared" si="357"/>
        <v>107449999</v>
      </c>
      <c r="D2156" s="6">
        <f t="shared" si="348"/>
        <v>107424999.5</v>
      </c>
      <c r="E2156" s="41">
        <f t="shared" si="351"/>
        <v>5.9376454717323911E-4</v>
      </c>
      <c r="F2156" s="56">
        <v>0</v>
      </c>
      <c r="G2156" s="65">
        <f t="shared" si="352"/>
        <v>15</v>
      </c>
      <c r="H2156" s="17"/>
      <c r="I2156" s="20"/>
      <c r="J2156" s="69">
        <f t="shared" si="350"/>
        <v>63800</v>
      </c>
      <c r="K2156" s="15">
        <f t="shared" si="356"/>
        <v>15950</v>
      </c>
      <c r="L2156" s="15">
        <f t="shared" si="356"/>
        <v>15950</v>
      </c>
      <c r="M2156" s="15">
        <f t="shared" si="356"/>
        <v>6380</v>
      </c>
      <c r="N2156" s="15">
        <f t="shared" si="356"/>
        <v>6380</v>
      </c>
      <c r="O2156" s="15">
        <f t="shared" si="356"/>
        <v>9570</v>
      </c>
      <c r="P2156" s="15">
        <f t="shared" si="349"/>
        <v>9570</v>
      </c>
    </row>
    <row r="2157" spans="2:16" x14ac:dyDescent="0.3">
      <c r="B2157" s="33">
        <f t="shared" si="357"/>
        <v>107450000</v>
      </c>
      <c r="C2157" s="6">
        <f t="shared" si="357"/>
        <v>107499999</v>
      </c>
      <c r="D2157" s="6">
        <f t="shared" si="348"/>
        <v>107474999.5</v>
      </c>
      <c r="E2157" s="41">
        <f t="shared" si="351"/>
        <v>5.9362791249886434E-4</v>
      </c>
      <c r="F2157" s="56">
        <v>0</v>
      </c>
      <c r="G2157" s="65">
        <f t="shared" si="352"/>
        <v>15</v>
      </c>
      <c r="H2157" s="17"/>
      <c r="I2157" s="20"/>
      <c r="J2157" s="69">
        <f t="shared" si="350"/>
        <v>63815</v>
      </c>
      <c r="K2157" s="15">
        <f t="shared" si="356"/>
        <v>15953.75</v>
      </c>
      <c r="L2157" s="15">
        <f t="shared" si="356"/>
        <v>15953.75</v>
      </c>
      <c r="M2157" s="15">
        <f t="shared" si="356"/>
        <v>6381.5</v>
      </c>
      <c r="N2157" s="15">
        <f t="shared" si="356"/>
        <v>6381.5</v>
      </c>
      <c r="O2157" s="15">
        <f t="shared" si="356"/>
        <v>9572.25</v>
      </c>
      <c r="P2157" s="15">
        <f t="shared" si="349"/>
        <v>9572.25</v>
      </c>
    </row>
    <row r="2158" spans="2:16" x14ac:dyDescent="0.3">
      <c r="B2158" s="33">
        <f t="shared" si="357"/>
        <v>107500000</v>
      </c>
      <c r="C2158" s="6">
        <f t="shared" si="357"/>
        <v>107549999</v>
      </c>
      <c r="D2158" s="6">
        <f t="shared" si="348"/>
        <v>107524999.5</v>
      </c>
      <c r="E2158" s="41">
        <f t="shared" si="351"/>
        <v>5.9349140486742358E-4</v>
      </c>
      <c r="F2158" s="56">
        <v>0</v>
      </c>
      <c r="G2158" s="65">
        <f t="shared" si="352"/>
        <v>15</v>
      </c>
      <c r="H2158" s="17"/>
      <c r="I2158" s="20"/>
      <c r="J2158" s="69">
        <f t="shared" si="350"/>
        <v>63830</v>
      </c>
      <c r="K2158" s="15">
        <f t="shared" si="356"/>
        <v>15957.5</v>
      </c>
      <c r="L2158" s="15">
        <f t="shared" si="356"/>
        <v>15957.5</v>
      </c>
      <c r="M2158" s="15">
        <f t="shared" si="356"/>
        <v>6383</v>
      </c>
      <c r="N2158" s="15">
        <f t="shared" si="356"/>
        <v>6383</v>
      </c>
      <c r="O2158" s="15">
        <f t="shared" si="356"/>
        <v>9574.5</v>
      </c>
      <c r="P2158" s="15">
        <f t="shared" si="349"/>
        <v>9574.5</v>
      </c>
    </row>
    <row r="2159" spans="2:16" x14ac:dyDescent="0.3">
      <c r="B2159" s="33">
        <f t="shared" si="357"/>
        <v>107550000</v>
      </c>
      <c r="C2159" s="6">
        <f t="shared" si="357"/>
        <v>107599999</v>
      </c>
      <c r="D2159" s="6">
        <f t="shared" ref="D2159:D2185" si="358">(+C2159+B2159)/2</f>
        <v>107574999.5</v>
      </c>
      <c r="E2159" s="41">
        <f t="shared" si="351"/>
        <v>5.9335502410181251E-4</v>
      </c>
      <c r="F2159" s="56">
        <v>0</v>
      </c>
      <c r="G2159" s="65">
        <f t="shared" si="352"/>
        <v>15</v>
      </c>
      <c r="H2159" s="17"/>
      <c r="I2159" s="20"/>
      <c r="J2159" s="69">
        <f t="shared" si="350"/>
        <v>63845</v>
      </c>
      <c r="K2159" s="15">
        <f t="shared" si="356"/>
        <v>15961.25</v>
      </c>
      <c r="L2159" s="15">
        <f t="shared" si="356"/>
        <v>15961.25</v>
      </c>
      <c r="M2159" s="15">
        <f t="shared" si="356"/>
        <v>6384.5</v>
      </c>
      <c r="N2159" s="15">
        <f t="shared" si="356"/>
        <v>6384.5</v>
      </c>
      <c r="O2159" s="15">
        <f t="shared" si="356"/>
        <v>9576.75</v>
      </c>
      <c r="P2159" s="15">
        <f t="shared" si="349"/>
        <v>9576.75</v>
      </c>
    </row>
    <row r="2160" spans="2:16" x14ac:dyDescent="0.3">
      <c r="B2160" s="33">
        <f t="shared" si="357"/>
        <v>107600000</v>
      </c>
      <c r="C2160" s="6">
        <f t="shared" si="357"/>
        <v>107649999</v>
      </c>
      <c r="D2160" s="6">
        <f t="shared" si="358"/>
        <v>107624999.5</v>
      </c>
      <c r="E2160" s="41">
        <f t="shared" si="351"/>
        <v>5.9321877002525565E-4</v>
      </c>
      <c r="F2160" s="56">
        <v>0</v>
      </c>
      <c r="G2160" s="65">
        <f t="shared" si="352"/>
        <v>15</v>
      </c>
      <c r="H2160" s="17"/>
      <c r="I2160" s="20"/>
      <c r="J2160" s="69">
        <f t="shared" si="350"/>
        <v>63860</v>
      </c>
      <c r="K2160" s="15">
        <f t="shared" si="356"/>
        <v>15965</v>
      </c>
      <c r="L2160" s="15">
        <f t="shared" si="356"/>
        <v>15965</v>
      </c>
      <c r="M2160" s="15">
        <f t="shared" si="356"/>
        <v>6386</v>
      </c>
      <c r="N2160" s="15">
        <f t="shared" si="356"/>
        <v>6386</v>
      </c>
      <c r="O2160" s="15">
        <f t="shared" si="356"/>
        <v>9579</v>
      </c>
      <c r="P2160" s="15">
        <f t="shared" ref="P2160:P2184" si="359">+$J2160*P$9</f>
        <v>9579</v>
      </c>
    </row>
    <row r="2161" spans="2:16" x14ac:dyDescent="0.3">
      <c r="B2161" s="33">
        <f t="shared" si="357"/>
        <v>107650000</v>
      </c>
      <c r="C2161" s="6">
        <f t="shared" si="357"/>
        <v>107699999</v>
      </c>
      <c r="D2161" s="6">
        <f t="shared" si="358"/>
        <v>107674999.5</v>
      </c>
      <c r="E2161" s="41">
        <f t="shared" si="351"/>
        <v>5.9308264246130582E-4</v>
      </c>
      <c r="F2161" s="56">
        <v>0</v>
      </c>
      <c r="G2161" s="65">
        <f t="shared" si="352"/>
        <v>15</v>
      </c>
      <c r="H2161" s="17"/>
      <c r="I2161" s="20"/>
      <c r="J2161" s="69">
        <f t="shared" si="350"/>
        <v>63875</v>
      </c>
      <c r="K2161" s="15">
        <f t="shared" si="356"/>
        <v>15968.75</v>
      </c>
      <c r="L2161" s="15">
        <f t="shared" si="356"/>
        <v>15968.75</v>
      </c>
      <c r="M2161" s="15">
        <f t="shared" si="356"/>
        <v>6387.5</v>
      </c>
      <c r="N2161" s="15">
        <f t="shared" si="356"/>
        <v>6387.5</v>
      </c>
      <c r="O2161" s="15">
        <f t="shared" si="356"/>
        <v>9581.25</v>
      </c>
      <c r="P2161" s="15">
        <f t="shared" si="359"/>
        <v>9581.25</v>
      </c>
    </row>
    <row r="2162" spans="2:16" x14ac:dyDescent="0.3">
      <c r="B2162" s="33">
        <f t="shared" si="357"/>
        <v>107700000</v>
      </c>
      <c r="C2162" s="6">
        <f t="shared" si="357"/>
        <v>107749999</v>
      </c>
      <c r="D2162" s="6">
        <f t="shared" si="358"/>
        <v>107724999.5</v>
      </c>
      <c r="E2162" s="41">
        <f t="shared" si="351"/>
        <v>5.9294664123384349E-4</v>
      </c>
      <c r="F2162" s="56">
        <v>0</v>
      </c>
      <c r="G2162" s="65">
        <f t="shared" si="352"/>
        <v>15</v>
      </c>
      <c r="H2162" s="17"/>
      <c r="I2162" s="20"/>
      <c r="J2162" s="69">
        <f t="shared" ref="J2162:J2225" si="360">+J2161+G2162</f>
        <v>63890</v>
      </c>
      <c r="K2162" s="15">
        <f t="shared" si="356"/>
        <v>15972.5</v>
      </c>
      <c r="L2162" s="15">
        <f t="shared" si="356"/>
        <v>15972.5</v>
      </c>
      <c r="M2162" s="15">
        <f t="shared" si="356"/>
        <v>6389</v>
      </c>
      <c r="N2162" s="15">
        <f t="shared" si="356"/>
        <v>6389</v>
      </c>
      <c r="O2162" s="15">
        <f t="shared" si="356"/>
        <v>9583.5</v>
      </c>
      <c r="P2162" s="15">
        <f t="shared" si="359"/>
        <v>9583.5</v>
      </c>
    </row>
    <row r="2163" spans="2:16" x14ac:dyDescent="0.3">
      <c r="B2163" s="33">
        <f t="shared" si="357"/>
        <v>107750000</v>
      </c>
      <c r="C2163" s="6">
        <f t="shared" si="357"/>
        <v>107799999</v>
      </c>
      <c r="D2163" s="6">
        <f t="shared" si="358"/>
        <v>107774999.5</v>
      </c>
      <c r="E2163" s="41">
        <f t="shared" ref="E2163:E2226" si="361">+J2163/C2163</f>
        <v>5.9281076616707578E-4</v>
      </c>
      <c r="F2163" s="56">
        <v>0</v>
      </c>
      <c r="G2163" s="65">
        <f t="shared" ref="G2163:G2226" si="362">+G2162</f>
        <v>15</v>
      </c>
      <c r="H2163" s="17"/>
      <c r="I2163" s="20"/>
      <c r="J2163" s="69">
        <f t="shared" si="360"/>
        <v>63905</v>
      </c>
      <c r="K2163" s="15">
        <f t="shared" si="356"/>
        <v>15976.25</v>
      </c>
      <c r="L2163" s="15">
        <f t="shared" si="356"/>
        <v>15976.25</v>
      </c>
      <c r="M2163" s="15">
        <f t="shared" si="356"/>
        <v>6390.5</v>
      </c>
      <c r="N2163" s="15">
        <f t="shared" si="356"/>
        <v>6390.5</v>
      </c>
      <c r="O2163" s="15">
        <f t="shared" si="356"/>
        <v>9585.75</v>
      </c>
      <c r="P2163" s="15">
        <f t="shared" si="359"/>
        <v>9585.75</v>
      </c>
    </row>
    <row r="2164" spans="2:16" x14ac:dyDescent="0.3">
      <c r="B2164" s="33">
        <f t="shared" si="357"/>
        <v>107800000</v>
      </c>
      <c r="C2164" s="6">
        <f t="shared" si="357"/>
        <v>107849999</v>
      </c>
      <c r="D2164" s="6">
        <f t="shared" si="358"/>
        <v>107824999.5</v>
      </c>
      <c r="E2164" s="41">
        <f t="shared" si="361"/>
        <v>5.9267501708553565E-4</v>
      </c>
      <c r="F2164" s="56">
        <v>0</v>
      </c>
      <c r="G2164" s="65">
        <f t="shared" si="362"/>
        <v>15</v>
      </c>
      <c r="H2164" s="17"/>
      <c r="I2164" s="20"/>
      <c r="J2164" s="69">
        <f t="shared" si="360"/>
        <v>63920</v>
      </c>
      <c r="K2164" s="15">
        <f t="shared" si="356"/>
        <v>15980</v>
      </c>
      <c r="L2164" s="15">
        <f t="shared" si="356"/>
        <v>15980</v>
      </c>
      <c r="M2164" s="15">
        <f t="shared" si="356"/>
        <v>6392</v>
      </c>
      <c r="N2164" s="15">
        <f t="shared" si="356"/>
        <v>6392</v>
      </c>
      <c r="O2164" s="15">
        <f t="shared" si="356"/>
        <v>9588</v>
      </c>
      <c r="P2164" s="15">
        <f t="shared" si="359"/>
        <v>9588</v>
      </c>
    </row>
    <row r="2165" spans="2:16" x14ac:dyDescent="0.3">
      <c r="B2165" s="33">
        <f t="shared" si="357"/>
        <v>107850000</v>
      </c>
      <c r="C2165" s="6">
        <f t="shared" si="357"/>
        <v>107899999</v>
      </c>
      <c r="D2165" s="6">
        <f t="shared" si="358"/>
        <v>107874999.5</v>
      </c>
      <c r="E2165" s="41">
        <f t="shared" si="361"/>
        <v>5.925393938140815E-4</v>
      </c>
      <c r="F2165" s="56">
        <v>0</v>
      </c>
      <c r="G2165" s="65">
        <f t="shared" si="362"/>
        <v>15</v>
      </c>
      <c r="H2165" s="17"/>
      <c r="I2165" s="20"/>
      <c r="J2165" s="69">
        <f t="shared" si="360"/>
        <v>63935</v>
      </c>
      <c r="K2165" s="15">
        <f t="shared" si="356"/>
        <v>15983.75</v>
      </c>
      <c r="L2165" s="15">
        <f t="shared" si="356"/>
        <v>15983.75</v>
      </c>
      <c r="M2165" s="15">
        <f t="shared" si="356"/>
        <v>6393.5</v>
      </c>
      <c r="N2165" s="15">
        <f t="shared" si="356"/>
        <v>6393.5</v>
      </c>
      <c r="O2165" s="15">
        <f t="shared" si="356"/>
        <v>9590.25</v>
      </c>
      <c r="P2165" s="15">
        <f t="shared" si="359"/>
        <v>9590.25</v>
      </c>
    </row>
    <row r="2166" spans="2:16" x14ac:dyDescent="0.3">
      <c r="B2166" s="33">
        <f t="shared" ref="B2166:C2181" si="363">+B2165+50000</f>
        <v>107900000</v>
      </c>
      <c r="C2166" s="6">
        <f t="shared" si="363"/>
        <v>107949999</v>
      </c>
      <c r="D2166" s="6">
        <f t="shared" si="358"/>
        <v>107924999.5</v>
      </c>
      <c r="E2166" s="41">
        <f t="shared" si="361"/>
        <v>5.9240389617789624E-4</v>
      </c>
      <c r="F2166" s="56">
        <v>0</v>
      </c>
      <c r="G2166" s="65">
        <f t="shared" si="362"/>
        <v>15</v>
      </c>
      <c r="H2166" s="17"/>
      <c r="I2166" s="20"/>
      <c r="J2166" s="69">
        <f t="shared" si="360"/>
        <v>63950</v>
      </c>
      <c r="K2166" s="15">
        <f t="shared" si="356"/>
        <v>15987.5</v>
      </c>
      <c r="L2166" s="15">
        <f t="shared" si="356"/>
        <v>15987.5</v>
      </c>
      <c r="M2166" s="15">
        <f t="shared" si="356"/>
        <v>6395</v>
      </c>
      <c r="N2166" s="15">
        <f t="shared" si="356"/>
        <v>6395</v>
      </c>
      <c r="O2166" s="15">
        <f t="shared" si="356"/>
        <v>9592.5</v>
      </c>
      <c r="P2166" s="15">
        <f t="shared" si="359"/>
        <v>9592.5</v>
      </c>
    </row>
    <row r="2167" spans="2:16" x14ac:dyDescent="0.3">
      <c r="B2167" s="33">
        <f t="shared" si="363"/>
        <v>107950000</v>
      </c>
      <c r="C2167" s="6">
        <f t="shared" si="363"/>
        <v>107999999</v>
      </c>
      <c r="D2167" s="6">
        <f t="shared" si="358"/>
        <v>107974999.5</v>
      </c>
      <c r="E2167" s="41">
        <f t="shared" si="361"/>
        <v>5.9226852400248633E-4</v>
      </c>
      <c r="F2167" s="56">
        <v>0</v>
      </c>
      <c r="G2167" s="65">
        <f t="shared" si="362"/>
        <v>15</v>
      </c>
      <c r="H2167" s="17"/>
      <c r="I2167" s="20"/>
      <c r="J2167" s="69">
        <f t="shared" si="360"/>
        <v>63965</v>
      </c>
      <c r="K2167" s="15">
        <f t="shared" si="356"/>
        <v>15991.25</v>
      </c>
      <c r="L2167" s="15">
        <f t="shared" si="356"/>
        <v>15991.25</v>
      </c>
      <c r="M2167" s="15">
        <f t="shared" si="356"/>
        <v>6396.5</v>
      </c>
      <c r="N2167" s="15">
        <f t="shared" si="356"/>
        <v>6396.5</v>
      </c>
      <c r="O2167" s="15">
        <f t="shared" si="356"/>
        <v>9594.75</v>
      </c>
      <c r="P2167" s="15">
        <f t="shared" si="359"/>
        <v>9594.75</v>
      </c>
    </row>
    <row r="2168" spans="2:16" x14ac:dyDescent="0.3">
      <c r="B2168" s="33">
        <f t="shared" si="363"/>
        <v>108000000</v>
      </c>
      <c r="C2168" s="6">
        <f t="shared" si="363"/>
        <v>108049999</v>
      </c>
      <c r="D2168" s="6">
        <f t="shared" si="358"/>
        <v>108024999.5</v>
      </c>
      <c r="E2168" s="41">
        <f t="shared" si="361"/>
        <v>5.921332771136814E-4</v>
      </c>
      <c r="F2168" s="56">
        <v>0</v>
      </c>
      <c r="G2168" s="65">
        <f t="shared" si="362"/>
        <v>15</v>
      </c>
      <c r="H2168" s="17"/>
      <c r="I2168" s="20"/>
      <c r="J2168" s="69">
        <f t="shared" si="360"/>
        <v>63980</v>
      </c>
      <c r="K2168" s="15">
        <f t="shared" si="356"/>
        <v>15995</v>
      </c>
      <c r="L2168" s="15">
        <f t="shared" si="356"/>
        <v>15995</v>
      </c>
      <c r="M2168" s="15">
        <f t="shared" si="356"/>
        <v>6398</v>
      </c>
      <c r="N2168" s="15">
        <f t="shared" si="356"/>
        <v>6398</v>
      </c>
      <c r="O2168" s="15">
        <f t="shared" si="356"/>
        <v>9597</v>
      </c>
      <c r="P2168" s="15">
        <f t="shared" si="359"/>
        <v>9597</v>
      </c>
    </row>
    <row r="2169" spans="2:16" x14ac:dyDescent="0.3">
      <c r="B2169" s="33">
        <f t="shared" si="363"/>
        <v>108050000</v>
      </c>
      <c r="C2169" s="6">
        <f t="shared" si="363"/>
        <v>108099999</v>
      </c>
      <c r="D2169" s="6">
        <f t="shared" si="358"/>
        <v>108074999.5</v>
      </c>
      <c r="E2169" s="41">
        <f t="shared" si="361"/>
        <v>5.9199815533763321E-4</v>
      </c>
      <c r="F2169" s="56">
        <v>0</v>
      </c>
      <c r="G2169" s="65">
        <f t="shared" si="362"/>
        <v>15</v>
      </c>
      <c r="H2169" s="17"/>
      <c r="I2169" s="20"/>
      <c r="J2169" s="69">
        <f t="shared" si="360"/>
        <v>63995</v>
      </c>
      <c r="K2169" s="15">
        <f t="shared" si="356"/>
        <v>15998.75</v>
      </c>
      <c r="L2169" s="15">
        <f t="shared" si="356"/>
        <v>15998.75</v>
      </c>
      <c r="M2169" s="15">
        <f t="shared" si="356"/>
        <v>6399.5</v>
      </c>
      <c r="N2169" s="15">
        <f t="shared" si="356"/>
        <v>6399.5</v>
      </c>
      <c r="O2169" s="15">
        <f t="shared" si="356"/>
        <v>9599.25</v>
      </c>
      <c r="P2169" s="15">
        <f t="shared" si="359"/>
        <v>9599.25</v>
      </c>
    </row>
    <row r="2170" spans="2:16" x14ac:dyDescent="0.3">
      <c r="B2170" s="33">
        <f t="shared" si="363"/>
        <v>108100000</v>
      </c>
      <c r="C2170" s="6">
        <f t="shared" si="363"/>
        <v>108149999</v>
      </c>
      <c r="D2170" s="6">
        <f t="shared" si="358"/>
        <v>108124999.5</v>
      </c>
      <c r="E2170" s="41">
        <f t="shared" si="361"/>
        <v>5.918631585008151E-4</v>
      </c>
      <c r="F2170" s="56">
        <v>0</v>
      </c>
      <c r="G2170" s="65">
        <f t="shared" si="362"/>
        <v>15</v>
      </c>
      <c r="H2170" s="17"/>
      <c r="I2170" s="20"/>
      <c r="J2170" s="69">
        <f t="shared" si="360"/>
        <v>64010</v>
      </c>
      <c r="K2170" s="15">
        <f t="shared" si="356"/>
        <v>16002.5</v>
      </c>
      <c r="L2170" s="15">
        <f t="shared" si="356"/>
        <v>16002.5</v>
      </c>
      <c r="M2170" s="15">
        <f t="shared" si="356"/>
        <v>6401</v>
      </c>
      <c r="N2170" s="15">
        <f t="shared" si="356"/>
        <v>6401</v>
      </c>
      <c r="O2170" s="15">
        <f t="shared" si="356"/>
        <v>9601.5</v>
      </c>
      <c r="P2170" s="15">
        <f t="shared" si="359"/>
        <v>9601.5</v>
      </c>
    </row>
    <row r="2171" spans="2:16" x14ac:dyDescent="0.3">
      <c r="B2171" s="33">
        <f t="shared" si="363"/>
        <v>108150000</v>
      </c>
      <c r="C2171" s="6">
        <f t="shared" si="363"/>
        <v>108199999</v>
      </c>
      <c r="D2171" s="6">
        <f t="shared" si="358"/>
        <v>108174999.5</v>
      </c>
      <c r="E2171" s="41">
        <f t="shared" si="361"/>
        <v>5.9172828643002111E-4</v>
      </c>
      <c r="F2171" s="56">
        <v>0</v>
      </c>
      <c r="G2171" s="65">
        <f t="shared" si="362"/>
        <v>15</v>
      </c>
      <c r="H2171" s="17"/>
      <c r="I2171" s="20"/>
      <c r="J2171" s="69">
        <f t="shared" si="360"/>
        <v>64025</v>
      </c>
      <c r="K2171" s="15">
        <f t="shared" si="356"/>
        <v>16006.25</v>
      </c>
      <c r="L2171" s="15">
        <f t="shared" si="356"/>
        <v>16006.25</v>
      </c>
      <c r="M2171" s="15">
        <f t="shared" si="356"/>
        <v>6402.5</v>
      </c>
      <c r="N2171" s="15">
        <f t="shared" si="356"/>
        <v>6402.5</v>
      </c>
      <c r="O2171" s="15">
        <f t="shared" si="356"/>
        <v>9603.75</v>
      </c>
      <c r="P2171" s="15">
        <f t="shared" si="359"/>
        <v>9603.75</v>
      </c>
    </row>
    <row r="2172" spans="2:16" x14ac:dyDescent="0.3">
      <c r="B2172" s="33">
        <f t="shared" si="363"/>
        <v>108200000</v>
      </c>
      <c r="C2172" s="6">
        <f t="shared" si="363"/>
        <v>108249999</v>
      </c>
      <c r="D2172" s="6">
        <f t="shared" si="358"/>
        <v>108224999.5</v>
      </c>
      <c r="E2172" s="41">
        <f t="shared" si="361"/>
        <v>5.9159353895236523E-4</v>
      </c>
      <c r="F2172" s="56">
        <v>0</v>
      </c>
      <c r="G2172" s="65">
        <f t="shared" si="362"/>
        <v>15</v>
      </c>
      <c r="H2172" s="17"/>
      <c r="I2172" s="20"/>
      <c r="J2172" s="69">
        <f t="shared" si="360"/>
        <v>64040</v>
      </c>
      <c r="K2172" s="15">
        <f t="shared" si="356"/>
        <v>16010</v>
      </c>
      <c r="L2172" s="15">
        <f t="shared" si="356"/>
        <v>16010</v>
      </c>
      <c r="M2172" s="15">
        <f t="shared" si="356"/>
        <v>6404</v>
      </c>
      <c r="N2172" s="15">
        <f t="shared" si="356"/>
        <v>6404</v>
      </c>
      <c r="O2172" s="15">
        <f t="shared" si="356"/>
        <v>9606</v>
      </c>
      <c r="P2172" s="15">
        <f t="shared" si="359"/>
        <v>9606</v>
      </c>
    </row>
    <row r="2173" spans="2:16" x14ac:dyDescent="0.3">
      <c r="B2173" s="33">
        <f t="shared" si="363"/>
        <v>108250000</v>
      </c>
      <c r="C2173" s="6">
        <f t="shared" si="363"/>
        <v>108299999</v>
      </c>
      <c r="D2173" s="6">
        <f t="shared" si="358"/>
        <v>108274999.5</v>
      </c>
      <c r="E2173" s="41">
        <f t="shared" si="361"/>
        <v>5.9145891589528084E-4</v>
      </c>
      <c r="F2173" s="56">
        <v>0</v>
      </c>
      <c r="G2173" s="65">
        <f t="shared" si="362"/>
        <v>15</v>
      </c>
      <c r="H2173" s="17"/>
      <c r="I2173" s="20"/>
      <c r="J2173" s="69">
        <f t="shared" si="360"/>
        <v>64055</v>
      </c>
      <c r="K2173" s="15">
        <f t="shared" si="356"/>
        <v>16013.75</v>
      </c>
      <c r="L2173" s="15">
        <f t="shared" si="356"/>
        <v>16013.75</v>
      </c>
      <c r="M2173" s="15">
        <f t="shared" si="356"/>
        <v>6405.5</v>
      </c>
      <c r="N2173" s="15">
        <f t="shared" si="356"/>
        <v>6405.5</v>
      </c>
      <c r="O2173" s="15">
        <f t="shared" si="356"/>
        <v>9608.25</v>
      </c>
      <c r="P2173" s="15">
        <f t="shared" si="359"/>
        <v>9608.25</v>
      </c>
    </row>
    <row r="2174" spans="2:16" x14ac:dyDescent="0.3">
      <c r="B2174" s="33">
        <f t="shared" si="363"/>
        <v>108300000</v>
      </c>
      <c r="C2174" s="6">
        <f t="shared" si="363"/>
        <v>108349999</v>
      </c>
      <c r="D2174" s="6">
        <f t="shared" si="358"/>
        <v>108324999.5</v>
      </c>
      <c r="E2174" s="41">
        <f t="shared" si="361"/>
        <v>5.9132441708651979E-4</v>
      </c>
      <c r="F2174" s="56">
        <v>0</v>
      </c>
      <c r="G2174" s="65">
        <f t="shared" si="362"/>
        <v>15</v>
      </c>
      <c r="H2174" s="17"/>
      <c r="I2174" s="20"/>
      <c r="J2174" s="69">
        <f t="shared" si="360"/>
        <v>64070</v>
      </c>
      <c r="K2174" s="15">
        <f t="shared" si="356"/>
        <v>16017.5</v>
      </c>
      <c r="L2174" s="15">
        <f t="shared" si="356"/>
        <v>16017.5</v>
      </c>
      <c r="M2174" s="15">
        <f t="shared" si="356"/>
        <v>6407</v>
      </c>
      <c r="N2174" s="15">
        <f t="shared" si="356"/>
        <v>6407</v>
      </c>
      <c r="O2174" s="15">
        <f t="shared" si="356"/>
        <v>9610.5</v>
      </c>
      <c r="P2174" s="15">
        <f t="shared" si="359"/>
        <v>9610.5</v>
      </c>
    </row>
    <row r="2175" spans="2:16" x14ac:dyDescent="0.3">
      <c r="B2175" s="33">
        <f t="shared" si="363"/>
        <v>108350000</v>
      </c>
      <c r="C2175" s="6">
        <f t="shared" si="363"/>
        <v>108399999</v>
      </c>
      <c r="D2175" s="6">
        <f t="shared" si="358"/>
        <v>108374999.5</v>
      </c>
      <c r="E2175" s="41">
        <f t="shared" si="361"/>
        <v>5.9119004235415166E-4</v>
      </c>
      <c r="F2175" s="56">
        <v>0</v>
      </c>
      <c r="G2175" s="65">
        <f t="shared" si="362"/>
        <v>15</v>
      </c>
      <c r="H2175" s="17"/>
      <c r="I2175" s="20"/>
      <c r="J2175" s="69">
        <f t="shared" si="360"/>
        <v>64085</v>
      </c>
      <c r="K2175" s="15">
        <f t="shared" si="356"/>
        <v>16021.25</v>
      </c>
      <c r="L2175" s="15">
        <f t="shared" si="356"/>
        <v>16021.25</v>
      </c>
      <c r="M2175" s="15">
        <f t="shared" si="356"/>
        <v>6408.5</v>
      </c>
      <c r="N2175" s="15">
        <f t="shared" si="356"/>
        <v>6408.5</v>
      </c>
      <c r="O2175" s="15">
        <f t="shared" si="356"/>
        <v>9612.75</v>
      </c>
      <c r="P2175" s="15">
        <f t="shared" si="359"/>
        <v>9612.75</v>
      </c>
    </row>
    <row r="2176" spans="2:16" x14ac:dyDescent="0.3">
      <c r="B2176" s="33">
        <f t="shared" si="363"/>
        <v>108400000</v>
      </c>
      <c r="C2176" s="6">
        <f t="shared" si="363"/>
        <v>108449999</v>
      </c>
      <c r="D2176" s="6">
        <f t="shared" si="358"/>
        <v>108424999.5</v>
      </c>
      <c r="E2176" s="41">
        <f t="shared" si="361"/>
        <v>5.9105579152656331E-4</v>
      </c>
      <c r="F2176" s="56">
        <v>0</v>
      </c>
      <c r="G2176" s="65">
        <f t="shared" si="362"/>
        <v>15</v>
      </c>
      <c r="H2176" s="17"/>
      <c r="I2176" s="20"/>
      <c r="J2176" s="69">
        <f t="shared" si="360"/>
        <v>64100</v>
      </c>
      <c r="K2176" s="15">
        <f t="shared" si="356"/>
        <v>16025</v>
      </c>
      <c r="L2176" s="15">
        <f t="shared" si="356"/>
        <v>16025</v>
      </c>
      <c r="M2176" s="15">
        <f t="shared" si="356"/>
        <v>6410</v>
      </c>
      <c r="N2176" s="15">
        <f t="shared" si="356"/>
        <v>6410</v>
      </c>
      <c r="O2176" s="15">
        <f t="shared" si="356"/>
        <v>9615</v>
      </c>
      <c r="P2176" s="15">
        <f t="shared" si="359"/>
        <v>9615</v>
      </c>
    </row>
    <row r="2177" spans="2:16" x14ac:dyDescent="0.3">
      <c r="B2177" s="33">
        <f t="shared" si="363"/>
        <v>108450000</v>
      </c>
      <c r="C2177" s="6">
        <f t="shared" si="363"/>
        <v>108499999</v>
      </c>
      <c r="D2177" s="6">
        <f t="shared" si="358"/>
        <v>108474999.5</v>
      </c>
      <c r="E2177" s="41">
        <f t="shared" si="361"/>
        <v>5.9092166443245773E-4</v>
      </c>
      <c r="F2177" s="56">
        <v>0</v>
      </c>
      <c r="G2177" s="65">
        <f t="shared" si="362"/>
        <v>15</v>
      </c>
      <c r="H2177" s="17"/>
      <c r="I2177" s="20"/>
      <c r="J2177" s="69">
        <f t="shared" si="360"/>
        <v>64115</v>
      </c>
      <c r="K2177" s="15">
        <f t="shared" si="356"/>
        <v>16028.75</v>
      </c>
      <c r="L2177" s="15">
        <f t="shared" si="356"/>
        <v>16028.75</v>
      </c>
      <c r="M2177" s="15">
        <f t="shared" si="356"/>
        <v>6411.5</v>
      </c>
      <c r="N2177" s="15">
        <f t="shared" si="356"/>
        <v>6411.5</v>
      </c>
      <c r="O2177" s="15">
        <f t="shared" si="356"/>
        <v>9617.25</v>
      </c>
      <c r="P2177" s="15">
        <f t="shared" si="359"/>
        <v>9617.25</v>
      </c>
    </row>
    <row r="2178" spans="2:16" x14ac:dyDescent="0.3">
      <c r="B2178" s="33">
        <f t="shared" si="363"/>
        <v>108500000</v>
      </c>
      <c r="C2178" s="6">
        <f t="shared" si="363"/>
        <v>108549999</v>
      </c>
      <c r="D2178" s="6">
        <f t="shared" si="358"/>
        <v>108524999.5</v>
      </c>
      <c r="E2178" s="41">
        <f t="shared" si="361"/>
        <v>5.9078766090085364E-4</v>
      </c>
      <c r="F2178" s="56">
        <v>0</v>
      </c>
      <c r="G2178" s="65">
        <f t="shared" si="362"/>
        <v>15</v>
      </c>
      <c r="H2178" s="17"/>
      <c r="I2178" s="20"/>
      <c r="J2178" s="69">
        <f t="shared" si="360"/>
        <v>64130</v>
      </c>
      <c r="K2178" s="15">
        <f t="shared" si="356"/>
        <v>16032.5</v>
      </c>
      <c r="L2178" s="15">
        <f t="shared" si="356"/>
        <v>16032.5</v>
      </c>
      <c r="M2178" s="15">
        <f t="shared" si="356"/>
        <v>6413</v>
      </c>
      <c r="N2178" s="15">
        <f t="shared" si="356"/>
        <v>6413</v>
      </c>
      <c r="O2178" s="15">
        <f t="shared" si="356"/>
        <v>9619.5</v>
      </c>
      <c r="P2178" s="15">
        <f t="shared" si="359"/>
        <v>9619.5</v>
      </c>
    </row>
    <row r="2179" spans="2:16" x14ac:dyDescent="0.3">
      <c r="B2179" s="33">
        <f t="shared" si="363"/>
        <v>108550000</v>
      </c>
      <c r="C2179" s="6">
        <f t="shared" si="363"/>
        <v>108599999</v>
      </c>
      <c r="D2179" s="6">
        <f t="shared" si="358"/>
        <v>108574999.5</v>
      </c>
      <c r="E2179" s="41">
        <f t="shared" si="361"/>
        <v>5.9065378076108449E-4</v>
      </c>
      <c r="F2179" s="56">
        <v>0</v>
      </c>
      <c r="G2179" s="65">
        <f t="shared" si="362"/>
        <v>15</v>
      </c>
      <c r="H2179" s="17"/>
      <c r="I2179" s="20"/>
      <c r="J2179" s="69">
        <f t="shared" si="360"/>
        <v>64145</v>
      </c>
      <c r="K2179" s="15">
        <f t="shared" si="356"/>
        <v>16036.25</v>
      </c>
      <c r="L2179" s="15">
        <f t="shared" si="356"/>
        <v>16036.25</v>
      </c>
      <c r="M2179" s="15">
        <f t="shared" si="356"/>
        <v>6414.5</v>
      </c>
      <c r="N2179" s="15">
        <f t="shared" si="356"/>
        <v>6414.5</v>
      </c>
      <c r="O2179" s="15">
        <f t="shared" si="356"/>
        <v>9621.75</v>
      </c>
      <c r="P2179" s="15">
        <f t="shared" si="359"/>
        <v>9621.75</v>
      </c>
    </row>
    <row r="2180" spans="2:16" x14ac:dyDescent="0.3">
      <c r="B2180" s="33">
        <f t="shared" si="363"/>
        <v>108600000</v>
      </c>
      <c r="C2180" s="6">
        <f t="shared" si="363"/>
        <v>108649999</v>
      </c>
      <c r="D2180" s="6">
        <f t="shared" si="358"/>
        <v>108624999.5</v>
      </c>
      <c r="E2180" s="41">
        <f t="shared" si="361"/>
        <v>5.9052002384279816E-4</v>
      </c>
      <c r="F2180" s="56">
        <v>0</v>
      </c>
      <c r="G2180" s="65">
        <f t="shared" si="362"/>
        <v>15</v>
      </c>
      <c r="H2180" s="17"/>
      <c r="I2180" s="20"/>
      <c r="J2180" s="69">
        <f t="shared" si="360"/>
        <v>64160</v>
      </c>
      <c r="K2180" s="15">
        <f t="shared" si="356"/>
        <v>16040</v>
      </c>
      <c r="L2180" s="15">
        <f t="shared" si="356"/>
        <v>16040</v>
      </c>
      <c r="M2180" s="15">
        <f t="shared" si="356"/>
        <v>6416</v>
      </c>
      <c r="N2180" s="15">
        <f t="shared" si="356"/>
        <v>6416</v>
      </c>
      <c r="O2180" s="15">
        <f t="shared" si="356"/>
        <v>9624</v>
      </c>
      <c r="P2180" s="15">
        <f t="shared" si="359"/>
        <v>9624</v>
      </c>
    </row>
    <row r="2181" spans="2:16" x14ac:dyDescent="0.3">
      <c r="B2181" s="33">
        <f t="shared" si="363"/>
        <v>108650000</v>
      </c>
      <c r="C2181" s="6">
        <f t="shared" si="363"/>
        <v>108699999</v>
      </c>
      <c r="D2181" s="6">
        <f t="shared" si="358"/>
        <v>108674999.5</v>
      </c>
      <c r="E2181" s="41">
        <f t="shared" si="361"/>
        <v>5.9038638997595575E-4</v>
      </c>
      <c r="F2181" s="56">
        <v>0</v>
      </c>
      <c r="G2181" s="65">
        <f t="shared" si="362"/>
        <v>15</v>
      </c>
      <c r="H2181" s="17"/>
      <c r="I2181" s="20"/>
      <c r="J2181" s="69">
        <f t="shared" si="360"/>
        <v>64175</v>
      </c>
      <c r="K2181" s="15">
        <f t="shared" si="356"/>
        <v>16043.75</v>
      </c>
      <c r="L2181" s="15">
        <f t="shared" si="356"/>
        <v>16043.75</v>
      </c>
      <c r="M2181" s="15">
        <f t="shared" si="356"/>
        <v>6417.5</v>
      </c>
      <c r="N2181" s="15">
        <f t="shared" si="356"/>
        <v>6417.5</v>
      </c>
      <c r="O2181" s="15">
        <f t="shared" si="356"/>
        <v>9626.25</v>
      </c>
      <c r="P2181" s="15">
        <f t="shared" si="359"/>
        <v>9626.25</v>
      </c>
    </row>
    <row r="2182" spans="2:16" x14ac:dyDescent="0.3">
      <c r="B2182" s="33">
        <f t="shared" ref="B2182:C2185" si="364">+B2181+50000</f>
        <v>108700000</v>
      </c>
      <c r="C2182" s="6">
        <f t="shared" si="364"/>
        <v>108749999</v>
      </c>
      <c r="D2182" s="6">
        <f t="shared" si="358"/>
        <v>108724999.5</v>
      </c>
      <c r="E2182" s="41">
        <f t="shared" si="361"/>
        <v>5.9025287899083106E-4</v>
      </c>
      <c r="F2182" s="56">
        <v>0</v>
      </c>
      <c r="G2182" s="65">
        <f t="shared" si="362"/>
        <v>15</v>
      </c>
      <c r="H2182" s="17"/>
      <c r="I2182" s="20"/>
      <c r="J2182" s="69">
        <f t="shared" si="360"/>
        <v>64190</v>
      </c>
      <c r="K2182" s="15">
        <f t="shared" si="356"/>
        <v>16047.5</v>
      </c>
      <c r="L2182" s="15">
        <f t="shared" si="356"/>
        <v>16047.5</v>
      </c>
      <c r="M2182" s="15">
        <f t="shared" si="356"/>
        <v>6419</v>
      </c>
      <c r="N2182" s="15">
        <f t="shared" si="356"/>
        <v>6419</v>
      </c>
      <c r="O2182" s="15">
        <f t="shared" si="356"/>
        <v>9628.5</v>
      </c>
      <c r="P2182" s="15">
        <f t="shared" si="359"/>
        <v>9628.5</v>
      </c>
    </row>
    <row r="2183" spans="2:16" x14ac:dyDescent="0.3">
      <c r="B2183" s="33">
        <f t="shared" si="364"/>
        <v>108750000</v>
      </c>
      <c r="C2183" s="6">
        <f t="shared" si="364"/>
        <v>108799999</v>
      </c>
      <c r="D2183" s="6">
        <f t="shared" si="358"/>
        <v>108774999.5</v>
      </c>
      <c r="E2183" s="41">
        <f t="shared" si="361"/>
        <v>5.9011949071801002E-4</v>
      </c>
      <c r="F2183" s="56">
        <v>0</v>
      </c>
      <c r="G2183" s="65">
        <f t="shared" si="362"/>
        <v>15</v>
      </c>
      <c r="H2183" s="17"/>
      <c r="I2183" s="20"/>
      <c r="J2183" s="69">
        <f t="shared" si="360"/>
        <v>64205</v>
      </c>
      <c r="K2183" s="15">
        <f t="shared" si="356"/>
        <v>16051.25</v>
      </c>
      <c r="L2183" s="15">
        <f t="shared" si="356"/>
        <v>16051.25</v>
      </c>
      <c r="M2183" s="15">
        <f t="shared" si="356"/>
        <v>6420.5</v>
      </c>
      <c r="N2183" s="15">
        <f t="shared" si="356"/>
        <v>6420.5</v>
      </c>
      <c r="O2183" s="15">
        <f t="shared" si="356"/>
        <v>9630.75</v>
      </c>
      <c r="P2183" s="15">
        <f t="shared" si="359"/>
        <v>9630.75</v>
      </c>
    </row>
    <row r="2184" spans="2:16" x14ac:dyDescent="0.3">
      <c r="B2184" s="33">
        <f t="shared" si="364"/>
        <v>108800000</v>
      </c>
      <c r="C2184" s="6">
        <f t="shared" si="364"/>
        <v>108849999</v>
      </c>
      <c r="D2184" s="6">
        <f t="shared" si="358"/>
        <v>108824999.5</v>
      </c>
      <c r="E2184" s="41">
        <f t="shared" si="361"/>
        <v>5.8998622498838971E-4</v>
      </c>
      <c r="F2184" s="56">
        <v>0</v>
      </c>
      <c r="G2184" s="65">
        <f t="shared" si="362"/>
        <v>15</v>
      </c>
      <c r="H2184" s="17"/>
      <c r="I2184" s="20"/>
      <c r="J2184" s="69">
        <f t="shared" si="360"/>
        <v>64220</v>
      </c>
      <c r="K2184" s="15">
        <f t="shared" si="356"/>
        <v>16055</v>
      </c>
      <c r="L2184" s="15">
        <f t="shared" si="356"/>
        <v>16055</v>
      </c>
      <c r="M2184" s="15">
        <f t="shared" si="356"/>
        <v>6422</v>
      </c>
      <c r="N2184" s="15">
        <f t="shared" si="356"/>
        <v>6422</v>
      </c>
      <c r="O2184" s="15">
        <f t="shared" si="356"/>
        <v>9633</v>
      </c>
      <c r="P2184" s="15">
        <f t="shared" si="359"/>
        <v>9633</v>
      </c>
    </row>
    <row r="2185" spans="2:16" x14ac:dyDescent="0.3">
      <c r="B2185" s="33">
        <f t="shared" si="364"/>
        <v>108850000</v>
      </c>
      <c r="C2185" s="6">
        <f t="shared" si="364"/>
        <v>108899999</v>
      </c>
      <c r="D2185" s="6">
        <f t="shared" si="358"/>
        <v>108874999.5</v>
      </c>
      <c r="E2185" s="41">
        <f t="shared" si="361"/>
        <v>5.8985308163317797E-4</v>
      </c>
      <c r="F2185" s="56">
        <v>0</v>
      </c>
      <c r="G2185" s="65">
        <f t="shared" si="362"/>
        <v>15</v>
      </c>
      <c r="H2185" s="17"/>
      <c r="I2185" s="20"/>
      <c r="J2185" s="69">
        <f t="shared" si="360"/>
        <v>64235</v>
      </c>
      <c r="K2185" s="15">
        <f t="shared" ref="K2185:P2200" si="365">+$J2185*K$9</f>
        <v>16058.75</v>
      </c>
      <c r="L2185" s="15">
        <f t="shared" si="365"/>
        <v>16058.75</v>
      </c>
      <c r="M2185" s="15">
        <f t="shared" si="365"/>
        <v>6423.5</v>
      </c>
      <c r="N2185" s="15">
        <f t="shared" si="365"/>
        <v>6423.5</v>
      </c>
      <c r="O2185" s="15">
        <f t="shared" si="365"/>
        <v>9635.25</v>
      </c>
      <c r="P2185" s="15">
        <f t="shared" si="365"/>
        <v>9635.25</v>
      </c>
    </row>
    <row r="2186" spans="2:16" x14ac:dyDescent="0.3">
      <c r="B2186" s="33">
        <f t="shared" ref="B2186:C2186" si="366">+B2185+50000</f>
        <v>108900000</v>
      </c>
      <c r="C2186" s="6">
        <f t="shared" si="366"/>
        <v>108949999</v>
      </c>
      <c r="D2186" s="6">
        <f t="shared" ref="D2186:D2249" si="367">(+C2186+B2186)/2</f>
        <v>108924999.5</v>
      </c>
      <c r="E2186" s="41">
        <f t="shared" si="361"/>
        <v>5.8972006048389227E-4</v>
      </c>
      <c r="F2186" s="56">
        <v>0</v>
      </c>
      <c r="G2186" s="65">
        <f t="shared" si="362"/>
        <v>15</v>
      </c>
      <c r="H2186" s="17"/>
      <c r="I2186" s="20"/>
      <c r="J2186" s="69">
        <f t="shared" si="360"/>
        <v>64250</v>
      </c>
      <c r="K2186" s="15">
        <f t="shared" si="365"/>
        <v>16062.5</v>
      </c>
      <c r="L2186" s="15">
        <f t="shared" si="365"/>
        <v>16062.5</v>
      </c>
      <c r="M2186" s="15">
        <f t="shared" si="365"/>
        <v>6425</v>
      </c>
      <c r="N2186" s="15">
        <f t="shared" si="365"/>
        <v>6425</v>
      </c>
      <c r="O2186" s="15">
        <f t="shared" si="365"/>
        <v>9637.5</v>
      </c>
      <c r="P2186" s="15">
        <f t="shared" si="365"/>
        <v>9637.5</v>
      </c>
    </row>
    <row r="2187" spans="2:16" x14ac:dyDescent="0.3">
      <c r="B2187" s="33">
        <f t="shared" ref="B2187:C2187" si="368">+B2186+50000</f>
        <v>108950000</v>
      </c>
      <c r="C2187" s="6">
        <f t="shared" si="368"/>
        <v>108999999</v>
      </c>
      <c r="D2187" s="6">
        <f t="shared" si="367"/>
        <v>108974999.5</v>
      </c>
      <c r="E2187" s="41">
        <f t="shared" si="361"/>
        <v>5.895871613723593E-4</v>
      </c>
      <c r="F2187" s="56">
        <v>0</v>
      </c>
      <c r="G2187" s="65">
        <f t="shared" si="362"/>
        <v>15</v>
      </c>
      <c r="H2187" s="17"/>
      <c r="I2187" s="20"/>
      <c r="J2187" s="69">
        <f t="shared" si="360"/>
        <v>64265</v>
      </c>
      <c r="K2187" s="15">
        <f t="shared" si="365"/>
        <v>16066.25</v>
      </c>
      <c r="L2187" s="15">
        <f t="shared" si="365"/>
        <v>16066.25</v>
      </c>
      <c r="M2187" s="15">
        <f t="shared" si="365"/>
        <v>6426.5</v>
      </c>
      <c r="N2187" s="15">
        <f t="shared" si="365"/>
        <v>6426.5</v>
      </c>
      <c r="O2187" s="15">
        <f t="shared" si="365"/>
        <v>9639.75</v>
      </c>
      <c r="P2187" s="15">
        <f t="shared" si="365"/>
        <v>9639.75</v>
      </c>
    </row>
    <row r="2188" spans="2:16" x14ac:dyDescent="0.3">
      <c r="B2188" s="33">
        <f t="shared" ref="B2188:C2188" si="369">+B2187+50000</f>
        <v>109000000</v>
      </c>
      <c r="C2188" s="6">
        <f t="shared" si="369"/>
        <v>109049999</v>
      </c>
      <c r="D2188" s="6">
        <f t="shared" si="367"/>
        <v>109024999.5</v>
      </c>
      <c r="E2188" s="41">
        <f t="shared" si="361"/>
        <v>5.8945438413071421E-4</v>
      </c>
      <c r="F2188" s="56">
        <v>0</v>
      </c>
      <c r="G2188" s="65">
        <f t="shared" si="362"/>
        <v>15</v>
      </c>
      <c r="H2188" s="17"/>
      <c r="I2188" s="20"/>
      <c r="J2188" s="69">
        <f t="shared" si="360"/>
        <v>64280</v>
      </c>
      <c r="K2188" s="15">
        <f t="shared" si="365"/>
        <v>16070</v>
      </c>
      <c r="L2188" s="15">
        <f t="shared" si="365"/>
        <v>16070</v>
      </c>
      <c r="M2188" s="15">
        <f t="shared" si="365"/>
        <v>6428</v>
      </c>
      <c r="N2188" s="15">
        <f t="shared" si="365"/>
        <v>6428</v>
      </c>
      <c r="O2188" s="15">
        <f t="shared" si="365"/>
        <v>9642</v>
      </c>
      <c r="P2188" s="15">
        <f t="shared" si="365"/>
        <v>9642</v>
      </c>
    </row>
    <row r="2189" spans="2:16" x14ac:dyDescent="0.3">
      <c r="B2189" s="33">
        <f t="shared" ref="B2189:C2189" si="370">+B2188+50000</f>
        <v>109050000</v>
      </c>
      <c r="C2189" s="6">
        <f t="shared" si="370"/>
        <v>109099999</v>
      </c>
      <c r="D2189" s="6">
        <f t="shared" si="367"/>
        <v>109074999.5</v>
      </c>
      <c r="E2189" s="41">
        <f t="shared" si="361"/>
        <v>5.8932172859139985E-4</v>
      </c>
      <c r="F2189" s="56">
        <v>0</v>
      </c>
      <c r="G2189" s="65">
        <f t="shared" si="362"/>
        <v>15</v>
      </c>
      <c r="H2189" s="17"/>
      <c r="I2189" s="20"/>
      <c r="J2189" s="69">
        <f t="shared" si="360"/>
        <v>64295</v>
      </c>
      <c r="K2189" s="15">
        <f t="shared" si="365"/>
        <v>16073.75</v>
      </c>
      <c r="L2189" s="15">
        <f t="shared" si="365"/>
        <v>16073.75</v>
      </c>
      <c r="M2189" s="15">
        <f t="shared" si="365"/>
        <v>6429.5</v>
      </c>
      <c r="N2189" s="15">
        <f t="shared" si="365"/>
        <v>6429.5</v>
      </c>
      <c r="O2189" s="15">
        <f t="shared" si="365"/>
        <v>9644.25</v>
      </c>
      <c r="P2189" s="15">
        <f t="shared" si="365"/>
        <v>9644.25</v>
      </c>
    </row>
    <row r="2190" spans="2:16" x14ac:dyDescent="0.3">
      <c r="B2190" s="33">
        <f t="shared" ref="B2190:C2190" si="371">+B2189+50000</f>
        <v>109100000</v>
      </c>
      <c r="C2190" s="6">
        <f t="shared" si="371"/>
        <v>109149999</v>
      </c>
      <c r="D2190" s="6">
        <f t="shared" si="367"/>
        <v>109124999.5</v>
      </c>
      <c r="E2190" s="41">
        <f t="shared" si="361"/>
        <v>5.891891945871662E-4</v>
      </c>
      <c r="F2190" s="56">
        <v>0</v>
      </c>
      <c r="G2190" s="65">
        <f t="shared" si="362"/>
        <v>15</v>
      </c>
      <c r="H2190" s="17"/>
      <c r="I2190" s="20"/>
      <c r="J2190" s="69">
        <f t="shared" si="360"/>
        <v>64310</v>
      </c>
      <c r="K2190" s="15">
        <f t="shared" si="365"/>
        <v>16077.5</v>
      </c>
      <c r="L2190" s="15">
        <f t="shared" si="365"/>
        <v>16077.5</v>
      </c>
      <c r="M2190" s="15">
        <f t="shared" si="365"/>
        <v>6431</v>
      </c>
      <c r="N2190" s="15">
        <f t="shared" si="365"/>
        <v>6431</v>
      </c>
      <c r="O2190" s="15">
        <f t="shared" si="365"/>
        <v>9646.5</v>
      </c>
      <c r="P2190" s="15">
        <f t="shared" si="365"/>
        <v>9646.5</v>
      </c>
    </row>
    <row r="2191" spans="2:16" x14ac:dyDescent="0.3">
      <c r="B2191" s="33">
        <f t="shared" ref="B2191:C2191" si="372">+B2190+50000</f>
        <v>109150000</v>
      </c>
      <c r="C2191" s="6">
        <f t="shared" si="372"/>
        <v>109199999</v>
      </c>
      <c r="D2191" s="6">
        <f t="shared" si="367"/>
        <v>109174999.5</v>
      </c>
      <c r="E2191" s="41">
        <f t="shared" si="361"/>
        <v>5.8905678195106945E-4</v>
      </c>
      <c r="F2191" s="56">
        <v>0</v>
      </c>
      <c r="G2191" s="65">
        <f t="shared" si="362"/>
        <v>15</v>
      </c>
      <c r="H2191" s="17"/>
      <c r="I2191" s="20"/>
      <c r="J2191" s="69">
        <f t="shared" si="360"/>
        <v>64325</v>
      </c>
      <c r="K2191" s="15">
        <f t="shared" si="365"/>
        <v>16081.25</v>
      </c>
      <c r="L2191" s="15">
        <f t="shared" si="365"/>
        <v>16081.25</v>
      </c>
      <c r="M2191" s="15">
        <f t="shared" si="365"/>
        <v>6432.5</v>
      </c>
      <c r="N2191" s="15">
        <f t="shared" si="365"/>
        <v>6432.5</v>
      </c>
      <c r="O2191" s="15">
        <f t="shared" si="365"/>
        <v>9648.75</v>
      </c>
      <c r="P2191" s="15">
        <f t="shared" si="365"/>
        <v>9648.75</v>
      </c>
    </row>
    <row r="2192" spans="2:16" x14ac:dyDescent="0.3">
      <c r="B2192" s="33">
        <f t="shared" ref="B2192:C2192" si="373">+B2191+50000</f>
        <v>109200000</v>
      </c>
      <c r="C2192" s="6">
        <f t="shared" si="373"/>
        <v>109249999</v>
      </c>
      <c r="D2192" s="6">
        <f t="shared" si="367"/>
        <v>109224999.5</v>
      </c>
      <c r="E2192" s="41">
        <f t="shared" si="361"/>
        <v>5.889244905164713E-4</v>
      </c>
      <c r="F2192" s="56">
        <v>0</v>
      </c>
      <c r="G2192" s="65">
        <f t="shared" si="362"/>
        <v>15</v>
      </c>
      <c r="H2192" s="17"/>
      <c r="I2192" s="20"/>
      <c r="J2192" s="69">
        <f t="shared" si="360"/>
        <v>64340</v>
      </c>
      <c r="K2192" s="15">
        <f t="shared" si="365"/>
        <v>16085</v>
      </c>
      <c r="L2192" s="15">
        <f t="shared" si="365"/>
        <v>16085</v>
      </c>
      <c r="M2192" s="15">
        <f t="shared" si="365"/>
        <v>6434</v>
      </c>
      <c r="N2192" s="15">
        <f t="shared" si="365"/>
        <v>6434</v>
      </c>
      <c r="O2192" s="15">
        <f t="shared" si="365"/>
        <v>9651</v>
      </c>
      <c r="P2192" s="15">
        <f t="shared" si="365"/>
        <v>9651</v>
      </c>
    </row>
    <row r="2193" spans="2:16" x14ac:dyDescent="0.3">
      <c r="B2193" s="33">
        <f t="shared" ref="B2193:C2193" si="374">+B2192+50000</f>
        <v>109250000</v>
      </c>
      <c r="C2193" s="6">
        <f t="shared" si="374"/>
        <v>109299999</v>
      </c>
      <c r="D2193" s="6">
        <f t="shared" si="367"/>
        <v>109274999.5</v>
      </c>
      <c r="E2193" s="41">
        <f t="shared" si="361"/>
        <v>5.8879232011703865E-4</v>
      </c>
      <c r="F2193" s="56">
        <v>0</v>
      </c>
      <c r="G2193" s="65">
        <f t="shared" si="362"/>
        <v>15</v>
      </c>
      <c r="H2193" s="17"/>
      <c r="I2193" s="20"/>
      <c r="J2193" s="69">
        <f t="shared" si="360"/>
        <v>64355</v>
      </c>
      <c r="K2193" s="15">
        <f t="shared" si="365"/>
        <v>16088.75</v>
      </c>
      <c r="L2193" s="15">
        <f t="shared" si="365"/>
        <v>16088.75</v>
      </c>
      <c r="M2193" s="15">
        <f t="shared" si="365"/>
        <v>6435.5</v>
      </c>
      <c r="N2193" s="15">
        <f t="shared" si="365"/>
        <v>6435.5</v>
      </c>
      <c r="O2193" s="15">
        <f t="shared" si="365"/>
        <v>9653.25</v>
      </c>
      <c r="P2193" s="15">
        <f t="shared" si="365"/>
        <v>9653.25</v>
      </c>
    </row>
    <row r="2194" spans="2:16" x14ac:dyDescent="0.3">
      <c r="B2194" s="33">
        <f t="shared" ref="B2194:C2194" si="375">+B2193+50000</f>
        <v>109300000</v>
      </c>
      <c r="C2194" s="6">
        <f t="shared" si="375"/>
        <v>109349999</v>
      </c>
      <c r="D2194" s="6">
        <f t="shared" si="367"/>
        <v>109324999.5</v>
      </c>
      <c r="E2194" s="41">
        <f t="shared" si="361"/>
        <v>5.8866027058674232E-4</v>
      </c>
      <c r="F2194" s="56">
        <v>0</v>
      </c>
      <c r="G2194" s="65">
        <f t="shared" si="362"/>
        <v>15</v>
      </c>
      <c r="H2194" s="17"/>
      <c r="I2194" s="20"/>
      <c r="J2194" s="69">
        <f t="shared" si="360"/>
        <v>64370</v>
      </c>
      <c r="K2194" s="15">
        <f t="shared" si="365"/>
        <v>16092.5</v>
      </c>
      <c r="L2194" s="15">
        <f t="shared" si="365"/>
        <v>16092.5</v>
      </c>
      <c r="M2194" s="15">
        <f t="shared" si="365"/>
        <v>6437</v>
      </c>
      <c r="N2194" s="15">
        <f t="shared" si="365"/>
        <v>6437</v>
      </c>
      <c r="O2194" s="15">
        <f t="shared" si="365"/>
        <v>9655.5</v>
      </c>
      <c r="P2194" s="15">
        <f t="shared" si="365"/>
        <v>9655.5</v>
      </c>
    </row>
    <row r="2195" spans="2:16" x14ac:dyDescent="0.3">
      <c r="B2195" s="33">
        <f t="shared" ref="B2195:C2195" si="376">+B2194+50000</f>
        <v>109350000</v>
      </c>
      <c r="C2195" s="6">
        <f t="shared" si="376"/>
        <v>109399999</v>
      </c>
      <c r="D2195" s="6">
        <f t="shared" si="367"/>
        <v>109374999.5</v>
      </c>
      <c r="E2195" s="41">
        <f t="shared" si="361"/>
        <v>5.8852834175985691E-4</v>
      </c>
      <c r="F2195" s="56">
        <v>0</v>
      </c>
      <c r="G2195" s="65">
        <f t="shared" si="362"/>
        <v>15</v>
      </c>
      <c r="H2195" s="17"/>
      <c r="I2195" s="20"/>
      <c r="J2195" s="69">
        <f t="shared" si="360"/>
        <v>64385</v>
      </c>
      <c r="K2195" s="15">
        <f t="shared" si="365"/>
        <v>16096.25</v>
      </c>
      <c r="L2195" s="15">
        <f t="shared" si="365"/>
        <v>16096.25</v>
      </c>
      <c r="M2195" s="15">
        <f t="shared" si="365"/>
        <v>6438.5</v>
      </c>
      <c r="N2195" s="15">
        <f t="shared" si="365"/>
        <v>6438.5</v>
      </c>
      <c r="O2195" s="15">
        <f t="shared" si="365"/>
        <v>9657.75</v>
      </c>
      <c r="P2195" s="15">
        <f t="shared" si="365"/>
        <v>9657.75</v>
      </c>
    </row>
    <row r="2196" spans="2:16" x14ac:dyDescent="0.3">
      <c r="B2196" s="33">
        <f t="shared" ref="B2196:C2196" si="377">+B2195+50000</f>
        <v>109400000</v>
      </c>
      <c r="C2196" s="6">
        <f t="shared" si="377"/>
        <v>109449999</v>
      </c>
      <c r="D2196" s="6">
        <f t="shared" si="367"/>
        <v>109424999.5</v>
      </c>
      <c r="E2196" s="41">
        <f t="shared" si="361"/>
        <v>5.8839653347095961E-4</v>
      </c>
      <c r="F2196" s="56">
        <v>0</v>
      </c>
      <c r="G2196" s="65">
        <f t="shared" si="362"/>
        <v>15</v>
      </c>
      <c r="H2196" s="17"/>
      <c r="I2196" s="20"/>
      <c r="J2196" s="69">
        <f t="shared" si="360"/>
        <v>64400</v>
      </c>
      <c r="K2196" s="15">
        <f t="shared" si="365"/>
        <v>16100</v>
      </c>
      <c r="L2196" s="15">
        <f t="shared" si="365"/>
        <v>16100</v>
      </c>
      <c r="M2196" s="15">
        <f t="shared" si="365"/>
        <v>6440</v>
      </c>
      <c r="N2196" s="15">
        <f t="shared" si="365"/>
        <v>6440</v>
      </c>
      <c r="O2196" s="15">
        <f t="shared" si="365"/>
        <v>9660</v>
      </c>
      <c r="P2196" s="15">
        <f t="shared" si="365"/>
        <v>9660</v>
      </c>
    </row>
    <row r="2197" spans="2:16" x14ac:dyDescent="0.3">
      <c r="B2197" s="33">
        <f t="shared" ref="B2197:C2197" si="378">+B2196+50000</f>
        <v>109450000</v>
      </c>
      <c r="C2197" s="6">
        <f t="shared" si="378"/>
        <v>109499999</v>
      </c>
      <c r="D2197" s="6">
        <f t="shared" si="367"/>
        <v>109474999.5</v>
      </c>
      <c r="E2197" s="41">
        <f t="shared" si="361"/>
        <v>5.8826484555493013E-4</v>
      </c>
      <c r="F2197" s="56">
        <v>0</v>
      </c>
      <c r="G2197" s="65">
        <f t="shared" si="362"/>
        <v>15</v>
      </c>
      <c r="H2197" s="17"/>
      <c r="I2197" s="20"/>
      <c r="J2197" s="69">
        <f t="shared" si="360"/>
        <v>64415</v>
      </c>
      <c r="K2197" s="15">
        <f t="shared" si="365"/>
        <v>16103.75</v>
      </c>
      <c r="L2197" s="15">
        <f t="shared" si="365"/>
        <v>16103.75</v>
      </c>
      <c r="M2197" s="15">
        <f t="shared" si="365"/>
        <v>6441.5</v>
      </c>
      <c r="N2197" s="15">
        <f t="shared" si="365"/>
        <v>6441.5</v>
      </c>
      <c r="O2197" s="15">
        <f t="shared" si="365"/>
        <v>9662.25</v>
      </c>
      <c r="P2197" s="15">
        <f t="shared" si="365"/>
        <v>9662.25</v>
      </c>
    </row>
    <row r="2198" spans="2:16" x14ac:dyDescent="0.3">
      <c r="B2198" s="33">
        <f t="shared" ref="B2198:C2198" si="379">+B2197+50000</f>
        <v>109500000</v>
      </c>
      <c r="C2198" s="6">
        <f t="shared" si="379"/>
        <v>109549999</v>
      </c>
      <c r="D2198" s="6">
        <f t="shared" si="367"/>
        <v>109524999.5</v>
      </c>
      <c r="E2198" s="41">
        <f t="shared" si="361"/>
        <v>5.8813327784694913E-4</v>
      </c>
      <c r="F2198" s="56">
        <v>0</v>
      </c>
      <c r="G2198" s="65">
        <f t="shared" si="362"/>
        <v>15</v>
      </c>
      <c r="H2198" s="17"/>
      <c r="I2198" s="20"/>
      <c r="J2198" s="69">
        <f t="shared" si="360"/>
        <v>64430</v>
      </c>
      <c r="K2198" s="15">
        <f t="shared" si="365"/>
        <v>16107.5</v>
      </c>
      <c r="L2198" s="15">
        <f t="shared" si="365"/>
        <v>16107.5</v>
      </c>
      <c r="M2198" s="15">
        <f t="shared" si="365"/>
        <v>6443</v>
      </c>
      <c r="N2198" s="15">
        <f t="shared" si="365"/>
        <v>6443</v>
      </c>
      <c r="O2198" s="15">
        <f t="shared" si="365"/>
        <v>9664.5</v>
      </c>
      <c r="P2198" s="15">
        <f t="shared" si="365"/>
        <v>9664.5</v>
      </c>
    </row>
    <row r="2199" spans="2:16" x14ac:dyDescent="0.3">
      <c r="B2199" s="33">
        <f t="shared" ref="B2199:C2199" si="380">+B2198+50000</f>
        <v>109550000</v>
      </c>
      <c r="C2199" s="6">
        <f t="shared" si="380"/>
        <v>109599999</v>
      </c>
      <c r="D2199" s="6">
        <f t="shared" si="367"/>
        <v>109574999.5</v>
      </c>
      <c r="E2199" s="41">
        <f t="shared" si="361"/>
        <v>5.8800183018249848E-4</v>
      </c>
      <c r="F2199" s="56">
        <v>0</v>
      </c>
      <c r="G2199" s="65">
        <f t="shared" si="362"/>
        <v>15</v>
      </c>
      <c r="H2199" s="17"/>
      <c r="I2199" s="20"/>
      <c r="J2199" s="69">
        <f t="shared" si="360"/>
        <v>64445</v>
      </c>
      <c r="K2199" s="15">
        <f t="shared" si="365"/>
        <v>16111.25</v>
      </c>
      <c r="L2199" s="15">
        <f t="shared" si="365"/>
        <v>16111.25</v>
      </c>
      <c r="M2199" s="15">
        <f t="shared" si="365"/>
        <v>6444.5</v>
      </c>
      <c r="N2199" s="15">
        <f t="shared" si="365"/>
        <v>6444.5</v>
      </c>
      <c r="O2199" s="15">
        <f t="shared" si="365"/>
        <v>9666.75</v>
      </c>
      <c r="P2199" s="15">
        <f t="shared" si="365"/>
        <v>9666.75</v>
      </c>
    </row>
    <row r="2200" spans="2:16" x14ac:dyDescent="0.3">
      <c r="B2200" s="33">
        <f t="shared" ref="B2200:C2200" si="381">+B2199+50000</f>
        <v>109600000</v>
      </c>
      <c r="C2200" s="6">
        <f t="shared" si="381"/>
        <v>109649999</v>
      </c>
      <c r="D2200" s="6">
        <f t="shared" si="367"/>
        <v>109624999.5</v>
      </c>
      <c r="E2200" s="41">
        <f t="shared" si="361"/>
        <v>5.8787050239735982E-4</v>
      </c>
      <c r="F2200" s="56">
        <v>0</v>
      </c>
      <c r="G2200" s="65">
        <f t="shared" si="362"/>
        <v>15</v>
      </c>
      <c r="H2200" s="17"/>
      <c r="I2200" s="20"/>
      <c r="J2200" s="69">
        <f t="shared" si="360"/>
        <v>64460</v>
      </c>
      <c r="K2200" s="15">
        <f t="shared" si="365"/>
        <v>16115</v>
      </c>
      <c r="L2200" s="15">
        <f t="shared" si="365"/>
        <v>16115</v>
      </c>
      <c r="M2200" s="15">
        <f t="shared" si="365"/>
        <v>6446</v>
      </c>
      <c r="N2200" s="15">
        <f t="shared" si="365"/>
        <v>6446</v>
      </c>
      <c r="O2200" s="15">
        <f t="shared" si="365"/>
        <v>9669</v>
      </c>
      <c r="P2200" s="15">
        <f t="shared" si="365"/>
        <v>9669</v>
      </c>
    </row>
    <row r="2201" spans="2:16" x14ac:dyDescent="0.3">
      <c r="B2201" s="33">
        <f t="shared" ref="B2201:C2201" si="382">+B2200+50000</f>
        <v>109650000</v>
      </c>
      <c r="C2201" s="6">
        <f t="shared" si="382"/>
        <v>109699999</v>
      </c>
      <c r="D2201" s="6">
        <f t="shared" si="367"/>
        <v>109674999.5</v>
      </c>
      <c r="E2201" s="41">
        <f t="shared" si="361"/>
        <v>5.8773929432761436E-4</v>
      </c>
      <c r="F2201" s="56">
        <v>0</v>
      </c>
      <c r="G2201" s="65">
        <f t="shared" si="362"/>
        <v>15</v>
      </c>
      <c r="H2201" s="17"/>
      <c r="I2201" s="20"/>
      <c r="J2201" s="69">
        <f t="shared" si="360"/>
        <v>64475</v>
      </c>
      <c r="K2201" s="15">
        <f t="shared" ref="K2201:O2251" si="383">+$J2201*K$9</f>
        <v>16118.75</v>
      </c>
      <c r="L2201" s="15">
        <f t="shared" si="383"/>
        <v>16118.75</v>
      </c>
      <c r="M2201" s="15">
        <f t="shared" si="383"/>
        <v>6447.5</v>
      </c>
      <c r="N2201" s="15">
        <f t="shared" si="383"/>
        <v>6447.5</v>
      </c>
      <c r="O2201" s="15">
        <f t="shared" si="383"/>
        <v>9671.25</v>
      </c>
      <c r="P2201" s="15">
        <f t="shared" ref="P2201:P2264" si="384">+$J2201*P$9</f>
        <v>9671.25</v>
      </c>
    </row>
    <row r="2202" spans="2:16" x14ac:dyDescent="0.3">
      <c r="B2202" s="33">
        <f t="shared" ref="B2202:C2202" si="385">+B2201+50000</f>
        <v>109700000</v>
      </c>
      <c r="C2202" s="6">
        <f t="shared" si="385"/>
        <v>109749999</v>
      </c>
      <c r="D2202" s="6">
        <f t="shared" si="367"/>
        <v>109724999.5</v>
      </c>
      <c r="E2202" s="41">
        <f t="shared" si="361"/>
        <v>5.87608205809642E-4</v>
      </c>
      <c r="F2202" s="56">
        <v>0</v>
      </c>
      <c r="G2202" s="65">
        <f t="shared" si="362"/>
        <v>15</v>
      </c>
      <c r="H2202" s="17"/>
      <c r="I2202" s="20"/>
      <c r="J2202" s="69">
        <f t="shared" si="360"/>
        <v>64490</v>
      </c>
      <c r="K2202" s="15">
        <f t="shared" si="383"/>
        <v>16122.5</v>
      </c>
      <c r="L2202" s="15">
        <f t="shared" si="383"/>
        <v>16122.5</v>
      </c>
      <c r="M2202" s="15">
        <f t="shared" si="383"/>
        <v>6449</v>
      </c>
      <c r="N2202" s="15">
        <f t="shared" si="383"/>
        <v>6449</v>
      </c>
      <c r="O2202" s="15">
        <f t="shared" si="383"/>
        <v>9673.5</v>
      </c>
      <c r="P2202" s="15">
        <f t="shared" si="384"/>
        <v>9673.5</v>
      </c>
    </row>
    <row r="2203" spans="2:16" x14ac:dyDescent="0.3">
      <c r="B2203" s="33">
        <f t="shared" ref="B2203:C2203" si="386">+B2202+50000</f>
        <v>109750000</v>
      </c>
      <c r="C2203" s="6">
        <f t="shared" si="386"/>
        <v>109799999</v>
      </c>
      <c r="D2203" s="6">
        <f t="shared" si="367"/>
        <v>109774999.5</v>
      </c>
      <c r="E2203" s="41">
        <f t="shared" si="361"/>
        <v>5.8747723668012058E-4</v>
      </c>
      <c r="F2203" s="56">
        <v>0</v>
      </c>
      <c r="G2203" s="65">
        <f t="shared" si="362"/>
        <v>15</v>
      </c>
      <c r="H2203" s="17"/>
      <c r="I2203" s="20"/>
      <c r="J2203" s="69">
        <f t="shared" si="360"/>
        <v>64505</v>
      </c>
      <c r="K2203" s="15">
        <f t="shared" si="383"/>
        <v>16126.25</v>
      </c>
      <c r="L2203" s="15">
        <f t="shared" si="383"/>
        <v>16126.25</v>
      </c>
      <c r="M2203" s="15">
        <f t="shared" si="383"/>
        <v>6450.5</v>
      </c>
      <c r="N2203" s="15">
        <f t="shared" si="383"/>
        <v>6450.5</v>
      </c>
      <c r="O2203" s="15">
        <f t="shared" si="383"/>
        <v>9675.75</v>
      </c>
      <c r="P2203" s="15">
        <f t="shared" si="384"/>
        <v>9675.75</v>
      </c>
    </row>
    <row r="2204" spans="2:16" x14ac:dyDescent="0.3">
      <c r="B2204" s="33">
        <f t="shared" ref="B2204:C2204" si="387">+B2203+50000</f>
        <v>109800000</v>
      </c>
      <c r="C2204" s="6">
        <f t="shared" si="387"/>
        <v>109849999</v>
      </c>
      <c r="D2204" s="6">
        <f t="shared" si="367"/>
        <v>109824999.5</v>
      </c>
      <c r="E2204" s="41">
        <f t="shared" si="361"/>
        <v>5.8734638677602536E-4</v>
      </c>
      <c r="F2204" s="56">
        <v>0</v>
      </c>
      <c r="G2204" s="65">
        <f t="shared" si="362"/>
        <v>15</v>
      </c>
      <c r="H2204" s="17"/>
      <c r="I2204" s="20"/>
      <c r="J2204" s="69">
        <f t="shared" si="360"/>
        <v>64520</v>
      </c>
      <c r="K2204" s="15">
        <f t="shared" si="383"/>
        <v>16130</v>
      </c>
      <c r="L2204" s="15">
        <f t="shared" si="383"/>
        <v>16130</v>
      </c>
      <c r="M2204" s="15">
        <f t="shared" si="383"/>
        <v>6452</v>
      </c>
      <c r="N2204" s="15">
        <f t="shared" si="383"/>
        <v>6452</v>
      </c>
      <c r="O2204" s="15">
        <f t="shared" si="383"/>
        <v>9678</v>
      </c>
      <c r="P2204" s="15">
        <f t="shared" si="384"/>
        <v>9678</v>
      </c>
    </row>
    <row r="2205" spans="2:16" x14ac:dyDescent="0.3">
      <c r="B2205" s="33">
        <f t="shared" ref="B2205:C2205" si="388">+B2204+50000</f>
        <v>109850000</v>
      </c>
      <c r="C2205" s="6">
        <f t="shared" si="388"/>
        <v>109899999</v>
      </c>
      <c r="D2205" s="6">
        <f t="shared" si="367"/>
        <v>109874999.5</v>
      </c>
      <c r="E2205" s="41">
        <f t="shared" si="361"/>
        <v>5.8721565593462832E-4</v>
      </c>
      <c r="F2205" s="56">
        <v>0</v>
      </c>
      <c r="G2205" s="65">
        <f t="shared" si="362"/>
        <v>15</v>
      </c>
      <c r="H2205" s="17"/>
      <c r="I2205" s="20"/>
      <c r="J2205" s="69">
        <f t="shared" si="360"/>
        <v>64535</v>
      </c>
      <c r="K2205" s="15">
        <f t="shared" si="383"/>
        <v>16133.75</v>
      </c>
      <c r="L2205" s="15">
        <f t="shared" si="383"/>
        <v>16133.75</v>
      </c>
      <c r="M2205" s="15">
        <f t="shared" si="383"/>
        <v>6453.5</v>
      </c>
      <c r="N2205" s="15">
        <f t="shared" si="383"/>
        <v>6453.5</v>
      </c>
      <c r="O2205" s="15">
        <f t="shared" si="383"/>
        <v>9680.25</v>
      </c>
      <c r="P2205" s="15">
        <f t="shared" si="384"/>
        <v>9680.25</v>
      </c>
    </row>
    <row r="2206" spans="2:16" x14ac:dyDescent="0.3">
      <c r="B2206" s="33">
        <f t="shared" ref="B2206:C2206" si="389">+B2205+50000</f>
        <v>109900000</v>
      </c>
      <c r="C2206" s="6">
        <f t="shared" si="389"/>
        <v>109949999</v>
      </c>
      <c r="D2206" s="6">
        <f t="shared" si="367"/>
        <v>109924999.5</v>
      </c>
      <c r="E2206" s="41">
        <f t="shared" si="361"/>
        <v>5.8708504399349742E-4</v>
      </c>
      <c r="F2206" s="56">
        <v>0</v>
      </c>
      <c r="G2206" s="65">
        <f t="shared" si="362"/>
        <v>15</v>
      </c>
      <c r="H2206" s="17"/>
      <c r="I2206" s="20"/>
      <c r="J2206" s="69">
        <f t="shared" si="360"/>
        <v>64550</v>
      </c>
      <c r="K2206" s="15">
        <f t="shared" si="383"/>
        <v>16137.5</v>
      </c>
      <c r="L2206" s="15">
        <f t="shared" si="383"/>
        <v>16137.5</v>
      </c>
      <c r="M2206" s="15">
        <f t="shared" si="383"/>
        <v>6455</v>
      </c>
      <c r="N2206" s="15">
        <f t="shared" si="383"/>
        <v>6455</v>
      </c>
      <c r="O2206" s="15">
        <f t="shared" si="383"/>
        <v>9682.5</v>
      </c>
      <c r="P2206" s="15">
        <f t="shared" si="384"/>
        <v>9682.5</v>
      </c>
    </row>
    <row r="2207" spans="2:16" x14ac:dyDescent="0.3">
      <c r="B2207" s="33">
        <f t="shared" ref="B2207:C2207" si="390">+B2206+50000</f>
        <v>109950000</v>
      </c>
      <c r="C2207" s="6">
        <f t="shared" si="390"/>
        <v>109999999</v>
      </c>
      <c r="D2207" s="6">
        <f t="shared" si="367"/>
        <v>109974999.5</v>
      </c>
      <c r="E2207" s="41">
        <f t="shared" si="361"/>
        <v>5.8695455079049589E-4</v>
      </c>
      <c r="F2207" s="56">
        <v>0</v>
      </c>
      <c r="G2207" s="65">
        <f t="shared" si="362"/>
        <v>15</v>
      </c>
      <c r="H2207" s="17"/>
      <c r="I2207" s="20"/>
      <c r="J2207" s="69">
        <f t="shared" si="360"/>
        <v>64565</v>
      </c>
      <c r="K2207" s="15">
        <f t="shared" si="383"/>
        <v>16141.25</v>
      </c>
      <c r="L2207" s="15">
        <f t="shared" si="383"/>
        <v>16141.25</v>
      </c>
      <c r="M2207" s="15">
        <f t="shared" si="383"/>
        <v>6456.5</v>
      </c>
      <c r="N2207" s="15">
        <f t="shared" si="383"/>
        <v>6456.5</v>
      </c>
      <c r="O2207" s="15">
        <f t="shared" si="383"/>
        <v>9684.75</v>
      </c>
      <c r="P2207" s="15">
        <f t="shared" si="384"/>
        <v>9684.75</v>
      </c>
    </row>
    <row r="2208" spans="2:16" x14ac:dyDescent="0.3">
      <c r="B2208" s="33">
        <f t="shared" ref="B2208:C2208" si="391">+B2207+50000</f>
        <v>110000000</v>
      </c>
      <c r="C2208" s="6">
        <f t="shared" si="391"/>
        <v>110049999</v>
      </c>
      <c r="D2208" s="6">
        <f t="shared" si="367"/>
        <v>110024999.5</v>
      </c>
      <c r="E2208" s="41">
        <f t="shared" si="361"/>
        <v>5.868241761637817E-4</v>
      </c>
      <c r="F2208" s="56">
        <v>0</v>
      </c>
      <c r="G2208" s="65">
        <f t="shared" si="362"/>
        <v>15</v>
      </c>
      <c r="H2208" s="17"/>
      <c r="I2208" s="20"/>
      <c r="J2208" s="69">
        <f t="shared" si="360"/>
        <v>64580</v>
      </c>
      <c r="K2208" s="15">
        <f t="shared" si="383"/>
        <v>16145</v>
      </c>
      <c r="L2208" s="15">
        <f t="shared" si="383"/>
        <v>16145</v>
      </c>
      <c r="M2208" s="15">
        <f t="shared" si="383"/>
        <v>6458</v>
      </c>
      <c r="N2208" s="15">
        <f t="shared" si="383"/>
        <v>6458</v>
      </c>
      <c r="O2208" s="15">
        <f t="shared" si="383"/>
        <v>9687</v>
      </c>
      <c r="P2208" s="15">
        <f t="shared" si="384"/>
        <v>9687</v>
      </c>
    </row>
    <row r="2209" spans="2:16" x14ac:dyDescent="0.3">
      <c r="B2209" s="33">
        <f t="shared" ref="B2209:C2209" si="392">+B2208+50000</f>
        <v>110050000</v>
      </c>
      <c r="C2209" s="6">
        <f t="shared" si="392"/>
        <v>110099999</v>
      </c>
      <c r="D2209" s="6">
        <f t="shared" si="367"/>
        <v>110074999.5</v>
      </c>
      <c r="E2209" s="41">
        <f t="shared" si="361"/>
        <v>5.8669391995180668E-4</v>
      </c>
      <c r="F2209" s="56">
        <v>0</v>
      </c>
      <c r="G2209" s="65">
        <f t="shared" si="362"/>
        <v>15</v>
      </c>
      <c r="H2209" s="17"/>
      <c r="I2209" s="20"/>
      <c r="J2209" s="69">
        <f t="shared" si="360"/>
        <v>64595</v>
      </c>
      <c r="K2209" s="15">
        <f t="shared" si="383"/>
        <v>16148.75</v>
      </c>
      <c r="L2209" s="15">
        <f t="shared" si="383"/>
        <v>16148.75</v>
      </c>
      <c r="M2209" s="15">
        <f t="shared" si="383"/>
        <v>6459.5</v>
      </c>
      <c r="N2209" s="15">
        <f t="shared" si="383"/>
        <v>6459.5</v>
      </c>
      <c r="O2209" s="15">
        <f t="shared" si="383"/>
        <v>9689.25</v>
      </c>
      <c r="P2209" s="15">
        <f t="shared" si="384"/>
        <v>9689.25</v>
      </c>
    </row>
    <row r="2210" spans="2:16" x14ac:dyDescent="0.3">
      <c r="B2210" s="33">
        <f t="shared" ref="B2210:C2210" si="393">+B2209+50000</f>
        <v>110100000</v>
      </c>
      <c r="C2210" s="6">
        <f t="shared" si="393"/>
        <v>110149999</v>
      </c>
      <c r="D2210" s="6">
        <f t="shared" si="367"/>
        <v>110124999.5</v>
      </c>
      <c r="E2210" s="41">
        <f t="shared" si="361"/>
        <v>5.8656378199331625E-4</v>
      </c>
      <c r="F2210" s="56">
        <v>0</v>
      </c>
      <c r="G2210" s="65">
        <f t="shared" si="362"/>
        <v>15</v>
      </c>
      <c r="H2210" s="17"/>
      <c r="I2210" s="20"/>
      <c r="J2210" s="69">
        <f t="shared" si="360"/>
        <v>64610</v>
      </c>
      <c r="K2210" s="15">
        <f t="shared" si="383"/>
        <v>16152.5</v>
      </c>
      <c r="L2210" s="15">
        <f t="shared" si="383"/>
        <v>16152.5</v>
      </c>
      <c r="M2210" s="15">
        <f t="shared" si="383"/>
        <v>6461</v>
      </c>
      <c r="N2210" s="15">
        <f t="shared" si="383"/>
        <v>6461</v>
      </c>
      <c r="O2210" s="15">
        <f t="shared" si="383"/>
        <v>9691.5</v>
      </c>
      <c r="P2210" s="15">
        <f t="shared" si="384"/>
        <v>9691.5</v>
      </c>
    </row>
    <row r="2211" spans="2:16" x14ac:dyDescent="0.3">
      <c r="B2211" s="33">
        <f t="shared" ref="B2211:C2211" si="394">+B2210+50000</f>
        <v>110150000</v>
      </c>
      <c r="C2211" s="6">
        <f t="shared" si="394"/>
        <v>110199999</v>
      </c>
      <c r="D2211" s="6">
        <f t="shared" si="367"/>
        <v>110174999.5</v>
      </c>
      <c r="E2211" s="41">
        <f t="shared" si="361"/>
        <v>5.8643376212734813E-4</v>
      </c>
      <c r="F2211" s="56">
        <v>0</v>
      </c>
      <c r="G2211" s="65">
        <f t="shared" si="362"/>
        <v>15</v>
      </c>
      <c r="H2211" s="17"/>
      <c r="I2211" s="20"/>
      <c r="J2211" s="69">
        <f t="shared" si="360"/>
        <v>64625</v>
      </c>
      <c r="K2211" s="15">
        <f t="shared" si="383"/>
        <v>16156.25</v>
      </c>
      <c r="L2211" s="15">
        <f t="shared" si="383"/>
        <v>16156.25</v>
      </c>
      <c r="M2211" s="15">
        <f t="shared" si="383"/>
        <v>6462.5</v>
      </c>
      <c r="N2211" s="15">
        <f t="shared" si="383"/>
        <v>6462.5</v>
      </c>
      <c r="O2211" s="15">
        <f t="shared" si="383"/>
        <v>9693.75</v>
      </c>
      <c r="P2211" s="15">
        <f t="shared" si="384"/>
        <v>9693.75</v>
      </c>
    </row>
    <row r="2212" spans="2:16" x14ac:dyDescent="0.3">
      <c r="B2212" s="33">
        <f t="shared" ref="B2212:C2212" si="395">+B2211+50000</f>
        <v>110200000</v>
      </c>
      <c r="C2212" s="6">
        <f t="shared" si="395"/>
        <v>110249999</v>
      </c>
      <c r="D2212" s="6">
        <f t="shared" si="367"/>
        <v>110224999.5</v>
      </c>
      <c r="E2212" s="41">
        <f t="shared" si="361"/>
        <v>5.8630386019323233E-4</v>
      </c>
      <c r="F2212" s="56">
        <v>0</v>
      </c>
      <c r="G2212" s="65">
        <f t="shared" si="362"/>
        <v>15</v>
      </c>
      <c r="H2212" s="17"/>
      <c r="I2212" s="20"/>
      <c r="J2212" s="69">
        <f t="shared" si="360"/>
        <v>64640</v>
      </c>
      <c r="K2212" s="15">
        <f t="shared" si="383"/>
        <v>16160</v>
      </c>
      <c r="L2212" s="15">
        <f t="shared" si="383"/>
        <v>16160</v>
      </c>
      <c r="M2212" s="15">
        <f t="shared" si="383"/>
        <v>6464</v>
      </c>
      <c r="N2212" s="15">
        <f t="shared" si="383"/>
        <v>6464</v>
      </c>
      <c r="O2212" s="15">
        <f t="shared" si="383"/>
        <v>9696</v>
      </c>
      <c r="P2212" s="15">
        <f t="shared" si="384"/>
        <v>9696</v>
      </c>
    </row>
    <row r="2213" spans="2:16" x14ac:dyDescent="0.3">
      <c r="B2213" s="33">
        <f t="shared" ref="B2213:C2213" si="396">+B2212+50000</f>
        <v>110250000</v>
      </c>
      <c r="C2213" s="6">
        <f t="shared" si="396"/>
        <v>110299999</v>
      </c>
      <c r="D2213" s="6">
        <f t="shared" si="367"/>
        <v>110274999.5</v>
      </c>
      <c r="E2213" s="41">
        <f t="shared" si="361"/>
        <v>5.8617407603058999E-4</v>
      </c>
      <c r="F2213" s="56">
        <v>0</v>
      </c>
      <c r="G2213" s="65">
        <f t="shared" si="362"/>
        <v>15</v>
      </c>
      <c r="H2213" s="17"/>
      <c r="I2213" s="20"/>
      <c r="J2213" s="69">
        <f t="shared" si="360"/>
        <v>64655</v>
      </c>
      <c r="K2213" s="15">
        <f t="shared" si="383"/>
        <v>16163.75</v>
      </c>
      <c r="L2213" s="15">
        <f t="shared" si="383"/>
        <v>16163.75</v>
      </c>
      <c r="M2213" s="15">
        <f t="shared" si="383"/>
        <v>6465.5</v>
      </c>
      <c r="N2213" s="15">
        <f t="shared" si="383"/>
        <v>6465.5</v>
      </c>
      <c r="O2213" s="15">
        <f t="shared" si="383"/>
        <v>9698.25</v>
      </c>
      <c r="P2213" s="15">
        <f t="shared" si="384"/>
        <v>9698.25</v>
      </c>
    </row>
    <row r="2214" spans="2:16" x14ac:dyDescent="0.3">
      <c r="B2214" s="33">
        <f t="shared" ref="B2214:C2214" si="397">+B2213+50000</f>
        <v>110300000</v>
      </c>
      <c r="C2214" s="6">
        <f t="shared" si="397"/>
        <v>110349999</v>
      </c>
      <c r="D2214" s="6">
        <f t="shared" si="367"/>
        <v>110324999.5</v>
      </c>
      <c r="E2214" s="41">
        <f t="shared" si="361"/>
        <v>5.8604440947933312E-4</v>
      </c>
      <c r="F2214" s="56">
        <v>0</v>
      </c>
      <c r="G2214" s="65">
        <f t="shared" si="362"/>
        <v>15</v>
      </c>
      <c r="H2214" s="17"/>
      <c r="I2214" s="20"/>
      <c r="J2214" s="69">
        <f t="shared" si="360"/>
        <v>64670</v>
      </c>
      <c r="K2214" s="15">
        <f t="shared" si="383"/>
        <v>16167.5</v>
      </c>
      <c r="L2214" s="15">
        <f t="shared" si="383"/>
        <v>16167.5</v>
      </c>
      <c r="M2214" s="15">
        <f t="shared" si="383"/>
        <v>6467</v>
      </c>
      <c r="N2214" s="15">
        <f t="shared" si="383"/>
        <v>6467</v>
      </c>
      <c r="O2214" s="15">
        <f t="shared" si="383"/>
        <v>9700.5</v>
      </c>
      <c r="P2214" s="15">
        <f t="shared" si="384"/>
        <v>9700.5</v>
      </c>
    </row>
    <row r="2215" spans="2:16" x14ac:dyDescent="0.3">
      <c r="B2215" s="33">
        <f t="shared" ref="B2215:C2215" si="398">+B2214+50000</f>
        <v>110350000</v>
      </c>
      <c r="C2215" s="6">
        <f t="shared" si="398"/>
        <v>110399999</v>
      </c>
      <c r="D2215" s="6">
        <f t="shared" si="367"/>
        <v>110374999.5</v>
      </c>
      <c r="E2215" s="41">
        <f t="shared" si="361"/>
        <v>5.8591486037966355E-4</v>
      </c>
      <c r="F2215" s="56">
        <v>0</v>
      </c>
      <c r="G2215" s="65">
        <f t="shared" si="362"/>
        <v>15</v>
      </c>
      <c r="H2215" s="17"/>
      <c r="I2215" s="20"/>
      <c r="J2215" s="69">
        <f t="shared" si="360"/>
        <v>64685</v>
      </c>
      <c r="K2215" s="15">
        <f t="shared" si="383"/>
        <v>16171.25</v>
      </c>
      <c r="L2215" s="15">
        <f t="shared" si="383"/>
        <v>16171.25</v>
      </c>
      <c r="M2215" s="15">
        <f t="shared" si="383"/>
        <v>6468.5</v>
      </c>
      <c r="N2215" s="15">
        <f t="shared" si="383"/>
        <v>6468.5</v>
      </c>
      <c r="O2215" s="15">
        <f t="shared" si="383"/>
        <v>9702.75</v>
      </c>
      <c r="P2215" s="15">
        <f t="shared" si="384"/>
        <v>9702.75</v>
      </c>
    </row>
    <row r="2216" spans="2:16" x14ac:dyDescent="0.3">
      <c r="B2216" s="33">
        <f t="shared" ref="B2216:C2216" si="399">+B2215+50000</f>
        <v>110400000</v>
      </c>
      <c r="C2216" s="6">
        <f t="shared" si="399"/>
        <v>110449999</v>
      </c>
      <c r="D2216" s="6">
        <f t="shared" si="367"/>
        <v>110424999.5</v>
      </c>
      <c r="E2216" s="41">
        <f t="shared" si="361"/>
        <v>5.857854285720727E-4</v>
      </c>
      <c r="F2216" s="56">
        <v>0</v>
      </c>
      <c r="G2216" s="65">
        <f t="shared" si="362"/>
        <v>15</v>
      </c>
      <c r="H2216" s="17"/>
      <c r="I2216" s="20"/>
      <c r="J2216" s="69">
        <f t="shared" si="360"/>
        <v>64700</v>
      </c>
      <c r="K2216" s="15">
        <f t="shared" si="383"/>
        <v>16175</v>
      </c>
      <c r="L2216" s="15">
        <f t="shared" si="383"/>
        <v>16175</v>
      </c>
      <c r="M2216" s="15">
        <f t="shared" si="383"/>
        <v>6470</v>
      </c>
      <c r="N2216" s="15">
        <f t="shared" si="383"/>
        <v>6470</v>
      </c>
      <c r="O2216" s="15">
        <f t="shared" si="383"/>
        <v>9705</v>
      </c>
      <c r="P2216" s="15">
        <f t="shared" si="384"/>
        <v>9705</v>
      </c>
    </row>
    <row r="2217" spans="2:16" x14ac:dyDescent="0.3">
      <c r="B2217" s="33">
        <f t="shared" ref="B2217:C2217" si="400">+B2216+50000</f>
        <v>110450000</v>
      </c>
      <c r="C2217" s="6">
        <f t="shared" si="400"/>
        <v>110499999</v>
      </c>
      <c r="D2217" s="6">
        <f t="shared" si="367"/>
        <v>110474999.5</v>
      </c>
      <c r="E2217" s="41">
        <f t="shared" si="361"/>
        <v>5.8565611389734039E-4</v>
      </c>
      <c r="F2217" s="56">
        <v>0</v>
      </c>
      <c r="G2217" s="65">
        <f t="shared" si="362"/>
        <v>15</v>
      </c>
      <c r="H2217" s="17"/>
      <c r="I2217" s="20"/>
      <c r="J2217" s="69">
        <f t="shared" si="360"/>
        <v>64715</v>
      </c>
      <c r="K2217" s="15">
        <f t="shared" si="383"/>
        <v>16178.75</v>
      </c>
      <c r="L2217" s="15">
        <f t="shared" si="383"/>
        <v>16178.75</v>
      </c>
      <c r="M2217" s="15">
        <f t="shared" si="383"/>
        <v>6471.5</v>
      </c>
      <c r="N2217" s="15">
        <f t="shared" si="383"/>
        <v>6471.5</v>
      </c>
      <c r="O2217" s="15">
        <f t="shared" si="383"/>
        <v>9707.25</v>
      </c>
      <c r="P2217" s="15">
        <f t="shared" si="384"/>
        <v>9707.25</v>
      </c>
    </row>
    <row r="2218" spans="2:16" x14ac:dyDescent="0.3">
      <c r="B2218" s="33">
        <f t="shared" ref="B2218:C2218" si="401">+B2217+50000</f>
        <v>110500000</v>
      </c>
      <c r="C2218" s="6">
        <f t="shared" si="401"/>
        <v>110549999</v>
      </c>
      <c r="D2218" s="6">
        <f t="shared" si="367"/>
        <v>110524999.5</v>
      </c>
      <c r="E2218" s="41">
        <f t="shared" si="361"/>
        <v>5.8552691619653471E-4</v>
      </c>
      <c r="F2218" s="56">
        <v>0</v>
      </c>
      <c r="G2218" s="65">
        <f t="shared" si="362"/>
        <v>15</v>
      </c>
      <c r="H2218" s="17"/>
      <c r="I2218" s="20"/>
      <c r="J2218" s="69">
        <f t="shared" si="360"/>
        <v>64730</v>
      </c>
      <c r="K2218" s="15">
        <f t="shared" si="383"/>
        <v>16182.5</v>
      </c>
      <c r="L2218" s="15">
        <f t="shared" si="383"/>
        <v>16182.5</v>
      </c>
      <c r="M2218" s="15">
        <f t="shared" si="383"/>
        <v>6473</v>
      </c>
      <c r="N2218" s="15">
        <f t="shared" si="383"/>
        <v>6473</v>
      </c>
      <c r="O2218" s="15">
        <f t="shared" si="383"/>
        <v>9709.5</v>
      </c>
      <c r="P2218" s="15">
        <f t="shared" si="384"/>
        <v>9709.5</v>
      </c>
    </row>
    <row r="2219" spans="2:16" x14ac:dyDescent="0.3">
      <c r="B2219" s="33">
        <f t="shared" ref="B2219:C2219" si="402">+B2218+50000</f>
        <v>110550000</v>
      </c>
      <c r="C2219" s="6">
        <f t="shared" si="402"/>
        <v>110599999</v>
      </c>
      <c r="D2219" s="6">
        <f t="shared" si="367"/>
        <v>110574999.5</v>
      </c>
      <c r="E2219" s="41">
        <f t="shared" si="361"/>
        <v>5.853978353110112E-4</v>
      </c>
      <c r="F2219" s="56">
        <v>0</v>
      </c>
      <c r="G2219" s="65">
        <f t="shared" si="362"/>
        <v>15</v>
      </c>
      <c r="H2219" s="17"/>
      <c r="I2219" s="20"/>
      <c r="J2219" s="69">
        <f t="shared" si="360"/>
        <v>64745</v>
      </c>
      <c r="K2219" s="15">
        <f t="shared" si="383"/>
        <v>16186.25</v>
      </c>
      <c r="L2219" s="15">
        <f t="shared" si="383"/>
        <v>16186.25</v>
      </c>
      <c r="M2219" s="15">
        <f t="shared" si="383"/>
        <v>6474.5</v>
      </c>
      <c r="N2219" s="15">
        <f t="shared" si="383"/>
        <v>6474.5</v>
      </c>
      <c r="O2219" s="15">
        <f t="shared" si="383"/>
        <v>9711.75</v>
      </c>
      <c r="P2219" s="15">
        <f t="shared" si="384"/>
        <v>9711.75</v>
      </c>
    </row>
    <row r="2220" spans="2:16" x14ac:dyDescent="0.3">
      <c r="B2220" s="33">
        <f t="shared" ref="B2220:C2220" si="403">+B2219+50000</f>
        <v>110600000</v>
      </c>
      <c r="C2220" s="6">
        <f t="shared" si="403"/>
        <v>110649999</v>
      </c>
      <c r="D2220" s="6">
        <f t="shared" si="367"/>
        <v>110624999.5</v>
      </c>
      <c r="E2220" s="41">
        <f t="shared" si="361"/>
        <v>5.8526887108241183E-4</v>
      </c>
      <c r="F2220" s="56">
        <v>0</v>
      </c>
      <c r="G2220" s="65">
        <f t="shared" si="362"/>
        <v>15</v>
      </c>
      <c r="H2220" s="17"/>
      <c r="I2220" s="20"/>
      <c r="J2220" s="69">
        <f t="shared" si="360"/>
        <v>64760</v>
      </c>
      <c r="K2220" s="15">
        <f t="shared" si="383"/>
        <v>16190</v>
      </c>
      <c r="L2220" s="15">
        <f t="shared" si="383"/>
        <v>16190</v>
      </c>
      <c r="M2220" s="15">
        <f t="shared" si="383"/>
        <v>6476</v>
      </c>
      <c r="N2220" s="15">
        <f t="shared" si="383"/>
        <v>6476</v>
      </c>
      <c r="O2220" s="15">
        <f t="shared" si="383"/>
        <v>9714</v>
      </c>
      <c r="P2220" s="15">
        <f t="shared" si="384"/>
        <v>9714</v>
      </c>
    </row>
    <row r="2221" spans="2:16" x14ac:dyDescent="0.3">
      <c r="B2221" s="33">
        <f t="shared" ref="B2221:C2221" si="404">+B2220+50000</f>
        <v>110650000</v>
      </c>
      <c r="C2221" s="6">
        <f t="shared" si="404"/>
        <v>110699999</v>
      </c>
      <c r="D2221" s="6">
        <f t="shared" si="367"/>
        <v>110674999.5</v>
      </c>
      <c r="E2221" s="41">
        <f t="shared" si="361"/>
        <v>5.8514002335266512E-4</v>
      </c>
      <c r="F2221" s="56">
        <v>0</v>
      </c>
      <c r="G2221" s="65">
        <f t="shared" si="362"/>
        <v>15</v>
      </c>
      <c r="H2221" s="17"/>
      <c r="I2221" s="20"/>
      <c r="J2221" s="69">
        <f t="shared" si="360"/>
        <v>64775</v>
      </c>
      <c r="K2221" s="15">
        <f t="shared" si="383"/>
        <v>16193.75</v>
      </c>
      <c r="L2221" s="15">
        <f t="shared" si="383"/>
        <v>16193.75</v>
      </c>
      <c r="M2221" s="15">
        <f t="shared" si="383"/>
        <v>6477.5</v>
      </c>
      <c r="N2221" s="15">
        <f t="shared" si="383"/>
        <v>6477.5</v>
      </c>
      <c r="O2221" s="15">
        <f t="shared" si="383"/>
        <v>9716.25</v>
      </c>
      <c r="P2221" s="15">
        <f t="shared" si="384"/>
        <v>9716.25</v>
      </c>
    </row>
    <row r="2222" spans="2:16" x14ac:dyDescent="0.3">
      <c r="B2222" s="33">
        <f t="shared" ref="B2222:C2222" si="405">+B2221+50000</f>
        <v>110700000</v>
      </c>
      <c r="C2222" s="6">
        <f t="shared" si="405"/>
        <v>110749999</v>
      </c>
      <c r="D2222" s="6">
        <f t="shared" si="367"/>
        <v>110724999.5</v>
      </c>
      <c r="E2222" s="41">
        <f t="shared" si="361"/>
        <v>5.8501129196398454E-4</v>
      </c>
      <c r="F2222" s="56">
        <v>0</v>
      </c>
      <c r="G2222" s="65">
        <f t="shared" si="362"/>
        <v>15</v>
      </c>
      <c r="H2222" s="17"/>
      <c r="I2222" s="20"/>
      <c r="J2222" s="69">
        <f t="shared" si="360"/>
        <v>64790</v>
      </c>
      <c r="K2222" s="15">
        <f t="shared" si="383"/>
        <v>16197.5</v>
      </c>
      <c r="L2222" s="15">
        <f t="shared" si="383"/>
        <v>16197.5</v>
      </c>
      <c r="M2222" s="15">
        <f t="shared" si="383"/>
        <v>6479</v>
      </c>
      <c r="N2222" s="15">
        <f t="shared" si="383"/>
        <v>6479</v>
      </c>
      <c r="O2222" s="15">
        <f t="shared" si="383"/>
        <v>9718.5</v>
      </c>
      <c r="P2222" s="15">
        <f t="shared" si="384"/>
        <v>9718.5</v>
      </c>
    </row>
    <row r="2223" spans="2:16" x14ac:dyDescent="0.3">
      <c r="B2223" s="33">
        <f t="shared" ref="B2223:C2223" si="406">+B2222+50000</f>
        <v>110750000</v>
      </c>
      <c r="C2223" s="6">
        <f t="shared" si="406"/>
        <v>110799999</v>
      </c>
      <c r="D2223" s="6">
        <f t="shared" si="367"/>
        <v>110774999.5</v>
      </c>
      <c r="E2223" s="41">
        <f t="shared" si="361"/>
        <v>5.8488267675886889E-4</v>
      </c>
      <c r="F2223" s="56">
        <v>0</v>
      </c>
      <c r="G2223" s="65">
        <f t="shared" si="362"/>
        <v>15</v>
      </c>
      <c r="H2223" s="17"/>
      <c r="I2223" s="20"/>
      <c r="J2223" s="69">
        <f t="shared" si="360"/>
        <v>64805</v>
      </c>
      <c r="K2223" s="15">
        <f t="shared" si="383"/>
        <v>16201.25</v>
      </c>
      <c r="L2223" s="15">
        <f t="shared" si="383"/>
        <v>16201.25</v>
      </c>
      <c r="M2223" s="15">
        <f t="shared" si="383"/>
        <v>6480.5</v>
      </c>
      <c r="N2223" s="15">
        <f t="shared" si="383"/>
        <v>6480.5</v>
      </c>
      <c r="O2223" s="15">
        <f t="shared" si="383"/>
        <v>9720.75</v>
      </c>
      <c r="P2223" s="15">
        <f t="shared" si="384"/>
        <v>9720.75</v>
      </c>
    </row>
    <row r="2224" spans="2:16" x14ac:dyDescent="0.3">
      <c r="B2224" s="33">
        <f t="shared" ref="B2224:C2224" si="407">+B2223+50000</f>
        <v>110800000</v>
      </c>
      <c r="C2224" s="6">
        <f t="shared" si="407"/>
        <v>110849999</v>
      </c>
      <c r="D2224" s="6">
        <f t="shared" si="367"/>
        <v>110824999.5</v>
      </c>
      <c r="E2224" s="41">
        <f t="shared" si="361"/>
        <v>5.8475417758010084E-4</v>
      </c>
      <c r="F2224" s="56">
        <v>0</v>
      </c>
      <c r="G2224" s="65">
        <f t="shared" si="362"/>
        <v>15</v>
      </c>
      <c r="H2224" s="17"/>
      <c r="I2224" s="20"/>
      <c r="J2224" s="69">
        <f t="shared" si="360"/>
        <v>64820</v>
      </c>
      <c r="K2224" s="15">
        <f t="shared" si="383"/>
        <v>16205</v>
      </c>
      <c r="L2224" s="15">
        <f t="shared" si="383"/>
        <v>16205</v>
      </c>
      <c r="M2224" s="15">
        <f t="shared" si="383"/>
        <v>6482</v>
      </c>
      <c r="N2224" s="15">
        <f t="shared" si="383"/>
        <v>6482</v>
      </c>
      <c r="O2224" s="15">
        <f t="shared" si="383"/>
        <v>9723</v>
      </c>
      <c r="P2224" s="15">
        <f t="shared" si="384"/>
        <v>9723</v>
      </c>
    </row>
    <row r="2225" spans="2:16" x14ac:dyDescent="0.3">
      <c r="B2225" s="33">
        <f t="shared" ref="B2225:C2225" si="408">+B2224+50000</f>
        <v>110850000</v>
      </c>
      <c r="C2225" s="6">
        <f t="shared" si="408"/>
        <v>110899999</v>
      </c>
      <c r="D2225" s="6">
        <f t="shared" si="367"/>
        <v>110874999.5</v>
      </c>
      <c r="E2225" s="41">
        <f t="shared" si="361"/>
        <v>5.8462579427074658E-4</v>
      </c>
      <c r="F2225" s="56">
        <v>0</v>
      </c>
      <c r="G2225" s="65">
        <f t="shared" si="362"/>
        <v>15</v>
      </c>
      <c r="H2225" s="17"/>
      <c r="I2225" s="20"/>
      <c r="J2225" s="69">
        <f t="shared" si="360"/>
        <v>64835</v>
      </c>
      <c r="K2225" s="15">
        <f t="shared" si="383"/>
        <v>16208.75</v>
      </c>
      <c r="L2225" s="15">
        <f t="shared" si="383"/>
        <v>16208.75</v>
      </c>
      <c r="M2225" s="15">
        <f t="shared" si="383"/>
        <v>6483.5</v>
      </c>
      <c r="N2225" s="15">
        <f t="shared" si="383"/>
        <v>6483.5</v>
      </c>
      <c r="O2225" s="15">
        <f t="shared" si="383"/>
        <v>9725.25</v>
      </c>
      <c r="P2225" s="15">
        <f t="shared" si="384"/>
        <v>9725.25</v>
      </c>
    </row>
    <row r="2226" spans="2:16" x14ac:dyDescent="0.3">
      <c r="B2226" s="33">
        <f t="shared" ref="B2226:C2226" si="409">+B2225+50000</f>
        <v>110900000</v>
      </c>
      <c r="C2226" s="6">
        <f t="shared" si="409"/>
        <v>110949999</v>
      </c>
      <c r="D2226" s="6">
        <f t="shared" si="367"/>
        <v>110924999.5</v>
      </c>
      <c r="E2226" s="41">
        <f t="shared" si="361"/>
        <v>5.8449752667415525E-4</v>
      </c>
      <c r="F2226" s="56">
        <v>0</v>
      </c>
      <c r="G2226" s="65">
        <f t="shared" si="362"/>
        <v>15</v>
      </c>
      <c r="H2226" s="17"/>
      <c r="I2226" s="20"/>
      <c r="J2226" s="69">
        <f t="shared" ref="J2226:J2289" si="410">+J2225+G2226</f>
        <v>64850</v>
      </c>
      <c r="K2226" s="15">
        <f t="shared" si="383"/>
        <v>16212.5</v>
      </c>
      <c r="L2226" s="15">
        <f t="shared" si="383"/>
        <v>16212.5</v>
      </c>
      <c r="M2226" s="15">
        <f t="shared" si="383"/>
        <v>6485</v>
      </c>
      <c r="N2226" s="15">
        <f t="shared" si="383"/>
        <v>6485</v>
      </c>
      <c r="O2226" s="15">
        <f t="shared" si="383"/>
        <v>9727.5</v>
      </c>
      <c r="P2226" s="15">
        <f t="shared" si="384"/>
        <v>9727.5</v>
      </c>
    </row>
    <row r="2227" spans="2:16" x14ac:dyDescent="0.3">
      <c r="B2227" s="33">
        <f t="shared" ref="B2227:C2227" si="411">+B2226+50000</f>
        <v>110950000</v>
      </c>
      <c r="C2227" s="6">
        <f t="shared" si="411"/>
        <v>110999999</v>
      </c>
      <c r="D2227" s="6">
        <f t="shared" si="367"/>
        <v>110974999.5</v>
      </c>
      <c r="E2227" s="41">
        <f t="shared" ref="E2227:E2290" si="412">+J2227/C2227</f>
        <v>5.8436937463395835E-4</v>
      </c>
      <c r="F2227" s="56">
        <v>0</v>
      </c>
      <c r="G2227" s="65">
        <f t="shared" ref="G2227:G2290" si="413">+G2226</f>
        <v>15</v>
      </c>
      <c r="H2227" s="17"/>
      <c r="I2227" s="20"/>
      <c r="J2227" s="69">
        <f t="shared" si="410"/>
        <v>64865</v>
      </c>
      <c r="K2227" s="15">
        <f t="shared" si="383"/>
        <v>16216.25</v>
      </c>
      <c r="L2227" s="15">
        <f t="shared" si="383"/>
        <v>16216.25</v>
      </c>
      <c r="M2227" s="15">
        <f t="shared" si="383"/>
        <v>6486.5</v>
      </c>
      <c r="N2227" s="15">
        <f t="shared" si="383"/>
        <v>6486.5</v>
      </c>
      <c r="O2227" s="15">
        <f t="shared" si="383"/>
        <v>9729.75</v>
      </c>
      <c r="P2227" s="15">
        <f t="shared" si="384"/>
        <v>9729.75</v>
      </c>
    </row>
    <row r="2228" spans="2:16" x14ac:dyDescent="0.3">
      <c r="B2228" s="33">
        <f t="shared" ref="B2228:C2228" si="414">+B2227+50000</f>
        <v>111000000</v>
      </c>
      <c r="C2228" s="6">
        <f t="shared" si="414"/>
        <v>111049999</v>
      </c>
      <c r="D2228" s="6">
        <f t="shared" si="367"/>
        <v>111024999.5</v>
      </c>
      <c r="E2228" s="41">
        <f t="shared" si="412"/>
        <v>5.8424133799406881E-4</v>
      </c>
      <c r="F2228" s="56">
        <v>0</v>
      </c>
      <c r="G2228" s="65">
        <f t="shared" si="413"/>
        <v>15</v>
      </c>
      <c r="H2228" s="17"/>
      <c r="I2228" s="20"/>
      <c r="J2228" s="69">
        <f t="shared" si="410"/>
        <v>64880</v>
      </c>
      <c r="K2228" s="15">
        <f t="shared" si="383"/>
        <v>16220</v>
      </c>
      <c r="L2228" s="15">
        <f t="shared" si="383"/>
        <v>16220</v>
      </c>
      <c r="M2228" s="15">
        <f t="shared" si="383"/>
        <v>6488</v>
      </c>
      <c r="N2228" s="15">
        <f t="shared" si="383"/>
        <v>6488</v>
      </c>
      <c r="O2228" s="15">
        <f t="shared" si="383"/>
        <v>9732</v>
      </c>
      <c r="P2228" s="15">
        <f t="shared" si="384"/>
        <v>9732</v>
      </c>
    </row>
    <row r="2229" spans="2:16" x14ac:dyDescent="0.3">
      <c r="B2229" s="33">
        <f t="shared" ref="B2229:C2229" si="415">+B2228+50000</f>
        <v>111050000</v>
      </c>
      <c r="C2229" s="6">
        <f t="shared" si="415"/>
        <v>111099999</v>
      </c>
      <c r="D2229" s="6">
        <f t="shared" si="367"/>
        <v>111074999.5</v>
      </c>
      <c r="E2229" s="41">
        <f t="shared" si="412"/>
        <v>5.8411341659868061E-4</v>
      </c>
      <c r="F2229" s="56">
        <v>0</v>
      </c>
      <c r="G2229" s="65">
        <f t="shared" si="413"/>
        <v>15</v>
      </c>
      <c r="H2229" s="17"/>
      <c r="I2229" s="20"/>
      <c r="J2229" s="69">
        <f t="shared" si="410"/>
        <v>64895</v>
      </c>
      <c r="K2229" s="15">
        <f t="shared" si="383"/>
        <v>16223.75</v>
      </c>
      <c r="L2229" s="15">
        <f t="shared" si="383"/>
        <v>16223.75</v>
      </c>
      <c r="M2229" s="15">
        <f t="shared" si="383"/>
        <v>6489.5</v>
      </c>
      <c r="N2229" s="15">
        <f t="shared" si="383"/>
        <v>6489.5</v>
      </c>
      <c r="O2229" s="15">
        <f t="shared" si="383"/>
        <v>9734.25</v>
      </c>
      <c r="P2229" s="15">
        <f t="shared" si="384"/>
        <v>9734.25</v>
      </c>
    </row>
    <row r="2230" spans="2:16" x14ac:dyDescent="0.3">
      <c r="B2230" s="33">
        <f t="shared" ref="B2230:C2230" si="416">+B2229+50000</f>
        <v>111100000</v>
      </c>
      <c r="C2230" s="6">
        <f t="shared" si="416"/>
        <v>111149999</v>
      </c>
      <c r="D2230" s="6">
        <f t="shared" si="367"/>
        <v>111124999.5</v>
      </c>
      <c r="E2230" s="41">
        <f t="shared" si="412"/>
        <v>5.8398561029226819E-4</v>
      </c>
      <c r="F2230" s="56">
        <v>0</v>
      </c>
      <c r="G2230" s="65">
        <f t="shared" si="413"/>
        <v>15</v>
      </c>
      <c r="H2230" s="17"/>
      <c r="I2230" s="20"/>
      <c r="J2230" s="69">
        <f t="shared" si="410"/>
        <v>64910</v>
      </c>
      <c r="K2230" s="15">
        <f t="shared" si="383"/>
        <v>16227.5</v>
      </c>
      <c r="L2230" s="15">
        <f t="shared" si="383"/>
        <v>16227.5</v>
      </c>
      <c r="M2230" s="15">
        <f t="shared" si="383"/>
        <v>6491</v>
      </c>
      <c r="N2230" s="15">
        <f t="shared" si="383"/>
        <v>6491</v>
      </c>
      <c r="O2230" s="15">
        <f t="shared" si="383"/>
        <v>9736.5</v>
      </c>
      <c r="P2230" s="15">
        <f t="shared" si="384"/>
        <v>9736.5</v>
      </c>
    </row>
    <row r="2231" spans="2:16" x14ac:dyDescent="0.3">
      <c r="B2231" s="33">
        <f t="shared" ref="B2231:C2231" si="417">+B2230+50000</f>
        <v>111150000</v>
      </c>
      <c r="C2231" s="6">
        <f t="shared" si="417"/>
        <v>111199999</v>
      </c>
      <c r="D2231" s="6">
        <f t="shared" si="367"/>
        <v>111174999.5</v>
      </c>
      <c r="E2231" s="41">
        <f t="shared" si="412"/>
        <v>5.8385791891958562E-4</v>
      </c>
      <c r="F2231" s="56">
        <v>0</v>
      </c>
      <c r="G2231" s="65">
        <f t="shared" si="413"/>
        <v>15</v>
      </c>
      <c r="H2231" s="17"/>
      <c r="I2231" s="20"/>
      <c r="J2231" s="69">
        <f t="shared" si="410"/>
        <v>64925</v>
      </c>
      <c r="K2231" s="15">
        <f t="shared" si="383"/>
        <v>16231.25</v>
      </c>
      <c r="L2231" s="15">
        <f t="shared" si="383"/>
        <v>16231.25</v>
      </c>
      <c r="M2231" s="15">
        <f t="shared" si="383"/>
        <v>6492.5</v>
      </c>
      <c r="N2231" s="15">
        <f t="shared" si="383"/>
        <v>6492.5</v>
      </c>
      <c r="O2231" s="15">
        <f t="shared" si="383"/>
        <v>9738.75</v>
      </c>
      <c r="P2231" s="15">
        <f t="shared" si="384"/>
        <v>9738.75</v>
      </c>
    </row>
    <row r="2232" spans="2:16" x14ac:dyDescent="0.3">
      <c r="B2232" s="33">
        <f t="shared" ref="B2232:C2232" si="418">+B2231+50000</f>
        <v>111200000</v>
      </c>
      <c r="C2232" s="6">
        <f t="shared" si="418"/>
        <v>111249999</v>
      </c>
      <c r="D2232" s="6">
        <f t="shared" si="367"/>
        <v>111224999.5</v>
      </c>
      <c r="E2232" s="41">
        <f t="shared" si="412"/>
        <v>5.8373034232566605E-4</v>
      </c>
      <c r="F2232" s="56">
        <v>0</v>
      </c>
      <c r="G2232" s="65">
        <f t="shared" si="413"/>
        <v>15</v>
      </c>
      <c r="H2232" s="17"/>
      <c r="I2232" s="20"/>
      <c r="J2232" s="69">
        <f t="shared" si="410"/>
        <v>64940</v>
      </c>
      <c r="K2232" s="15">
        <f t="shared" si="383"/>
        <v>16235</v>
      </c>
      <c r="L2232" s="15">
        <f t="shared" si="383"/>
        <v>16235</v>
      </c>
      <c r="M2232" s="15">
        <f t="shared" si="383"/>
        <v>6494</v>
      </c>
      <c r="N2232" s="15">
        <f t="shared" si="383"/>
        <v>6494</v>
      </c>
      <c r="O2232" s="15">
        <f t="shared" si="383"/>
        <v>9741</v>
      </c>
      <c r="P2232" s="15">
        <f t="shared" si="384"/>
        <v>9741</v>
      </c>
    </row>
    <row r="2233" spans="2:16" x14ac:dyDescent="0.3">
      <c r="B2233" s="33">
        <f t="shared" ref="B2233:C2233" si="419">+B2232+50000</f>
        <v>111250000</v>
      </c>
      <c r="C2233" s="6">
        <f t="shared" si="419"/>
        <v>111299999</v>
      </c>
      <c r="D2233" s="6">
        <f t="shared" si="367"/>
        <v>111274999.5</v>
      </c>
      <c r="E2233" s="41">
        <f t="shared" si="412"/>
        <v>5.8360288035582103E-4</v>
      </c>
      <c r="F2233" s="56">
        <v>0</v>
      </c>
      <c r="G2233" s="65">
        <f t="shared" si="413"/>
        <v>15</v>
      </c>
      <c r="H2233" s="17"/>
      <c r="I2233" s="20"/>
      <c r="J2233" s="69">
        <f t="shared" si="410"/>
        <v>64955</v>
      </c>
      <c r="K2233" s="15">
        <f t="shared" si="383"/>
        <v>16238.75</v>
      </c>
      <c r="L2233" s="15">
        <f t="shared" si="383"/>
        <v>16238.75</v>
      </c>
      <c r="M2233" s="15">
        <f t="shared" si="383"/>
        <v>6495.5</v>
      </c>
      <c r="N2233" s="15">
        <f t="shared" si="383"/>
        <v>6495.5</v>
      </c>
      <c r="O2233" s="15">
        <f t="shared" si="383"/>
        <v>9743.25</v>
      </c>
      <c r="P2233" s="15">
        <f t="shared" si="384"/>
        <v>9743.25</v>
      </c>
    </row>
    <row r="2234" spans="2:16" x14ac:dyDescent="0.3">
      <c r="B2234" s="33">
        <f t="shared" ref="B2234:C2234" si="420">+B2233+50000</f>
        <v>111300000</v>
      </c>
      <c r="C2234" s="6">
        <f t="shared" si="420"/>
        <v>111349999</v>
      </c>
      <c r="D2234" s="6">
        <f t="shared" si="367"/>
        <v>111324999.5</v>
      </c>
      <c r="E2234" s="41">
        <f t="shared" si="412"/>
        <v>5.8347553285564022E-4</v>
      </c>
      <c r="F2234" s="56">
        <v>0</v>
      </c>
      <c r="G2234" s="65">
        <f t="shared" si="413"/>
        <v>15</v>
      </c>
      <c r="H2234" s="17"/>
      <c r="I2234" s="20"/>
      <c r="J2234" s="69">
        <f t="shared" si="410"/>
        <v>64970</v>
      </c>
      <c r="K2234" s="15">
        <f t="shared" si="383"/>
        <v>16242.5</v>
      </c>
      <c r="L2234" s="15">
        <f t="shared" si="383"/>
        <v>16242.5</v>
      </c>
      <c r="M2234" s="15">
        <f t="shared" si="383"/>
        <v>6497</v>
      </c>
      <c r="N2234" s="15">
        <f t="shared" si="383"/>
        <v>6497</v>
      </c>
      <c r="O2234" s="15">
        <f t="shared" si="383"/>
        <v>9745.5</v>
      </c>
      <c r="P2234" s="15">
        <f t="shared" si="384"/>
        <v>9745.5</v>
      </c>
    </row>
    <row r="2235" spans="2:16" x14ac:dyDescent="0.3">
      <c r="B2235" s="33">
        <f t="shared" ref="B2235:C2235" si="421">+B2234+50000</f>
        <v>111350000</v>
      </c>
      <c r="C2235" s="6">
        <f t="shared" si="421"/>
        <v>111399999</v>
      </c>
      <c r="D2235" s="6">
        <f t="shared" si="367"/>
        <v>111374999.5</v>
      </c>
      <c r="E2235" s="41">
        <f t="shared" si="412"/>
        <v>5.8334829967099009E-4</v>
      </c>
      <c r="F2235" s="56">
        <v>0</v>
      </c>
      <c r="G2235" s="65">
        <f t="shared" si="413"/>
        <v>15</v>
      </c>
      <c r="H2235" s="17"/>
      <c r="I2235" s="20"/>
      <c r="J2235" s="69">
        <f t="shared" si="410"/>
        <v>64985</v>
      </c>
      <c r="K2235" s="15">
        <f t="shared" si="383"/>
        <v>16246.25</v>
      </c>
      <c r="L2235" s="15">
        <f t="shared" si="383"/>
        <v>16246.25</v>
      </c>
      <c r="M2235" s="15">
        <f t="shared" si="383"/>
        <v>6498.5</v>
      </c>
      <c r="N2235" s="15">
        <f t="shared" si="383"/>
        <v>6498.5</v>
      </c>
      <c r="O2235" s="15">
        <f t="shared" si="383"/>
        <v>9747.75</v>
      </c>
      <c r="P2235" s="15">
        <f t="shared" si="384"/>
        <v>9747.75</v>
      </c>
    </row>
    <row r="2236" spans="2:16" x14ac:dyDescent="0.3">
      <c r="B2236" s="33">
        <f t="shared" ref="B2236:C2236" si="422">+B2235+50000</f>
        <v>111400000</v>
      </c>
      <c r="C2236" s="6">
        <f t="shared" si="422"/>
        <v>111449999</v>
      </c>
      <c r="D2236" s="6">
        <f t="shared" si="367"/>
        <v>111424999.5</v>
      </c>
      <c r="E2236" s="41">
        <f t="shared" si="412"/>
        <v>5.8322118064801421E-4</v>
      </c>
      <c r="F2236" s="56">
        <v>0</v>
      </c>
      <c r="G2236" s="65">
        <f t="shared" si="413"/>
        <v>15</v>
      </c>
      <c r="H2236" s="17"/>
      <c r="I2236" s="20"/>
      <c r="J2236" s="69">
        <f t="shared" si="410"/>
        <v>65000</v>
      </c>
      <c r="K2236" s="15">
        <f t="shared" si="383"/>
        <v>16250</v>
      </c>
      <c r="L2236" s="15">
        <f t="shared" si="383"/>
        <v>16250</v>
      </c>
      <c r="M2236" s="15">
        <f t="shared" si="383"/>
        <v>6500</v>
      </c>
      <c r="N2236" s="15">
        <f t="shared" si="383"/>
        <v>6500</v>
      </c>
      <c r="O2236" s="15">
        <f t="shared" si="383"/>
        <v>9750</v>
      </c>
      <c r="P2236" s="15">
        <f t="shared" si="384"/>
        <v>9750</v>
      </c>
    </row>
    <row r="2237" spans="2:16" x14ac:dyDescent="0.3">
      <c r="B2237" s="33">
        <f t="shared" ref="B2237:C2237" si="423">+B2236+50000</f>
        <v>111450000</v>
      </c>
      <c r="C2237" s="6">
        <f t="shared" si="423"/>
        <v>111499999</v>
      </c>
      <c r="D2237" s="6">
        <f t="shared" si="367"/>
        <v>111474999.5</v>
      </c>
      <c r="E2237" s="41">
        <f t="shared" si="412"/>
        <v>5.8309417563313167E-4</v>
      </c>
      <c r="F2237" s="56">
        <v>0</v>
      </c>
      <c r="G2237" s="65">
        <f t="shared" si="413"/>
        <v>15</v>
      </c>
      <c r="H2237" s="17"/>
      <c r="I2237" s="20"/>
      <c r="J2237" s="69">
        <f t="shared" si="410"/>
        <v>65015</v>
      </c>
      <c r="K2237" s="15">
        <f t="shared" si="383"/>
        <v>16253.75</v>
      </c>
      <c r="L2237" s="15">
        <f t="shared" si="383"/>
        <v>16253.75</v>
      </c>
      <c r="M2237" s="15">
        <f t="shared" si="383"/>
        <v>6501.5</v>
      </c>
      <c r="N2237" s="15">
        <f t="shared" si="383"/>
        <v>6501.5</v>
      </c>
      <c r="O2237" s="15">
        <f t="shared" si="383"/>
        <v>9752.25</v>
      </c>
      <c r="P2237" s="15">
        <f t="shared" si="384"/>
        <v>9752.25</v>
      </c>
    </row>
    <row r="2238" spans="2:16" x14ac:dyDescent="0.3">
      <c r="B2238" s="33">
        <f t="shared" ref="B2238:C2238" si="424">+B2237+50000</f>
        <v>111500000</v>
      </c>
      <c r="C2238" s="6">
        <f t="shared" si="424"/>
        <v>111549999</v>
      </c>
      <c r="D2238" s="6">
        <f t="shared" si="367"/>
        <v>111524999.5</v>
      </c>
      <c r="E2238" s="41">
        <f t="shared" si="412"/>
        <v>5.8296728447303702E-4</v>
      </c>
      <c r="F2238" s="56">
        <v>0</v>
      </c>
      <c r="G2238" s="65">
        <f t="shared" si="413"/>
        <v>15</v>
      </c>
      <c r="H2238" s="17"/>
      <c r="I2238" s="20"/>
      <c r="J2238" s="69">
        <f t="shared" si="410"/>
        <v>65030</v>
      </c>
      <c r="K2238" s="15">
        <f t="shared" si="383"/>
        <v>16257.5</v>
      </c>
      <c r="L2238" s="15">
        <f t="shared" si="383"/>
        <v>16257.5</v>
      </c>
      <c r="M2238" s="15">
        <f t="shared" si="383"/>
        <v>6503</v>
      </c>
      <c r="N2238" s="15">
        <f t="shared" si="383"/>
        <v>6503</v>
      </c>
      <c r="O2238" s="15">
        <f t="shared" si="383"/>
        <v>9754.5</v>
      </c>
      <c r="P2238" s="15">
        <f t="shared" si="384"/>
        <v>9754.5</v>
      </c>
    </row>
    <row r="2239" spans="2:16" x14ac:dyDescent="0.3">
      <c r="B2239" s="33">
        <f t="shared" ref="B2239:C2239" si="425">+B2238+50000</f>
        <v>111550000</v>
      </c>
      <c r="C2239" s="6">
        <f t="shared" si="425"/>
        <v>111599999</v>
      </c>
      <c r="D2239" s="6">
        <f t="shared" si="367"/>
        <v>111574999.5</v>
      </c>
      <c r="E2239" s="41">
        <f t="shared" si="412"/>
        <v>5.8284050701469991E-4</v>
      </c>
      <c r="F2239" s="56">
        <v>0</v>
      </c>
      <c r="G2239" s="65">
        <f t="shared" si="413"/>
        <v>15</v>
      </c>
      <c r="H2239" s="17"/>
      <c r="I2239" s="20"/>
      <c r="J2239" s="69">
        <f t="shared" si="410"/>
        <v>65045</v>
      </c>
      <c r="K2239" s="15">
        <f t="shared" si="383"/>
        <v>16261.25</v>
      </c>
      <c r="L2239" s="15">
        <f t="shared" si="383"/>
        <v>16261.25</v>
      </c>
      <c r="M2239" s="15">
        <f t="shared" si="383"/>
        <v>6504.5</v>
      </c>
      <c r="N2239" s="15">
        <f t="shared" si="383"/>
        <v>6504.5</v>
      </c>
      <c r="O2239" s="15">
        <f t="shared" si="383"/>
        <v>9756.75</v>
      </c>
      <c r="P2239" s="15">
        <f t="shared" si="384"/>
        <v>9756.75</v>
      </c>
    </row>
    <row r="2240" spans="2:16" x14ac:dyDescent="0.3">
      <c r="B2240" s="33">
        <f t="shared" ref="B2240:C2240" si="426">+B2239+50000</f>
        <v>111600000</v>
      </c>
      <c r="C2240" s="6">
        <f t="shared" si="426"/>
        <v>111649999</v>
      </c>
      <c r="D2240" s="6">
        <f t="shared" si="367"/>
        <v>111624999.5</v>
      </c>
      <c r="E2240" s="41">
        <f t="shared" si="412"/>
        <v>5.8271384310536352E-4</v>
      </c>
      <c r="F2240" s="56">
        <v>0</v>
      </c>
      <c r="G2240" s="65">
        <f t="shared" si="413"/>
        <v>15</v>
      </c>
      <c r="H2240" s="17"/>
      <c r="I2240" s="20"/>
      <c r="J2240" s="69">
        <f t="shared" si="410"/>
        <v>65060</v>
      </c>
      <c r="K2240" s="15">
        <f t="shared" si="383"/>
        <v>16265</v>
      </c>
      <c r="L2240" s="15">
        <f t="shared" si="383"/>
        <v>16265</v>
      </c>
      <c r="M2240" s="15">
        <f t="shared" si="383"/>
        <v>6506</v>
      </c>
      <c r="N2240" s="15">
        <f t="shared" si="383"/>
        <v>6506</v>
      </c>
      <c r="O2240" s="15">
        <f t="shared" si="383"/>
        <v>9759</v>
      </c>
      <c r="P2240" s="15">
        <f t="shared" si="384"/>
        <v>9759</v>
      </c>
    </row>
    <row r="2241" spans="2:16" x14ac:dyDescent="0.3">
      <c r="B2241" s="33">
        <f t="shared" ref="B2241:C2241" si="427">+B2240+50000</f>
        <v>111650000</v>
      </c>
      <c r="C2241" s="6">
        <f t="shared" si="427"/>
        <v>111699999</v>
      </c>
      <c r="D2241" s="6">
        <f t="shared" si="367"/>
        <v>111674999.5</v>
      </c>
      <c r="E2241" s="41">
        <f t="shared" si="412"/>
        <v>5.8258729259254511E-4</v>
      </c>
      <c r="F2241" s="56">
        <v>0</v>
      </c>
      <c r="G2241" s="65">
        <f t="shared" si="413"/>
        <v>15</v>
      </c>
      <c r="H2241" s="17"/>
      <c r="I2241" s="20"/>
      <c r="J2241" s="69">
        <f t="shared" si="410"/>
        <v>65075</v>
      </c>
      <c r="K2241" s="15">
        <f t="shared" si="383"/>
        <v>16268.75</v>
      </c>
      <c r="L2241" s="15">
        <f t="shared" si="383"/>
        <v>16268.75</v>
      </c>
      <c r="M2241" s="15">
        <f t="shared" si="383"/>
        <v>6507.5</v>
      </c>
      <c r="N2241" s="15">
        <f t="shared" si="383"/>
        <v>6507.5</v>
      </c>
      <c r="O2241" s="15">
        <f t="shared" si="383"/>
        <v>9761.25</v>
      </c>
      <c r="P2241" s="15">
        <f t="shared" si="384"/>
        <v>9761.25</v>
      </c>
    </row>
    <row r="2242" spans="2:16" x14ac:dyDescent="0.3">
      <c r="B2242" s="33">
        <f t="shared" ref="B2242:C2242" si="428">+B2241+50000</f>
        <v>111700000</v>
      </c>
      <c r="C2242" s="6">
        <f t="shared" si="428"/>
        <v>111749999</v>
      </c>
      <c r="D2242" s="6">
        <f t="shared" si="367"/>
        <v>111724999.5</v>
      </c>
      <c r="E2242" s="41">
        <f t="shared" si="412"/>
        <v>5.824608553240345E-4</v>
      </c>
      <c r="F2242" s="56">
        <v>0</v>
      </c>
      <c r="G2242" s="65">
        <f t="shared" si="413"/>
        <v>15</v>
      </c>
      <c r="H2242" s="17"/>
      <c r="I2242" s="20"/>
      <c r="J2242" s="69">
        <f t="shared" si="410"/>
        <v>65090</v>
      </c>
      <c r="K2242" s="15">
        <f t="shared" si="383"/>
        <v>16272.5</v>
      </c>
      <c r="L2242" s="15">
        <f t="shared" si="383"/>
        <v>16272.5</v>
      </c>
      <c r="M2242" s="15">
        <f t="shared" si="383"/>
        <v>6509</v>
      </c>
      <c r="N2242" s="15">
        <f t="shared" si="383"/>
        <v>6509</v>
      </c>
      <c r="O2242" s="15">
        <f t="shared" si="383"/>
        <v>9763.5</v>
      </c>
      <c r="P2242" s="15">
        <f t="shared" si="384"/>
        <v>9763.5</v>
      </c>
    </row>
    <row r="2243" spans="2:16" x14ac:dyDescent="0.3">
      <c r="B2243" s="33">
        <f t="shared" ref="B2243:C2243" si="429">+B2242+50000</f>
        <v>111750000</v>
      </c>
      <c r="C2243" s="6">
        <f t="shared" si="429"/>
        <v>111799999</v>
      </c>
      <c r="D2243" s="6">
        <f t="shared" si="367"/>
        <v>111774999.5</v>
      </c>
      <c r="E2243" s="41">
        <f t="shared" si="412"/>
        <v>5.8233453114789379E-4</v>
      </c>
      <c r="F2243" s="56">
        <v>0</v>
      </c>
      <c r="G2243" s="65">
        <f t="shared" si="413"/>
        <v>15</v>
      </c>
      <c r="H2243" s="17"/>
      <c r="I2243" s="20"/>
      <c r="J2243" s="69">
        <f t="shared" si="410"/>
        <v>65105</v>
      </c>
      <c r="K2243" s="15">
        <f t="shared" si="383"/>
        <v>16276.25</v>
      </c>
      <c r="L2243" s="15">
        <f t="shared" si="383"/>
        <v>16276.25</v>
      </c>
      <c r="M2243" s="15">
        <f t="shared" si="383"/>
        <v>6510.5</v>
      </c>
      <c r="N2243" s="15">
        <f t="shared" si="383"/>
        <v>6510.5</v>
      </c>
      <c r="O2243" s="15">
        <f t="shared" si="383"/>
        <v>9765.75</v>
      </c>
      <c r="P2243" s="15">
        <f t="shared" si="384"/>
        <v>9765.75</v>
      </c>
    </row>
    <row r="2244" spans="2:16" x14ac:dyDescent="0.3">
      <c r="B2244" s="33">
        <f t="shared" ref="B2244:C2244" si="430">+B2243+50000</f>
        <v>111800000</v>
      </c>
      <c r="C2244" s="6">
        <f t="shared" si="430"/>
        <v>111849999</v>
      </c>
      <c r="D2244" s="6">
        <f t="shared" si="367"/>
        <v>111824999.5</v>
      </c>
      <c r="E2244" s="41">
        <f t="shared" si="412"/>
        <v>5.8220831991245706E-4</v>
      </c>
      <c r="F2244" s="56">
        <v>0</v>
      </c>
      <c r="G2244" s="65">
        <f t="shared" si="413"/>
        <v>15</v>
      </c>
      <c r="H2244" s="17"/>
      <c r="I2244" s="20"/>
      <c r="J2244" s="69">
        <f t="shared" si="410"/>
        <v>65120</v>
      </c>
      <c r="K2244" s="15">
        <f t="shared" si="383"/>
        <v>16280</v>
      </c>
      <c r="L2244" s="15">
        <f t="shared" si="383"/>
        <v>16280</v>
      </c>
      <c r="M2244" s="15">
        <f t="shared" si="383"/>
        <v>6512</v>
      </c>
      <c r="N2244" s="15">
        <f t="shared" si="383"/>
        <v>6512</v>
      </c>
      <c r="O2244" s="15">
        <f t="shared" si="383"/>
        <v>9768</v>
      </c>
      <c r="P2244" s="15">
        <f t="shared" si="384"/>
        <v>9768</v>
      </c>
    </row>
    <row r="2245" spans="2:16" x14ac:dyDescent="0.3">
      <c r="B2245" s="33">
        <f t="shared" ref="B2245:C2245" si="431">+B2244+50000</f>
        <v>111850000</v>
      </c>
      <c r="C2245" s="6">
        <f t="shared" si="431"/>
        <v>111899999</v>
      </c>
      <c r="D2245" s="6">
        <f t="shared" si="367"/>
        <v>111874999.5</v>
      </c>
      <c r="E2245" s="41">
        <f t="shared" si="412"/>
        <v>5.8208222146632904E-4</v>
      </c>
      <c r="F2245" s="56">
        <v>0</v>
      </c>
      <c r="G2245" s="65">
        <f t="shared" si="413"/>
        <v>15</v>
      </c>
      <c r="H2245" s="17"/>
      <c r="I2245" s="20"/>
      <c r="J2245" s="69">
        <f t="shared" si="410"/>
        <v>65135</v>
      </c>
      <c r="K2245" s="15">
        <f t="shared" si="383"/>
        <v>16283.75</v>
      </c>
      <c r="L2245" s="15">
        <f t="shared" si="383"/>
        <v>16283.75</v>
      </c>
      <c r="M2245" s="15">
        <f t="shared" si="383"/>
        <v>6513.5</v>
      </c>
      <c r="N2245" s="15">
        <f t="shared" si="383"/>
        <v>6513.5</v>
      </c>
      <c r="O2245" s="15">
        <f t="shared" si="383"/>
        <v>9770.25</v>
      </c>
      <c r="P2245" s="15">
        <f t="shared" si="384"/>
        <v>9770.25</v>
      </c>
    </row>
    <row r="2246" spans="2:16" x14ac:dyDescent="0.3">
      <c r="B2246" s="33">
        <f t="shared" ref="B2246:C2246" si="432">+B2245+50000</f>
        <v>111900000</v>
      </c>
      <c r="C2246" s="6">
        <f t="shared" si="432"/>
        <v>111949999</v>
      </c>
      <c r="D2246" s="6">
        <f t="shared" si="367"/>
        <v>111924999.5</v>
      </c>
      <c r="E2246" s="41">
        <f t="shared" si="412"/>
        <v>5.8195623565838529E-4</v>
      </c>
      <c r="F2246" s="56">
        <v>0</v>
      </c>
      <c r="G2246" s="65">
        <f t="shared" si="413"/>
        <v>15</v>
      </c>
      <c r="H2246" s="17"/>
      <c r="I2246" s="20"/>
      <c r="J2246" s="69">
        <f t="shared" si="410"/>
        <v>65150</v>
      </c>
      <c r="K2246" s="15">
        <f t="shared" si="383"/>
        <v>16287.5</v>
      </c>
      <c r="L2246" s="15">
        <f t="shared" si="383"/>
        <v>16287.5</v>
      </c>
      <c r="M2246" s="15">
        <f t="shared" si="383"/>
        <v>6515</v>
      </c>
      <c r="N2246" s="15">
        <f t="shared" si="383"/>
        <v>6515</v>
      </c>
      <c r="O2246" s="15">
        <f t="shared" si="383"/>
        <v>9772.5</v>
      </c>
      <c r="P2246" s="15">
        <f t="shared" si="384"/>
        <v>9772.5</v>
      </c>
    </row>
    <row r="2247" spans="2:16" x14ac:dyDescent="0.3">
      <c r="B2247" s="33">
        <f t="shared" ref="B2247:C2247" si="433">+B2246+50000</f>
        <v>111950000</v>
      </c>
      <c r="C2247" s="6">
        <f t="shared" si="433"/>
        <v>111999999</v>
      </c>
      <c r="D2247" s="6">
        <f t="shared" si="367"/>
        <v>111974999.5</v>
      </c>
      <c r="E2247" s="41">
        <f t="shared" si="412"/>
        <v>5.8183036233777109E-4</v>
      </c>
      <c r="F2247" s="56">
        <v>0</v>
      </c>
      <c r="G2247" s="65">
        <f t="shared" si="413"/>
        <v>15</v>
      </c>
      <c r="H2247" s="17"/>
      <c r="I2247" s="20"/>
      <c r="J2247" s="69">
        <f t="shared" si="410"/>
        <v>65165</v>
      </c>
      <c r="K2247" s="15">
        <f t="shared" si="383"/>
        <v>16291.25</v>
      </c>
      <c r="L2247" s="15">
        <f t="shared" si="383"/>
        <v>16291.25</v>
      </c>
      <c r="M2247" s="15">
        <f t="shared" si="383"/>
        <v>6516.5</v>
      </c>
      <c r="N2247" s="15">
        <f t="shared" si="383"/>
        <v>6516.5</v>
      </c>
      <c r="O2247" s="15">
        <f t="shared" si="383"/>
        <v>9774.75</v>
      </c>
      <c r="P2247" s="15">
        <f t="shared" si="384"/>
        <v>9774.75</v>
      </c>
    </row>
    <row r="2248" spans="2:16" x14ac:dyDescent="0.3">
      <c r="B2248" s="33">
        <f t="shared" ref="B2248:C2248" si="434">+B2247+50000</f>
        <v>112000000</v>
      </c>
      <c r="C2248" s="6">
        <f t="shared" si="434"/>
        <v>112049999</v>
      </c>
      <c r="D2248" s="6">
        <f t="shared" si="367"/>
        <v>112024999.5</v>
      </c>
      <c r="E2248" s="41">
        <f t="shared" si="412"/>
        <v>5.8170460135390097E-4</v>
      </c>
      <c r="F2248" s="56">
        <v>0</v>
      </c>
      <c r="G2248" s="65">
        <f t="shared" si="413"/>
        <v>15</v>
      </c>
      <c r="H2248" s="17"/>
      <c r="I2248" s="20"/>
      <c r="J2248" s="69">
        <f t="shared" si="410"/>
        <v>65180</v>
      </c>
      <c r="K2248" s="15">
        <f t="shared" si="383"/>
        <v>16295</v>
      </c>
      <c r="L2248" s="15">
        <f t="shared" si="383"/>
        <v>16295</v>
      </c>
      <c r="M2248" s="15">
        <f t="shared" si="383"/>
        <v>6518</v>
      </c>
      <c r="N2248" s="15">
        <f t="shared" si="383"/>
        <v>6518</v>
      </c>
      <c r="O2248" s="15">
        <f t="shared" si="383"/>
        <v>9777</v>
      </c>
      <c r="P2248" s="15">
        <f t="shared" si="384"/>
        <v>9777</v>
      </c>
    </row>
    <row r="2249" spans="2:16" x14ac:dyDescent="0.3">
      <c r="B2249" s="33">
        <f t="shared" ref="B2249:C2249" si="435">+B2248+50000</f>
        <v>112050000</v>
      </c>
      <c r="C2249" s="6">
        <f t="shared" si="435"/>
        <v>112099999</v>
      </c>
      <c r="D2249" s="6">
        <f t="shared" si="367"/>
        <v>112074999.5</v>
      </c>
      <c r="E2249" s="41">
        <f t="shared" si="412"/>
        <v>5.815789525564581E-4</v>
      </c>
      <c r="F2249" s="56">
        <v>0</v>
      </c>
      <c r="G2249" s="65">
        <f t="shared" si="413"/>
        <v>15</v>
      </c>
      <c r="H2249" s="17"/>
      <c r="I2249" s="20"/>
      <c r="J2249" s="69">
        <f t="shared" si="410"/>
        <v>65195</v>
      </c>
      <c r="K2249" s="15">
        <f t="shared" si="383"/>
        <v>16298.75</v>
      </c>
      <c r="L2249" s="15">
        <f t="shared" si="383"/>
        <v>16298.75</v>
      </c>
      <c r="M2249" s="15">
        <f t="shared" si="383"/>
        <v>6519.5</v>
      </c>
      <c r="N2249" s="15">
        <f t="shared" si="383"/>
        <v>6519.5</v>
      </c>
      <c r="O2249" s="15">
        <f t="shared" si="383"/>
        <v>9779.25</v>
      </c>
      <c r="P2249" s="15">
        <f t="shared" si="384"/>
        <v>9779.25</v>
      </c>
    </row>
    <row r="2250" spans="2:16" x14ac:dyDescent="0.3">
      <c r="B2250" s="33">
        <f t="shared" ref="B2250:C2250" si="436">+B2249+50000</f>
        <v>112100000</v>
      </c>
      <c r="C2250" s="6">
        <f t="shared" si="436"/>
        <v>112149999</v>
      </c>
      <c r="D2250" s="6">
        <f t="shared" ref="D2250:D2313" si="437">(+C2250+B2250)/2</f>
        <v>112124999.5</v>
      </c>
      <c r="E2250" s="41">
        <f t="shared" si="412"/>
        <v>5.8145341579539378E-4</v>
      </c>
      <c r="F2250" s="56">
        <v>0</v>
      </c>
      <c r="G2250" s="65">
        <f t="shared" si="413"/>
        <v>15</v>
      </c>
      <c r="H2250" s="17"/>
      <c r="I2250" s="20"/>
      <c r="J2250" s="69">
        <f t="shared" si="410"/>
        <v>65210</v>
      </c>
      <c r="K2250" s="15">
        <f t="shared" si="383"/>
        <v>16302.5</v>
      </c>
      <c r="L2250" s="15">
        <f t="shared" si="383"/>
        <v>16302.5</v>
      </c>
      <c r="M2250" s="15">
        <f t="shared" si="383"/>
        <v>6521</v>
      </c>
      <c r="N2250" s="15">
        <f t="shared" si="383"/>
        <v>6521</v>
      </c>
      <c r="O2250" s="15">
        <f t="shared" si="383"/>
        <v>9781.5</v>
      </c>
      <c r="P2250" s="15">
        <f t="shared" si="384"/>
        <v>9781.5</v>
      </c>
    </row>
    <row r="2251" spans="2:16" x14ac:dyDescent="0.3">
      <c r="B2251" s="33">
        <f t="shared" ref="B2251:C2251" si="438">+B2250+50000</f>
        <v>112150000</v>
      </c>
      <c r="C2251" s="6">
        <f t="shared" si="438"/>
        <v>112199999</v>
      </c>
      <c r="D2251" s="6">
        <f t="shared" si="437"/>
        <v>112174999.5</v>
      </c>
      <c r="E2251" s="41">
        <f t="shared" si="412"/>
        <v>5.8132799092092688E-4</v>
      </c>
      <c r="F2251" s="56">
        <v>0</v>
      </c>
      <c r="G2251" s="65">
        <f t="shared" si="413"/>
        <v>15</v>
      </c>
      <c r="H2251" s="17"/>
      <c r="I2251" s="20"/>
      <c r="J2251" s="69">
        <f t="shared" si="410"/>
        <v>65225</v>
      </c>
      <c r="K2251" s="15">
        <f t="shared" si="383"/>
        <v>16306.25</v>
      </c>
      <c r="L2251" s="15">
        <f t="shared" si="383"/>
        <v>16306.25</v>
      </c>
      <c r="M2251" s="15">
        <f t="shared" si="383"/>
        <v>6522.5</v>
      </c>
      <c r="N2251" s="15">
        <f t="shared" si="383"/>
        <v>6522.5</v>
      </c>
      <c r="O2251" s="15">
        <f t="shared" si="383"/>
        <v>9783.75</v>
      </c>
      <c r="P2251" s="15">
        <f t="shared" si="384"/>
        <v>9783.75</v>
      </c>
    </row>
    <row r="2252" spans="2:16" x14ac:dyDescent="0.3">
      <c r="B2252" s="33">
        <f t="shared" ref="B2252:C2252" si="439">+B2251+50000</f>
        <v>112200000</v>
      </c>
      <c r="C2252" s="6">
        <f t="shared" si="439"/>
        <v>112249999</v>
      </c>
      <c r="D2252" s="6">
        <f t="shared" si="437"/>
        <v>112224999.5</v>
      </c>
      <c r="E2252" s="41">
        <f t="shared" si="412"/>
        <v>5.8120267778354279E-4</v>
      </c>
      <c r="F2252" s="56">
        <v>0</v>
      </c>
      <c r="G2252" s="65">
        <f t="shared" si="413"/>
        <v>15</v>
      </c>
      <c r="H2252" s="17"/>
      <c r="I2252" s="20"/>
      <c r="J2252" s="69">
        <f t="shared" si="410"/>
        <v>65240</v>
      </c>
      <c r="K2252" s="15">
        <f t="shared" ref="K2252:O2302" si="440">+$J2252*K$9</f>
        <v>16310</v>
      </c>
      <c r="L2252" s="15">
        <f t="shared" si="440"/>
        <v>16310</v>
      </c>
      <c r="M2252" s="15">
        <f t="shared" si="440"/>
        <v>6524</v>
      </c>
      <c r="N2252" s="15">
        <f t="shared" si="440"/>
        <v>6524</v>
      </c>
      <c r="O2252" s="15">
        <f t="shared" si="440"/>
        <v>9786</v>
      </c>
      <c r="P2252" s="15">
        <f t="shared" si="384"/>
        <v>9786</v>
      </c>
    </row>
    <row r="2253" spans="2:16" x14ac:dyDescent="0.3">
      <c r="B2253" s="33">
        <f t="shared" ref="B2253:C2253" si="441">+B2252+50000</f>
        <v>112250000</v>
      </c>
      <c r="C2253" s="6">
        <f t="shared" si="441"/>
        <v>112299999</v>
      </c>
      <c r="D2253" s="6">
        <f t="shared" si="437"/>
        <v>112274999.5</v>
      </c>
      <c r="E2253" s="41">
        <f t="shared" si="412"/>
        <v>5.8107747623399359E-4</v>
      </c>
      <c r="F2253" s="56">
        <v>0</v>
      </c>
      <c r="G2253" s="65">
        <f t="shared" si="413"/>
        <v>15</v>
      </c>
      <c r="H2253" s="17"/>
      <c r="I2253" s="20"/>
      <c r="J2253" s="69">
        <f t="shared" si="410"/>
        <v>65255</v>
      </c>
      <c r="K2253" s="15">
        <f t="shared" si="440"/>
        <v>16313.75</v>
      </c>
      <c r="L2253" s="15">
        <f t="shared" si="440"/>
        <v>16313.75</v>
      </c>
      <c r="M2253" s="15">
        <f t="shared" si="440"/>
        <v>6525.5</v>
      </c>
      <c r="N2253" s="15">
        <f t="shared" si="440"/>
        <v>6525.5</v>
      </c>
      <c r="O2253" s="15">
        <f t="shared" si="440"/>
        <v>9788.25</v>
      </c>
      <c r="P2253" s="15">
        <f t="shared" si="384"/>
        <v>9788.25</v>
      </c>
    </row>
    <row r="2254" spans="2:16" x14ac:dyDescent="0.3">
      <c r="B2254" s="33">
        <f t="shared" ref="B2254:C2254" si="442">+B2253+50000</f>
        <v>112300000</v>
      </c>
      <c r="C2254" s="6">
        <f t="shared" si="442"/>
        <v>112349999</v>
      </c>
      <c r="D2254" s="6">
        <f t="shared" si="437"/>
        <v>112324999.5</v>
      </c>
      <c r="E2254" s="41">
        <f t="shared" si="412"/>
        <v>5.8095238612329667E-4</v>
      </c>
      <c r="F2254" s="56">
        <v>0</v>
      </c>
      <c r="G2254" s="65">
        <f t="shared" si="413"/>
        <v>15</v>
      </c>
      <c r="H2254" s="17"/>
      <c r="I2254" s="20"/>
      <c r="J2254" s="69">
        <f t="shared" si="410"/>
        <v>65270</v>
      </c>
      <c r="K2254" s="15">
        <f t="shared" si="440"/>
        <v>16317.5</v>
      </c>
      <c r="L2254" s="15">
        <f t="shared" si="440"/>
        <v>16317.5</v>
      </c>
      <c r="M2254" s="15">
        <f t="shared" si="440"/>
        <v>6527</v>
      </c>
      <c r="N2254" s="15">
        <f t="shared" si="440"/>
        <v>6527</v>
      </c>
      <c r="O2254" s="15">
        <f t="shared" si="440"/>
        <v>9790.5</v>
      </c>
      <c r="P2254" s="15">
        <f t="shared" si="384"/>
        <v>9790.5</v>
      </c>
    </row>
    <row r="2255" spans="2:16" x14ac:dyDescent="0.3">
      <c r="B2255" s="33">
        <f t="shared" ref="B2255:C2255" si="443">+B2254+50000</f>
        <v>112350000</v>
      </c>
      <c r="C2255" s="6">
        <f t="shared" si="443"/>
        <v>112399999</v>
      </c>
      <c r="D2255" s="6">
        <f t="shared" si="437"/>
        <v>112374999.5</v>
      </c>
      <c r="E2255" s="41">
        <f t="shared" si="412"/>
        <v>5.8082740730273496E-4</v>
      </c>
      <c r="F2255" s="56">
        <v>0</v>
      </c>
      <c r="G2255" s="65">
        <f t="shared" si="413"/>
        <v>15</v>
      </c>
      <c r="H2255" s="17"/>
      <c r="I2255" s="20"/>
      <c r="J2255" s="69">
        <f t="shared" si="410"/>
        <v>65285</v>
      </c>
      <c r="K2255" s="15">
        <f t="shared" si="440"/>
        <v>16321.25</v>
      </c>
      <c r="L2255" s="15">
        <f t="shared" si="440"/>
        <v>16321.25</v>
      </c>
      <c r="M2255" s="15">
        <f t="shared" si="440"/>
        <v>6528.5</v>
      </c>
      <c r="N2255" s="15">
        <f t="shared" si="440"/>
        <v>6528.5</v>
      </c>
      <c r="O2255" s="15">
        <f t="shared" si="440"/>
        <v>9792.75</v>
      </c>
      <c r="P2255" s="15">
        <f t="shared" si="384"/>
        <v>9792.75</v>
      </c>
    </row>
    <row r="2256" spans="2:16" x14ac:dyDescent="0.3">
      <c r="B2256" s="33">
        <f t="shared" ref="B2256:C2256" si="444">+B2255+50000</f>
        <v>112400000</v>
      </c>
      <c r="C2256" s="6">
        <f t="shared" si="444"/>
        <v>112449999</v>
      </c>
      <c r="D2256" s="6">
        <f t="shared" si="437"/>
        <v>112424999.5</v>
      </c>
      <c r="E2256" s="41">
        <f t="shared" si="412"/>
        <v>5.8070253962385536E-4</v>
      </c>
      <c r="F2256" s="56">
        <v>0</v>
      </c>
      <c r="G2256" s="65">
        <f t="shared" si="413"/>
        <v>15</v>
      </c>
      <c r="H2256" s="17"/>
      <c r="I2256" s="20"/>
      <c r="J2256" s="69">
        <f t="shared" si="410"/>
        <v>65300</v>
      </c>
      <c r="K2256" s="15">
        <f t="shared" si="440"/>
        <v>16325</v>
      </c>
      <c r="L2256" s="15">
        <f t="shared" si="440"/>
        <v>16325</v>
      </c>
      <c r="M2256" s="15">
        <f t="shared" si="440"/>
        <v>6530</v>
      </c>
      <c r="N2256" s="15">
        <f t="shared" si="440"/>
        <v>6530</v>
      </c>
      <c r="O2256" s="15">
        <f t="shared" si="440"/>
        <v>9795</v>
      </c>
      <c r="P2256" s="15">
        <f t="shared" si="384"/>
        <v>9795</v>
      </c>
    </row>
    <row r="2257" spans="2:16" x14ac:dyDescent="0.3">
      <c r="B2257" s="33">
        <f t="shared" ref="B2257:C2257" si="445">+B2256+50000</f>
        <v>112450000</v>
      </c>
      <c r="C2257" s="6">
        <f t="shared" si="445"/>
        <v>112499999</v>
      </c>
      <c r="D2257" s="6">
        <f t="shared" si="437"/>
        <v>112474999.5</v>
      </c>
      <c r="E2257" s="41">
        <f t="shared" si="412"/>
        <v>5.8057778293846914E-4</v>
      </c>
      <c r="F2257" s="56">
        <v>0</v>
      </c>
      <c r="G2257" s="65">
        <f t="shared" si="413"/>
        <v>15</v>
      </c>
      <c r="H2257" s="17"/>
      <c r="I2257" s="20"/>
      <c r="J2257" s="69">
        <f t="shared" si="410"/>
        <v>65315</v>
      </c>
      <c r="K2257" s="15">
        <f t="shared" si="440"/>
        <v>16328.75</v>
      </c>
      <c r="L2257" s="15">
        <f t="shared" si="440"/>
        <v>16328.75</v>
      </c>
      <c r="M2257" s="15">
        <f t="shared" si="440"/>
        <v>6531.5</v>
      </c>
      <c r="N2257" s="15">
        <f t="shared" si="440"/>
        <v>6531.5</v>
      </c>
      <c r="O2257" s="15">
        <f t="shared" si="440"/>
        <v>9797.25</v>
      </c>
      <c r="P2257" s="15">
        <f t="shared" si="384"/>
        <v>9797.25</v>
      </c>
    </row>
    <row r="2258" spans="2:16" x14ac:dyDescent="0.3">
      <c r="B2258" s="33">
        <f t="shared" ref="B2258:C2258" si="446">+B2257+50000</f>
        <v>112500000</v>
      </c>
      <c r="C2258" s="6">
        <f t="shared" si="446"/>
        <v>112549999</v>
      </c>
      <c r="D2258" s="6">
        <f t="shared" si="437"/>
        <v>112524999.5</v>
      </c>
      <c r="E2258" s="41">
        <f t="shared" si="412"/>
        <v>5.8045313709865066E-4</v>
      </c>
      <c r="F2258" s="56">
        <v>0</v>
      </c>
      <c r="G2258" s="65">
        <f t="shared" si="413"/>
        <v>15</v>
      </c>
      <c r="H2258" s="17"/>
      <c r="I2258" s="20"/>
      <c r="J2258" s="69">
        <f t="shared" si="410"/>
        <v>65330</v>
      </c>
      <c r="K2258" s="15">
        <f t="shared" si="440"/>
        <v>16332.5</v>
      </c>
      <c r="L2258" s="15">
        <f t="shared" si="440"/>
        <v>16332.5</v>
      </c>
      <c r="M2258" s="15">
        <f t="shared" si="440"/>
        <v>6533</v>
      </c>
      <c r="N2258" s="15">
        <f t="shared" si="440"/>
        <v>6533</v>
      </c>
      <c r="O2258" s="15">
        <f t="shared" si="440"/>
        <v>9799.5</v>
      </c>
      <c r="P2258" s="15">
        <f t="shared" si="384"/>
        <v>9799.5</v>
      </c>
    </row>
    <row r="2259" spans="2:16" x14ac:dyDescent="0.3">
      <c r="B2259" s="33">
        <f t="shared" ref="B2259:C2259" si="447">+B2258+50000</f>
        <v>112550000</v>
      </c>
      <c r="C2259" s="6">
        <f t="shared" si="447"/>
        <v>112599999</v>
      </c>
      <c r="D2259" s="6">
        <f t="shared" si="437"/>
        <v>112574999.5</v>
      </c>
      <c r="E2259" s="41">
        <f t="shared" si="412"/>
        <v>5.8032860195673713E-4</v>
      </c>
      <c r="F2259" s="56">
        <v>0</v>
      </c>
      <c r="G2259" s="65">
        <f t="shared" si="413"/>
        <v>15</v>
      </c>
      <c r="H2259" s="17"/>
      <c r="I2259" s="20"/>
      <c r="J2259" s="69">
        <f t="shared" si="410"/>
        <v>65345</v>
      </c>
      <c r="K2259" s="15">
        <f t="shared" si="440"/>
        <v>16336.25</v>
      </c>
      <c r="L2259" s="15">
        <f t="shared" si="440"/>
        <v>16336.25</v>
      </c>
      <c r="M2259" s="15">
        <f t="shared" si="440"/>
        <v>6534.5</v>
      </c>
      <c r="N2259" s="15">
        <f t="shared" si="440"/>
        <v>6534.5</v>
      </c>
      <c r="O2259" s="15">
        <f t="shared" si="440"/>
        <v>9801.75</v>
      </c>
      <c r="P2259" s="15">
        <f t="shared" si="384"/>
        <v>9801.75</v>
      </c>
    </row>
    <row r="2260" spans="2:16" x14ac:dyDescent="0.3">
      <c r="B2260" s="33">
        <f t="shared" ref="B2260:C2260" si="448">+B2259+50000</f>
        <v>112600000</v>
      </c>
      <c r="C2260" s="6">
        <f t="shared" si="448"/>
        <v>112649999</v>
      </c>
      <c r="D2260" s="6">
        <f t="shared" si="437"/>
        <v>112624999.5</v>
      </c>
      <c r="E2260" s="41">
        <f t="shared" si="412"/>
        <v>5.8020417736532779E-4</v>
      </c>
      <c r="F2260" s="56">
        <v>0</v>
      </c>
      <c r="G2260" s="65">
        <f t="shared" si="413"/>
        <v>15</v>
      </c>
      <c r="H2260" s="17"/>
      <c r="I2260" s="20"/>
      <c r="J2260" s="69">
        <f t="shared" si="410"/>
        <v>65360</v>
      </c>
      <c r="K2260" s="15">
        <f t="shared" si="440"/>
        <v>16340</v>
      </c>
      <c r="L2260" s="15">
        <f t="shared" si="440"/>
        <v>16340</v>
      </c>
      <c r="M2260" s="15">
        <f t="shared" si="440"/>
        <v>6536</v>
      </c>
      <c r="N2260" s="15">
        <f t="shared" si="440"/>
        <v>6536</v>
      </c>
      <c r="O2260" s="15">
        <f t="shared" si="440"/>
        <v>9804</v>
      </c>
      <c r="P2260" s="15">
        <f t="shared" si="384"/>
        <v>9804</v>
      </c>
    </row>
    <row r="2261" spans="2:16" x14ac:dyDescent="0.3">
      <c r="B2261" s="33">
        <f t="shared" ref="B2261:C2261" si="449">+B2260+50000</f>
        <v>112650000</v>
      </c>
      <c r="C2261" s="6">
        <f t="shared" si="449"/>
        <v>112699999</v>
      </c>
      <c r="D2261" s="6">
        <f t="shared" si="437"/>
        <v>112674999.5</v>
      </c>
      <c r="E2261" s="41">
        <f t="shared" si="412"/>
        <v>5.8007986317728361E-4</v>
      </c>
      <c r="F2261" s="56">
        <v>0</v>
      </c>
      <c r="G2261" s="65">
        <f t="shared" si="413"/>
        <v>15</v>
      </c>
      <c r="H2261" s="17"/>
      <c r="I2261" s="20"/>
      <c r="J2261" s="69">
        <f t="shared" si="410"/>
        <v>65375</v>
      </c>
      <c r="K2261" s="15">
        <f t="shared" si="440"/>
        <v>16343.75</v>
      </c>
      <c r="L2261" s="15">
        <f t="shared" si="440"/>
        <v>16343.75</v>
      </c>
      <c r="M2261" s="15">
        <f t="shared" si="440"/>
        <v>6537.5</v>
      </c>
      <c r="N2261" s="15">
        <f t="shared" si="440"/>
        <v>6537.5</v>
      </c>
      <c r="O2261" s="15">
        <f t="shared" si="440"/>
        <v>9806.25</v>
      </c>
      <c r="P2261" s="15">
        <f t="shared" si="384"/>
        <v>9806.25</v>
      </c>
    </row>
    <row r="2262" spans="2:16" x14ac:dyDescent="0.3">
      <c r="B2262" s="33">
        <f t="shared" ref="B2262:C2262" si="450">+B2261+50000</f>
        <v>112700000</v>
      </c>
      <c r="C2262" s="6">
        <f t="shared" si="450"/>
        <v>112749999</v>
      </c>
      <c r="D2262" s="6">
        <f t="shared" si="437"/>
        <v>112724999.5</v>
      </c>
      <c r="E2262" s="41">
        <f t="shared" si="412"/>
        <v>5.7995565924572642E-4</v>
      </c>
      <c r="F2262" s="56">
        <v>0</v>
      </c>
      <c r="G2262" s="65">
        <f t="shared" si="413"/>
        <v>15</v>
      </c>
      <c r="H2262" s="17"/>
      <c r="I2262" s="20"/>
      <c r="J2262" s="69">
        <f t="shared" si="410"/>
        <v>65390</v>
      </c>
      <c r="K2262" s="15">
        <f t="shared" si="440"/>
        <v>16347.5</v>
      </c>
      <c r="L2262" s="15">
        <f t="shared" si="440"/>
        <v>16347.5</v>
      </c>
      <c r="M2262" s="15">
        <f t="shared" si="440"/>
        <v>6539</v>
      </c>
      <c r="N2262" s="15">
        <f t="shared" si="440"/>
        <v>6539</v>
      </c>
      <c r="O2262" s="15">
        <f t="shared" si="440"/>
        <v>9808.5</v>
      </c>
      <c r="P2262" s="15">
        <f t="shared" si="384"/>
        <v>9808.5</v>
      </c>
    </row>
    <row r="2263" spans="2:16" x14ac:dyDescent="0.3">
      <c r="B2263" s="33">
        <f t="shared" ref="B2263:C2263" si="451">+B2262+50000</f>
        <v>112750000</v>
      </c>
      <c r="C2263" s="6">
        <f t="shared" si="451"/>
        <v>112799999</v>
      </c>
      <c r="D2263" s="6">
        <f t="shared" si="437"/>
        <v>112774999.5</v>
      </c>
      <c r="E2263" s="41">
        <f t="shared" si="412"/>
        <v>5.798315654240387E-4</v>
      </c>
      <c r="F2263" s="56">
        <v>0</v>
      </c>
      <c r="G2263" s="65">
        <f t="shared" si="413"/>
        <v>15</v>
      </c>
      <c r="H2263" s="17"/>
      <c r="I2263" s="20"/>
      <c r="J2263" s="69">
        <f t="shared" si="410"/>
        <v>65405</v>
      </c>
      <c r="K2263" s="15">
        <f t="shared" si="440"/>
        <v>16351.25</v>
      </c>
      <c r="L2263" s="15">
        <f t="shared" si="440"/>
        <v>16351.25</v>
      </c>
      <c r="M2263" s="15">
        <f t="shared" si="440"/>
        <v>6540.5</v>
      </c>
      <c r="N2263" s="15">
        <f t="shared" si="440"/>
        <v>6540.5</v>
      </c>
      <c r="O2263" s="15">
        <f t="shared" si="440"/>
        <v>9810.75</v>
      </c>
      <c r="P2263" s="15">
        <f t="shared" si="384"/>
        <v>9810.75</v>
      </c>
    </row>
    <row r="2264" spans="2:16" x14ac:dyDescent="0.3">
      <c r="B2264" s="33">
        <f t="shared" ref="B2264:C2264" si="452">+B2263+50000</f>
        <v>112800000</v>
      </c>
      <c r="C2264" s="6">
        <f t="shared" si="452"/>
        <v>112849999</v>
      </c>
      <c r="D2264" s="6">
        <f t="shared" si="437"/>
        <v>112824999.5</v>
      </c>
      <c r="E2264" s="41">
        <f t="shared" si="412"/>
        <v>5.7970758156586247E-4</v>
      </c>
      <c r="F2264" s="56">
        <v>0</v>
      </c>
      <c r="G2264" s="65">
        <f t="shared" si="413"/>
        <v>15</v>
      </c>
      <c r="H2264" s="17"/>
      <c r="I2264" s="20"/>
      <c r="J2264" s="69">
        <f t="shared" si="410"/>
        <v>65420</v>
      </c>
      <c r="K2264" s="15">
        <f t="shared" si="440"/>
        <v>16355</v>
      </c>
      <c r="L2264" s="15">
        <f t="shared" si="440"/>
        <v>16355</v>
      </c>
      <c r="M2264" s="15">
        <f t="shared" si="440"/>
        <v>6542</v>
      </c>
      <c r="N2264" s="15">
        <f t="shared" si="440"/>
        <v>6542</v>
      </c>
      <c r="O2264" s="15">
        <f t="shared" si="440"/>
        <v>9813</v>
      </c>
      <c r="P2264" s="15">
        <f t="shared" si="384"/>
        <v>9813</v>
      </c>
    </row>
    <row r="2265" spans="2:16" x14ac:dyDescent="0.3">
      <c r="B2265" s="33">
        <f t="shared" ref="B2265:C2265" si="453">+B2264+50000</f>
        <v>112850000</v>
      </c>
      <c r="C2265" s="6">
        <f t="shared" si="453"/>
        <v>112899999</v>
      </c>
      <c r="D2265" s="6">
        <f t="shared" si="437"/>
        <v>112874999.5</v>
      </c>
      <c r="E2265" s="41">
        <f t="shared" si="412"/>
        <v>5.7958370752509932E-4</v>
      </c>
      <c r="F2265" s="56">
        <v>0</v>
      </c>
      <c r="G2265" s="65">
        <f t="shared" si="413"/>
        <v>15</v>
      </c>
      <c r="H2265" s="17"/>
      <c r="I2265" s="20"/>
      <c r="J2265" s="69">
        <f t="shared" si="410"/>
        <v>65435</v>
      </c>
      <c r="K2265" s="15">
        <f t="shared" si="440"/>
        <v>16358.75</v>
      </c>
      <c r="L2265" s="15">
        <f t="shared" si="440"/>
        <v>16358.75</v>
      </c>
      <c r="M2265" s="15">
        <f t="shared" si="440"/>
        <v>6543.5</v>
      </c>
      <c r="N2265" s="15">
        <f t="shared" si="440"/>
        <v>6543.5</v>
      </c>
      <c r="O2265" s="15">
        <f t="shared" si="440"/>
        <v>9815.25</v>
      </c>
      <c r="P2265" s="15">
        <f t="shared" ref="P2265:P2328" si="454">+$J2265*P$9</f>
        <v>9815.25</v>
      </c>
    </row>
    <row r="2266" spans="2:16" x14ac:dyDescent="0.3">
      <c r="B2266" s="33">
        <f t="shared" ref="B2266:C2266" si="455">+B2265+50000</f>
        <v>112900000</v>
      </c>
      <c r="C2266" s="6">
        <f t="shared" si="455"/>
        <v>112949999</v>
      </c>
      <c r="D2266" s="6">
        <f t="shared" si="437"/>
        <v>112924999.5</v>
      </c>
      <c r="E2266" s="41">
        <f t="shared" si="412"/>
        <v>5.7945994315590922E-4</v>
      </c>
      <c r="F2266" s="56">
        <v>0</v>
      </c>
      <c r="G2266" s="65">
        <f t="shared" si="413"/>
        <v>15</v>
      </c>
      <c r="H2266" s="17"/>
      <c r="I2266" s="20"/>
      <c r="J2266" s="69">
        <f t="shared" si="410"/>
        <v>65450</v>
      </c>
      <c r="K2266" s="15">
        <f t="shared" si="440"/>
        <v>16362.5</v>
      </c>
      <c r="L2266" s="15">
        <f t="shared" si="440"/>
        <v>16362.5</v>
      </c>
      <c r="M2266" s="15">
        <f t="shared" si="440"/>
        <v>6545</v>
      </c>
      <c r="N2266" s="15">
        <f t="shared" si="440"/>
        <v>6545</v>
      </c>
      <c r="O2266" s="15">
        <f t="shared" si="440"/>
        <v>9817.5</v>
      </c>
      <c r="P2266" s="15">
        <f t="shared" si="454"/>
        <v>9817.5</v>
      </c>
    </row>
    <row r="2267" spans="2:16" x14ac:dyDescent="0.3">
      <c r="B2267" s="33">
        <f t="shared" ref="B2267:C2267" si="456">+B2266+50000</f>
        <v>112950000</v>
      </c>
      <c r="C2267" s="6">
        <f t="shared" si="456"/>
        <v>112999999</v>
      </c>
      <c r="D2267" s="6">
        <f t="shared" si="437"/>
        <v>112974999.5</v>
      </c>
      <c r="E2267" s="41">
        <f t="shared" si="412"/>
        <v>5.7933628831271047E-4</v>
      </c>
      <c r="F2267" s="56">
        <v>0</v>
      </c>
      <c r="G2267" s="65">
        <f t="shared" si="413"/>
        <v>15</v>
      </c>
      <c r="H2267" s="17"/>
      <c r="I2267" s="20"/>
      <c r="J2267" s="69">
        <f t="shared" si="410"/>
        <v>65465</v>
      </c>
      <c r="K2267" s="15">
        <f t="shared" si="440"/>
        <v>16366.25</v>
      </c>
      <c r="L2267" s="15">
        <f t="shared" si="440"/>
        <v>16366.25</v>
      </c>
      <c r="M2267" s="15">
        <f t="shared" si="440"/>
        <v>6546.5</v>
      </c>
      <c r="N2267" s="15">
        <f t="shared" si="440"/>
        <v>6546.5</v>
      </c>
      <c r="O2267" s="15">
        <f t="shared" si="440"/>
        <v>9819.75</v>
      </c>
      <c r="P2267" s="15">
        <f t="shared" si="454"/>
        <v>9819.75</v>
      </c>
    </row>
    <row r="2268" spans="2:16" x14ac:dyDescent="0.3">
      <c r="B2268" s="33">
        <f t="shared" ref="B2268:C2268" si="457">+B2267+50000</f>
        <v>113000000</v>
      </c>
      <c r="C2268" s="6">
        <f t="shared" si="457"/>
        <v>113049999</v>
      </c>
      <c r="D2268" s="6">
        <f t="shared" si="437"/>
        <v>113024999.5</v>
      </c>
      <c r="E2268" s="41">
        <f t="shared" si="412"/>
        <v>5.7921274285017911E-4</v>
      </c>
      <c r="F2268" s="56">
        <v>0</v>
      </c>
      <c r="G2268" s="65">
        <f t="shared" si="413"/>
        <v>15</v>
      </c>
      <c r="H2268" s="17"/>
      <c r="I2268" s="20"/>
      <c r="J2268" s="69">
        <f t="shared" si="410"/>
        <v>65480</v>
      </c>
      <c r="K2268" s="15">
        <f t="shared" si="440"/>
        <v>16370</v>
      </c>
      <c r="L2268" s="15">
        <f t="shared" si="440"/>
        <v>16370</v>
      </c>
      <c r="M2268" s="15">
        <f t="shared" si="440"/>
        <v>6548</v>
      </c>
      <c r="N2268" s="15">
        <f t="shared" si="440"/>
        <v>6548</v>
      </c>
      <c r="O2268" s="15">
        <f t="shared" si="440"/>
        <v>9822</v>
      </c>
      <c r="P2268" s="15">
        <f t="shared" si="454"/>
        <v>9822</v>
      </c>
    </row>
    <row r="2269" spans="2:16" x14ac:dyDescent="0.3">
      <c r="B2269" s="33">
        <f t="shared" ref="B2269:C2269" si="458">+B2268+50000</f>
        <v>113050000</v>
      </c>
      <c r="C2269" s="6">
        <f t="shared" si="458"/>
        <v>113099999</v>
      </c>
      <c r="D2269" s="6">
        <f t="shared" si="437"/>
        <v>113074999.5</v>
      </c>
      <c r="E2269" s="41">
        <f t="shared" si="412"/>
        <v>5.790893066232476E-4</v>
      </c>
      <c r="F2269" s="56">
        <v>0</v>
      </c>
      <c r="G2269" s="65">
        <f t="shared" si="413"/>
        <v>15</v>
      </c>
      <c r="H2269" s="17"/>
      <c r="I2269" s="20"/>
      <c r="J2269" s="69">
        <f t="shared" si="410"/>
        <v>65495</v>
      </c>
      <c r="K2269" s="15">
        <f t="shared" si="440"/>
        <v>16373.75</v>
      </c>
      <c r="L2269" s="15">
        <f t="shared" si="440"/>
        <v>16373.75</v>
      </c>
      <c r="M2269" s="15">
        <f t="shared" si="440"/>
        <v>6549.5</v>
      </c>
      <c r="N2269" s="15">
        <f t="shared" si="440"/>
        <v>6549.5</v>
      </c>
      <c r="O2269" s="15">
        <f t="shared" si="440"/>
        <v>9824.25</v>
      </c>
      <c r="P2269" s="15">
        <f t="shared" si="454"/>
        <v>9824.25</v>
      </c>
    </row>
    <row r="2270" spans="2:16" x14ac:dyDescent="0.3">
      <c r="B2270" s="33">
        <f t="shared" ref="B2270:C2270" si="459">+B2269+50000</f>
        <v>113100000</v>
      </c>
      <c r="C2270" s="6">
        <f t="shared" si="459"/>
        <v>113149999</v>
      </c>
      <c r="D2270" s="6">
        <f t="shared" si="437"/>
        <v>113124999.5</v>
      </c>
      <c r="E2270" s="41">
        <f t="shared" si="412"/>
        <v>5.7896597948710543E-4</v>
      </c>
      <c r="F2270" s="56">
        <v>0</v>
      </c>
      <c r="G2270" s="65">
        <f t="shared" si="413"/>
        <v>15</v>
      </c>
      <c r="H2270" s="17"/>
      <c r="I2270" s="20"/>
      <c r="J2270" s="69">
        <f t="shared" si="410"/>
        <v>65510</v>
      </c>
      <c r="K2270" s="15">
        <f t="shared" si="440"/>
        <v>16377.5</v>
      </c>
      <c r="L2270" s="15">
        <f t="shared" si="440"/>
        <v>16377.5</v>
      </c>
      <c r="M2270" s="15">
        <f t="shared" si="440"/>
        <v>6551</v>
      </c>
      <c r="N2270" s="15">
        <f t="shared" si="440"/>
        <v>6551</v>
      </c>
      <c r="O2270" s="15">
        <f t="shared" si="440"/>
        <v>9826.5</v>
      </c>
      <c r="P2270" s="15">
        <f t="shared" si="454"/>
        <v>9826.5</v>
      </c>
    </row>
    <row r="2271" spans="2:16" x14ac:dyDescent="0.3">
      <c r="B2271" s="33">
        <f t="shared" ref="B2271:C2271" si="460">+B2270+50000</f>
        <v>113150000</v>
      </c>
      <c r="C2271" s="6">
        <f t="shared" si="460"/>
        <v>113199999</v>
      </c>
      <c r="D2271" s="6">
        <f t="shared" si="437"/>
        <v>113174999.5</v>
      </c>
      <c r="E2271" s="41">
        <f t="shared" si="412"/>
        <v>5.7884276129719758E-4</v>
      </c>
      <c r="F2271" s="56">
        <v>0</v>
      </c>
      <c r="G2271" s="65">
        <f t="shared" si="413"/>
        <v>15</v>
      </c>
      <c r="H2271" s="17"/>
      <c r="I2271" s="20"/>
      <c r="J2271" s="69">
        <f t="shared" si="410"/>
        <v>65525</v>
      </c>
      <c r="K2271" s="15">
        <f t="shared" si="440"/>
        <v>16381.25</v>
      </c>
      <c r="L2271" s="15">
        <f t="shared" si="440"/>
        <v>16381.25</v>
      </c>
      <c r="M2271" s="15">
        <f t="shared" si="440"/>
        <v>6552.5</v>
      </c>
      <c r="N2271" s="15">
        <f t="shared" si="440"/>
        <v>6552.5</v>
      </c>
      <c r="O2271" s="15">
        <f t="shared" si="440"/>
        <v>9828.75</v>
      </c>
      <c r="P2271" s="15">
        <f t="shared" si="454"/>
        <v>9828.75</v>
      </c>
    </row>
    <row r="2272" spans="2:16" x14ac:dyDescent="0.3">
      <c r="B2272" s="33">
        <f t="shared" ref="B2272:C2272" si="461">+B2271+50000</f>
        <v>113200000</v>
      </c>
      <c r="C2272" s="6">
        <f t="shared" si="461"/>
        <v>113249999</v>
      </c>
      <c r="D2272" s="6">
        <f t="shared" si="437"/>
        <v>113224999.5</v>
      </c>
      <c r="E2272" s="41">
        <f t="shared" si="412"/>
        <v>5.787196519092243E-4</v>
      </c>
      <c r="F2272" s="56">
        <v>0</v>
      </c>
      <c r="G2272" s="65">
        <f t="shared" si="413"/>
        <v>15</v>
      </c>
      <c r="H2272" s="17"/>
      <c r="I2272" s="20"/>
      <c r="J2272" s="69">
        <f t="shared" si="410"/>
        <v>65540</v>
      </c>
      <c r="K2272" s="15">
        <f t="shared" si="440"/>
        <v>16385</v>
      </c>
      <c r="L2272" s="15">
        <f t="shared" si="440"/>
        <v>16385</v>
      </c>
      <c r="M2272" s="15">
        <f t="shared" si="440"/>
        <v>6554</v>
      </c>
      <c r="N2272" s="15">
        <f t="shared" si="440"/>
        <v>6554</v>
      </c>
      <c r="O2272" s="15">
        <f t="shared" si="440"/>
        <v>9831</v>
      </c>
      <c r="P2272" s="15">
        <f t="shared" si="454"/>
        <v>9831</v>
      </c>
    </row>
    <row r="2273" spans="2:16" x14ac:dyDescent="0.3">
      <c r="B2273" s="33">
        <f t="shared" ref="B2273:C2273" si="462">+B2272+50000</f>
        <v>113250000</v>
      </c>
      <c r="C2273" s="6">
        <f t="shared" si="462"/>
        <v>113299999</v>
      </c>
      <c r="D2273" s="6">
        <f t="shared" si="437"/>
        <v>113274999.5</v>
      </c>
      <c r="E2273" s="41">
        <f t="shared" si="412"/>
        <v>5.7859665117914079E-4</v>
      </c>
      <c r="F2273" s="56">
        <v>0</v>
      </c>
      <c r="G2273" s="65">
        <f t="shared" si="413"/>
        <v>15</v>
      </c>
      <c r="H2273" s="17"/>
      <c r="I2273" s="20"/>
      <c r="J2273" s="69">
        <f t="shared" si="410"/>
        <v>65555</v>
      </c>
      <c r="K2273" s="15">
        <f t="shared" si="440"/>
        <v>16388.75</v>
      </c>
      <c r="L2273" s="15">
        <f t="shared" si="440"/>
        <v>16388.75</v>
      </c>
      <c r="M2273" s="15">
        <f t="shared" si="440"/>
        <v>6555.5</v>
      </c>
      <c r="N2273" s="15">
        <f t="shared" si="440"/>
        <v>6555.5</v>
      </c>
      <c r="O2273" s="15">
        <f t="shared" si="440"/>
        <v>9833.25</v>
      </c>
      <c r="P2273" s="15">
        <f t="shared" si="454"/>
        <v>9833.25</v>
      </c>
    </row>
    <row r="2274" spans="2:16" x14ac:dyDescent="0.3">
      <c r="B2274" s="33">
        <f t="shared" ref="B2274:C2274" si="463">+B2273+50000</f>
        <v>113300000</v>
      </c>
      <c r="C2274" s="6">
        <f t="shared" si="463"/>
        <v>113349999</v>
      </c>
      <c r="D2274" s="6">
        <f t="shared" si="437"/>
        <v>113324999.5</v>
      </c>
      <c r="E2274" s="41">
        <f t="shared" si="412"/>
        <v>5.7847375896315624E-4</v>
      </c>
      <c r="F2274" s="56">
        <v>0</v>
      </c>
      <c r="G2274" s="65">
        <f t="shared" si="413"/>
        <v>15</v>
      </c>
      <c r="H2274" s="17"/>
      <c r="I2274" s="20"/>
      <c r="J2274" s="69">
        <f t="shared" si="410"/>
        <v>65570</v>
      </c>
      <c r="K2274" s="15">
        <f t="shared" si="440"/>
        <v>16392.5</v>
      </c>
      <c r="L2274" s="15">
        <f t="shared" si="440"/>
        <v>16392.5</v>
      </c>
      <c r="M2274" s="15">
        <f t="shared" si="440"/>
        <v>6557</v>
      </c>
      <c r="N2274" s="15">
        <f t="shared" si="440"/>
        <v>6557</v>
      </c>
      <c r="O2274" s="15">
        <f t="shared" si="440"/>
        <v>9835.5</v>
      </c>
      <c r="P2274" s="15">
        <f t="shared" si="454"/>
        <v>9835.5</v>
      </c>
    </row>
    <row r="2275" spans="2:16" x14ac:dyDescent="0.3">
      <c r="B2275" s="33">
        <f t="shared" ref="B2275:C2275" si="464">+B2274+50000</f>
        <v>113350000</v>
      </c>
      <c r="C2275" s="6">
        <f t="shared" si="464"/>
        <v>113399999</v>
      </c>
      <c r="D2275" s="6">
        <f t="shared" si="437"/>
        <v>113374999.5</v>
      </c>
      <c r="E2275" s="41">
        <f t="shared" si="412"/>
        <v>5.7835097511773346E-4</v>
      </c>
      <c r="F2275" s="56">
        <v>0</v>
      </c>
      <c r="G2275" s="65">
        <f t="shared" si="413"/>
        <v>15</v>
      </c>
      <c r="H2275" s="17"/>
      <c r="I2275" s="20"/>
      <c r="J2275" s="69">
        <f t="shared" si="410"/>
        <v>65585</v>
      </c>
      <c r="K2275" s="15">
        <f t="shared" si="440"/>
        <v>16396.25</v>
      </c>
      <c r="L2275" s="15">
        <f t="shared" si="440"/>
        <v>16396.25</v>
      </c>
      <c r="M2275" s="15">
        <f t="shared" si="440"/>
        <v>6558.5</v>
      </c>
      <c r="N2275" s="15">
        <f t="shared" si="440"/>
        <v>6558.5</v>
      </c>
      <c r="O2275" s="15">
        <f t="shared" si="440"/>
        <v>9837.75</v>
      </c>
      <c r="P2275" s="15">
        <f t="shared" si="454"/>
        <v>9837.75</v>
      </c>
    </row>
    <row r="2276" spans="2:16" x14ac:dyDescent="0.3">
      <c r="B2276" s="33">
        <f t="shared" ref="B2276:C2276" si="465">+B2275+50000</f>
        <v>113400000</v>
      </c>
      <c r="C2276" s="6">
        <f t="shared" si="465"/>
        <v>113449999</v>
      </c>
      <c r="D2276" s="6">
        <f t="shared" si="437"/>
        <v>113424999.5</v>
      </c>
      <c r="E2276" s="41">
        <f t="shared" si="412"/>
        <v>5.782282994995884E-4</v>
      </c>
      <c r="F2276" s="56">
        <v>0</v>
      </c>
      <c r="G2276" s="65">
        <f t="shared" si="413"/>
        <v>15</v>
      </c>
      <c r="H2276" s="17"/>
      <c r="I2276" s="20"/>
      <c r="J2276" s="69">
        <f t="shared" si="410"/>
        <v>65600</v>
      </c>
      <c r="K2276" s="15">
        <f t="shared" si="440"/>
        <v>16400</v>
      </c>
      <c r="L2276" s="15">
        <f t="shared" si="440"/>
        <v>16400</v>
      </c>
      <c r="M2276" s="15">
        <f t="shared" si="440"/>
        <v>6560</v>
      </c>
      <c r="N2276" s="15">
        <f t="shared" si="440"/>
        <v>6560</v>
      </c>
      <c r="O2276" s="15">
        <f t="shared" si="440"/>
        <v>9840</v>
      </c>
      <c r="P2276" s="15">
        <f t="shared" si="454"/>
        <v>9840</v>
      </c>
    </row>
    <row r="2277" spans="2:16" x14ac:dyDescent="0.3">
      <c r="B2277" s="33">
        <f t="shared" ref="B2277:C2277" si="466">+B2276+50000</f>
        <v>113450000</v>
      </c>
      <c r="C2277" s="6">
        <f t="shared" si="466"/>
        <v>113499999</v>
      </c>
      <c r="D2277" s="6">
        <f t="shared" si="437"/>
        <v>113474999.5</v>
      </c>
      <c r="E2277" s="41">
        <f t="shared" si="412"/>
        <v>5.7810573196568932E-4</v>
      </c>
      <c r="F2277" s="56">
        <v>0</v>
      </c>
      <c r="G2277" s="65">
        <f t="shared" si="413"/>
        <v>15</v>
      </c>
      <c r="H2277" s="17"/>
      <c r="I2277" s="20"/>
      <c r="J2277" s="69">
        <f t="shared" si="410"/>
        <v>65615</v>
      </c>
      <c r="K2277" s="15">
        <f t="shared" si="440"/>
        <v>16403.75</v>
      </c>
      <c r="L2277" s="15">
        <f t="shared" si="440"/>
        <v>16403.75</v>
      </c>
      <c r="M2277" s="15">
        <f t="shared" si="440"/>
        <v>6561.5</v>
      </c>
      <c r="N2277" s="15">
        <f t="shared" si="440"/>
        <v>6561.5</v>
      </c>
      <c r="O2277" s="15">
        <f t="shared" si="440"/>
        <v>9842.25</v>
      </c>
      <c r="P2277" s="15">
        <f t="shared" si="454"/>
        <v>9842.25</v>
      </c>
    </row>
    <row r="2278" spans="2:16" x14ac:dyDescent="0.3">
      <c r="B2278" s="33">
        <f t="shared" ref="B2278:C2278" si="467">+B2277+50000</f>
        <v>113500000</v>
      </c>
      <c r="C2278" s="6">
        <f t="shared" si="467"/>
        <v>113549999</v>
      </c>
      <c r="D2278" s="6">
        <f t="shared" si="437"/>
        <v>113524999.5</v>
      </c>
      <c r="E2278" s="41">
        <f t="shared" si="412"/>
        <v>5.7798327237325645E-4</v>
      </c>
      <c r="F2278" s="56">
        <v>0</v>
      </c>
      <c r="G2278" s="65">
        <f t="shared" si="413"/>
        <v>15</v>
      </c>
      <c r="H2278" s="17"/>
      <c r="I2278" s="20"/>
      <c r="J2278" s="69">
        <f t="shared" si="410"/>
        <v>65630</v>
      </c>
      <c r="K2278" s="15">
        <f t="shared" si="440"/>
        <v>16407.5</v>
      </c>
      <c r="L2278" s="15">
        <f t="shared" si="440"/>
        <v>16407.5</v>
      </c>
      <c r="M2278" s="15">
        <f t="shared" si="440"/>
        <v>6563</v>
      </c>
      <c r="N2278" s="15">
        <f t="shared" si="440"/>
        <v>6563</v>
      </c>
      <c r="O2278" s="15">
        <f t="shared" si="440"/>
        <v>9844.5</v>
      </c>
      <c r="P2278" s="15">
        <f t="shared" si="454"/>
        <v>9844.5</v>
      </c>
    </row>
    <row r="2279" spans="2:16" x14ac:dyDescent="0.3">
      <c r="B2279" s="33">
        <f t="shared" ref="B2279:C2279" si="468">+B2278+50000</f>
        <v>113550000</v>
      </c>
      <c r="C2279" s="6">
        <f t="shared" si="468"/>
        <v>113599999</v>
      </c>
      <c r="D2279" s="6">
        <f t="shared" si="437"/>
        <v>113574999.5</v>
      </c>
      <c r="E2279" s="41">
        <f t="shared" si="412"/>
        <v>5.7786092057976165E-4</v>
      </c>
      <c r="F2279" s="56">
        <v>0</v>
      </c>
      <c r="G2279" s="65">
        <f t="shared" si="413"/>
        <v>15</v>
      </c>
      <c r="H2279" s="17"/>
      <c r="I2279" s="20"/>
      <c r="J2279" s="69">
        <f t="shared" si="410"/>
        <v>65645</v>
      </c>
      <c r="K2279" s="15">
        <f t="shared" si="440"/>
        <v>16411.25</v>
      </c>
      <c r="L2279" s="15">
        <f t="shared" si="440"/>
        <v>16411.25</v>
      </c>
      <c r="M2279" s="15">
        <f t="shared" si="440"/>
        <v>6564.5</v>
      </c>
      <c r="N2279" s="15">
        <f t="shared" si="440"/>
        <v>6564.5</v>
      </c>
      <c r="O2279" s="15">
        <f t="shared" si="440"/>
        <v>9846.75</v>
      </c>
      <c r="P2279" s="15">
        <f t="shared" si="454"/>
        <v>9846.75</v>
      </c>
    </row>
    <row r="2280" spans="2:16" x14ac:dyDescent="0.3">
      <c r="B2280" s="33">
        <f t="shared" ref="B2280:C2280" si="469">+B2279+50000</f>
        <v>113600000</v>
      </c>
      <c r="C2280" s="6">
        <f t="shared" si="469"/>
        <v>113649999</v>
      </c>
      <c r="D2280" s="6">
        <f t="shared" si="437"/>
        <v>113624999.5</v>
      </c>
      <c r="E2280" s="41">
        <f t="shared" si="412"/>
        <v>5.7773867644292723E-4</v>
      </c>
      <c r="F2280" s="56">
        <v>0</v>
      </c>
      <c r="G2280" s="65">
        <f t="shared" si="413"/>
        <v>15</v>
      </c>
      <c r="H2280" s="17"/>
      <c r="I2280" s="20"/>
      <c r="J2280" s="69">
        <f t="shared" si="410"/>
        <v>65660</v>
      </c>
      <c r="K2280" s="15">
        <f t="shared" si="440"/>
        <v>16415</v>
      </c>
      <c r="L2280" s="15">
        <f t="shared" si="440"/>
        <v>16415</v>
      </c>
      <c r="M2280" s="15">
        <f t="shared" si="440"/>
        <v>6566</v>
      </c>
      <c r="N2280" s="15">
        <f t="shared" si="440"/>
        <v>6566</v>
      </c>
      <c r="O2280" s="15">
        <f t="shared" si="440"/>
        <v>9849</v>
      </c>
      <c r="P2280" s="15">
        <f t="shared" si="454"/>
        <v>9849</v>
      </c>
    </row>
    <row r="2281" spans="2:16" x14ac:dyDescent="0.3">
      <c r="B2281" s="33">
        <f t="shared" ref="B2281:C2281" si="470">+B2280+50000</f>
        <v>113650000</v>
      </c>
      <c r="C2281" s="6">
        <f t="shared" si="470"/>
        <v>113699999</v>
      </c>
      <c r="D2281" s="6">
        <f t="shared" si="437"/>
        <v>113674999.5</v>
      </c>
      <c r="E2281" s="41">
        <f t="shared" si="412"/>
        <v>5.7761653982072597E-4</v>
      </c>
      <c r="F2281" s="56">
        <v>0</v>
      </c>
      <c r="G2281" s="65">
        <f t="shared" si="413"/>
        <v>15</v>
      </c>
      <c r="H2281" s="17"/>
      <c r="I2281" s="20"/>
      <c r="J2281" s="69">
        <f t="shared" si="410"/>
        <v>65675</v>
      </c>
      <c r="K2281" s="15">
        <f t="shared" si="440"/>
        <v>16418.75</v>
      </c>
      <c r="L2281" s="15">
        <f t="shared" si="440"/>
        <v>16418.75</v>
      </c>
      <c r="M2281" s="15">
        <f t="shared" si="440"/>
        <v>6567.5</v>
      </c>
      <c r="N2281" s="15">
        <f t="shared" si="440"/>
        <v>6567.5</v>
      </c>
      <c r="O2281" s="15">
        <f t="shared" si="440"/>
        <v>9851.25</v>
      </c>
      <c r="P2281" s="15">
        <f t="shared" si="454"/>
        <v>9851.25</v>
      </c>
    </row>
    <row r="2282" spans="2:16" x14ac:dyDescent="0.3">
      <c r="B2282" s="33">
        <f t="shared" ref="B2282:C2282" si="471">+B2281+50000</f>
        <v>113700000</v>
      </c>
      <c r="C2282" s="6">
        <f t="shared" si="471"/>
        <v>113749999</v>
      </c>
      <c r="D2282" s="6">
        <f t="shared" si="437"/>
        <v>113724999.5</v>
      </c>
      <c r="E2282" s="41">
        <f t="shared" si="412"/>
        <v>5.7749451057138032E-4</v>
      </c>
      <c r="F2282" s="56">
        <v>0</v>
      </c>
      <c r="G2282" s="65">
        <f t="shared" si="413"/>
        <v>15</v>
      </c>
      <c r="H2282" s="17"/>
      <c r="I2282" s="20"/>
      <c r="J2282" s="69">
        <f t="shared" si="410"/>
        <v>65690</v>
      </c>
      <c r="K2282" s="15">
        <f t="shared" si="440"/>
        <v>16422.5</v>
      </c>
      <c r="L2282" s="15">
        <f t="shared" si="440"/>
        <v>16422.5</v>
      </c>
      <c r="M2282" s="15">
        <f t="shared" si="440"/>
        <v>6569</v>
      </c>
      <c r="N2282" s="15">
        <f t="shared" si="440"/>
        <v>6569</v>
      </c>
      <c r="O2282" s="15">
        <f t="shared" si="440"/>
        <v>9853.5</v>
      </c>
      <c r="P2282" s="15">
        <f t="shared" si="454"/>
        <v>9853.5</v>
      </c>
    </row>
    <row r="2283" spans="2:16" x14ac:dyDescent="0.3">
      <c r="B2283" s="33">
        <f t="shared" ref="B2283:C2283" si="472">+B2282+50000</f>
        <v>113750000</v>
      </c>
      <c r="C2283" s="6">
        <f t="shared" si="472"/>
        <v>113799999</v>
      </c>
      <c r="D2283" s="6">
        <f t="shared" si="437"/>
        <v>113774999.5</v>
      </c>
      <c r="E2283" s="41">
        <f t="shared" si="412"/>
        <v>5.773725885533619E-4</v>
      </c>
      <c r="F2283" s="56">
        <v>0</v>
      </c>
      <c r="G2283" s="65">
        <f t="shared" si="413"/>
        <v>15</v>
      </c>
      <c r="H2283" s="17"/>
      <c r="I2283" s="20"/>
      <c r="J2283" s="69">
        <f t="shared" si="410"/>
        <v>65705</v>
      </c>
      <c r="K2283" s="15">
        <f t="shared" si="440"/>
        <v>16426.25</v>
      </c>
      <c r="L2283" s="15">
        <f t="shared" si="440"/>
        <v>16426.25</v>
      </c>
      <c r="M2283" s="15">
        <f t="shared" si="440"/>
        <v>6570.5</v>
      </c>
      <c r="N2283" s="15">
        <f t="shared" si="440"/>
        <v>6570.5</v>
      </c>
      <c r="O2283" s="15">
        <f t="shared" si="440"/>
        <v>9855.75</v>
      </c>
      <c r="P2283" s="15">
        <f t="shared" si="454"/>
        <v>9855.75</v>
      </c>
    </row>
    <row r="2284" spans="2:16" x14ac:dyDescent="0.3">
      <c r="B2284" s="33">
        <f t="shared" ref="B2284:C2284" si="473">+B2283+50000</f>
        <v>113800000</v>
      </c>
      <c r="C2284" s="6">
        <f t="shared" si="473"/>
        <v>113849999</v>
      </c>
      <c r="D2284" s="6">
        <f t="shared" si="437"/>
        <v>113824999.5</v>
      </c>
      <c r="E2284" s="41">
        <f t="shared" si="412"/>
        <v>5.7725077362539103E-4</v>
      </c>
      <c r="F2284" s="56">
        <v>0</v>
      </c>
      <c r="G2284" s="65">
        <f t="shared" si="413"/>
        <v>15</v>
      </c>
      <c r="H2284" s="17"/>
      <c r="I2284" s="20"/>
      <c r="J2284" s="69">
        <f t="shared" si="410"/>
        <v>65720</v>
      </c>
      <c r="K2284" s="15">
        <f t="shared" si="440"/>
        <v>16430</v>
      </c>
      <c r="L2284" s="15">
        <f t="shared" si="440"/>
        <v>16430</v>
      </c>
      <c r="M2284" s="15">
        <f t="shared" si="440"/>
        <v>6572</v>
      </c>
      <c r="N2284" s="15">
        <f t="shared" si="440"/>
        <v>6572</v>
      </c>
      <c r="O2284" s="15">
        <f t="shared" si="440"/>
        <v>9858</v>
      </c>
      <c r="P2284" s="15">
        <f t="shared" si="454"/>
        <v>9858</v>
      </c>
    </row>
    <row r="2285" spans="2:16" x14ac:dyDescent="0.3">
      <c r="B2285" s="33">
        <f t="shared" ref="B2285:C2285" si="474">+B2284+50000</f>
        <v>113850000</v>
      </c>
      <c r="C2285" s="6">
        <f t="shared" si="474"/>
        <v>113899999</v>
      </c>
      <c r="D2285" s="6">
        <f t="shared" si="437"/>
        <v>113874999.5</v>
      </c>
      <c r="E2285" s="41">
        <f t="shared" si="412"/>
        <v>5.77129065646436E-4</v>
      </c>
      <c r="F2285" s="56">
        <v>0</v>
      </c>
      <c r="G2285" s="65">
        <f t="shared" si="413"/>
        <v>15</v>
      </c>
      <c r="H2285" s="17"/>
      <c r="I2285" s="20"/>
      <c r="J2285" s="69">
        <f t="shared" si="410"/>
        <v>65735</v>
      </c>
      <c r="K2285" s="15">
        <f t="shared" si="440"/>
        <v>16433.75</v>
      </c>
      <c r="L2285" s="15">
        <f t="shared" si="440"/>
        <v>16433.75</v>
      </c>
      <c r="M2285" s="15">
        <f t="shared" si="440"/>
        <v>6573.5</v>
      </c>
      <c r="N2285" s="15">
        <f t="shared" si="440"/>
        <v>6573.5</v>
      </c>
      <c r="O2285" s="15">
        <f t="shared" si="440"/>
        <v>9860.25</v>
      </c>
      <c r="P2285" s="15">
        <f t="shared" si="454"/>
        <v>9860.25</v>
      </c>
    </row>
    <row r="2286" spans="2:16" x14ac:dyDescent="0.3">
      <c r="B2286" s="33">
        <f t="shared" ref="B2286:C2286" si="475">+B2285+50000</f>
        <v>113900000</v>
      </c>
      <c r="C2286" s="6">
        <f t="shared" si="475"/>
        <v>113949999</v>
      </c>
      <c r="D2286" s="6">
        <f t="shared" si="437"/>
        <v>113924999.5</v>
      </c>
      <c r="E2286" s="41">
        <f t="shared" si="412"/>
        <v>5.7700746447571271E-4</v>
      </c>
      <c r="F2286" s="56">
        <v>0</v>
      </c>
      <c r="G2286" s="65">
        <f t="shared" si="413"/>
        <v>15</v>
      </c>
      <c r="H2286" s="17"/>
      <c r="I2286" s="20"/>
      <c r="J2286" s="69">
        <f t="shared" si="410"/>
        <v>65750</v>
      </c>
      <c r="K2286" s="15">
        <f t="shared" si="440"/>
        <v>16437.5</v>
      </c>
      <c r="L2286" s="15">
        <f t="shared" si="440"/>
        <v>16437.5</v>
      </c>
      <c r="M2286" s="15">
        <f t="shared" si="440"/>
        <v>6575</v>
      </c>
      <c r="N2286" s="15">
        <f t="shared" si="440"/>
        <v>6575</v>
      </c>
      <c r="O2286" s="15">
        <f t="shared" si="440"/>
        <v>9862.5</v>
      </c>
      <c r="P2286" s="15">
        <f t="shared" si="454"/>
        <v>9862.5</v>
      </c>
    </row>
    <row r="2287" spans="2:16" x14ac:dyDescent="0.3">
      <c r="B2287" s="33">
        <f t="shared" ref="B2287:C2287" si="476">+B2286+50000</f>
        <v>113950000</v>
      </c>
      <c r="C2287" s="6">
        <f t="shared" si="476"/>
        <v>113999999</v>
      </c>
      <c r="D2287" s="6">
        <f t="shared" si="437"/>
        <v>113974999.5</v>
      </c>
      <c r="E2287" s="41">
        <f t="shared" si="412"/>
        <v>5.7688596997268395E-4</v>
      </c>
      <c r="F2287" s="56">
        <v>0</v>
      </c>
      <c r="G2287" s="65">
        <f t="shared" si="413"/>
        <v>15</v>
      </c>
      <c r="H2287" s="17"/>
      <c r="I2287" s="20"/>
      <c r="J2287" s="69">
        <f t="shared" si="410"/>
        <v>65765</v>
      </c>
      <c r="K2287" s="15">
        <f t="shared" si="440"/>
        <v>16441.25</v>
      </c>
      <c r="L2287" s="15">
        <f t="shared" si="440"/>
        <v>16441.25</v>
      </c>
      <c r="M2287" s="15">
        <f t="shared" si="440"/>
        <v>6576.5</v>
      </c>
      <c r="N2287" s="15">
        <f t="shared" si="440"/>
        <v>6576.5</v>
      </c>
      <c r="O2287" s="15">
        <f t="shared" si="440"/>
        <v>9864.75</v>
      </c>
      <c r="P2287" s="15">
        <f t="shared" si="454"/>
        <v>9864.75</v>
      </c>
    </row>
    <row r="2288" spans="2:16" x14ac:dyDescent="0.3">
      <c r="B2288" s="33">
        <f t="shared" ref="B2288:C2288" si="477">+B2287+50000</f>
        <v>114000000</v>
      </c>
      <c r="C2288" s="6">
        <f t="shared" si="477"/>
        <v>114049999</v>
      </c>
      <c r="D2288" s="6">
        <f t="shared" si="437"/>
        <v>114024999.5</v>
      </c>
      <c r="E2288" s="41">
        <f t="shared" si="412"/>
        <v>5.7676458199705906E-4</v>
      </c>
      <c r="F2288" s="56">
        <v>0</v>
      </c>
      <c r="G2288" s="65">
        <f t="shared" si="413"/>
        <v>15</v>
      </c>
      <c r="H2288" s="17"/>
      <c r="I2288" s="20"/>
      <c r="J2288" s="69">
        <f t="shared" si="410"/>
        <v>65780</v>
      </c>
      <c r="K2288" s="15">
        <f t="shared" si="440"/>
        <v>16445</v>
      </c>
      <c r="L2288" s="15">
        <f t="shared" si="440"/>
        <v>16445</v>
      </c>
      <c r="M2288" s="15">
        <f t="shared" si="440"/>
        <v>6578</v>
      </c>
      <c r="N2288" s="15">
        <f t="shared" si="440"/>
        <v>6578</v>
      </c>
      <c r="O2288" s="15">
        <f t="shared" si="440"/>
        <v>9867</v>
      </c>
      <c r="P2288" s="15">
        <f t="shared" si="454"/>
        <v>9867</v>
      </c>
    </row>
    <row r="2289" spans="2:16" x14ac:dyDescent="0.3">
      <c r="B2289" s="33">
        <f t="shared" ref="B2289:C2289" si="478">+B2288+50000</f>
        <v>114050000</v>
      </c>
      <c r="C2289" s="6">
        <f t="shared" si="478"/>
        <v>114099999</v>
      </c>
      <c r="D2289" s="6">
        <f t="shared" si="437"/>
        <v>114074999.5</v>
      </c>
      <c r="E2289" s="41">
        <f t="shared" si="412"/>
        <v>5.7664330040879317E-4</v>
      </c>
      <c r="F2289" s="56">
        <v>0</v>
      </c>
      <c r="G2289" s="65">
        <f t="shared" si="413"/>
        <v>15</v>
      </c>
      <c r="H2289" s="17"/>
      <c r="I2289" s="20"/>
      <c r="J2289" s="69">
        <f t="shared" si="410"/>
        <v>65795</v>
      </c>
      <c r="K2289" s="15">
        <f t="shared" si="440"/>
        <v>16448.75</v>
      </c>
      <c r="L2289" s="15">
        <f t="shared" si="440"/>
        <v>16448.75</v>
      </c>
      <c r="M2289" s="15">
        <f t="shared" si="440"/>
        <v>6579.5</v>
      </c>
      <c r="N2289" s="15">
        <f t="shared" si="440"/>
        <v>6579.5</v>
      </c>
      <c r="O2289" s="15">
        <f t="shared" si="440"/>
        <v>9869.25</v>
      </c>
      <c r="P2289" s="15">
        <f t="shared" si="454"/>
        <v>9869.25</v>
      </c>
    </row>
    <row r="2290" spans="2:16" x14ac:dyDescent="0.3">
      <c r="B2290" s="33">
        <f t="shared" ref="B2290:C2290" si="479">+B2289+50000</f>
        <v>114100000</v>
      </c>
      <c r="C2290" s="6">
        <f t="shared" si="479"/>
        <v>114149999</v>
      </c>
      <c r="D2290" s="6">
        <f t="shared" si="437"/>
        <v>114124999.5</v>
      </c>
      <c r="E2290" s="41">
        <f t="shared" si="412"/>
        <v>5.7652212506808696E-4</v>
      </c>
      <c r="F2290" s="56">
        <v>0</v>
      </c>
      <c r="G2290" s="65">
        <f t="shared" si="413"/>
        <v>15</v>
      </c>
      <c r="H2290" s="17"/>
      <c r="I2290" s="20"/>
      <c r="J2290" s="69">
        <f t="shared" ref="J2290:J2353" si="480">+J2289+G2290</f>
        <v>65810</v>
      </c>
      <c r="K2290" s="15">
        <f t="shared" si="440"/>
        <v>16452.5</v>
      </c>
      <c r="L2290" s="15">
        <f t="shared" si="440"/>
        <v>16452.5</v>
      </c>
      <c r="M2290" s="15">
        <f t="shared" si="440"/>
        <v>6581</v>
      </c>
      <c r="N2290" s="15">
        <f t="shared" si="440"/>
        <v>6581</v>
      </c>
      <c r="O2290" s="15">
        <f t="shared" si="440"/>
        <v>9871.5</v>
      </c>
      <c r="P2290" s="15">
        <f t="shared" si="454"/>
        <v>9871.5</v>
      </c>
    </row>
    <row r="2291" spans="2:16" x14ac:dyDescent="0.3">
      <c r="B2291" s="33">
        <f t="shared" ref="B2291:C2291" si="481">+B2290+50000</f>
        <v>114150000</v>
      </c>
      <c r="C2291" s="6">
        <f t="shared" si="481"/>
        <v>114199999</v>
      </c>
      <c r="D2291" s="6">
        <f t="shared" si="437"/>
        <v>114174999.5</v>
      </c>
      <c r="E2291" s="41">
        <f t="shared" ref="E2291:E2354" si="482">+J2291/C2291</f>
        <v>5.7640105583538573E-4</v>
      </c>
      <c r="F2291" s="56">
        <v>0</v>
      </c>
      <c r="G2291" s="65">
        <f t="shared" ref="G2291:G2354" si="483">+G2290</f>
        <v>15</v>
      </c>
      <c r="H2291" s="17"/>
      <c r="I2291" s="20"/>
      <c r="J2291" s="69">
        <f t="shared" si="480"/>
        <v>65825</v>
      </c>
      <c r="K2291" s="15">
        <f t="shared" si="440"/>
        <v>16456.25</v>
      </c>
      <c r="L2291" s="15">
        <f t="shared" si="440"/>
        <v>16456.25</v>
      </c>
      <c r="M2291" s="15">
        <f t="shared" si="440"/>
        <v>6582.5</v>
      </c>
      <c r="N2291" s="15">
        <f t="shared" si="440"/>
        <v>6582.5</v>
      </c>
      <c r="O2291" s="15">
        <f t="shared" si="440"/>
        <v>9873.75</v>
      </c>
      <c r="P2291" s="15">
        <f t="shared" si="454"/>
        <v>9873.75</v>
      </c>
    </row>
    <row r="2292" spans="2:16" x14ac:dyDescent="0.3">
      <c r="B2292" s="33">
        <f t="shared" ref="B2292:C2292" si="484">+B2291+50000</f>
        <v>114200000</v>
      </c>
      <c r="C2292" s="6">
        <f t="shared" si="484"/>
        <v>114249999</v>
      </c>
      <c r="D2292" s="6">
        <f t="shared" si="437"/>
        <v>114224999.5</v>
      </c>
      <c r="E2292" s="41">
        <f t="shared" si="482"/>
        <v>5.7628009257137936E-4</v>
      </c>
      <c r="F2292" s="56">
        <v>0</v>
      </c>
      <c r="G2292" s="65">
        <f t="shared" si="483"/>
        <v>15</v>
      </c>
      <c r="H2292" s="17"/>
      <c r="I2292" s="20"/>
      <c r="J2292" s="69">
        <f t="shared" si="480"/>
        <v>65840</v>
      </c>
      <c r="K2292" s="15">
        <f t="shared" si="440"/>
        <v>16460</v>
      </c>
      <c r="L2292" s="15">
        <f t="shared" si="440"/>
        <v>16460</v>
      </c>
      <c r="M2292" s="15">
        <f t="shared" si="440"/>
        <v>6584</v>
      </c>
      <c r="N2292" s="15">
        <f t="shared" si="440"/>
        <v>6584</v>
      </c>
      <c r="O2292" s="15">
        <f t="shared" si="440"/>
        <v>9876</v>
      </c>
      <c r="P2292" s="15">
        <f t="shared" si="454"/>
        <v>9876</v>
      </c>
    </row>
    <row r="2293" spans="2:16" x14ac:dyDescent="0.3">
      <c r="B2293" s="33">
        <f t="shared" ref="B2293:C2293" si="485">+B2292+50000</f>
        <v>114250000</v>
      </c>
      <c r="C2293" s="6">
        <f t="shared" si="485"/>
        <v>114299999</v>
      </c>
      <c r="D2293" s="6">
        <f t="shared" si="437"/>
        <v>114274999.5</v>
      </c>
      <c r="E2293" s="41">
        <f t="shared" si="482"/>
        <v>5.7615923513700115E-4</v>
      </c>
      <c r="F2293" s="56">
        <v>0</v>
      </c>
      <c r="G2293" s="65">
        <f t="shared" si="483"/>
        <v>15</v>
      </c>
      <c r="H2293" s="17"/>
      <c r="I2293" s="20"/>
      <c r="J2293" s="69">
        <f t="shared" si="480"/>
        <v>65855</v>
      </c>
      <c r="K2293" s="15">
        <f t="shared" si="440"/>
        <v>16463.75</v>
      </c>
      <c r="L2293" s="15">
        <f t="shared" si="440"/>
        <v>16463.75</v>
      </c>
      <c r="M2293" s="15">
        <f t="shared" si="440"/>
        <v>6585.5</v>
      </c>
      <c r="N2293" s="15">
        <f t="shared" si="440"/>
        <v>6585.5</v>
      </c>
      <c r="O2293" s="15">
        <f t="shared" si="440"/>
        <v>9878.25</v>
      </c>
      <c r="P2293" s="15">
        <f t="shared" si="454"/>
        <v>9878.25</v>
      </c>
    </row>
    <row r="2294" spans="2:16" x14ac:dyDescent="0.3">
      <c r="B2294" s="33">
        <f t="shared" ref="B2294:C2294" si="486">+B2293+50000</f>
        <v>114300000</v>
      </c>
      <c r="C2294" s="6">
        <f t="shared" si="486"/>
        <v>114349999</v>
      </c>
      <c r="D2294" s="6">
        <f t="shared" si="437"/>
        <v>114324999.5</v>
      </c>
      <c r="E2294" s="41">
        <f t="shared" si="482"/>
        <v>5.760384833934279E-4</v>
      </c>
      <c r="F2294" s="56">
        <v>0</v>
      </c>
      <c r="G2294" s="65">
        <f t="shared" si="483"/>
        <v>15</v>
      </c>
      <c r="H2294" s="17"/>
      <c r="I2294" s="20"/>
      <c r="J2294" s="69">
        <f t="shared" si="480"/>
        <v>65870</v>
      </c>
      <c r="K2294" s="15">
        <f t="shared" si="440"/>
        <v>16467.5</v>
      </c>
      <c r="L2294" s="15">
        <f t="shared" si="440"/>
        <v>16467.5</v>
      </c>
      <c r="M2294" s="15">
        <f t="shared" si="440"/>
        <v>6587</v>
      </c>
      <c r="N2294" s="15">
        <f t="shared" si="440"/>
        <v>6587</v>
      </c>
      <c r="O2294" s="15">
        <f t="shared" si="440"/>
        <v>9880.5</v>
      </c>
      <c r="P2294" s="15">
        <f t="shared" si="454"/>
        <v>9880.5</v>
      </c>
    </row>
    <row r="2295" spans="2:16" x14ac:dyDescent="0.3">
      <c r="B2295" s="33">
        <f t="shared" ref="B2295:C2295" si="487">+B2294+50000</f>
        <v>114350000</v>
      </c>
      <c r="C2295" s="6">
        <f t="shared" si="487"/>
        <v>114399999</v>
      </c>
      <c r="D2295" s="6">
        <f t="shared" si="437"/>
        <v>114374999.5</v>
      </c>
      <c r="E2295" s="41">
        <f t="shared" si="482"/>
        <v>5.7591783720207905E-4</v>
      </c>
      <c r="F2295" s="56">
        <v>0</v>
      </c>
      <c r="G2295" s="65">
        <f t="shared" si="483"/>
        <v>15</v>
      </c>
      <c r="H2295" s="17"/>
      <c r="I2295" s="20"/>
      <c r="J2295" s="69">
        <f t="shared" si="480"/>
        <v>65885</v>
      </c>
      <c r="K2295" s="15">
        <f t="shared" si="440"/>
        <v>16471.25</v>
      </c>
      <c r="L2295" s="15">
        <f t="shared" si="440"/>
        <v>16471.25</v>
      </c>
      <c r="M2295" s="15">
        <f t="shared" si="440"/>
        <v>6588.5</v>
      </c>
      <c r="N2295" s="15">
        <f t="shared" si="440"/>
        <v>6588.5</v>
      </c>
      <c r="O2295" s="15">
        <f t="shared" si="440"/>
        <v>9882.75</v>
      </c>
      <c r="P2295" s="15">
        <f t="shared" si="454"/>
        <v>9882.75</v>
      </c>
    </row>
    <row r="2296" spans="2:16" x14ac:dyDescent="0.3">
      <c r="B2296" s="33">
        <f t="shared" ref="B2296:C2296" si="488">+B2295+50000</f>
        <v>114400000</v>
      </c>
      <c r="C2296" s="6">
        <f t="shared" si="488"/>
        <v>114449999</v>
      </c>
      <c r="D2296" s="6">
        <f t="shared" si="437"/>
        <v>114424999.5</v>
      </c>
      <c r="E2296" s="41">
        <f t="shared" si="482"/>
        <v>5.7579729642461594E-4</v>
      </c>
      <c r="F2296" s="56">
        <v>0</v>
      </c>
      <c r="G2296" s="65">
        <f t="shared" si="483"/>
        <v>15</v>
      </c>
      <c r="H2296" s="17"/>
      <c r="I2296" s="20"/>
      <c r="J2296" s="69">
        <f t="shared" si="480"/>
        <v>65900</v>
      </c>
      <c r="K2296" s="15">
        <f t="shared" si="440"/>
        <v>16475</v>
      </c>
      <c r="L2296" s="15">
        <f t="shared" si="440"/>
        <v>16475</v>
      </c>
      <c r="M2296" s="15">
        <f t="shared" si="440"/>
        <v>6590</v>
      </c>
      <c r="N2296" s="15">
        <f t="shared" si="440"/>
        <v>6590</v>
      </c>
      <c r="O2296" s="15">
        <f t="shared" si="440"/>
        <v>9885</v>
      </c>
      <c r="P2296" s="15">
        <f t="shared" si="454"/>
        <v>9885</v>
      </c>
    </row>
    <row r="2297" spans="2:16" x14ac:dyDescent="0.3">
      <c r="B2297" s="33">
        <f t="shared" ref="B2297:C2297" si="489">+B2296+50000</f>
        <v>114450000</v>
      </c>
      <c r="C2297" s="6">
        <f t="shared" si="489"/>
        <v>114499999</v>
      </c>
      <c r="D2297" s="6">
        <f t="shared" si="437"/>
        <v>114474999.5</v>
      </c>
      <c r="E2297" s="41">
        <f t="shared" si="482"/>
        <v>5.7567686092294199E-4</v>
      </c>
      <c r="F2297" s="56">
        <v>0</v>
      </c>
      <c r="G2297" s="65">
        <f t="shared" si="483"/>
        <v>15</v>
      </c>
      <c r="H2297" s="17"/>
      <c r="I2297" s="20"/>
      <c r="J2297" s="69">
        <f t="shared" si="480"/>
        <v>65915</v>
      </c>
      <c r="K2297" s="15">
        <f t="shared" si="440"/>
        <v>16478.75</v>
      </c>
      <c r="L2297" s="15">
        <f t="shared" si="440"/>
        <v>16478.75</v>
      </c>
      <c r="M2297" s="15">
        <f t="shared" si="440"/>
        <v>6591.5</v>
      </c>
      <c r="N2297" s="15">
        <f t="shared" si="440"/>
        <v>6591.5</v>
      </c>
      <c r="O2297" s="15">
        <f t="shared" si="440"/>
        <v>9887.25</v>
      </c>
      <c r="P2297" s="15">
        <f t="shared" si="454"/>
        <v>9887.25</v>
      </c>
    </row>
    <row r="2298" spans="2:16" x14ac:dyDescent="0.3">
      <c r="B2298" s="33">
        <f t="shared" ref="B2298:C2298" si="490">+B2297+50000</f>
        <v>114500000</v>
      </c>
      <c r="C2298" s="6">
        <f t="shared" si="490"/>
        <v>114549999</v>
      </c>
      <c r="D2298" s="6">
        <f t="shared" si="437"/>
        <v>114524999.5</v>
      </c>
      <c r="E2298" s="41">
        <f t="shared" si="482"/>
        <v>5.7555653055920146E-4</v>
      </c>
      <c r="F2298" s="56">
        <v>0</v>
      </c>
      <c r="G2298" s="65">
        <f t="shared" si="483"/>
        <v>15</v>
      </c>
      <c r="H2298" s="17"/>
      <c r="I2298" s="20"/>
      <c r="J2298" s="69">
        <f t="shared" si="480"/>
        <v>65930</v>
      </c>
      <c r="K2298" s="15">
        <f t="shared" si="440"/>
        <v>16482.5</v>
      </c>
      <c r="L2298" s="15">
        <f t="shared" si="440"/>
        <v>16482.5</v>
      </c>
      <c r="M2298" s="15">
        <f t="shared" si="440"/>
        <v>6593</v>
      </c>
      <c r="N2298" s="15">
        <f t="shared" si="440"/>
        <v>6593</v>
      </c>
      <c r="O2298" s="15">
        <f t="shared" si="440"/>
        <v>9889.5</v>
      </c>
      <c r="P2298" s="15">
        <f t="shared" si="454"/>
        <v>9889.5</v>
      </c>
    </row>
    <row r="2299" spans="2:16" x14ac:dyDescent="0.3">
      <c r="B2299" s="33">
        <f t="shared" ref="B2299:C2299" si="491">+B2298+50000</f>
        <v>114550000</v>
      </c>
      <c r="C2299" s="6">
        <f t="shared" si="491"/>
        <v>114599999</v>
      </c>
      <c r="D2299" s="6">
        <f t="shared" si="437"/>
        <v>114574999.5</v>
      </c>
      <c r="E2299" s="41">
        <f t="shared" si="482"/>
        <v>5.7543630519577926E-4</v>
      </c>
      <c r="F2299" s="56">
        <v>0</v>
      </c>
      <c r="G2299" s="65">
        <f t="shared" si="483"/>
        <v>15</v>
      </c>
      <c r="H2299" s="17"/>
      <c r="I2299" s="20"/>
      <c r="J2299" s="69">
        <f t="shared" si="480"/>
        <v>65945</v>
      </c>
      <c r="K2299" s="15">
        <f t="shared" si="440"/>
        <v>16486.25</v>
      </c>
      <c r="L2299" s="15">
        <f t="shared" si="440"/>
        <v>16486.25</v>
      </c>
      <c r="M2299" s="15">
        <f t="shared" si="440"/>
        <v>6594.5</v>
      </c>
      <c r="N2299" s="15">
        <f t="shared" si="440"/>
        <v>6594.5</v>
      </c>
      <c r="O2299" s="15">
        <f t="shared" si="440"/>
        <v>9891.75</v>
      </c>
      <c r="P2299" s="15">
        <f t="shared" si="454"/>
        <v>9891.75</v>
      </c>
    </row>
    <row r="2300" spans="2:16" x14ac:dyDescent="0.3">
      <c r="B2300" s="33">
        <f t="shared" ref="B2300:C2300" si="492">+B2299+50000</f>
        <v>114600000</v>
      </c>
      <c r="C2300" s="6">
        <f t="shared" si="492"/>
        <v>114649999</v>
      </c>
      <c r="D2300" s="6">
        <f t="shared" si="437"/>
        <v>114624999.5</v>
      </c>
      <c r="E2300" s="41">
        <f t="shared" si="482"/>
        <v>5.7531618469530037E-4</v>
      </c>
      <c r="F2300" s="56">
        <v>0</v>
      </c>
      <c r="G2300" s="65">
        <f t="shared" si="483"/>
        <v>15</v>
      </c>
      <c r="H2300" s="17"/>
      <c r="I2300" s="20"/>
      <c r="J2300" s="69">
        <f t="shared" si="480"/>
        <v>65960</v>
      </c>
      <c r="K2300" s="15">
        <f t="shared" si="440"/>
        <v>16490</v>
      </c>
      <c r="L2300" s="15">
        <f t="shared" si="440"/>
        <v>16490</v>
      </c>
      <c r="M2300" s="15">
        <f t="shared" si="440"/>
        <v>6596</v>
      </c>
      <c r="N2300" s="15">
        <f t="shared" si="440"/>
        <v>6596</v>
      </c>
      <c r="O2300" s="15">
        <f t="shared" si="440"/>
        <v>9894</v>
      </c>
      <c r="P2300" s="15">
        <f t="shared" si="454"/>
        <v>9894</v>
      </c>
    </row>
    <row r="2301" spans="2:16" x14ac:dyDescent="0.3">
      <c r="B2301" s="33">
        <f t="shared" ref="B2301:C2301" si="493">+B2300+50000</f>
        <v>114650000</v>
      </c>
      <c r="C2301" s="6">
        <f t="shared" si="493"/>
        <v>114699999</v>
      </c>
      <c r="D2301" s="6">
        <f t="shared" si="437"/>
        <v>114674999.5</v>
      </c>
      <c r="E2301" s="41">
        <f t="shared" si="482"/>
        <v>5.7519616892062915E-4</v>
      </c>
      <c r="F2301" s="56">
        <v>0</v>
      </c>
      <c r="G2301" s="65">
        <f t="shared" si="483"/>
        <v>15</v>
      </c>
      <c r="H2301" s="17"/>
      <c r="I2301" s="20"/>
      <c r="J2301" s="69">
        <f t="shared" si="480"/>
        <v>65975</v>
      </c>
      <c r="K2301" s="15">
        <f t="shared" si="440"/>
        <v>16493.75</v>
      </c>
      <c r="L2301" s="15">
        <f t="shared" si="440"/>
        <v>16493.75</v>
      </c>
      <c r="M2301" s="15">
        <f t="shared" si="440"/>
        <v>6597.5</v>
      </c>
      <c r="N2301" s="15">
        <f t="shared" si="440"/>
        <v>6597.5</v>
      </c>
      <c r="O2301" s="15">
        <f t="shared" si="440"/>
        <v>9896.25</v>
      </c>
      <c r="P2301" s="15">
        <f t="shared" si="454"/>
        <v>9896.25</v>
      </c>
    </row>
    <row r="2302" spans="2:16" x14ac:dyDescent="0.3">
      <c r="B2302" s="33">
        <f t="shared" ref="B2302:C2302" si="494">+B2301+50000</f>
        <v>114700000</v>
      </c>
      <c r="C2302" s="6">
        <f t="shared" si="494"/>
        <v>114749999</v>
      </c>
      <c r="D2302" s="6">
        <f t="shared" si="437"/>
        <v>114724999.5</v>
      </c>
      <c r="E2302" s="41">
        <f t="shared" si="482"/>
        <v>5.7507625773486936E-4</v>
      </c>
      <c r="F2302" s="56">
        <v>0</v>
      </c>
      <c r="G2302" s="65">
        <f t="shared" si="483"/>
        <v>15</v>
      </c>
      <c r="H2302" s="17"/>
      <c r="I2302" s="20"/>
      <c r="J2302" s="69">
        <f t="shared" si="480"/>
        <v>65990</v>
      </c>
      <c r="K2302" s="15">
        <f t="shared" si="440"/>
        <v>16497.5</v>
      </c>
      <c r="L2302" s="15">
        <f t="shared" si="440"/>
        <v>16497.5</v>
      </c>
      <c r="M2302" s="15">
        <f t="shared" si="440"/>
        <v>6599</v>
      </c>
      <c r="N2302" s="15">
        <f t="shared" si="440"/>
        <v>6599</v>
      </c>
      <c r="O2302" s="15">
        <f t="shared" si="440"/>
        <v>9898.5</v>
      </c>
      <c r="P2302" s="15">
        <f t="shared" si="454"/>
        <v>9898.5</v>
      </c>
    </row>
    <row r="2303" spans="2:16" x14ac:dyDescent="0.3">
      <c r="B2303" s="33">
        <f t="shared" ref="B2303:C2303" si="495">+B2302+50000</f>
        <v>114750000</v>
      </c>
      <c r="C2303" s="6">
        <f t="shared" si="495"/>
        <v>114799999</v>
      </c>
      <c r="D2303" s="6">
        <f t="shared" si="437"/>
        <v>114774999.5</v>
      </c>
      <c r="E2303" s="41">
        <f t="shared" si="482"/>
        <v>5.7495645100136283E-4</v>
      </c>
      <c r="F2303" s="56">
        <v>0</v>
      </c>
      <c r="G2303" s="65">
        <f t="shared" si="483"/>
        <v>15</v>
      </c>
      <c r="H2303" s="17"/>
      <c r="I2303" s="20"/>
      <c r="J2303" s="69">
        <f t="shared" si="480"/>
        <v>66005</v>
      </c>
      <c r="K2303" s="15">
        <f t="shared" ref="K2303:O2353" si="496">+$J2303*K$9</f>
        <v>16501.25</v>
      </c>
      <c r="L2303" s="15">
        <f t="shared" si="496"/>
        <v>16501.25</v>
      </c>
      <c r="M2303" s="15">
        <f t="shared" si="496"/>
        <v>6600.5</v>
      </c>
      <c r="N2303" s="15">
        <f t="shared" si="496"/>
        <v>6600.5</v>
      </c>
      <c r="O2303" s="15">
        <f t="shared" si="496"/>
        <v>9900.75</v>
      </c>
      <c r="P2303" s="15">
        <f t="shared" si="454"/>
        <v>9900.75</v>
      </c>
    </row>
    <row r="2304" spans="2:16" x14ac:dyDescent="0.3">
      <c r="B2304" s="33">
        <f t="shared" ref="B2304:C2304" si="497">+B2303+50000</f>
        <v>114800000</v>
      </c>
      <c r="C2304" s="6">
        <f t="shared" si="497"/>
        <v>114849999</v>
      </c>
      <c r="D2304" s="6">
        <f t="shared" si="437"/>
        <v>114824999.5</v>
      </c>
      <c r="E2304" s="41">
        <f t="shared" si="482"/>
        <v>5.7483674858368962E-4</v>
      </c>
      <c r="F2304" s="56">
        <v>0</v>
      </c>
      <c r="G2304" s="65">
        <f t="shared" si="483"/>
        <v>15</v>
      </c>
      <c r="H2304" s="17"/>
      <c r="I2304" s="20"/>
      <c r="J2304" s="69">
        <f t="shared" si="480"/>
        <v>66020</v>
      </c>
      <c r="K2304" s="15">
        <f t="shared" si="496"/>
        <v>16505</v>
      </c>
      <c r="L2304" s="15">
        <f t="shared" si="496"/>
        <v>16505</v>
      </c>
      <c r="M2304" s="15">
        <f t="shared" si="496"/>
        <v>6602</v>
      </c>
      <c r="N2304" s="15">
        <f t="shared" si="496"/>
        <v>6602</v>
      </c>
      <c r="O2304" s="15">
        <f t="shared" si="496"/>
        <v>9903</v>
      </c>
      <c r="P2304" s="15">
        <f t="shared" si="454"/>
        <v>9903</v>
      </c>
    </row>
    <row r="2305" spans="2:16" x14ac:dyDescent="0.3">
      <c r="B2305" s="33">
        <f t="shared" ref="B2305:C2305" si="498">+B2304+50000</f>
        <v>114850000</v>
      </c>
      <c r="C2305" s="6">
        <f t="shared" si="498"/>
        <v>114899999</v>
      </c>
      <c r="D2305" s="6">
        <f t="shared" si="437"/>
        <v>114874999.5</v>
      </c>
      <c r="E2305" s="41">
        <f t="shared" si="482"/>
        <v>5.747171503456671E-4</v>
      </c>
      <c r="F2305" s="56">
        <v>0</v>
      </c>
      <c r="G2305" s="65">
        <f t="shared" si="483"/>
        <v>15</v>
      </c>
      <c r="H2305" s="17"/>
      <c r="I2305" s="20"/>
      <c r="J2305" s="69">
        <f t="shared" si="480"/>
        <v>66035</v>
      </c>
      <c r="K2305" s="15">
        <f t="shared" si="496"/>
        <v>16508.75</v>
      </c>
      <c r="L2305" s="15">
        <f t="shared" si="496"/>
        <v>16508.75</v>
      </c>
      <c r="M2305" s="15">
        <f t="shared" si="496"/>
        <v>6603.5</v>
      </c>
      <c r="N2305" s="15">
        <f t="shared" si="496"/>
        <v>6603.5</v>
      </c>
      <c r="O2305" s="15">
        <f t="shared" si="496"/>
        <v>9905.25</v>
      </c>
      <c r="P2305" s="15">
        <f t="shared" si="454"/>
        <v>9905.25</v>
      </c>
    </row>
    <row r="2306" spans="2:16" x14ac:dyDescent="0.3">
      <c r="B2306" s="33">
        <f t="shared" ref="B2306:C2306" si="499">+B2305+50000</f>
        <v>114900000</v>
      </c>
      <c r="C2306" s="6">
        <f t="shared" si="499"/>
        <v>114949999</v>
      </c>
      <c r="D2306" s="6">
        <f t="shared" si="437"/>
        <v>114924999.5</v>
      </c>
      <c r="E2306" s="41">
        <f t="shared" si="482"/>
        <v>5.7459765615134977E-4</v>
      </c>
      <c r="F2306" s="56">
        <v>0</v>
      </c>
      <c r="G2306" s="65">
        <f t="shared" si="483"/>
        <v>15</v>
      </c>
      <c r="H2306" s="17"/>
      <c r="I2306" s="20"/>
      <c r="J2306" s="69">
        <f t="shared" si="480"/>
        <v>66050</v>
      </c>
      <c r="K2306" s="15">
        <f t="shared" si="496"/>
        <v>16512.5</v>
      </c>
      <c r="L2306" s="15">
        <f t="shared" si="496"/>
        <v>16512.5</v>
      </c>
      <c r="M2306" s="15">
        <f t="shared" si="496"/>
        <v>6605</v>
      </c>
      <c r="N2306" s="15">
        <f t="shared" si="496"/>
        <v>6605</v>
      </c>
      <c r="O2306" s="15">
        <f t="shared" si="496"/>
        <v>9907.5</v>
      </c>
      <c r="P2306" s="15">
        <f t="shared" si="454"/>
        <v>9907.5</v>
      </c>
    </row>
    <row r="2307" spans="2:16" x14ac:dyDescent="0.3">
      <c r="B2307" s="33">
        <f t="shared" ref="B2307:C2307" si="500">+B2306+50000</f>
        <v>114950000</v>
      </c>
      <c r="C2307" s="6">
        <f t="shared" si="500"/>
        <v>114999999</v>
      </c>
      <c r="D2307" s="6">
        <f t="shared" si="437"/>
        <v>114974999.5</v>
      </c>
      <c r="E2307" s="41">
        <f t="shared" si="482"/>
        <v>5.7447826586502835E-4</v>
      </c>
      <c r="F2307" s="56">
        <v>0</v>
      </c>
      <c r="G2307" s="65">
        <f t="shared" si="483"/>
        <v>15</v>
      </c>
      <c r="H2307" s="17"/>
      <c r="I2307" s="20"/>
      <c r="J2307" s="69">
        <f t="shared" si="480"/>
        <v>66065</v>
      </c>
      <c r="K2307" s="15">
        <f t="shared" si="496"/>
        <v>16516.25</v>
      </c>
      <c r="L2307" s="15">
        <f t="shared" si="496"/>
        <v>16516.25</v>
      </c>
      <c r="M2307" s="15">
        <f t="shared" si="496"/>
        <v>6606.5</v>
      </c>
      <c r="N2307" s="15">
        <f t="shared" si="496"/>
        <v>6606.5</v>
      </c>
      <c r="O2307" s="15">
        <f t="shared" si="496"/>
        <v>9909.75</v>
      </c>
      <c r="P2307" s="15">
        <f t="shared" si="454"/>
        <v>9909.75</v>
      </c>
    </row>
    <row r="2308" spans="2:16" x14ac:dyDescent="0.3">
      <c r="B2308" s="33">
        <f t="shared" ref="B2308:C2308" si="501">+B2307+50000</f>
        <v>115000000</v>
      </c>
      <c r="C2308" s="6">
        <f t="shared" si="501"/>
        <v>115049999</v>
      </c>
      <c r="D2308" s="6">
        <f t="shared" si="437"/>
        <v>115024999.5</v>
      </c>
      <c r="E2308" s="41">
        <f t="shared" si="482"/>
        <v>5.7435897935122974E-4</v>
      </c>
      <c r="F2308" s="56">
        <v>0</v>
      </c>
      <c r="G2308" s="65">
        <f t="shared" si="483"/>
        <v>15</v>
      </c>
      <c r="H2308" s="17"/>
      <c r="I2308" s="20"/>
      <c r="J2308" s="69">
        <f t="shared" si="480"/>
        <v>66080</v>
      </c>
      <c r="K2308" s="15">
        <f t="shared" si="496"/>
        <v>16520</v>
      </c>
      <c r="L2308" s="15">
        <f t="shared" si="496"/>
        <v>16520</v>
      </c>
      <c r="M2308" s="15">
        <f t="shared" si="496"/>
        <v>6608</v>
      </c>
      <c r="N2308" s="15">
        <f t="shared" si="496"/>
        <v>6608</v>
      </c>
      <c r="O2308" s="15">
        <f t="shared" si="496"/>
        <v>9912</v>
      </c>
      <c r="P2308" s="15">
        <f t="shared" si="454"/>
        <v>9912</v>
      </c>
    </row>
    <row r="2309" spans="2:16" x14ac:dyDescent="0.3">
      <c r="B2309" s="33">
        <f t="shared" ref="B2309:C2309" si="502">+B2308+50000</f>
        <v>115050000</v>
      </c>
      <c r="C2309" s="6">
        <f t="shared" si="502"/>
        <v>115099999</v>
      </c>
      <c r="D2309" s="6">
        <f t="shared" si="437"/>
        <v>115074999.5</v>
      </c>
      <c r="E2309" s="41">
        <f t="shared" si="482"/>
        <v>5.7423979647471587E-4</v>
      </c>
      <c r="F2309" s="56">
        <v>0</v>
      </c>
      <c r="G2309" s="65">
        <f t="shared" si="483"/>
        <v>15</v>
      </c>
      <c r="H2309" s="17"/>
      <c r="I2309" s="20"/>
      <c r="J2309" s="69">
        <f t="shared" si="480"/>
        <v>66095</v>
      </c>
      <c r="K2309" s="15">
        <f t="shared" si="496"/>
        <v>16523.75</v>
      </c>
      <c r="L2309" s="15">
        <f t="shared" si="496"/>
        <v>16523.75</v>
      </c>
      <c r="M2309" s="15">
        <f t="shared" si="496"/>
        <v>6609.5</v>
      </c>
      <c r="N2309" s="15">
        <f t="shared" si="496"/>
        <v>6609.5</v>
      </c>
      <c r="O2309" s="15">
        <f t="shared" si="496"/>
        <v>9914.25</v>
      </c>
      <c r="P2309" s="15">
        <f t="shared" si="454"/>
        <v>9914.25</v>
      </c>
    </row>
    <row r="2310" spans="2:16" x14ac:dyDescent="0.3">
      <c r="B2310" s="33">
        <f t="shared" ref="B2310:C2310" si="503">+B2309+50000</f>
        <v>115100000</v>
      </c>
      <c r="C2310" s="6">
        <f t="shared" si="503"/>
        <v>115149999</v>
      </c>
      <c r="D2310" s="6">
        <f t="shared" si="437"/>
        <v>115124999.5</v>
      </c>
      <c r="E2310" s="41">
        <f t="shared" si="482"/>
        <v>5.7412071710048382E-4</v>
      </c>
      <c r="F2310" s="56">
        <v>0</v>
      </c>
      <c r="G2310" s="65">
        <f t="shared" si="483"/>
        <v>15</v>
      </c>
      <c r="H2310" s="17"/>
      <c r="I2310" s="20"/>
      <c r="J2310" s="69">
        <f t="shared" si="480"/>
        <v>66110</v>
      </c>
      <c r="K2310" s="15">
        <f t="shared" si="496"/>
        <v>16527.5</v>
      </c>
      <c r="L2310" s="15">
        <f t="shared" si="496"/>
        <v>16527.5</v>
      </c>
      <c r="M2310" s="15">
        <f t="shared" si="496"/>
        <v>6611</v>
      </c>
      <c r="N2310" s="15">
        <f t="shared" si="496"/>
        <v>6611</v>
      </c>
      <c r="O2310" s="15">
        <f t="shared" si="496"/>
        <v>9916.5</v>
      </c>
      <c r="P2310" s="15">
        <f t="shared" si="454"/>
        <v>9916.5</v>
      </c>
    </row>
    <row r="2311" spans="2:16" x14ac:dyDescent="0.3">
      <c r="B2311" s="33">
        <f t="shared" ref="B2311:C2311" si="504">+B2310+50000</f>
        <v>115150000</v>
      </c>
      <c r="C2311" s="6">
        <f t="shared" si="504"/>
        <v>115199999</v>
      </c>
      <c r="D2311" s="6">
        <f t="shared" si="437"/>
        <v>115174999.5</v>
      </c>
      <c r="E2311" s="41">
        <f t="shared" si="482"/>
        <v>5.7400174109376511E-4</v>
      </c>
      <c r="F2311" s="56">
        <v>0</v>
      </c>
      <c r="G2311" s="65">
        <f t="shared" si="483"/>
        <v>15</v>
      </c>
      <c r="H2311" s="17"/>
      <c r="I2311" s="20"/>
      <c r="J2311" s="69">
        <f t="shared" si="480"/>
        <v>66125</v>
      </c>
      <c r="K2311" s="15">
        <f t="shared" si="496"/>
        <v>16531.25</v>
      </c>
      <c r="L2311" s="15">
        <f t="shared" si="496"/>
        <v>16531.25</v>
      </c>
      <c r="M2311" s="15">
        <f t="shared" si="496"/>
        <v>6612.5</v>
      </c>
      <c r="N2311" s="15">
        <f t="shared" si="496"/>
        <v>6612.5</v>
      </c>
      <c r="O2311" s="15">
        <f t="shared" si="496"/>
        <v>9918.75</v>
      </c>
      <c r="P2311" s="15">
        <f t="shared" si="454"/>
        <v>9918.75</v>
      </c>
    </row>
    <row r="2312" spans="2:16" x14ac:dyDescent="0.3">
      <c r="B2312" s="33">
        <f t="shared" ref="B2312:C2312" si="505">+B2311+50000</f>
        <v>115200000</v>
      </c>
      <c r="C2312" s="6">
        <f t="shared" si="505"/>
        <v>115249999</v>
      </c>
      <c r="D2312" s="6">
        <f t="shared" si="437"/>
        <v>115224999.5</v>
      </c>
      <c r="E2312" s="41">
        <f t="shared" si="482"/>
        <v>5.7388286832002488E-4</v>
      </c>
      <c r="F2312" s="56">
        <v>0</v>
      </c>
      <c r="G2312" s="65">
        <f t="shared" si="483"/>
        <v>15</v>
      </c>
      <c r="H2312" s="17"/>
      <c r="I2312" s="20"/>
      <c r="J2312" s="69">
        <f t="shared" si="480"/>
        <v>66140</v>
      </c>
      <c r="K2312" s="15">
        <f t="shared" si="496"/>
        <v>16535</v>
      </c>
      <c r="L2312" s="15">
        <f t="shared" si="496"/>
        <v>16535</v>
      </c>
      <c r="M2312" s="15">
        <f t="shared" si="496"/>
        <v>6614</v>
      </c>
      <c r="N2312" s="15">
        <f t="shared" si="496"/>
        <v>6614</v>
      </c>
      <c r="O2312" s="15">
        <f t="shared" si="496"/>
        <v>9921</v>
      </c>
      <c r="P2312" s="15">
        <f t="shared" si="454"/>
        <v>9921</v>
      </c>
    </row>
    <row r="2313" spans="2:16" x14ac:dyDescent="0.3">
      <c r="B2313" s="33">
        <f t="shared" ref="B2313:C2313" si="506">+B2312+50000</f>
        <v>115250000</v>
      </c>
      <c r="C2313" s="6">
        <f t="shared" si="506"/>
        <v>115299999</v>
      </c>
      <c r="D2313" s="6">
        <f t="shared" si="437"/>
        <v>115274999.5</v>
      </c>
      <c r="E2313" s="41">
        <f t="shared" si="482"/>
        <v>5.7376409864496182E-4</v>
      </c>
      <c r="F2313" s="56">
        <v>0</v>
      </c>
      <c r="G2313" s="65">
        <f t="shared" si="483"/>
        <v>15</v>
      </c>
      <c r="H2313" s="17"/>
      <c r="I2313" s="20"/>
      <c r="J2313" s="69">
        <f t="shared" si="480"/>
        <v>66155</v>
      </c>
      <c r="K2313" s="15">
        <f t="shared" si="496"/>
        <v>16538.75</v>
      </c>
      <c r="L2313" s="15">
        <f t="shared" si="496"/>
        <v>16538.75</v>
      </c>
      <c r="M2313" s="15">
        <f t="shared" si="496"/>
        <v>6615.5</v>
      </c>
      <c r="N2313" s="15">
        <f t="shared" si="496"/>
        <v>6615.5</v>
      </c>
      <c r="O2313" s="15">
        <f t="shared" si="496"/>
        <v>9923.25</v>
      </c>
      <c r="P2313" s="15">
        <f t="shared" si="454"/>
        <v>9923.25</v>
      </c>
    </row>
    <row r="2314" spans="2:16" x14ac:dyDescent="0.3">
      <c r="B2314" s="33">
        <f t="shared" ref="B2314:C2314" si="507">+B2313+50000</f>
        <v>115300000</v>
      </c>
      <c r="C2314" s="6">
        <f t="shared" si="507"/>
        <v>115349999</v>
      </c>
      <c r="D2314" s="6">
        <f t="shared" ref="D2314:D2377" si="508">(+C2314+B2314)/2</f>
        <v>115324999.5</v>
      </c>
      <c r="E2314" s="41">
        <f t="shared" si="482"/>
        <v>5.7364543193450738E-4</v>
      </c>
      <c r="F2314" s="56">
        <v>0</v>
      </c>
      <c r="G2314" s="65">
        <f t="shared" si="483"/>
        <v>15</v>
      </c>
      <c r="H2314" s="17"/>
      <c r="I2314" s="20"/>
      <c r="J2314" s="69">
        <f t="shared" si="480"/>
        <v>66170</v>
      </c>
      <c r="K2314" s="15">
        <f t="shared" si="496"/>
        <v>16542.5</v>
      </c>
      <c r="L2314" s="15">
        <f t="shared" si="496"/>
        <v>16542.5</v>
      </c>
      <c r="M2314" s="15">
        <f t="shared" si="496"/>
        <v>6617</v>
      </c>
      <c r="N2314" s="15">
        <f t="shared" si="496"/>
        <v>6617</v>
      </c>
      <c r="O2314" s="15">
        <f t="shared" si="496"/>
        <v>9925.5</v>
      </c>
      <c r="P2314" s="15">
        <f t="shared" si="454"/>
        <v>9925.5</v>
      </c>
    </row>
    <row r="2315" spans="2:16" x14ac:dyDescent="0.3">
      <c r="B2315" s="33">
        <f t="shared" ref="B2315:C2315" si="509">+B2314+50000</f>
        <v>115350000</v>
      </c>
      <c r="C2315" s="6">
        <f t="shared" si="509"/>
        <v>115399999</v>
      </c>
      <c r="D2315" s="6">
        <f t="shared" si="508"/>
        <v>115374999.5</v>
      </c>
      <c r="E2315" s="41">
        <f t="shared" si="482"/>
        <v>5.735268680548256E-4</v>
      </c>
      <c r="F2315" s="56">
        <v>0</v>
      </c>
      <c r="G2315" s="65">
        <f t="shared" si="483"/>
        <v>15</v>
      </c>
      <c r="H2315" s="17"/>
      <c r="I2315" s="20"/>
      <c r="J2315" s="69">
        <f t="shared" si="480"/>
        <v>66185</v>
      </c>
      <c r="K2315" s="15">
        <f t="shared" si="496"/>
        <v>16546.25</v>
      </c>
      <c r="L2315" s="15">
        <f t="shared" si="496"/>
        <v>16546.25</v>
      </c>
      <c r="M2315" s="15">
        <f t="shared" si="496"/>
        <v>6618.5</v>
      </c>
      <c r="N2315" s="15">
        <f t="shared" si="496"/>
        <v>6618.5</v>
      </c>
      <c r="O2315" s="15">
        <f t="shared" si="496"/>
        <v>9927.75</v>
      </c>
      <c r="P2315" s="15">
        <f t="shared" si="454"/>
        <v>9927.75</v>
      </c>
    </row>
    <row r="2316" spans="2:16" x14ac:dyDescent="0.3">
      <c r="B2316" s="33">
        <f t="shared" ref="B2316:C2316" si="510">+B2315+50000</f>
        <v>115400000</v>
      </c>
      <c r="C2316" s="6">
        <f t="shared" si="510"/>
        <v>115449999</v>
      </c>
      <c r="D2316" s="6">
        <f t="shared" si="508"/>
        <v>115424999.5</v>
      </c>
      <c r="E2316" s="41">
        <f t="shared" si="482"/>
        <v>5.7340840687231185E-4</v>
      </c>
      <c r="F2316" s="56">
        <v>0</v>
      </c>
      <c r="G2316" s="65">
        <f t="shared" si="483"/>
        <v>15</v>
      </c>
      <c r="H2316" s="17"/>
      <c r="I2316" s="20"/>
      <c r="J2316" s="69">
        <f t="shared" si="480"/>
        <v>66200</v>
      </c>
      <c r="K2316" s="15">
        <f t="shared" si="496"/>
        <v>16550</v>
      </c>
      <c r="L2316" s="15">
        <f t="shared" si="496"/>
        <v>16550</v>
      </c>
      <c r="M2316" s="15">
        <f t="shared" si="496"/>
        <v>6620</v>
      </c>
      <c r="N2316" s="15">
        <f t="shared" si="496"/>
        <v>6620</v>
      </c>
      <c r="O2316" s="15">
        <f t="shared" si="496"/>
        <v>9930</v>
      </c>
      <c r="P2316" s="15">
        <f t="shared" si="454"/>
        <v>9930</v>
      </c>
    </row>
    <row r="2317" spans="2:16" x14ac:dyDescent="0.3">
      <c r="B2317" s="33">
        <f t="shared" ref="B2317:C2317" si="511">+B2316+50000</f>
        <v>115450000</v>
      </c>
      <c r="C2317" s="6">
        <f t="shared" si="511"/>
        <v>115499999</v>
      </c>
      <c r="D2317" s="6">
        <f t="shared" si="508"/>
        <v>115474999.5</v>
      </c>
      <c r="E2317" s="41">
        <f t="shared" si="482"/>
        <v>5.7329004825359346E-4</v>
      </c>
      <c r="F2317" s="56">
        <v>0</v>
      </c>
      <c r="G2317" s="65">
        <f t="shared" si="483"/>
        <v>15</v>
      </c>
      <c r="H2317" s="17"/>
      <c r="I2317" s="20"/>
      <c r="J2317" s="69">
        <f t="shared" si="480"/>
        <v>66215</v>
      </c>
      <c r="K2317" s="15">
        <f t="shared" si="496"/>
        <v>16553.75</v>
      </c>
      <c r="L2317" s="15">
        <f t="shared" si="496"/>
        <v>16553.75</v>
      </c>
      <c r="M2317" s="15">
        <f t="shared" si="496"/>
        <v>6621.5</v>
      </c>
      <c r="N2317" s="15">
        <f t="shared" si="496"/>
        <v>6621.5</v>
      </c>
      <c r="O2317" s="15">
        <f t="shared" si="496"/>
        <v>9932.25</v>
      </c>
      <c r="P2317" s="15">
        <f t="shared" si="454"/>
        <v>9932.25</v>
      </c>
    </row>
    <row r="2318" spans="2:16" x14ac:dyDescent="0.3">
      <c r="B2318" s="33">
        <f t="shared" ref="B2318:C2318" si="512">+B2317+50000</f>
        <v>115500000</v>
      </c>
      <c r="C2318" s="6">
        <f t="shared" si="512"/>
        <v>115549999</v>
      </c>
      <c r="D2318" s="6">
        <f t="shared" si="508"/>
        <v>115524999.5</v>
      </c>
      <c r="E2318" s="41">
        <f t="shared" si="482"/>
        <v>5.7317179206552832E-4</v>
      </c>
      <c r="F2318" s="56">
        <v>0</v>
      </c>
      <c r="G2318" s="65">
        <f t="shared" si="483"/>
        <v>15</v>
      </c>
      <c r="H2318" s="17"/>
      <c r="I2318" s="20"/>
      <c r="J2318" s="69">
        <f t="shared" si="480"/>
        <v>66230</v>
      </c>
      <c r="K2318" s="15">
        <f t="shared" si="496"/>
        <v>16557.5</v>
      </c>
      <c r="L2318" s="15">
        <f t="shared" si="496"/>
        <v>16557.5</v>
      </c>
      <c r="M2318" s="15">
        <f t="shared" si="496"/>
        <v>6623</v>
      </c>
      <c r="N2318" s="15">
        <f t="shared" si="496"/>
        <v>6623</v>
      </c>
      <c r="O2318" s="15">
        <f t="shared" si="496"/>
        <v>9934.5</v>
      </c>
      <c r="P2318" s="15">
        <f t="shared" si="454"/>
        <v>9934.5</v>
      </c>
    </row>
    <row r="2319" spans="2:16" x14ac:dyDescent="0.3">
      <c r="B2319" s="33">
        <f t="shared" ref="B2319:C2319" si="513">+B2318+50000</f>
        <v>115550000</v>
      </c>
      <c r="C2319" s="6">
        <f t="shared" si="513"/>
        <v>115599999</v>
      </c>
      <c r="D2319" s="6">
        <f t="shared" si="508"/>
        <v>115574999.5</v>
      </c>
      <c r="E2319" s="41">
        <f t="shared" si="482"/>
        <v>5.7305363817520443E-4</v>
      </c>
      <c r="F2319" s="56">
        <v>0</v>
      </c>
      <c r="G2319" s="65">
        <f t="shared" si="483"/>
        <v>15</v>
      </c>
      <c r="H2319" s="17"/>
      <c r="I2319" s="20"/>
      <c r="J2319" s="69">
        <f t="shared" si="480"/>
        <v>66245</v>
      </c>
      <c r="K2319" s="15">
        <f t="shared" si="496"/>
        <v>16561.25</v>
      </c>
      <c r="L2319" s="15">
        <f t="shared" si="496"/>
        <v>16561.25</v>
      </c>
      <c r="M2319" s="15">
        <f t="shared" si="496"/>
        <v>6624.5</v>
      </c>
      <c r="N2319" s="15">
        <f t="shared" si="496"/>
        <v>6624.5</v>
      </c>
      <c r="O2319" s="15">
        <f t="shared" si="496"/>
        <v>9936.75</v>
      </c>
      <c r="P2319" s="15">
        <f t="shared" si="454"/>
        <v>9936.75</v>
      </c>
    </row>
    <row r="2320" spans="2:16" x14ac:dyDescent="0.3">
      <c r="B2320" s="33">
        <f t="shared" ref="B2320:C2320" si="514">+B2319+50000</f>
        <v>115600000</v>
      </c>
      <c r="C2320" s="6">
        <f t="shared" si="514"/>
        <v>115649999</v>
      </c>
      <c r="D2320" s="6">
        <f t="shared" si="508"/>
        <v>115624999.5</v>
      </c>
      <c r="E2320" s="41">
        <f t="shared" si="482"/>
        <v>5.7293558644994026E-4</v>
      </c>
      <c r="F2320" s="56">
        <v>0</v>
      </c>
      <c r="G2320" s="65">
        <f t="shared" si="483"/>
        <v>15</v>
      </c>
      <c r="H2320" s="17"/>
      <c r="I2320" s="20"/>
      <c r="J2320" s="69">
        <f t="shared" si="480"/>
        <v>66260</v>
      </c>
      <c r="K2320" s="15">
        <f t="shared" si="496"/>
        <v>16565</v>
      </c>
      <c r="L2320" s="15">
        <f t="shared" si="496"/>
        <v>16565</v>
      </c>
      <c r="M2320" s="15">
        <f t="shared" si="496"/>
        <v>6626</v>
      </c>
      <c r="N2320" s="15">
        <f t="shared" si="496"/>
        <v>6626</v>
      </c>
      <c r="O2320" s="15">
        <f t="shared" si="496"/>
        <v>9939</v>
      </c>
      <c r="P2320" s="15">
        <f t="shared" si="454"/>
        <v>9939</v>
      </c>
    </row>
    <row r="2321" spans="2:16" x14ac:dyDescent="0.3">
      <c r="B2321" s="33">
        <f t="shared" ref="B2321:C2321" si="515">+B2320+50000</f>
        <v>115650000</v>
      </c>
      <c r="C2321" s="6">
        <f t="shared" si="515"/>
        <v>115699999</v>
      </c>
      <c r="D2321" s="6">
        <f t="shared" si="508"/>
        <v>115674999.5</v>
      </c>
      <c r="E2321" s="41">
        <f t="shared" si="482"/>
        <v>5.7281763675728296E-4</v>
      </c>
      <c r="F2321" s="56">
        <v>0</v>
      </c>
      <c r="G2321" s="65">
        <f t="shared" si="483"/>
        <v>15</v>
      </c>
      <c r="H2321" s="17"/>
      <c r="I2321" s="20"/>
      <c r="J2321" s="69">
        <f t="shared" si="480"/>
        <v>66275</v>
      </c>
      <c r="K2321" s="15">
        <f t="shared" si="496"/>
        <v>16568.75</v>
      </c>
      <c r="L2321" s="15">
        <f t="shared" si="496"/>
        <v>16568.75</v>
      </c>
      <c r="M2321" s="15">
        <f t="shared" si="496"/>
        <v>6627.5</v>
      </c>
      <c r="N2321" s="15">
        <f t="shared" si="496"/>
        <v>6627.5</v>
      </c>
      <c r="O2321" s="15">
        <f t="shared" si="496"/>
        <v>9941.25</v>
      </c>
      <c r="P2321" s="15">
        <f t="shared" si="454"/>
        <v>9941.25</v>
      </c>
    </row>
    <row r="2322" spans="2:16" x14ac:dyDescent="0.3">
      <c r="B2322" s="33">
        <f t="shared" ref="B2322:C2322" si="516">+B2321+50000</f>
        <v>115700000</v>
      </c>
      <c r="C2322" s="6">
        <f t="shared" si="516"/>
        <v>115749999</v>
      </c>
      <c r="D2322" s="6">
        <f t="shared" si="508"/>
        <v>115724999.5</v>
      </c>
      <c r="E2322" s="41">
        <f t="shared" si="482"/>
        <v>5.7269978896500897E-4</v>
      </c>
      <c r="F2322" s="56">
        <v>0</v>
      </c>
      <c r="G2322" s="65">
        <f t="shared" si="483"/>
        <v>15</v>
      </c>
      <c r="H2322" s="17"/>
      <c r="I2322" s="20"/>
      <c r="J2322" s="69">
        <f t="shared" si="480"/>
        <v>66290</v>
      </c>
      <c r="K2322" s="15">
        <f t="shared" si="496"/>
        <v>16572.5</v>
      </c>
      <c r="L2322" s="15">
        <f t="shared" si="496"/>
        <v>16572.5</v>
      </c>
      <c r="M2322" s="15">
        <f t="shared" si="496"/>
        <v>6629</v>
      </c>
      <c r="N2322" s="15">
        <f t="shared" si="496"/>
        <v>6629</v>
      </c>
      <c r="O2322" s="15">
        <f t="shared" si="496"/>
        <v>9943.5</v>
      </c>
      <c r="P2322" s="15">
        <f t="shared" si="454"/>
        <v>9943.5</v>
      </c>
    </row>
    <row r="2323" spans="2:16" x14ac:dyDescent="0.3">
      <c r="B2323" s="33">
        <f t="shared" ref="B2323:C2323" si="517">+B2322+50000</f>
        <v>115750000</v>
      </c>
      <c r="C2323" s="6">
        <f t="shared" si="517"/>
        <v>115799999</v>
      </c>
      <c r="D2323" s="6">
        <f t="shared" si="508"/>
        <v>115774999.5</v>
      </c>
      <c r="E2323" s="41">
        <f t="shared" si="482"/>
        <v>5.7258204294112296E-4</v>
      </c>
      <c r="F2323" s="56">
        <v>0</v>
      </c>
      <c r="G2323" s="65">
        <f t="shared" si="483"/>
        <v>15</v>
      </c>
      <c r="H2323" s="17"/>
      <c r="I2323" s="20"/>
      <c r="J2323" s="69">
        <f t="shared" si="480"/>
        <v>66305</v>
      </c>
      <c r="K2323" s="15">
        <f t="shared" si="496"/>
        <v>16576.25</v>
      </c>
      <c r="L2323" s="15">
        <f t="shared" si="496"/>
        <v>16576.25</v>
      </c>
      <c r="M2323" s="15">
        <f t="shared" si="496"/>
        <v>6630.5</v>
      </c>
      <c r="N2323" s="15">
        <f t="shared" si="496"/>
        <v>6630.5</v>
      </c>
      <c r="O2323" s="15">
        <f t="shared" si="496"/>
        <v>9945.75</v>
      </c>
      <c r="P2323" s="15">
        <f t="shared" si="454"/>
        <v>9945.75</v>
      </c>
    </row>
    <row r="2324" spans="2:16" x14ac:dyDescent="0.3">
      <c r="B2324" s="33">
        <f t="shared" ref="B2324:C2324" si="518">+B2323+50000</f>
        <v>115800000</v>
      </c>
      <c r="C2324" s="6">
        <f t="shared" si="518"/>
        <v>115849999</v>
      </c>
      <c r="D2324" s="6">
        <f t="shared" si="508"/>
        <v>115824999.5</v>
      </c>
      <c r="E2324" s="41">
        <f t="shared" si="482"/>
        <v>5.7246439855385752E-4</v>
      </c>
      <c r="F2324" s="56">
        <v>0</v>
      </c>
      <c r="G2324" s="65">
        <f t="shared" si="483"/>
        <v>15</v>
      </c>
      <c r="H2324" s="17"/>
      <c r="I2324" s="20"/>
      <c r="J2324" s="69">
        <f t="shared" si="480"/>
        <v>66320</v>
      </c>
      <c r="K2324" s="15">
        <f t="shared" si="496"/>
        <v>16580</v>
      </c>
      <c r="L2324" s="15">
        <f t="shared" si="496"/>
        <v>16580</v>
      </c>
      <c r="M2324" s="15">
        <f t="shared" si="496"/>
        <v>6632</v>
      </c>
      <c r="N2324" s="15">
        <f t="shared" si="496"/>
        <v>6632</v>
      </c>
      <c r="O2324" s="15">
        <f t="shared" si="496"/>
        <v>9948</v>
      </c>
      <c r="P2324" s="15">
        <f t="shared" si="454"/>
        <v>9948</v>
      </c>
    </row>
    <row r="2325" spans="2:16" x14ac:dyDescent="0.3">
      <c r="B2325" s="33">
        <f t="shared" ref="B2325:C2325" si="519">+B2324+50000</f>
        <v>115850000</v>
      </c>
      <c r="C2325" s="6">
        <f t="shared" si="519"/>
        <v>115899999</v>
      </c>
      <c r="D2325" s="6">
        <f t="shared" si="508"/>
        <v>115874999.5</v>
      </c>
      <c r="E2325" s="41">
        <f t="shared" si="482"/>
        <v>5.7234685567167257E-4</v>
      </c>
      <c r="F2325" s="56">
        <v>0</v>
      </c>
      <c r="G2325" s="65">
        <f t="shared" si="483"/>
        <v>15</v>
      </c>
      <c r="H2325" s="17"/>
      <c r="I2325" s="20"/>
      <c r="J2325" s="69">
        <f t="shared" si="480"/>
        <v>66335</v>
      </c>
      <c r="K2325" s="15">
        <f t="shared" si="496"/>
        <v>16583.75</v>
      </c>
      <c r="L2325" s="15">
        <f t="shared" si="496"/>
        <v>16583.75</v>
      </c>
      <c r="M2325" s="15">
        <f t="shared" si="496"/>
        <v>6633.5</v>
      </c>
      <c r="N2325" s="15">
        <f t="shared" si="496"/>
        <v>6633.5</v>
      </c>
      <c r="O2325" s="15">
        <f t="shared" si="496"/>
        <v>9950.25</v>
      </c>
      <c r="P2325" s="15">
        <f t="shared" si="454"/>
        <v>9950.25</v>
      </c>
    </row>
    <row r="2326" spans="2:16" x14ac:dyDescent="0.3">
      <c r="B2326" s="33">
        <f t="shared" ref="B2326:C2326" si="520">+B2325+50000</f>
        <v>115900000</v>
      </c>
      <c r="C2326" s="6">
        <f t="shared" si="520"/>
        <v>115949999</v>
      </c>
      <c r="D2326" s="6">
        <f t="shared" si="508"/>
        <v>115924999.5</v>
      </c>
      <c r="E2326" s="41">
        <f t="shared" si="482"/>
        <v>5.7222941416325496E-4</v>
      </c>
      <c r="F2326" s="56">
        <v>0</v>
      </c>
      <c r="G2326" s="65">
        <f t="shared" si="483"/>
        <v>15</v>
      </c>
      <c r="H2326" s="17"/>
      <c r="I2326" s="20"/>
      <c r="J2326" s="69">
        <f t="shared" si="480"/>
        <v>66350</v>
      </c>
      <c r="K2326" s="15">
        <f t="shared" si="496"/>
        <v>16587.5</v>
      </c>
      <c r="L2326" s="15">
        <f t="shared" si="496"/>
        <v>16587.5</v>
      </c>
      <c r="M2326" s="15">
        <f t="shared" si="496"/>
        <v>6635</v>
      </c>
      <c r="N2326" s="15">
        <f t="shared" si="496"/>
        <v>6635</v>
      </c>
      <c r="O2326" s="15">
        <f t="shared" si="496"/>
        <v>9952.5</v>
      </c>
      <c r="P2326" s="15">
        <f t="shared" si="454"/>
        <v>9952.5</v>
      </c>
    </row>
    <row r="2327" spans="2:16" x14ac:dyDescent="0.3">
      <c r="B2327" s="33">
        <f t="shared" ref="B2327:C2327" si="521">+B2326+50000</f>
        <v>115950000</v>
      </c>
      <c r="C2327" s="6">
        <f t="shared" si="521"/>
        <v>115999999</v>
      </c>
      <c r="D2327" s="6">
        <f t="shared" si="508"/>
        <v>115974999.5</v>
      </c>
      <c r="E2327" s="41">
        <f t="shared" si="482"/>
        <v>5.7211207389751783E-4</v>
      </c>
      <c r="F2327" s="56">
        <v>0</v>
      </c>
      <c r="G2327" s="65">
        <f t="shared" si="483"/>
        <v>15</v>
      </c>
      <c r="H2327" s="17"/>
      <c r="I2327" s="20"/>
      <c r="J2327" s="69">
        <f t="shared" si="480"/>
        <v>66365</v>
      </c>
      <c r="K2327" s="15">
        <f t="shared" si="496"/>
        <v>16591.25</v>
      </c>
      <c r="L2327" s="15">
        <f t="shared" si="496"/>
        <v>16591.25</v>
      </c>
      <c r="M2327" s="15">
        <f t="shared" si="496"/>
        <v>6636.5</v>
      </c>
      <c r="N2327" s="15">
        <f t="shared" si="496"/>
        <v>6636.5</v>
      </c>
      <c r="O2327" s="15">
        <f t="shared" si="496"/>
        <v>9954.75</v>
      </c>
      <c r="P2327" s="15">
        <f t="shared" si="454"/>
        <v>9954.75</v>
      </c>
    </row>
    <row r="2328" spans="2:16" x14ac:dyDescent="0.3">
      <c r="B2328" s="33">
        <f t="shared" ref="B2328:C2328" si="522">+B2327+50000</f>
        <v>116000000</v>
      </c>
      <c r="C2328" s="6">
        <f t="shared" si="522"/>
        <v>116049999</v>
      </c>
      <c r="D2328" s="6">
        <f t="shared" si="508"/>
        <v>116024999.5</v>
      </c>
      <c r="E2328" s="41">
        <f t="shared" si="482"/>
        <v>5.7199483474360045E-4</v>
      </c>
      <c r="F2328" s="56">
        <v>0</v>
      </c>
      <c r="G2328" s="65">
        <f t="shared" si="483"/>
        <v>15</v>
      </c>
      <c r="H2328" s="17"/>
      <c r="I2328" s="20"/>
      <c r="J2328" s="69">
        <f t="shared" si="480"/>
        <v>66380</v>
      </c>
      <c r="K2328" s="15">
        <f t="shared" si="496"/>
        <v>16595</v>
      </c>
      <c r="L2328" s="15">
        <f t="shared" si="496"/>
        <v>16595</v>
      </c>
      <c r="M2328" s="15">
        <f t="shared" si="496"/>
        <v>6638</v>
      </c>
      <c r="N2328" s="15">
        <f t="shared" si="496"/>
        <v>6638</v>
      </c>
      <c r="O2328" s="15">
        <f t="shared" si="496"/>
        <v>9957</v>
      </c>
      <c r="P2328" s="15">
        <f t="shared" si="454"/>
        <v>9957</v>
      </c>
    </row>
    <row r="2329" spans="2:16" x14ac:dyDescent="0.3">
      <c r="B2329" s="33">
        <f t="shared" ref="B2329:C2329" si="523">+B2328+50000</f>
        <v>116050000</v>
      </c>
      <c r="C2329" s="6">
        <f t="shared" si="523"/>
        <v>116099999</v>
      </c>
      <c r="D2329" s="6">
        <f t="shared" si="508"/>
        <v>116074999.5</v>
      </c>
      <c r="E2329" s="41">
        <f t="shared" si="482"/>
        <v>5.7187769657086733E-4</v>
      </c>
      <c r="F2329" s="56">
        <v>0</v>
      </c>
      <c r="G2329" s="65">
        <f t="shared" si="483"/>
        <v>15</v>
      </c>
      <c r="H2329" s="17"/>
      <c r="I2329" s="20"/>
      <c r="J2329" s="69">
        <f t="shared" si="480"/>
        <v>66395</v>
      </c>
      <c r="K2329" s="15">
        <f t="shared" si="496"/>
        <v>16598.75</v>
      </c>
      <c r="L2329" s="15">
        <f t="shared" si="496"/>
        <v>16598.75</v>
      </c>
      <c r="M2329" s="15">
        <f t="shared" si="496"/>
        <v>6639.5</v>
      </c>
      <c r="N2329" s="15">
        <f t="shared" si="496"/>
        <v>6639.5</v>
      </c>
      <c r="O2329" s="15">
        <f t="shared" si="496"/>
        <v>9959.25</v>
      </c>
      <c r="P2329" s="15">
        <f t="shared" ref="P2329:P2392" si="524">+$J2329*P$9</f>
        <v>9959.25</v>
      </c>
    </row>
    <row r="2330" spans="2:16" x14ac:dyDescent="0.3">
      <c r="B2330" s="33">
        <f t="shared" ref="B2330:C2330" si="525">+B2329+50000</f>
        <v>116100000</v>
      </c>
      <c r="C2330" s="6">
        <f t="shared" si="525"/>
        <v>116149999</v>
      </c>
      <c r="D2330" s="6">
        <f t="shared" si="508"/>
        <v>116124999.5</v>
      </c>
      <c r="E2330" s="41">
        <f t="shared" si="482"/>
        <v>5.71760659248908E-4</v>
      </c>
      <c r="F2330" s="56">
        <v>0</v>
      </c>
      <c r="G2330" s="65">
        <f t="shared" si="483"/>
        <v>15</v>
      </c>
      <c r="H2330" s="17"/>
      <c r="I2330" s="20"/>
      <c r="J2330" s="69">
        <f t="shared" si="480"/>
        <v>66410</v>
      </c>
      <c r="K2330" s="15">
        <f t="shared" si="496"/>
        <v>16602.5</v>
      </c>
      <c r="L2330" s="15">
        <f t="shared" si="496"/>
        <v>16602.5</v>
      </c>
      <c r="M2330" s="15">
        <f t="shared" si="496"/>
        <v>6641</v>
      </c>
      <c r="N2330" s="15">
        <f t="shared" si="496"/>
        <v>6641</v>
      </c>
      <c r="O2330" s="15">
        <f t="shared" si="496"/>
        <v>9961.5</v>
      </c>
      <c r="P2330" s="15">
        <f t="shared" si="524"/>
        <v>9961.5</v>
      </c>
    </row>
    <row r="2331" spans="2:16" x14ac:dyDescent="0.3">
      <c r="B2331" s="33">
        <f t="shared" ref="B2331:C2331" si="526">+B2330+50000</f>
        <v>116150000</v>
      </c>
      <c r="C2331" s="6">
        <f t="shared" si="526"/>
        <v>116199999</v>
      </c>
      <c r="D2331" s="6">
        <f t="shared" si="508"/>
        <v>116174999.5</v>
      </c>
      <c r="E2331" s="41">
        <f t="shared" si="482"/>
        <v>5.7164372264753636E-4</v>
      </c>
      <c r="F2331" s="56">
        <v>0</v>
      </c>
      <c r="G2331" s="65">
        <f t="shared" si="483"/>
        <v>15</v>
      </c>
      <c r="H2331" s="17"/>
      <c r="I2331" s="20"/>
      <c r="J2331" s="69">
        <f t="shared" si="480"/>
        <v>66425</v>
      </c>
      <c r="K2331" s="15">
        <f t="shared" si="496"/>
        <v>16606.25</v>
      </c>
      <c r="L2331" s="15">
        <f t="shared" si="496"/>
        <v>16606.25</v>
      </c>
      <c r="M2331" s="15">
        <f t="shared" si="496"/>
        <v>6642.5</v>
      </c>
      <c r="N2331" s="15">
        <f t="shared" si="496"/>
        <v>6642.5</v>
      </c>
      <c r="O2331" s="15">
        <f t="shared" si="496"/>
        <v>9963.75</v>
      </c>
      <c r="P2331" s="15">
        <f t="shared" si="524"/>
        <v>9963.75</v>
      </c>
    </row>
    <row r="2332" spans="2:16" x14ac:dyDescent="0.3">
      <c r="B2332" s="33">
        <f t="shared" ref="B2332:C2332" si="527">+B2331+50000</f>
        <v>116200000</v>
      </c>
      <c r="C2332" s="6">
        <f t="shared" si="527"/>
        <v>116249999</v>
      </c>
      <c r="D2332" s="6">
        <f t="shared" si="508"/>
        <v>116224999.5</v>
      </c>
      <c r="E2332" s="41">
        <f t="shared" si="482"/>
        <v>5.715268866367904E-4</v>
      </c>
      <c r="F2332" s="56">
        <v>0</v>
      </c>
      <c r="G2332" s="65">
        <f t="shared" si="483"/>
        <v>15</v>
      </c>
      <c r="H2332" s="17"/>
      <c r="I2332" s="20"/>
      <c r="J2332" s="69">
        <f t="shared" si="480"/>
        <v>66440</v>
      </c>
      <c r="K2332" s="15">
        <f t="shared" si="496"/>
        <v>16610</v>
      </c>
      <c r="L2332" s="15">
        <f t="shared" si="496"/>
        <v>16610</v>
      </c>
      <c r="M2332" s="15">
        <f t="shared" si="496"/>
        <v>6644</v>
      </c>
      <c r="N2332" s="15">
        <f t="shared" si="496"/>
        <v>6644</v>
      </c>
      <c r="O2332" s="15">
        <f t="shared" si="496"/>
        <v>9966</v>
      </c>
      <c r="P2332" s="15">
        <f t="shared" si="524"/>
        <v>9966</v>
      </c>
    </row>
    <row r="2333" spans="2:16" x14ac:dyDescent="0.3">
      <c r="B2333" s="33">
        <f t="shared" ref="B2333:C2333" si="528">+B2332+50000</f>
        <v>116250000</v>
      </c>
      <c r="C2333" s="6">
        <f t="shared" si="528"/>
        <v>116299999</v>
      </c>
      <c r="D2333" s="6">
        <f t="shared" si="508"/>
        <v>116274999.5</v>
      </c>
      <c r="E2333" s="41">
        <f t="shared" si="482"/>
        <v>5.7141015108693165E-4</v>
      </c>
      <c r="F2333" s="56">
        <v>0</v>
      </c>
      <c r="G2333" s="65">
        <f t="shared" si="483"/>
        <v>15</v>
      </c>
      <c r="H2333" s="17"/>
      <c r="I2333" s="20"/>
      <c r="J2333" s="69">
        <f t="shared" si="480"/>
        <v>66455</v>
      </c>
      <c r="K2333" s="15">
        <f t="shared" si="496"/>
        <v>16613.75</v>
      </c>
      <c r="L2333" s="15">
        <f t="shared" si="496"/>
        <v>16613.75</v>
      </c>
      <c r="M2333" s="15">
        <f t="shared" si="496"/>
        <v>6645.5</v>
      </c>
      <c r="N2333" s="15">
        <f t="shared" si="496"/>
        <v>6645.5</v>
      </c>
      <c r="O2333" s="15">
        <f t="shared" si="496"/>
        <v>9968.25</v>
      </c>
      <c r="P2333" s="15">
        <f t="shared" si="524"/>
        <v>9968.25</v>
      </c>
    </row>
    <row r="2334" spans="2:16" x14ac:dyDescent="0.3">
      <c r="B2334" s="33">
        <f t="shared" ref="B2334:C2334" si="529">+B2333+50000</f>
        <v>116300000</v>
      </c>
      <c r="C2334" s="6">
        <f t="shared" si="529"/>
        <v>116349999</v>
      </c>
      <c r="D2334" s="6">
        <f t="shared" si="508"/>
        <v>116324999.5</v>
      </c>
      <c r="E2334" s="41">
        <f t="shared" si="482"/>
        <v>5.7129351586844449E-4</v>
      </c>
      <c r="F2334" s="56">
        <v>0</v>
      </c>
      <c r="G2334" s="65">
        <f t="shared" si="483"/>
        <v>15</v>
      </c>
      <c r="H2334" s="17"/>
      <c r="I2334" s="20"/>
      <c r="J2334" s="69">
        <f t="shared" si="480"/>
        <v>66470</v>
      </c>
      <c r="K2334" s="15">
        <f t="shared" si="496"/>
        <v>16617.5</v>
      </c>
      <c r="L2334" s="15">
        <f t="shared" si="496"/>
        <v>16617.5</v>
      </c>
      <c r="M2334" s="15">
        <f t="shared" si="496"/>
        <v>6647</v>
      </c>
      <c r="N2334" s="15">
        <f t="shared" si="496"/>
        <v>6647</v>
      </c>
      <c r="O2334" s="15">
        <f t="shared" si="496"/>
        <v>9970.5</v>
      </c>
      <c r="P2334" s="15">
        <f t="shared" si="524"/>
        <v>9970.5</v>
      </c>
    </row>
    <row r="2335" spans="2:16" x14ac:dyDescent="0.3">
      <c r="B2335" s="33">
        <f t="shared" ref="B2335:C2335" si="530">+B2334+50000</f>
        <v>116350000</v>
      </c>
      <c r="C2335" s="6">
        <f t="shared" si="530"/>
        <v>116399999</v>
      </c>
      <c r="D2335" s="6">
        <f t="shared" si="508"/>
        <v>116374999.5</v>
      </c>
      <c r="E2335" s="41">
        <f t="shared" si="482"/>
        <v>5.7117698085203594E-4</v>
      </c>
      <c r="F2335" s="56">
        <v>0</v>
      </c>
      <c r="G2335" s="65">
        <f t="shared" si="483"/>
        <v>15</v>
      </c>
      <c r="H2335" s="17"/>
      <c r="I2335" s="20"/>
      <c r="J2335" s="69">
        <f t="shared" si="480"/>
        <v>66485</v>
      </c>
      <c r="K2335" s="15">
        <f t="shared" si="496"/>
        <v>16621.25</v>
      </c>
      <c r="L2335" s="15">
        <f t="shared" si="496"/>
        <v>16621.25</v>
      </c>
      <c r="M2335" s="15">
        <f t="shared" si="496"/>
        <v>6648.5</v>
      </c>
      <c r="N2335" s="15">
        <f t="shared" si="496"/>
        <v>6648.5</v>
      </c>
      <c r="O2335" s="15">
        <f t="shared" si="496"/>
        <v>9972.75</v>
      </c>
      <c r="P2335" s="15">
        <f t="shared" si="524"/>
        <v>9972.75</v>
      </c>
    </row>
    <row r="2336" spans="2:16" x14ac:dyDescent="0.3">
      <c r="B2336" s="33">
        <f t="shared" ref="B2336:C2336" si="531">+B2335+50000</f>
        <v>116400000</v>
      </c>
      <c r="C2336" s="6">
        <f t="shared" si="531"/>
        <v>116449999</v>
      </c>
      <c r="D2336" s="6">
        <f t="shared" si="508"/>
        <v>116424999.5</v>
      </c>
      <c r="E2336" s="41">
        <f t="shared" si="482"/>
        <v>5.71060545908635E-4</v>
      </c>
      <c r="F2336" s="56">
        <v>0</v>
      </c>
      <c r="G2336" s="65">
        <f t="shared" si="483"/>
        <v>15</v>
      </c>
      <c r="H2336" s="17"/>
      <c r="I2336" s="20"/>
      <c r="J2336" s="69">
        <f t="shared" si="480"/>
        <v>66500</v>
      </c>
      <c r="K2336" s="15">
        <f t="shared" si="496"/>
        <v>16625</v>
      </c>
      <c r="L2336" s="15">
        <f t="shared" si="496"/>
        <v>16625</v>
      </c>
      <c r="M2336" s="15">
        <f t="shared" si="496"/>
        <v>6650</v>
      </c>
      <c r="N2336" s="15">
        <f t="shared" si="496"/>
        <v>6650</v>
      </c>
      <c r="O2336" s="15">
        <f t="shared" si="496"/>
        <v>9975</v>
      </c>
      <c r="P2336" s="15">
        <f t="shared" si="524"/>
        <v>9975</v>
      </c>
    </row>
    <row r="2337" spans="2:16" x14ac:dyDescent="0.3">
      <c r="B2337" s="33">
        <f t="shared" ref="B2337:C2337" si="532">+B2336+50000</f>
        <v>116450000</v>
      </c>
      <c r="C2337" s="6">
        <f t="shared" si="532"/>
        <v>116499999</v>
      </c>
      <c r="D2337" s="6">
        <f t="shared" si="508"/>
        <v>116474999.5</v>
      </c>
      <c r="E2337" s="41">
        <f t="shared" si="482"/>
        <v>5.7094421090939237E-4</v>
      </c>
      <c r="F2337" s="56">
        <v>0</v>
      </c>
      <c r="G2337" s="65">
        <f t="shared" si="483"/>
        <v>15</v>
      </c>
      <c r="H2337" s="17"/>
      <c r="I2337" s="20"/>
      <c r="J2337" s="69">
        <f t="shared" si="480"/>
        <v>66515</v>
      </c>
      <c r="K2337" s="15">
        <f t="shared" si="496"/>
        <v>16628.75</v>
      </c>
      <c r="L2337" s="15">
        <f t="shared" si="496"/>
        <v>16628.75</v>
      </c>
      <c r="M2337" s="15">
        <f t="shared" si="496"/>
        <v>6651.5</v>
      </c>
      <c r="N2337" s="15">
        <f t="shared" si="496"/>
        <v>6651.5</v>
      </c>
      <c r="O2337" s="15">
        <f t="shared" si="496"/>
        <v>9977.25</v>
      </c>
      <c r="P2337" s="15">
        <f t="shared" si="524"/>
        <v>9977.25</v>
      </c>
    </row>
    <row r="2338" spans="2:16" x14ac:dyDescent="0.3">
      <c r="B2338" s="33">
        <f t="shared" ref="B2338:C2338" si="533">+B2337+50000</f>
        <v>116500000</v>
      </c>
      <c r="C2338" s="6">
        <f t="shared" si="533"/>
        <v>116549999</v>
      </c>
      <c r="D2338" s="6">
        <f t="shared" si="508"/>
        <v>116524999.5</v>
      </c>
      <c r="E2338" s="41">
        <f t="shared" si="482"/>
        <v>5.7082797572567971E-4</v>
      </c>
      <c r="F2338" s="56">
        <v>0</v>
      </c>
      <c r="G2338" s="65">
        <f t="shared" si="483"/>
        <v>15</v>
      </c>
      <c r="H2338" s="17"/>
      <c r="I2338" s="20"/>
      <c r="J2338" s="69">
        <f t="shared" si="480"/>
        <v>66530</v>
      </c>
      <c r="K2338" s="15">
        <f t="shared" si="496"/>
        <v>16632.5</v>
      </c>
      <c r="L2338" s="15">
        <f t="shared" si="496"/>
        <v>16632.5</v>
      </c>
      <c r="M2338" s="15">
        <f t="shared" si="496"/>
        <v>6653</v>
      </c>
      <c r="N2338" s="15">
        <f t="shared" si="496"/>
        <v>6653</v>
      </c>
      <c r="O2338" s="15">
        <f t="shared" si="496"/>
        <v>9979.5</v>
      </c>
      <c r="P2338" s="15">
        <f t="shared" si="524"/>
        <v>9979.5</v>
      </c>
    </row>
    <row r="2339" spans="2:16" x14ac:dyDescent="0.3">
      <c r="B2339" s="33">
        <f t="shared" ref="B2339:C2339" si="534">+B2338+50000</f>
        <v>116550000</v>
      </c>
      <c r="C2339" s="6">
        <f t="shared" si="534"/>
        <v>116599999</v>
      </c>
      <c r="D2339" s="6">
        <f t="shared" si="508"/>
        <v>116574999.5</v>
      </c>
      <c r="E2339" s="41">
        <f t="shared" si="482"/>
        <v>5.7071184022908954E-4</v>
      </c>
      <c r="F2339" s="56">
        <v>0</v>
      </c>
      <c r="G2339" s="65">
        <f t="shared" si="483"/>
        <v>15</v>
      </c>
      <c r="H2339" s="17"/>
      <c r="I2339" s="20"/>
      <c r="J2339" s="69">
        <f t="shared" si="480"/>
        <v>66545</v>
      </c>
      <c r="K2339" s="15">
        <f t="shared" si="496"/>
        <v>16636.25</v>
      </c>
      <c r="L2339" s="15">
        <f t="shared" si="496"/>
        <v>16636.25</v>
      </c>
      <c r="M2339" s="15">
        <f t="shared" si="496"/>
        <v>6654.5</v>
      </c>
      <c r="N2339" s="15">
        <f t="shared" si="496"/>
        <v>6654.5</v>
      </c>
      <c r="O2339" s="15">
        <f t="shared" si="496"/>
        <v>9981.75</v>
      </c>
      <c r="P2339" s="15">
        <f t="shared" si="524"/>
        <v>9981.75</v>
      </c>
    </row>
    <row r="2340" spans="2:16" x14ac:dyDescent="0.3">
      <c r="B2340" s="33">
        <f t="shared" ref="B2340:C2340" si="535">+B2339+50000</f>
        <v>116600000</v>
      </c>
      <c r="C2340" s="6">
        <f t="shared" si="535"/>
        <v>116649999</v>
      </c>
      <c r="D2340" s="6">
        <f t="shared" si="508"/>
        <v>116624999.5</v>
      </c>
      <c r="E2340" s="41">
        <f t="shared" si="482"/>
        <v>5.7059580429143426E-4</v>
      </c>
      <c r="F2340" s="56">
        <v>0</v>
      </c>
      <c r="G2340" s="65">
        <f t="shared" si="483"/>
        <v>15</v>
      </c>
      <c r="H2340" s="17"/>
      <c r="I2340" s="20"/>
      <c r="J2340" s="69">
        <f t="shared" si="480"/>
        <v>66560</v>
      </c>
      <c r="K2340" s="15">
        <f t="shared" si="496"/>
        <v>16640</v>
      </c>
      <c r="L2340" s="15">
        <f t="shared" si="496"/>
        <v>16640</v>
      </c>
      <c r="M2340" s="15">
        <f t="shared" si="496"/>
        <v>6656</v>
      </c>
      <c r="N2340" s="15">
        <f t="shared" si="496"/>
        <v>6656</v>
      </c>
      <c r="O2340" s="15">
        <f t="shared" si="496"/>
        <v>9984</v>
      </c>
      <c r="P2340" s="15">
        <f t="shared" si="524"/>
        <v>9984</v>
      </c>
    </row>
    <row r="2341" spans="2:16" x14ac:dyDescent="0.3">
      <c r="B2341" s="33">
        <f t="shared" ref="B2341:C2341" si="536">+B2340+50000</f>
        <v>116650000</v>
      </c>
      <c r="C2341" s="6">
        <f t="shared" si="536"/>
        <v>116699999</v>
      </c>
      <c r="D2341" s="6">
        <f t="shared" si="508"/>
        <v>116674999.5</v>
      </c>
      <c r="E2341" s="41">
        <f t="shared" si="482"/>
        <v>5.7047986778474612E-4</v>
      </c>
      <c r="F2341" s="56">
        <v>0</v>
      </c>
      <c r="G2341" s="65">
        <f t="shared" si="483"/>
        <v>15</v>
      </c>
      <c r="H2341" s="17"/>
      <c r="I2341" s="20"/>
      <c r="J2341" s="69">
        <f t="shared" si="480"/>
        <v>66575</v>
      </c>
      <c r="K2341" s="15">
        <f t="shared" si="496"/>
        <v>16643.75</v>
      </c>
      <c r="L2341" s="15">
        <f t="shared" si="496"/>
        <v>16643.75</v>
      </c>
      <c r="M2341" s="15">
        <f t="shared" si="496"/>
        <v>6657.5</v>
      </c>
      <c r="N2341" s="15">
        <f t="shared" si="496"/>
        <v>6657.5</v>
      </c>
      <c r="O2341" s="15">
        <f t="shared" si="496"/>
        <v>9986.25</v>
      </c>
      <c r="P2341" s="15">
        <f t="shared" si="524"/>
        <v>9986.25</v>
      </c>
    </row>
    <row r="2342" spans="2:16" x14ac:dyDescent="0.3">
      <c r="B2342" s="33">
        <f t="shared" ref="B2342:C2342" si="537">+B2341+50000</f>
        <v>116700000</v>
      </c>
      <c r="C2342" s="6">
        <f t="shared" si="537"/>
        <v>116749999</v>
      </c>
      <c r="D2342" s="6">
        <f t="shared" si="508"/>
        <v>116724999.5</v>
      </c>
      <c r="E2342" s="41">
        <f t="shared" si="482"/>
        <v>5.7036403058127651E-4</v>
      </c>
      <c r="F2342" s="56">
        <v>0</v>
      </c>
      <c r="G2342" s="65">
        <f t="shared" si="483"/>
        <v>15</v>
      </c>
      <c r="H2342" s="17"/>
      <c r="I2342" s="20"/>
      <c r="J2342" s="69">
        <f t="shared" si="480"/>
        <v>66590</v>
      </c>
      <c r="K2342" s="15">
        <f t="shared" si="496"/>
        <v>16647.5</v>
      </c>
      <c r="L2342" s="15">
        <f t="shared" si="496"/>
        <v>16647.5</v>
      </c>
      <c r="M2342" s="15">
        <f t="shared" si="496"/>
        <v>6659</v>
      </c>
      <c r="N2342" s="15">
        <f t="shared" si="496"/>
        <v>6659</v>
      </c>
      <c r="O2342" s="15">
        <f t="shared" si="496"/>
        <v>9988.5</v>
      </c>
      <c r="P2342" s="15">
        <f t="shared" si="524"/>
        <v>9988.5</v>
      </c>
    </row>
    <row r="2343" spans="2:16" x14ac:dyDescent="0.3">
      <c r="B2343" s="33">
        <f t="shared" ref="B2343:C2343" si="538">+B2342+50000</f>
        <v>116750000</v>
      </c>
      <c r="C2343" s="6">
        <f t="shared" si="538"/>
        <v>116799999</v>
      </c>
      <c r="D2343" s="6">
        <f t="shared" si="508"/>
        <v>116774999.5</v>
      </c>
      <c r="E2343" s="41">
        <f t="shared" si="482"/>
        <v>5.7024829255349562E-4</v>
      </c>
      <c r="F2343" s="56">
        <v>0</v>
      </c>
      <c r="G2343" s="65">
        <f t="shared" si="483"/>
        <v>15</v>
      </c>
      <c r="H2343" s="17"/>
      <c r="I2343" s="20"/>
      <c r="J2343" s="69">
        <f t="shared" si="480"/>
        <v>66605</v>
      </c>
      <c r="K2343" s="15">
        <f t="shared" si="496"/>
        <v>16651.25</v>
      </c>
      <c r="L2343" s="15">
        <f t="shared" si="496"/>
        <v>16651.25</v>
      </c>
      <c r="M2343" s="15">
        <f t="shared" si="496"/>
        <v>6660.5</v>
      </c>
      <c r="N2343" s="15">
        <f t="shared" si="496"/>
        <v>6660.5</v>
      </c>
      <c r="O2343" s="15">
        <f t="shared" si="496"/>
        <v>9990.75</v>
      </c>
      <c r="P2343" s="15">
        <f t="shared" si="524"/>
        <v>9990.75</v>
      </c>
    </row>
    <row r="2344" spans="2:16" x14ac:dyDescent="0.3">
      <c r="B2344" s="33">
        <f t="shared" ref="B2344:C2344" si="539">+B2343+50000</f>
        <v>116800000</v>
      </c>
      <c r="C2344" s="6">
        <f t="shared" si="539"/>
        <v>116849999</v>
      </c>
      <c r="D2344" s="6">
        <f t="shared" si="508"/>
        <v>116824999.5</v>
      </c>
      <c r="E2344" s="41">
        <f t="shared" si="482"/>
        <v>5.7013265357409198E-4</v>
      </c>
      <c r="F2344" s="56">
        <v>0</v>
      </c>
      <c r="G2344" s="65">
        <f t="shared" si="483"/>
        <v>15</v>
      </c>
      <c r="H2344" s="17"/>
      <c r="I2344" s="20"/>
      <c r="J2344" s="69">
        <f t="shared" si="480"/>
        <v>66620</v>
      </c>
      <c r="K2344" s="15">
        <f t="shared" si="496"/>
        <v>16655</v>
      </c>
      <c r="L2344" s="15">
        <f t="shared" si="496"/>
        <v>16655</v>
      </c>
      <c r="M2344" s="15">
        <f t="shared" si="496"/>
        <v>6662</v>
      </c>
      <c r="N2344" s="15">
        <f t="shared" si="496"/>
        <v>6662</v>
      </c>
      <c r="O2344" s="15">
        <f t="shared" si="496"/>
        <v>9993</v>
      </c>
      <c r="P2344" s="15">
        <f t="shared" si="524"/>
        <v>9993</v>
      </c>
    </row>
    <row r="2345" spans="2:16" x14ac:dyDescent="0.3">
      <c r="B2345" s="33">
        <f t="shared" ref="B2345:C2345" si="540">+B2344+50000</f>
        <v>116850000</v>
      </c>
      <c r="C2345" s="6">
        <f t="shared" si="540"/>
        <v>116899999</v>
      </c>
      <c r="D2345" s="6">
        <f t="shared" si="508"/>
        <v>116874999.5</v>
      </c>
      <c r="E2345" s="41">
        <f t="shared" si="482"/>
        <v>5.7001711351597193E-4</v>
      </c>
      <c r="F2345" s="56">
        <v>0</v>
      </c>
      <c r="G2345" s="65">
        <f t="shared" si="483"/>
        <v>15</v>
      </c>
      <c r="H2345" s="17"/>
      <c r="I2345" s="20"/>
      <c r="J2345" s="69">
        <f t="shared" si="480"/>
        <v>66635</v>
      </c>
      <c r="K2345" s="15">
        <f t="shared" si="496"/>
        <v>16658.75</v>
      </c>
      <c r="L2345" s="15">
        <f t="shared" si="496"/>
        <v>16658.75</v>
      </c>
      <c r="M2345" s="15">
        <f t="shared" si="496"/>
        <v>6663.5</v>
      </c>
      <c r="N2345" s="15">
        <f t="shared" si="496"/>
        <v>6663.5</v>
      </c>
      <c r="O2345" s="15">
        <f t="shared" si="496"/>
        <v>9995.25</v>
      </c>
      <c r="P2345" s="15">
        <f t="shared" si="524"/>
        <v>9995.25</v>
      </c>
    </row>
    <row r="2346" spans="2:16" x14ac:dyDescent="0.3">
      <c r="B2346" s="33">
        <f t="shared" ref="B2346:C2346" si="541">+B2345+50000</f>
        <v>116900000</v>
      </c>
      <c r="C2346" s="6">
        <f t="shared" si="541"/>
        <v>116949999</v>
      </c>
      <c r="D2346" s="6">
        <f t="shared" si="508"/>
        <v>116924999.5</v>
      </c>
      <c r="E2346" s="41">
        <f t="shared" si="482"/>
        <v>5.699016722522589E-4</v>
      </c>
      <c r="F2346" s="56">
        <v>0</v>
      </c>
      <c r="G2346" s="65">
        <f t="shared" si="483"/>
        <v>15</v>
      </c>
      <c r="H2346" s="17"/>
      <c r="I2346" s="20"/>
      <c r="J2346" s="69">
        <f t="shared" si="480"/>
        <v>66650</v>
      </c>
      <c r="K2346" s="15">
        <f t="shared" si="496"/>
        <v>16662.5</v>
      </c>
      <c r="L2346" s="15">
        <f t="shared" si="496"/>
        <v>16662.5</v>
      </c>
      <c r="M2346" s="15">
        <f t="shared" si="496"/>
        <v>6665</v>
      </c>
      <c r="N2346" s="15">
        <f t="shared" si="496"/>
        <v>6665</v>
      </c>
      <c r="O2346" s="15">
        <f t="shared" si="496"/>
        <v>9997.5</v>
      </c>
      <c r="P2346" s="15">
        <f t="shared" si="524"/>
        <v>9997.5</v>
      </c>
    </row>
    <row r="2347" spans="2:16" x14ac:dyDescent="0.3">
      <c r="B2347" s="33">
        <f t="shared" ref="B2347:C2347" si="542">+B2346+50000</f>
        <v>116950000</v>
      </c>
      <c r="C2347" s="6">
        <f t="shared" si="542"/>
        <v>116999999</v>
      </c>
      <c r="D2347" s="6">
        <f t="shared" si="508"/>
        <v>116974999.5</v>
      </c>
      <c r="E2347" s="41">
        <f t="shared" si="482"/>
        <v>5.6978632965629344E-4</v>
      </c>
      <c r="F2347" s="56">
        <v>0</v>
      </c>
      <c r="G2347" s="65">
        <f t="shared" si="483"/>
        <v>15</v>
      </c>
      <c r="H2347" s="17"/>
      <c r="I2347" s="20"/>
      <c r="J2347" s="69">
        <f t="shared" si="480"/>
        <v>66665</v>
      </c>
      <c r="K2347" s="15">
        <f t="shared" si="496"/>
        <v>16666.25</v>
      </c>
      <c r="L2347" s="15">
        <f t="shared" si="496"/>
        <v>16666.25</v>
      </c>
      <c r="M2347" s="15">
        <f t="shared" si="496"/>
        <v>6666.5</v>
      </c>
      <c r="N2347" s="15">
        <f t="shared" si="496"/>
        <v>6666.5</v>
      </c>
      <c r="O2347" s="15">
        <f t="shared" si="496"/>
        <v>9999.75</v>
      </c>
      <c r="P2347" s="15">
        <f t="shared" si="524"/>
        <v>9999.75</v>
      </c>
    </row>
    <row r="2348" spans="2:16" x14ac:dyDescent="0.3">
      <c r="B2348" s="33">
        <f t="shared" ref="B2348:C2348" si="543">+B2347+50000</f>
        <v>117000000</v>
      </c>
      <c r="C2348" s="6">
        <f t="shared" si="543"/>
        <v>117049999</v>
      </c>
      <c r="D2348" s="6">
        <f t="shared" si="508"/>
        <v>117024999.5</v>
      </c>
      <c r="E2348" s="41">
        <f t="shared" si="482"/>
        <v>5.6967108560163255E-4</v>
      </c>
      <c r="F2348" s="56">
        <v>0</v>
      </c>
      <c r="G2348" s="65">
        <f t="shared" si="483"/>
        <v>15</v>
      </c>
      <c r="H2348" s="17"/>
      <c r="I2348" s="20"/>
      <c r="J2348" s="69">
        <f t="shared" si="480"/>
        <v>66680</v>
      </c>
      <c r="K2348" s="15">
        <f t="shared" si="496"/>
        <v>16670</v>
      </c>
      <c r="L2348" s="15">
        <f t="shared" si="496"/>
        <v>16670</v>
      </c>
      <c r="M2348" s="15">
        <f t="shared" si="496"/>
        <v>6668</v>
      </c>
      <c r="N2348" s="15">
        <f t="shared" si="496"/>
        <v>6668</v>
      </c>
      <c r="O2348" s="15">
        <f t="shared" si="496"/>
        <v>10002</v>
      </c>
      <c r="P2348" s="15">
        <f t="shared" si="524"/>
        <v>10002</v>
      </c>
    </row>
    <row r="2349" spans="2:16" x14ac:dyDescent="0.3">
      <c r="B2349" s="33">
        <f t="shared" ref="B2349:C2349" si="544">+B2348+50000</f>
        <v>117050000</v>
      </c>
      <c r="C2349" s="6">
        <f t="shared" si="544"/>
        <v>117099999</v>
      </c>
      <c r="D2349" s="6">
        <f t="shared" si="508"/>
        <v>117074999.5</v>
      </c>
      <c r="E2349" s="41">
        <f t="shared" si="482"/>
        <v>5.6955593996204897E-4</v>
      </c>
      <c r="F2349" s="56">
        <v>0</v>
      </c>
      <c r="G2349" s="65">
        <f t="shared" si="483"/>
        <v>15</v>
      </c>
      <c r="H2349" s="17"/>
      <c r="I2349" s="20"/>
      <c r="J2349" s="69">
        <f t="shared" si="480"/>
        <v>66695</v>
      </c>
      <c r="K2349" s="15">
        <f t="shared" si="496"/>
        <v>16673.75</v>
      </c>
      <c r="L2349" s="15">
        <f t="shared" si="496"/>
        <v>16673.75</v>
      </c>
      <c r="M2349" s="15">
        <f t="shared" si="496"/>
        <v>6669.5</v>
      </c>
      <c r="N2349" s="15">
        <f t="shared" si="496"/>
        <v>6669.5</v>
      </c>
      <c r="O2349" s="15">
        <f t="shared" si="496"/>
        <v>10004.25</v>
      </c>
      <c r="P2349" s="15">
        <f t="shared" si="524"/>
        <v>10004.25</v>
      </c>
    </row>
    <row r="2350" spans="2:16" x14ac:dyDescent="0.3">
      <c r="B2350" s="33">
        <f t="shared" ref="B2350:C2350" si="545">+B2349+50000</f>
        <v>117100000</v>
      </c>
      <c r="C2350" s="6">
        <f t="shared" si="545"/>
        <v>117149999</v>
      </c>
      <c r="D2350" s="6">
        <f t="shared" si="508"/>
        <v>117124999.5</v>
      </c>
      <c r="E2350" s="41">
        <f t="shared" si="482"/>
        <v>5.6944089261153129E-4</v>
      </c>
      <c r="F2350" s="56">
        <v>0</v>
      </c>
      <c r="G2350" s="65">
        <f t="shared" si="483"/>
        <v>15</v>
      </c>
      <c r="H2350" s="17"/>
      <c r="I2350" s="20"/>
      <c r="J2350" s="69">
        <f t="shared" si="480"/>
        <v>66710</v>
      </c>
      <c r="K2350" s="15">
        <f t="shared" si="496"/>
        <v>16677.5</v>
      </c>
      <c r="L2350" s="15">
        <f t="shared" si="496"/>
        <v>16677.5</v>
      </c>
      <c r="M2350" s="15">
        <f t="shared" si="496"/>
        <v>6671</v>
      </c>
      <c r="N2350" s="15">
        <f t="shared" si="496"/>
        <v>6671</v>
      </c>
      <c r="O2350" s="15">
        <f t="shared" si="496"/>
        <v>10006.5</v>
      </c>
      <c r="P2350" s="15">
        <f t="shared" si="524"/>
        <v>10006.5</v>
      </c>
    </row>
    <row r="2351" spans="2:16" x14ac:dyDescent="0.3">
      <c r="B2351" s="33">
        <f t="shared" ref="B2351:C2351" si="546">+B2350+50000</f>
        <v>117150000</v>
      </c>
      <c r="C2351" s="6">
        <f t="shared" si="546"/>
        <v>117199999</v>
      </c>
      <c r="D2351" s="6">
        <f t="shared" si="508"/>
        <v>117174999.5</v>
      </c>
      <c r="E2351" s="41">
        <f t="shared" si="482"/>
        <v>5.6932594342428279E-4</v>
      </c>
      <c r="F2351" s="56">
        <v>0</v>
      </c>
      <c r="G2351" s="65">
        <f t="shared" si="483"/>
        <v>15</v>
      </c>
      <c r="H2351" s="17"/>
      <c r="I2351" s="20"/>
      <c r="J2351" s="69">
        <f t="shared" si="480"/>
        <v>66725</v>
      </c>
      <c r="K2351" s="15">
        <f t="shared" si="496"/>
        <v>16681.25</v>
      </c>
      <c r="L2351" s="15">
        <f t="shared" si="496"/>
        <v>16681.25</v>
      </c>
      <c r="M2351" s="15">
        <f t="shared" si="496"/>
        <v>6672.5</v>
      </c>
      <c r="N2351" s="15">
        <f t="shared" si="496"/>
        <v>6672.5</v>
      </c>
      <c r="O2351" s="15">
        <f t="shared" si="496"/>
        <v>10008.75</v>
      </c>
      <c r="P2351" s="15">
        <f t="shared" si="524"/>
        <v>10008.75</v>
      </c>
    </row>
    <row r="2352" spans="2:16" x14ac:dyDescent="0.3">
      <c r="B2352" s="33">
        <f t="shared" ref="B2352:C2352" si="547">+B2351+50000</f>
        <v>117200000</v>
      </c>
      <c r="C2352" s="6">
        <f t="shared" si="547"/>
        <v>117249999</v>
      </c>
      <c r="D2352" s="6">
        <f t="shared" si="508"/>
        <v>117224999.5</v>
      </c>
      <c r="E2352" s="41">
        <f t="shared" si="482"/>
        <v>5.6921109227472152E-4</v>
      </c>
      <c r="F2352" s="56">
        <v>0</v>
      </c>
      <c r="G2352" s="65">
        <f t="shared" si="483"/>
        <v>15</v>
      </c>
      <c r="H2352" s="17"/>
      <c r="I2352" s="20"/>
      <c r="J2352" s="69">
        <f t="shared" si="480"/>
        <v>66740</v>
      </c>
      <c r="K2352" s="15">
        <f t="shared" si="496"/>
        <v>16685</v>
      </c>
      <c r="L2352" s="15">
        <f t="shared" si="496"/>
        <v>16685</v>
      </c>
      <c r="M2352" s="15">
        <f t="shared" si="496"/>
        <v>6674</v>
      </c>
      <c r="N2352" s="15">
        <f t="shared" si="496"/>
        <v>6674</v>
      </c>
      <c r="O2352" s="15">
        <f t="shared" si="496"/>
        <v>10011</v>
      </c>
      <c r="P2352" s="15">
        <f t="shared" si="524"/>
        <v>10011</v>
      </c>
    </row>
    <row r="2353" spans="2:16" x14ac:dyDescent="0.3">
      <c r="B2353" s="33">
        <f t="shared" ref="B2353:C2353" si="548">+B2352+50000</f>
        <v>117250000</v>
      </c>
      <c r="C2353" s="6">
        <f t="shared" si="548"/>
        <v>117299999</v>
      </c>
      <c r="D2353" s="6">
        <f t="shared" si="508"/>
        <v>117274999.5</v>
      </c>
      <c r="E2353" s="41">
        <f t="shared" si="482"/>
        <v>5.6909633903747946E-4</v>
      </c>
      <c r="F2353" s="56">
        <v>0</v>
      </c>
      <c r="G2353" s="65">
        <f t="shared" si="483"/>
        <v>15</v>
      </c>
      <c r="H2353" s="17"/>
      <c r="I2353" s="20"/>
      <c r="J2353" s="69">
        <f t="shared" si="480"/>
        <v>66755</v>
      </c>
      <c r="K2353" s="15">
        <f t="shared" si="496"/>
        <v>16688.75</v>
      </c>
      <c r="L2353" s="15">
        <f t="shared" si="496"/>
        <v>16688.75</v>
      </c>
      <c r="M2353" s="15">
        <f t="shared" si="496"/>
        <v>6675.5</v>
      </c>
      <c r="N2353" s="15">
        <f t="shared" si="496"/>
        <v>6675.5</v>
      </c>
      <c r="O2353" s="15">
        <f t="shared" si="496"/>
        <v>10013.25</v>
      </c>
      <c r="P2353" s="15">
        <f t="shared" si="524"/>
        <v>10013.25</v>
      </c>
    </row>
    <row r="2354" spans="2:16" x14ac:dyDescent="0.3">
      <c r="B2354" s="33">
        <f t="shared" ref="B2354:C2354" si="549">+B2353+50000</f>
        <v>117300000</v>
      </c>
      <c r="C2354" s="6">
        <f t="shared" si="549"/>
        <v>117349999</v>
      </c>
      <c r="D2354" s="6">
        <f t="shared" si="508"/>
        <v>117324999.5</v>
      </c>
      <c r="E2354" s="41">
        <f t="shared" si="482"/>
        <v>5.6898168358740248E-4</v>
      </c>
      <c r="F2354" s="56">
        <v>0</v>
      </c>
      <c r="G2354" s="65">
        <f t="shared" si="483"/>
        <v>15</v>
      </c>
      <c r="H2354" s="17"/>
      <c r="I2354" s="20"/>
      <c r="J2354" s="69">
        <f t="shared" ref="J2354:J2417" si="550">+J2353+G2354</f>
        <v>66770</v>
      </c>
      <c r="K2354" s="15">
        <f t="shared" ref="K2354:O2404" si="551">+$J2354*K$9</f>
        <v>16692.5</v>
      </c>
      <c r="L2354" s="15">
        <f t="shared" si="551"/>
        <v>16692.5</v>
      </c>
      <c r="M2354" s="15">
        <f t="shared" si="551"/>
        <v>6677</v>
      </c>
      <c r="N2354" s="15">
        <f t="shared" si="551"/>
        <v>6677</v>
      </c>
      <c r="O2354" s="15">
        <f t="shared" si="551"/>
        <v>10015.5</v>
      </c>
      <c r="P2354" s="15">
        <f t="shared" si="524"/>
        <v>10015.5</v>
      </c>
    </row>
    <row r="2355" spans="2:16" x14ac:dyDescent="0.3">
      <c r="B2355" s="33">
        <f t="shared" ref="B2355:C2355" si="552">+B2354+50000</f>
        <v>117350000</v>
      </c>
      <c r="C2355" s="6">
        <f t="shared" si="552"/>
        <v>117399999</v>
      </c>
      <c r="D2355" s="6">
        <f t="shared" si="508"/>
        <v>117374999.5</v>
      </c>
      <c r="E2355" s="41">
        <f t="shared" ref="E2355:E2418" si="553">+J2355/C2355</f>
        <v>5.6886712579954962E-4</v>
      </c>
      <c r="F2355" s="56">
        <v>0</v>
      </c>
      <c r="G2355" s="65">
        <f t="shared" ref="G2355:G2418" si="554">+G2354</f>
        <v>15</v>
      </c>
      <c r="H2355" s="17"/>
      <c r="I2355" s="20"/>
      <c r="J2355" s="69">
        <f t="shared" si="550"/>
        <v>66785</v>
      </c>
      <c r="K2355" s="15">
        <f t="shared" si="551"/>
        <v>16696.25</v>
      </c>
      <c r="L2355" s="15">
        <f t="shared" si="551"/>
        <v>16696.25</v>
      </c>
      <c r="M2355" s="15">
        <f t="shared" si="551"/>
        <v>6678.5</v>
      </c>
      <c r="N2355" s="15">
        <f t="shared" si="551"/>
        <v>6678.5</v>
      </c>
      <c r="O2355" s="15">
        <f t="shared" si="551"/>
        <v>10017.75</v>
      </c>
      <c r="P2355" s="15">
        <f t="shared" si="524"/>
        <v>10017.75</v>
      </c>
    </row>
    <row r="2356" spans="2:16" x14ac:dyDescent="0.3">
      <c r="B2356" s="33">
        <f t="shared" ref="B2356:C2356" si="555">+B2355+50000</f>
        <v>117400000</v>
      </c>
      <c r="C2356" s="6">
        <f t="shared" si="555"/>
        <v>117449999</v>
      </c>
      <c r="D2356" s="6">
        <f t="shared" si="508"/>
        <v>117424999.5</v>
      </c>
      <c r="E2356" s="41">
        <f t="shared" si="553"/>
        <v>5.6875266554919253E-4</v>
      </c>
      <c r="F2356" s="56">
        <v>0</v>
      </c>
      <c r="G2356" s="65">
        <f t="shared" si="554"/>
        <v>15</v>
      </c>
      <c r="H2356" s="17"/>
      <c r="I2356" s="20"/>
      <c r="J2356" s="69">
        <f t="shared" si="550"/>
        <v>66800</v>
      </c>
      <c r="K2356" s="15">
        <f t="shared" si="551"/>
        <v>16700</v>
      </c>
      <c r="L2356" s="15">
        <f t="shared" si="551"/>
        <v>16700</v>
      </c>
      <c r="M2356" s="15">
        <f t="shared" si="551"/>
        <v>6680</v>
      </c>
      <c r="N2356" s="15">
        <f t="shared" si="551"/>
        <v>6680</v>
      </c>
      <c r="O2356" s="15">
        <f t="shared" si="551"/>
        <v>10020</v>
      </c>
      <c r="P2356" s="15">
        <f t="shared" si="524"/>
        <v>10020</v>
      </c>
    </row>
    <row r="2357" spans="2:16" x14ac:dyDescent="0.3">
      <c r="B2357" s="33">
        <f t="shared" ref="B2357:C2357" si="556">+B2356+50000</f>
        <v>117450000</v>
      </c>
      <c r="C2357" s="6">
        <f t="shared" si="556"/>
        <v>117499999</v>
      </c>
      <c r="D2357" s="6">
        <f t="shared" si="508"/>
        <v>117474999.5</v>
      </c>
      <c r="E2357" s="41">
        <f t="shared" si="553"/>
        <v>5.6863830271181536E-4</v>
      </c>
      <c r="F2357" s="56">
        <v>0</v>
      </c>
      <c r="G2357" s="65">
        <f t="shared" si="554"/>
        <v>15</v>
      </c>
      <c r="H2357" s="17"/>
      <c r="I2357" s="20"/>
      <c r="J2357" s="69">
        <f t="shared" si="550"/>
        <v>66815</v>
      </c>
      <c r="K2357" s="15">
        <f t="shared" si="551"/>
        <v>16703.75</v>
      </c>
      <c r="L2357" s="15">
        <f t="shared" si="551"/>
        <v>16703.75</v>
      </c>
      <c r="M2357" s="15">
        <f t="shared" si="551"/>
        <v>6681.5</v>
      </c>
      <c r="N2357" s="15">
        <f t="shared" si="551"/>
        <v>6681.5</v>
      </c>
      <c r="O2357" s="15">
        <f t="shared" si="551"/>
        <v>10022.25</v>
      </c>
      <c r="P2357" s="15">
        <f t="shared" si="524"/>
        <v>10022.25</v>
      </c>
    </row>
    <row r="2358" spans="2:16" x14ac:dyDescent="0.3">
      <c r="B2358" s="33">
        <f t="shared" ref="B2358:C2358" si="557">+B2357+50000</f>
        <v>117500000</v>
      </c>
      <c r="C2358" s="6">
        <f t="shared" si="557"/>
        <v>117549999</v>
      </c>
      <c r="D2358" s="6">
        <f t="shared" si="508"/>
        <v>117524999.5</v>
      </c>
      <c r="E2358" s="41">
        <f t="shared" si="553"/>
        <v>5.6852403716311389E-4</v>
      </c>
      <c r="F2358" s="56">
        <v>0</v>
      </c>
      <c r="G2358" s="65">
        <f t="shared" si="554"/>
        <v>15</v>
      </c>
      <c r="H2358" s="17"/>
      <c r="I2358" s="20"/>
      <c r="J2358" s="69">
        <f t="shared" si="550"/>
        <v>66830</v>
      </c>
      <c r="K2358" s="15">
        <f t="shared" si="551"/>
        <v>16707.5</v>
      </c>
      <c r="L2358" s="15">
        <f t="shared" si="551"/>
        <v>16707.5</v>
      </c>
      <c r="M2358" s="15">
        <f t="shared" si="551"/>
        <v>6683</v>
      </c>
      <c r="N2358" s="15">
        <f t="shared" si="551"/>
        <v>6683</v>
      </c>
      <c r="O2358" s="15">
        <f t="shared" si="551"/>
        <v>10024.5</v>
      </c>
      <c r="P2358" s="15">
        <f t="shared" si="524"/>
        <v>10024.5</v>
      </c>
    </row>
    <row r="2359" spans="2:16" x14ac:dyDescent="0.3">
      <c r="B2359" s="33">
        <f t="shared" ref="B2359:C2359" si="558">+B2358+50000</f>
        <v>117550000</v>
      </c>
      <c r="C2359" s="6">
        <f t="shared" si="558"/>
        <v>117599999</v>
      </c>
      <c r="D2359" s="6">
        <f t="shared" si="508"/>
        <v>117574999.5</v>
      </c>
      <c r="E2359" s="41">
        <f t="shared" si="553"/>
        <v>5.6840986877899544E-4</v>
      </c>
      <c r="F2359" s="56">
        <v>0</v>
      </c>
      <c r="G2359" s="65">
        <f t="shared" si="554"/>
        <v>15</v>
      </c>
      <c r="H2359" s="17"/>
      <c r="I2359" s="20"/>
      <c r="J2359" s="69">
        <f t="shared" si="550"/>
        <v>66845</v>
      </c>
      <c r="K2359" s="15">
        <f t="shared" si="551"/>
        <v>16711.25</v>
      </c>
      <c r="L2359" s="15">
        <f t="shared" si="551"/>
        <v>16711.25</v>
      </c>
      <c r="M2359" s="15">
        <f t="shared" si="551"/>
        <v>6684.5</v>
      </c>
      <c r="N2359" s="15">
        <f t="shared" si="551"/>
        <v>6684.5</v>
      </c>
      <c r="O2359" s="15">
        <f t="shared" si="551"/>
        <v>10026.75</v>
      </c>
      <c r="P2359" s="15">
        <f t="shared" si="524"/>
        <v>10026.75</v>
      </c>
    </row>
    <row r="2360" spans="2:16" x14ac:dyDescent="0.3">
      <c r="B2360" s="33">
        <f t="shared" ref="B2360:C2360" si="559">+B2359+50000</f>
        <v>117600000</v>
      </c>
      <c r="C2360" s="6">
        <f t="shared" si="559"/>
        <v>117649999</v>
      </c>
      <c r="D2360" s="6">
        <f t="shared" si="508"/>
        <v>117624999.5</v>
      </c>
      <c r="E2360" s="41">
        <f t="shared" si="553"/>
        <v>5.6829579743557842E-4</v>
      </c>
      <c r="F2360" s="56">
        <v>0</v>
      </c>
      <c r="G2360" s="65">
        <f t="shared" si="554"/>
        <v>15</v>
      </c>
      <c r="H2360" s="17"/>
      <c r="I2360" s="20"/>
      <c r="J2360" s="69">
        <f t="shared" si="550"/>
        <v>66860</v>
      </c>
      <c r="K2360" s="15">
        <f t="shared" si="551"/>
        <v>16715</v>
      </c>
      <c r="L2360" s="15">
        <f t="shared" si="551"/>
        <v>16715</v>
      </c>
      <c r="M2360" s="15">
        <f t="shared" si="551"/>
        <v>6686</v>
      </c>
      <c r="N2360" s="15">
        <f t="shared" si="551"/>
        <v>6686</v>
      </c>
      <c r="O2360" s="15">
        <f t="shared" si="551"/>
        <v>10029</v>
      </c>
      <c r="P2360" s="15">
        <f t="shared" si="524"/>
        <v>10029</v>
      </c>
    </row>
    <row r="2361" spans="2:16" x14ac:dyDescent="0.3">
      <c r="B2361" s="33">
        <f t="shared" ref="B2361:C2361" si="560">+B2360+50000</f>
        <v>117650000</v>
      </c>
      <c r="C2361" s="6">
        <f t="shared" si="560"/>
        <v>117699999</v>
      </c>
      <c r="D2361" s="6">
        <f t="shared" si="508"/>
        <v>117674999.5</v>
      </c>
      <c r="E2361" s="41">
        <f t="shared" si="553"/>
        <v>5.6818182300919136E-4</v>
      </c>
      <c r="F2361" s="56">
        <v>0</v>
      </c>
      <c r="G2361" s="65">
        <f t="shared" si="554"/>
        <v>15</v>
      </c>
      <c r="H2361" s="17"/>
      <c r="I2361" s="20"/>
      <c r="J2361" s="69">
        <f t="shared" si="550"/>
        <v>66875</v>
      </c>
      <c r="K2361" s="15">
        <f t="shared" si="551"/>
        <v>16718.75</v>
      </c>
      <c r="L2361" s="15">
        <f t="shared" si="551"/>
        <v>16718.75</v>
      </c>
      <c r="M2361" s="15">
        <f t="shared" si="551"/>
        <v>6687.5</v>
      </c>
      <c r="N2361" s="15">
        <f t="shared" si="551"/>
        <v>6687.5</v>
      </c>
      <c r="O2361" s="15">
        <f t="shared" si="551"/>
        <v>10031.25</v>
      </c>
      <c r="P2361" s="15">
        <f t="shared" si="524"/>
        <v>10031.25</v>
      </c>
    </row>
    <row r="2362" spans="2:16" x14ac:dyDescent="0.3">
      <c r="B2362" s="33">
        <f t="shared" ref="B2362:C2362" si="561">+B2361+50000</f>
        <v>117700000</v>
      </c>
      <c r="C2362" s="6">
        <f t="shared" si="561"/>
        <v>117749999</v>
      </c>
      <c r="D2362" s="6">
        <f t="shared" si="508"/>
        <v>117724999.5</v>
      </c>
      <c r="E2362" s="41">
        <f t="shared" si="553"/>
        <v>5.6806794537637322E-4</v>
      </c>
      <c r="F2362" s="56">
        <v>0</v>
      </c>
      <c r="G2362" s="65">
        <f t="shared" si="554"/>
        <v>15</v>
      </c>
      <c r="H2362" s="17"/>
      <c r="I2362" s="20"/>
      <c r="J2362" s="69">
        <f t="shared" si="550"/>
        <v>66890</v>
      </c>
      <c r="K2362" s="15">
        <f t="shared" si="551"/>
        <v>16722.5</v>
      </c>
      <c r="L2362" s="15">
        <f t="shared" si="551"/>
        <v>16722.5</v>
      </c>
      <c r="M2362" s="15">
        <f t="shared" si="551"/>
        <v>6689</v>
      </c>
      <c r="N2362" s="15">
        <f t="shared" si="551"/>
        <v>6689</v>
      </c>
      <c r="O2362" s="15">
        <f t="shared" si="551"/>
        <v>10033.5</v>
      </c>
      <c r="P2362" s="15">
        <f t="shared" si="524"/>
        <v>10033.5</v>
      </c>
    </row>
    <row r="2363" spans="2:16" x14ac:dyDescent="0.3">
      <c r="B2363" s="33">
        <f t="shared" ref="B2363:C2363" si="562">+B2362+50000</f>
        <v>117750000</v>
      </c>
      <c r="C2363" s="6">
        <f t="shared" si="562"/>
        <v>117799999</v>
      </c>
      <c r="D2363" s="6">
        <f t="shared" si="508"/>
        <v>117774999.5</v>
      </c>
      <c r="E2363" s="41">
        <f t="shared" si="553"/>
        <v>5.6795416441387235E-4</v>
      </c>
      <c r="F2363" s="56">
        <v>0</v>
      </c>
      <c r="G2363" s="65">
        <f t="shared" si="554"/>
        <v>15</v>
      </c>
      <c r="H2363" s="17"/>
      <c r="I2363" s="20"/>
      <c r="J2363" s="69">
        <f t="shared" si="550"/>
        <v>66905</v>
      </c>
      <c r="K2363" s="15">
        <f t="shared" si="551"/>
        <v>16726.25</v>
      </c>
      <c r="L2363" s="15">
        <f t="shared" si="551"/>
        <v>16726.25</v>
      </c>
      <c r="M2363" s="15">
        <f t="shared" si="551"/>
        <v>6690.5</v>
      </c>
      <c r="N2363" s="15">
        <f t="shared" si="551"/>
        <v>6690.5</v>
      </c>
      <c r="O2363" s="15">
        <f t="shared" si="551"/>
        <v>10035.75</v>
      </c>
      <c r="P2363" s="15">
        <f t="shared" si="524"/>
        <v>10035.75</v>
      </c>
    </row>
    <row r="2364" spans="2:16" x14ac:dyDescent="0.3">
      <c r="B2364" s="33">
        <f t="shared" ref="B2364:C2364" si="563">+B2363+50000</f>
        <v>117800000</v>
      </c>
      <c r="C2364" s="6">
        <f t="shared" si="563"/>
        <v>117849999</v>
      </c>
      <c r="D2364" s="6">
        <f t="shared" si="508"/>
        <v>117824999.5</v>
      </c>
      <c r="E2364" s="41">
        <f t="shared" si="553"/>
        <v>5.6784047999864642E-4</v>
      </c>
      <c r="F2364" s="56">
        <v>0</v>
      </c>
      <c r="G2364" s="65">
        <f t="shared" si="554"/>
        <v>15</v>
      </c>
      <c r="H2364" s="17"/>
      <c r="I2364" s="20"/>
      <c r="J2364" s="69">
        <f t="shared" si="550"/>
        <v>66920</v>
      </c>
      <c r="K2364" s="15">
        <f t="shared" si="551"/>
        <v>16730</v>
      </c>
      <c r="L2364" s="15">
        <f t="shared" si="551"/>
        <v>16730</v>
      </c>
      <c r="M2364" s="15">
        <f t="shared" si="551"/>
        <v>6692</v>
      </c>
      <c r="N2364" s="15">
        <f t="shared" si="551"/>
        <v>6692</v>
      </c>
      <c r="O2364" s="15">
        <f t="shared" si="551"/>
        <v>10038</v>
      </c>
      <c r="P2364" s="15">
        <f t="shared" si="524"/>
        <v>10038</v>
      </c>
    </row>
    <row r="2365" spans="2:16" x14ac:dyDescent="0.3">
      <c r="B2365" s="33">
        <f t="shared" ref="B2365:C2365" si="564">+B2364+50000</f>
        <v>117850000</v>
      </c>
      <c r="C2365" s="6">
        <f t="shared" si="564"/>
        <v>117899999</v>
      </c>
      <c r="D2365" s="6">
        <f t="shared" si="508"/>
        <v>117874999.5</v>
      </c>
      <c r="E2365" s="41">
        <f t="shared" si="553"/>
        <v>5.6772689200786173E-4</v>
      </c>
      <c r="F2365" s="56">
        <v>0</v>
      </c>
      <c r="G2365" s="65">
        <f t="shared" si="554"/>
        <v>15</v>
      </c>
      <c r="H2365" s="17"/>
      <c r="I2365" s="20"/>
      <c r="J2365" s="69">
        <f t="shared" si="550"/>
        <v>66935</v>
      </c>
      <c r="K2365" s="15">
        <f t="shared" si="551"/>
        <v>16733.75</v>
      </c>
      <c r="L2365" s="15">
        <f t="shared" si="551"/>
        <v>16733.75</v>
      </c>
      <c r="M2365" s="15">
        <f t="shared" si="551"/>
        <v>6693.5</v>
      </c>
      <c r="N2365" s="15">
        <f t="shared" si="551"/>
        <v>6693.5</v>
      </c>
      <c r="O2365" s="15">
        <f t="shared" si="551"/>
        <v>10040.25</v>
      </c>
      <c r="P2365" s="15">
        <f t="shared" si="524"/>
        <v>10040.25</v>
      </c>
    </row>
    <row r="2366" spans="2:16" x14ac:dyDescent="0.3">
      <c r="B2366" s="33">
        <f t="shared" ref="B2366:C2366" si="565">+B2365+50000</f>
        <v>117900000</v>
      </c>
      <c r="C2366" s="6">
        <f t="shared" si="565"/>
        <v>117949999</v>
      </c>
      <c r="D2366" s="6">
        <f t="shared" si="508"/>
        <v>117924999.5</v>
      </c>
      <c r="E2366" s="41">
        <f t="shared" si="553"/>
        <v>5.6761340031889274E-4</v>
      </c>
      <c r="F2366" s="56">
        <v>0</v>
      </c>
      <c r="G2366" s="65">
        <f t="shared" si="554"/>
        <v>15</v>
      </c>
      <c r="H2366" s="17"/>
      <c r="I2366" s="20"/>
      <c r="J2366" s="69">
        <f t="shared" si="550"/>
        <v>66950</v>
      </c>
      <c r="K2366" s="15">
        <f t="shared" si="551"/>
        <v>16737.5</v>
      </c>
      <c r="L2366" s="15">
        <f t="shared" si="551"/>
        <v>16737.5</v>
      </c>
      <c r="M2366" s="15">
        <f t="shared" si="551"/>
        <v>6695</v>
      </c>
      <c r="N2366" s="15">
        <f t="shared" si="551"/>
        <v>6695</v>
      </c>
      <c r="O2366" s="15">
        <f t="shared" si="551"/>
        <v>10042.5</v>
      </c>
      <c r="P2366" s="15">
        <f t="shared" si="524"/>
        <v>10042.5</v>
      </c>
    </row>
    <row r="2367" spans="2:16" x14ac:dyDescent="0.3">
      <c r="B2367" s="33">
        <f t="shared" ref="B2367:C2367" si="566">+B2366+50000</f>
        <v>117950000</v>
      </c>
      <c r="C2367" s="6">
        <f t="shared" si="566"/>
        <v>117999999</v>
      </c>
      <c r="D2367" s="6">
        <f t="shared" si="508"/>
        <v>117974999.5</v>
      </c>
      <c r="E2367" s="41">
        <f t="shared" si="553"/>
        <v>5.6750000480932207E-4</v>
      </c>
      <c r="F2367" s="56">
        <v>0</v>
      </c>
      <c r="G2367" s="65">
        <f t="shared" si="554"/>
        <v>15</v>
      </c>
      <c r="H2367" s="17"/>
      <c r="I2367" s="20"/>
      <c r="J2367" s="69">
        <f t="shared" si="550"/>
        <v>66965</v>
      </c>
      <c r="K2367" s="15">
        <f t="shared" si="551"/>
        <v>16741.25</v>
      </c>
      <c r="L2367" s="15">
        <f t="shared" si="551"/>
        <v>16741.25</v>
      </c>
      <c r="M2367" s="15">
        <f t="shared" si="551"/>
        <v>6696.5</v>
      </c>
      <c r="N2367" s="15">
        <f t="shared" si="551"/>
        <v>6696.5</v>
      </c>
      <c r="O2367" s="15">
        <f t="shared" si="551"/>
        <v>10044.75</v>
      </c>
      <c r="P2367" s="15">
        <f t="shared" si="524"/>
        <v>10044.75</v>
      </c>
    </row>
    <row r="2368" spans="2:16" x14ac:dyDescent="0.3">
      <c r="B2368" s="33">
        <f t="shared" ref="B2368:C2368" si="567">+B2367+50000</f>
        <v>118000000</v>
      </c>
      <c r="C2368" s="6">
        <f t="shared" si="567"/>
        <v>118049999</v>
      </c>
      <c r="D2368" s="6">
        <f t="shared" si="508"/>
        <v>118024999.5</v>
      </c>
      <c r="E2368" s="41">
        <f t="shared" si="553"/>
        <v>5.6738670535693943E-4</v>
      </c>
      <c r="F2368" s="56">
        <v>0</v>
      </c>
      <c r="G2368" s="65">
        <f t="shared" si="554"/>
        <v>15</v>
      </c>
      <c r="H2368" s="17"/>
      <c r="I2368" s="20"/>
      <c r="J2368" s="69">
        <f t="shared" si="550"/>
        <v>66980</v>
      </c>
      <c r="K2368" s="15">
        <f t="shared" si="551"/>
        <v>16745</v>
      </c>
      <c r="L2368" s="15">
        <f t="shared" si="551"/>
        <v>16745</v>
      </c>
      <c r="M2368" s="15">
        <f t="shared" si="551"/>
        <v>6698</v>
      </c>
      <c r="N2368" s="15">
        <f t="shared" si="551"/>
        <v>6698</v>
      </c>
      <c r="O2368" s="15">
        <f t="shared" si="551"/>
        <v>10047</v>
      </c>
      <c r="P2368" s="15">
        <f t="shared" si="524"/>
        <v>10047</v>
      </c>
    </row>
    <row r="2369" spans="2:16" x14ac:dyDescent="0.3">
      <c r="B2369" s="33">
        <f t="shared" ref="B2369:C2369" si="568">+B2368+50000</f>
        <v>118050000</v>
      </c>
      <c r="C2369" s="6">
        <f t="shared" si="568"/>
        <v>118099999</v>
      </c>
      <c r="D2369" s="6">
        <f t="shared" si="508"/>
        <v>118074999.5</v>
      </c>
      <c r="E2369" s="41">
        <f t="shared" si="553"/>
        <v>5.6727350183974172E-4</v>
      </c>
      <c r="F2369" s="56">
        <v>0</v>
      </c>
      <c r="G2369" s="65">
        <f t="shared" si="554"/>
        <v>15</v>
      </c>
      <c r="H2369" s="17"/>
      <c r="I2369" s="20"/>
      <c r="J2369" s="69">
        <f t="shared" si="550"/>
        <v>66995</v>
      </c>
      <c r="K2369" s="15">
        <f t="shared" si="551"/>
        <v>16748.75</v>
      </c>
      <c r="L2369" s="15">
        <f t="shared" si="551"/>
        <v>16748.75</v>
      </c>
      <c r="M2369" s="15">
        <f t="shared" si="551"/>
        <v>6699.5</v>
      </c>
      <c r="N2369" s="15">
        <f t="shared" si="551"/>
        <v>6699.5</v>
      </c>
      <c r="O2369" s="15">
        <f t="shared" si="551"/>
        <v>10049.25</v>
      </c>
      <c r="P2369" s="15">
        <f t="shared" si="524"/>
        <v>10049.25</v>
      </c>
    </row>
    <row r="2370" spans="2:16" x14ac:dyDescent="0.3">
      <c r="B2370" s="33">
        <f t="shared" ref="B2370:C2370" si="569">+B2369+50000</f>
        <v>118100000</v>
      </c>
      <c r="C2370" s="6">
        <f t="shared" si="569"/>
        <v>118149999</v>
      </c>
      <c r="D2370" s="6">
        <f t="shared" si="508"/>
        <v>118124999.5</v>
      </c>
      <c r="E2370" s="41">
        <f t="shared" si="553"/>
        <v>5.6716039413593226E-4</v>
      </c>
      <c r="F2370" s="56">
        <v>0</v>
      </c>
      <c r="G2370" s="65">
        <f t="shared" si="554"/>
        <v>15</v>
      </c>
      <c r="H2370" s="17"/>
      <c r="I2370" s="20"/>
      <c r="J2370" s="69">
        <f t="shared" si="550"/>
        <v>67010</v>
      </c>
      <c r="K2370" s="15">
        <f t="shared" si="551"/>
        <v>16752.5</v>
      </c>
      <c r="L2370" s="15">
        <f t="shared" si="551"/>
        <v>16752.5</v>
      </c>
      <c r="M2370" s="15">
        <f t="shared" si="551"/>
        <v>6701</v>
      </c>
      <c r="N2370" s="15">
        <f t="shared" si="551"/>
        <v>6701</v>
      </c>
      <c r="O2370" s="15">
        <f t="shared" si="551"/>
        <v>10051.5</v>
      </c>
      <c r="P2370" s="15">
        <f t="shared" si="524"/>
        <v>10051.5</v>
      </c>
    </row>
    <row r="2371" spans="2:16" x14ac:dyDescent="0.3">
      <c r="B2371" s="33">
        <f t="shared" ref="B2371:C2371" si="570">+B2370+50000</f>
        <v>118150000</v>
      </c>
      <c r="C2371" s="6">
        <f t="shared" si="570"/>
        <v>118199999</v>
      </c>
      <c r="D2371" s="6">
        <f t="shared" si="508"/>
        <v>118174999.5</v>
      </c>
      <c r="E2371" s="41">
        <f t="shared" si="553"/>
        <v>5.6704738212392028E-4</v>
      </c>
      <c r="F2371" s="56">
        <v>0</v>
      </c>
      <c r="G2371" s="65">
        <f t="shared" si="554"/>
        <v>15</v>
      </c>
      <c r="H2371" s="17"/>
      <c r="I2371" s="20"/>
      <c r="J2371" s="69">
        <f t="shared" si="550"/>
        <v>67025</v>
      </c>
      <c r="K2371" s="15">
        <f t="shared" si="551"/>
        <v>16756.25</v>
      </c>
      <c r="L2371" s="15">
        <f t="shared" si="551"/>
        <v>16756.25</v>
      </c>
      <c r="M2371" s="15">
        <f t="shared" si="551"/>
        <v>6702.5</v>
      </c>
      <c r="N2371" s="15">
        <f t="shared" si="551"/>
        <v>6702.5</v>
      </c>
      <c r="O2371" s="15">
        <f t="shared" si="551"/>
        <v>10053.75</v>
      </c>
      <c r="P2371" s="15">
        <f t="shared" si="524"/>
        <v>10053.75</v>
      </c>
    </row>
    <row r="2372" spans="2:16" x14ac:dyDescent="0.3">
      <c r="B2372" s="33">
        <f t="shared" ref="B2372:C2372" si="571">+B2371+50000</f>
        <v>118200000</v>
      </c>
      <c r="C2372" s="6">
        <f t="shared" si="571"/>
        <v>118249999</v>
      </c>
      <c r="D2372" s="6">
        <f t="shared" si="508"/>
        <v>118224999.5</v>
      </c>
      <c r="E2372" s="41">
        <f t="shared" si="553"/>
        <v>5.669344656823211E-4</v>
      </c>
      <c r="F2372" s="56">
        <v>0</v>
      </c>
      <c r="G2372" s="65">
        <f t="shared" si="554"/>
        <v>15</v>
      </c>
      <c r="H2372" s="17"/>
      <c r="I2372" s="20"/>
      <c r="J2372" s="69">
        <f t="shared" si="550"/>
        <v>67040</v>
      </c>
      <c r="K2372" s="15">
        <f t="shared" si="551"/>
        <v>16760</v>
      </c>
      <c r="L2372" s="15">
        <f t="shared" si="551"/>
        <v>16760</v>
      </c>
      <c r="M2372" s="15">
        <f t="shared" si="551"/>
        <v>6704</v>
      </c>
      <c r="N2372" s="15">
        <f t="shared" si="551"/>
        <v>6704</v>
      </c>
      <c r="O2372" s="15">
        <f t="shared" si="551"/>
        <v>10056</v>
      </c>
      <c r="P2372" s="15">
        <f t="shared" si="524"/>
        <v>10056</v>
      </c>
    </row>
    <row r="2373" spans="2:16" x14ac:dyDescent="0.3">
      <c r="B2373" s="33">
        <f t="shared" ref="B2373:C2373" si="572">+B2372+50000</f>
        <v>118250000</v>
      </c>
      <c r="C2373" s="6">
        <f t="shared" si="572"/>
        <v>118299999</v>
      </c>
      <c r="D2373" s="6">
        <f t="shared" si="508"/>
        <v>118274999.5</v>
      </c>
      <c r="E2373" s="41">
        <f t="shared" si="553"/>
        <v>5.6682164468995475E-4</v>
      </c>
      <c r="F2373" s="56">
        <v>0</v>
      </c>
      <c r="G2373" s="65">
        <f t="shared" si="554"/>
        <v>15</v>
      </c>
      <c r="H2373" s="17"/>
      <c r="I2373" s="20"/>
      <c r="J2373" s="69">
        <f t="shared" si="550"/>
        <v>67055</v>
      </c>
      <c r="K2373" s="15">
        <f t="shared" si="551"/>
        <v>16763.75</v>
      </c>
      <c r="L2373" s="15">
        <f t="shared" si="551"/>
        <v>16763.75</v>
      </c>
      <c r="M2373" s="15">
        <f t="shared" si="551"/>
        <v>6705.5</v>
      </c>
      <c r="N2373" s="15">
        <f t="shared" si="551"/>
        <v>6705.5</v>
      </c>
      <c r="O2373" s="15">
        <f t="shared" si="551"/>
        <v>10058.25</v>
      </c>
      <c r="P2373" s="15">
        <f t="shared" si="524"/>
        <v>10058.25</v>
      </c>
    </row>
    <row r="2374" spans="2:16" x14ac:dyDescent="0.3">
      <c r="B2374" s="33">
        <f t="shared" ref="B2374:C2374" si="573">+B2373+50000</f>
        <v>118300000</v>
      </c>
      <c r="C2374" s="6">
        <f t="shared" si="573"/>
        <v>118349999</v>
      </c>
      <c r="D2374" s="6">
        <f t="shared" si="508"/>
        <v>118324999.5</v>
      </c>
      <c r="E2374" s="41">
        <f t="shared" si="553"/>
        <v>5.6670891902584639E-4</v>
      </c>
      <c r="F2374" s="56">
        <v>0</v>
      </c>
      <c r="G2374" s="65">
        <f t="shared" si="554"/>
        <v>15</v>
      </c>
      <c r="H2374" s="17"/>
      <c r="I2374" s="20"/>
      <c r="J2374" s="69">
        <f t="shared" si="550"/>
        <v>67070</v>
      </c>
      <c r="K2374" s="15">
        <f t="shared" si="551"/>
        <v>16767.5</v>
      </c>
      <c r="L2374" s="15">
        <f t="shared" si="551"/>
        <v>16767.5</v>
      </c>
      <c r="M2374" s="15">
        <f t="shared" si="551"/>
        <v>6707</v>
      </c>
      <c r="N2374" s="15">
        <f t="shared" si="551"/>
        <v>6707</v>
      </c>
      <c r="O2374" s="15">
        <f t="shared" si="551"/>
        <v>10060.5</v>
      </c>
      <c r="P2374" s="15">
        <f t="shared" si="524"/>
        <v>10060.5</v>
      </c>
    </row>
    <row r="2375" spans="2:16" x14ac:dyDescent="0.3">
      <c r="B2375" s="33">
        <f t="shared" ref="B2375:C2375" si="574">+B2374+50000</f>
        <v>118350000</v>
      </c>
      <c r="C2375" s="6">
        <f t="shared" si="574"/>
        <v>118399999</v>
      </c>
      <c r="D2375" s="6">
        <f t="shared" si="508"/>
        <v>118374999.5</v>
      </c>
      <c r="E2375" s="41">
        <f t="shared" si="553"/>
        <v>5.6659628856922542E-4</v>
      </c>
      <c r="F2375" s="56">
        <v>0</v>
      </c>
      <c r="G2375" s="65">
        <f t="shared" si="554"/>
        <v>15</v>
      </c>
      <c r="H2375" s="17"/>
      <c r="I2375" s="20"/>
      <c r="J2375" s="69">
        <f t="shared" si="550"/>
        <v>67085</v>
      </c>
      <c r="K2375" s="15">
        <f t="shared" si="551"/>
        <v>16771.25</v>
      </c>
      <c r="L2375" s="15">
        <f t="shared" si="551"/>
        <v>16771.25</v>
      </c>
      <c r="M2375" s="15">
        <f t="shared" si="551"/>
        <v>6708.5</v>
      </c>
      <c r="N2375" s="15">
        <f t="shared" si="551"/>
        <v>6708.5</v>
      </c>
      <c r="O2375" s="15">
        <f t="shared" si="551"/>
        <v>10062.75</v>
      </c>
      <c r="P2375" s="15">
        <f t="shared" si="524"/>
        <v>10062.75</v>
      </c>
    </row>
    <row r="2376" spans="2:16" x14ac:dyDescent="0.3">
      <c r="B2376" s="33">
        <f t="shared" ref="B2376:C2376" si="575">+B2375+50000</f>
        <v>118400000</v>
      </c>
      <c r="C2376" s="6">
        <f t="shared" si="575"/>
        <v>118449999</v>
      </c>
      <c r="D2376" s="6">
        <f t="shared" si="508"/>
        <v>118424999.5</v>
      </c>
      <c r="E2376" s="41">
        <f t="shared" si="553"/>
        <v>5.6648375319952511E-4</v>
      </c>
      <c r="F2376" s="56">
        <v>0</v>
      </c>
      <c r="G2376" s="65">
        <f t="shared" si="554"/>
        <v>15</v>
      </c>
      <c r="H2376" s="17"/>
      <c r="I2376" s="20"/>
      <c r="J2376" s="69">
        <f t="shared" si="550"/>
        <v>67100</v>
      </c>
      <c r="K2376" s="15">
        <f t="shared" si="551"/>
        <v>16775</v>
      </c>
      <c r="L2376" s="15">
        <f t="shared" si="551"/>
        <v>16775</v>
      </c>
      <c r="M2376" s="15">
        <f t="shared" si="551"/>
        <v>6710</v>
      </c>
      <c r="N2376" s="15">
        <f t="shared" si="551"/>
        <v>6710</v>
      </c>
      <c r="O2376" s="15">
        <f t="shared" si="551"/>
        <v>10065</v>
      </c>
      <c r="P2376" s="15">
        <f t="shared" si="524"/>
        <v>10065</v>
      </c>
    </row>
    <row r="2377" spans="2:16" x14ac:dyDescent="0.3">
      <c r="B2377" s="33">
        <f t="shared" ref="B2377:C2377" si="576">+B2376+50000</f>
        <v>118450000</v>
      </c>
      <c r="C2377" s="6">
        <f t="shared" si="576"/>
        <v>118499999</v>
      </c>
      <c r="D2377" s="6">
        <f t="shared" si="508"/>
        <v>118474999.5</v>
      </c>
      <c r="E2377" s="41">
        <f t="shared" si="553"/>
        <v>5.6637131279638241E-4</v>
      </c>
      <c r="F2377" s="56">
        <v>0</v>
      </c>
      <c r="G2377" s="65">
        <f t="shared" si="554"/>
        <v>15</v>
      </c>
      <c r="H2377" s="17"/>
      <c r="I2377" s="20"/>
      <c r="J2377" s="69">
        <f t="shared" si="550"/>
        <v>67115</v>
      </c>
      <c r="K2377" s="15">
        <f t="shared" si="551"/>
        <v>16778.75</v>
      </c>
      <c r="L2377" s="15">
        <f t="shared" si="551"/>
        <v>16778.75</v>
      </c>
      <c r="M2377" s="15">
        <f t="shared" si="551"/>
        <v>6711.5</v>
      </c>
      <c r="N2377" s="15">
        <f t="shared" si="551"/>
        <v>6711.5</v>
      </c>
      <c r="O2377" s="15">
        <f t="shared" si="551"/>
        <v>10067.25</v>
      </c>
      <c r="P2377" s="15">
        <f t="shared" si="524"/>
        <v>10067.25</v>
      </c>
    </row>
    <row r="2378" spans="2:16" x14ac:dyDescent="0.3">
      <c r="B2378" s="33">
        <f t="shared" ref="B2378:C2378" si="577">+B2377+50000</f>
        <v>118500000</v>
      </c>
      <c r="C2378" s="6">
        <f t="shared" si="577"/>
        <v>118549999</v>
      </c>
      <c r="D2378" s="6">
        <f t="shared" ref="D2378:D2441" si="578">(+C2378+B2378)/2</f>
        <v>118524999.5</v>
      </c>
      <c r="E2378" s="41">
        <f t="shared" si="553"/>
        <v>5.6625896723963706E-4</v>
      </c>
      <c r="F2378" s="56">
        <v>0</v>
      </c>
      <c r="G2378" s="65">
        <f t="shared" si="554"/>
        <v>15</v>
      </c>
      <c r="H2378" s="17"/>
      <c r="I2378" s="20"/>
      <c r="J2378" s="69">
        <f t="shared" si="550"/>
        <v>67130</v>
      </c>
      <c r="K2378" s="15">
        <f t="shared" si="551"/>
        <v>16782.5</v>
      </c>
      <c r="L2378" s="15">
        <f t="shared" si="551"/>
        <v>16782.5</v>
      </c>
      <c r="M2378" s="15">
        <f t="shared" si="551"/>
        <v>6713</v>
      </c>
      <c r="N2378" s="15">
        <f t="shared" si="551"/>
        <v>6713</v>
      </c>
      <c r="O2378" s="15">
        <f t="shared" si="551"/>
        <v>10069.5</v>
      </c>
      <c r="P2378" s="15">
        <f t="shared" si="524"/>
        <v>10069.5</v>
      </c>
    </row>
    <row r="2379" spans="2:16" x14ac:dyDescent="0.3">
      <c r="B2379" s="33">
        <f t="shared" ref="B2379:C2379" si="579">+B2378+50000</f>
        <v>118550000</v>
      </c>
      <c r="C2379" s="6">
        <f t="shared" si="579"/>
        <v>118599999</v>
      </c>
      <c r="D2379" s="6">
        <f t="shared" si="578"/>
        <v>118574999.5</v>
      </c>
      <c r="E2379" s="41">
        <f t="shared" si="553"/>
        <v>5.661467164093315E-4</v>
      </c>
      <c r="F2379" s="56">
        <v>0</v>
      </c>
      <c r="G2379" s="65">
        <f t="shared" si="554"/>
        <v>15</v>
      </c>
      <c r="H2379" s="17"/>
      <c r="I2379" s="20"/>
      <c r="J2379" s="69">
        <f t="shared" si="550"/>
        <v>67145</v>
      </c>
      <c r="K2379" s="15">
        <f t="shared" si="551"/>
        <v>16786.25</v>
      </c>
      <c r="L2379" s="15">
        <f t="shared" si="551"/>
        <v>16786.25</v>
      </c>
      <c r="M2379" s="15">
        <f t="shared" si="551"/>
        <v>6714.5</v>
      </c>
      <c r="N2379" s="15">
        <f t="shared" si="551"/>
        <v>6714.5</v>
      </c>
      <c r="O2379" s="15">
        <f t="shared" si="551"/>
        <v>10071.75</v>
      </c>
      <c r="P2379" s="15">
        <f t="shared" si="524"/>
        <v>10071.75</v>
      </c>
    </row>
    <row r="2380" spans="2:16" x14ac:dyDescent="0.3">
      <c r="B2380" s="33">
        <f t="shared" ref="B2380:C2380" si="580">+B2379+50000</f>
        <v>118600000</v>
      </c>
      <c r="C2380" s="6">
        <f t="shared" si="580"/>
        <v>118649999</v>
      </c>
      <c r="D2380" s="6">
        <f t="shared" si="578"/>
        <v>118624999.5</v>
      </c>
      <c r="E2380" s="41">
        <f t="shared" si="553"/>
        <v>5.6603456018571063E-4</v>
      </c>
      <c r="F2380" s="56">
        <v>0</v>
      </c>
      <c r="G2380" s="65">
        <f t="shared" si="554"/>
        <v>15</v>
      </c>
      <c r="H2380" s="17"/>
      <c r="I2380" s="20"/>
      <c r="J2380" s="69">
        <f t="shared" si="550"/>
        <v>67160</v>
      </c>
      <c r="K2380" s="15">
        <f t="shared" si="551"/>
        <v>16790</v>
      </c>
      <c r="L2380" s="15">
        <f t="shared" si="551"/>
        <v>16790</v>
      </c>
      <c r="M2380" s="15">
        <f t="shared" si="551"/>
        <v>6716</v>
      </c>
      <c r="N2380" s="15">
        <f t="shared" si="551"/>
        <v>6716</v>
      </c>
      <c r="O2380" s="15">
        <f t="shared" si="551"/>
        <v>10074</v>
      </c>
      <c r="P2380" s="15">
        <f t="shared" si="524"/>
        <v>10074</v>
      </c>
    </row>
    <row r="2381" spans="2:16" x14ac:dyDescent="0.3">
      <c r="B2381" s="33">
        <f t="shared" ref="B2381:C2381" si="581">+B2380+50000</f>
        <v>118650000</v>
      </c>
      <c r="C2381" s="6">
        <f t="shared" si="581"/>
        <v>118699999</v>
      </c>
      <c r="D2381" s="6">
        <f t="shared" si="578"/>
        <v>118674999.5</v>
      </c>
      <c r="E2381" s="41">
        <f t="shared" si="553"/>
        <v>5.6592249844922076E-4</v>
      </c>
      <c r="F2381" s="56">
        <v>0</v>
      </c>
      <c r="G2381" s="65">
        <f t="shared" si="554"/>
        <v>15</v>
      </c>
      <c r="H2381" s="17"/>
      <c r="I2381" s="20"/>
      <c r="J2381" s="69">
        <f t="shared" si="550"/>
        <v>67175</v>
      </c>
      <c r="K2381" s="15">
        <f t="shared" si="551"/>
        <v>16793.75</v>
      </c>
      <c r="L2381" s="15">
        <f t="shared" si="551"/>
        <v>16793.75</v>
      </c>
      <c r="M2381" s="15">
        <f t="shared" si="551"/>
        <v>6717.5</v>
      </c>
      <c r="N2381" s="15">
        <f t="shared" si="551"/>
        <v>6717.5</v>
      </c>
      <c r="O2381" s="15">
        <f t="shared" si="551"/>
        <v>10076.25</v>
      </c>
      <c r="P2381" s="15">
        <f t="shared" si="524"/>
        <v>10076.25</v>
      </c>
    </row>
    <row r="2382" spans="2:16" x14ac:dyDescent="0.3">
      <c r="B2382" s="33">
        <f t="shared" ref="B2382:C2382" si="582">+B2381+50000</f>
        <v>118700000</v>
      </c>
      <c r="C2382" s="6">
        <f t="shared" si="582"/>
        <v>118749999</v>
      </c>
      <c r="D2382" s="6">
        <f t="shared" si="578"/>
        <v>118724999.5</v>
      </c>
      <c r="E2382" s="41">
        <f t="shared" si="553"/>
        <v>5.6581053108050979E-4</v>
      </c>
      <c r="F2382" s="56">
        <v>0</v>
      </c>
      <c r="G2382" s="65">
        <f t="shared" si="554"/>
        <v>15</v>
      </c>
      <c r="H2382" s="17"/>
      <c r="I2382" s="20"/>
      <c r="J2382" s="69">
        <f t="shared" si="550"/>
        <v>67190</v>
      </c>
      <c r="K2382" s="15">
        <f t="shared" si="551"/>
        <v>16797.5</v>
      </c>
      <c r="L2382" s="15">
        <f t="shared" si="551"/>
        <v>16797.5</v>
      </c>
      <c r="M2382" s="15">
        <f t="shared" si="551"/>
        <v>6719</v>
      </c>
      <c r="N2382" s="15">
        <f t="shared" si="551"/>
        <v>6719</v>
      </c>
      <c r="O2382" s="15">
        <f t="shared" si="551"/>
        <v>10078.5</v>
      </c>
      <c r="P2382" s="15">
        <f t="shared" si="524"/>
        <v>10078.5</v>
      </c>
    </row>
    <row r="2383" spans="2:16" x14ac:dyDescent="0.3">
      <c r="B2383" s="33">
        <f t="shared" ref="B2383:C2383" si="583">+B2382+50000</f>
        <v>118750000</v>
      </c>
      <c r="C2383" s="6">
        <f t="shared" si="583"/>
        <v>118799999</v>
      </c>
      <c r="D2383" s="6">
        <f t="shared" si="578"/>
        <v>118774999.5</v>
      </c>
      <c r="E2383" s="41">
        <f t="shared" si="553"/>
        <v>5.6569865796042638E-4</v>
      </c>
      <c r="F2383" s="56">
        <v>0</v>
      </c>
      <c r="G2383" s="65">
        <f t="shared" si="554"/>
        <v>15</v>
      </c>
      <c r="H2383" s="17"/>
      <c r="I2383" s="20"/>
      <c r="J2383" s="69">
        <f t="shared" si="550"/>
        <v>67205</v>
      </c>
      <c r="K2383" s="15">
        <f t="shared" si="551"/>
        <v>16801.25</v>
      </c>
      <c r="L2383" s="15">
        <f t="shared" si="551"/>
        <v>16801.25</v>
      </c>
      <c r="M2383" s="15">
        <f t="shared" si="551"/>
        <v>6720.5</v>
      </c>
      <c r="N2383" s="15">
        <f t="shared" si="551"/>
        <v>6720.5</v>
      </c>
      <c r="O2383" s="15">
        <f t="shared" si="551"/>
        <v>10080.75</v>
      </c>
      <c r="P2383" s="15">
        <f t="shared" si="524"/>
        <v>10080.75</v>
      </c>
    </row>
    <row r="2384" spans="2:16" x14ac:dyDescent="0.3">
      <c r="B2384" s="33">
        <f t="shared" ref="B2384:C2384" si="584">+B2383+50000</f>
        <v>118800000</v>
      </c>
      <c r="C2384" s="6">
        <f t="shared" si="584"/>
        <v>118849999</v>
      </c>
      <c r="D2384" s="6">
        <f t="shared" si="578"/>
        <v>118824999.5</v>
      </c>
      <c r="E2384" s="41">
        <f t="shared" si="553"/>
        <v>5.6558687897002001E-4</v>
      </c>
      <c r="F2384" s="56">
        <v>0</v>
      </c>
      <c r="G2384" s="65">
        <f t="shared" si="554"/>
        <v>15</v>
      </c>
      <c r="H2384" s="17"/>
      <c r="I2384" s="20"/>
      <c r="J2384" s="69">
        <f t="shared" si="550"/>
        <v>67220</v>
      </c>
      <c r="K2384" s="15">
        <f t="shared" si="551"/>
        <v>16805</v>
      </c>
      <c r="L2384" s="15">
        <f t="shared" si="551"/>
        <v>16805</v>
      </c>
      <c r="M2384" s="15">
        <f t="shared" si="551"/>
        <v>6722</v>
      </c>
      <c r="N2384" s="15">
        <f t="shared" si="551"/>
        <v>6722</v>
      </c>
      <c r="O2384" s="15">
        <f t="shared" si="551"/>
        <v>10083</v>
      </c>
      <c r="P2384" s="15">
        <f t="shared" si="524"/>
        <v>10083</v>
      </c>
    </row>
    <row r="2385" spans="2:16" x14ac:dyDescent="0.3">
      <c r="B2385" s="33">
        <f t="shared" ref="B2385:C2385" si="585">+B2384+50000</f>
        <v>118850000</v>
      </c>
      <c r="C2385" s="6">
        <f t="shared" si="585"/>
        <v>118899999</v>
      </c>
      <c r="D2385" s="6">
        <f t="shared" si="578"/>
        <v>118874999.5</v>
      </c>
      <c r="E2385" s="41">
        <f t="shared" si="553"/>
        <v>5.6547519399053985E-4</v>
      </c>
      <c r="F2385" s="56">
        <v>0</v>
      </c>
      <c r="G2385" s="65">
        <f t="shared" si="554"/>
        <v>15</v>
      </c>
      <c r="H2385" s="17"/>
      <c r="I2385" s="20"/>
      <c r="J2385" s="69">
        <f t="shared" si="550"/>
        <v>67235</v>
      </c>
      <c r="K2385" s="15">
        <f t="shared" si="551"/>
        <v>16808.75</v>
      </c>
      <c r="L2385" s="15">
        <f t="shared" si="551"/>
        <v>16808.75</v>
      </c>
      <c r="M2385" s="15">
        <f t="shared" si="551"/>
        <v>6723.5</v>
      </c>
      <c r="N2385" s="15">
        <f t="shared" si="551"/>
        <v>6723.5</v>
      </c>
      <c r="O2385" s="15">
        <f t="shared" si="551"/>
        <v>10085.25</v>
      </c>
      <c r="P2385" s="15">
        <f t="shared" si="524"/>
        <v>10085.25</v>
      </c>
    </row>
    <row r="2386" spans="2:16" x14ac:dyDescent="0.3">
      <c r="B2386" s="33">
        <f t="shared" ref="B2386:C2386" si="586">+B2385+50000</f>
        <v>118900000</v>
      </c>
      <c r="C2386" s="6">
        <f t="shared" si="586"/>
        <v>118949999</v>
      </c>
      <c r="D2386" s="6">
        <f t="shared" si="578"/>
        <v>118924999.5</v>
      </c>
      <c r="E2386" s="41">
        <f t="shared" si="553"/>
        <v>5.6536360290343512E-4</v>
      </c>
      <c r="F2386" s="56">
        <v>0</v>
      </c>
      <c r="G2386" s="65">
        <f t="shared" si="554"/>
        <v>15</v>
      </c>
      <c r="H2386" s="17"/>
      <c r="I2386" s="20"/>
      <c r="J2386" s="69">
        <f t="shared" si="550"/>
        <v>67250</v>
      </c>
      <c r="K2386" s="15">
        <f t="shared" si="551"/>
        <v>16812.5</v>
      </c>
      <c r="L2386" s="15">
        <f t="shared" si="551"/>
        <v>16812.5</v>
      </c>
      <c r="M2386" s="15">
        <f t="shared" si="551"/>
        <v>6725</v>
      </c>
      <c r="N2386" s="15">
        <f t="shared" si="551"/>
        <v>6725</v>
      </c>
      <c r="O2386" s="15">
        <f t="shared" si="551"/>
        <v>10087.5</v>
      </c>
      <c r="P2386" s="15">
        <f t="shared" si="524"/>
        <v>10087.5</v>
      </c>
    </row>
    <row r="2387" spans="2:16" x14ac:dyDescent="0.3">
      <c r="B2387" s="33">
        <f t="shared" ref="B2387:C2387" si="587">+B2386+50000</f>
        <v>118950000</v>
      </c>
      <c r="C2387" s="6">
        <f t="shared" si="587"/>
        <v>118999999</v>
      </c>
      <c r="D2387" s="6">
        <f t="shared" si="578"/>
        <v>118974999.5</v>
      </c>
      <c r="E2387" s="41">
        <f t="shared" si="553"/>
        <v>5.6525210559035387E-4</v>
      </c>
      <c r="F2387" s="56">
        <v>0</v>
      </c>
      <c r="G2387" s="65">
        <f t="shared" si="554"/>
        <v>15</v>
      </c>
      <c r="H2387" s="17"/>
      <c r="I2387" s="20"/>
      <c r="J2387" s="69">
        <f t="shared" si="550"/>
        <v>67265</v>
      </c>
      <c r="K2387" s="15">
        <f t="shared" si="551"/>
        <v>16816.25</v>
      </c>
      <c r="L2387" s="15">
        <f t="shared" si="551"/>
        <v>16816.25</v>
      </c>
      <c r="M2387" s="15">
        <f t="shared" si="551"/>
        <v>6726.5</v>
      </c>
      <c r="N2387" s="15">
        <f t="shared" si="551"/>
        <v>6726.5</v>
      </c>
      <c r="O2387" s="15">
        <f t="shared" si="551"/>
        <v>10089.75</v>
      </c>
      <c r="P2387" s="15">
        <f t="shared" si="524"/>
        <v>10089.75</v>
      </c>
    </row>
    <row r="2388" spans="2:16" x14ac:dyDescent="0.3">
      <c r="B2388" s="33">
        <f t="shared" ref="B2388:C2388" si="588">+B2387+50000</f>
        <v>119000000</v>
      </c>
      <c r="C2388" s="6">
        <f t="shared" si="588"/>
        <v>119049999</v>
      </c>
      <c r="D2388" s="6">
        <f t="shared" si="578"/>
        <v>119024999.5</v>
      </c>
      <c r="E2388" s="41">
        <f t="shared" si="553"/>
        <v>5.6514070193314323E-4</v>
      </c>
      <c r="F2388" s="56">
        <v>0</v>
      </c>
      <c r="G2388" s="65">
        <f t="shared" si="554"/>
        <v>15</v>
      </c>
      <c r="H2388" s="17"/>
      <c r="I2388" s="20"/>
      <c r="J2388" s="69">
        <f t="shared" si="550"/>
        <v>67280</v>
      </c>
      <c r="K2388" s="15">
        <f t="shared" si="551"/>
        <v>16820</v>
      </c>
      <c r="L2388" s="15">
        <f t="shared" si="551"/>
        <v>16820</v>
      </c>
      <c r="M2388" s="15">
        <f t="shared" si="551"/>
        <v>6728</v>
      </c>
      <c r="N2388" s="15">
        <f t="shared" si="551"/>
        <v>6728</v>
      </c>
      <c r="O2388" s="15">
        <f t="shared" si="551"/>
        <v>10092</v>
      </c>
      <c r="P2388" s="15">
        <f t="shared" si="524"/>
        <v>10092</v>
      </c>
    </row>
    <row r="2389" spans="2:16" x14ac:dyDescent="0.3">
      <c r="B2389" s="33">
        <f t="shared" ref="B2389:C2389" si="589">+B2388+50000</f>
        <v>119050000</v>
      </c>
      <c r="C2389" s="6">
        <f t="shared" si="589"/>
        <v>119099999</v>
      </c>
      <c r="D2389" s="6">
        <f t="shared" si="578"/>
        <v>119074999.5</v>
      </c>
      <c r="E2389" s="41">
        <f t="shared" si="553"/>
        <v>5.6502939181384882E-4</v>
      </c>
      <c r="F2389" s="56">
        <v>0</v>
      </c>
      <c r="G2389" s="65">
        <f t="shared" si="554"/>
        <v>15</v>
      </c>
      <c r="H2389" s="17"/>
      <c r="I2389" s="20"/>
      <c r="J2389" s="69">
        <f t="shared" si="550"/>
        <v>67295</v>
      </c>
      <c r="K2389" s="15">
        <f t="shared" si="551"/>
        <v>16823.75</v>
      </c>
      <c r="L2389" s="15">
        <f t="shared" si="551"/>
        <v>16823.75</v>
      </c>
      <c r="M2389" s="15">
        <f t="shared" si="551"/>
        <v>6729.5</v>
      </c>
      <c r="N2389" s="15">
        <f t="shared" si="551"/>
        <v>6729.5</v>
      </c>
      <c r="O2389" s="15">
        <f t="shared" si="551"/>
        <v>10094.25</v>
      </c>
      <c r="P2389" s="15">
        <f t="shared" si="524"/>
        <v>10094.25</v>
      </c>
    </row>
    <row r="2390" spans="2:16" x14ac:dyDescent="0.3">
      <c r="B2390" s="33">
        <f t="shared" ref="B2390:C2390" si="590">+B2389+50000</f>
        <v>119100000</v>
      </c>
      <c r="C2390" s="6">
        <f t="shared" si="590"/>
        <v>119149999</v>
      </c>
      <c r="D2390" s="6">
        <f t="shared" si="578"/>
        <v>119124999.5</v>
      </c>
      <c r="E2390" s="41">
        <f t="shared" si="553"/>
        <v>5.6491817511471404E-4</v>
      </c>
      <c r="F2390" s="56">
        <v>0</v>
      </c>
      <c r="G2390" s="65">
        <f t="shared" si="554"/>
        <v>15</v>
      </c>
      <c r="H2390" s="17"/>
      <c r="I2390" s="20"/>
      <c r="J2390" s="69">
        <f t="shared" si="550"/>
        <v>67310</v>
      </c>
      <c r="K2390" s="15">
        <f t="shared" si="551"/>
        <v>16827.5</v>
      </c>
      <c r="L2390" s="15">
        <f t="shared" si="551"/>
        <v>16827.5</v>
      </c>
      <c r="M2390" s="15">
        <f t="shared" si="551"/>
        <v>6731</v>
      </c>
      <c r="N2390" s="15">
        <f t="shared" si="551"/>
        <v>6731</v>
      </c>
      <c r="O2390" s="15">
        <f t="shared" si="551"/>
        <v>10096.5</v>
      </c>
      <c r="P2390" s="15">
        <f t="shared" si="524"/>
        <v>10096.5</v>
      </c>
    </row>
    <row r="2391" spans="2:16" x14ac:dyDescent="0.3">
      <c r="B2391" s="33">
        <f t="shared" ref="B2391:C2391" si="591">+B2390+50000</f>
        <v>119150000</v>
      </c>
      <c r="C2391" s="6">
        <f t="shared" si="591"/>
        <v>119199999</v>
      </c>
      <c r="D2391" s="6">
        <f t="shared" si="578"/>
        <v>119174999.5</v>
      </c>
      <c r="E2391" s="41">
        <f t="shared" si="553"/>
        <v>5.6480705171817994E-4</v>
      </c>
      <c r="F2391" s="56">
        <v>0</v>
      </c>
      <c r="G2391" s="65">
        <f t="shared" si="554"/>
        <v>15</v>
      </c>
      <c r="H2391" s="17"/>
      <c r="I2391" s="20"/>
      <c r="J2391" s="69">
        <f t="shared" si="550"/>
        <v>67325</v>
      </c>
      <c r="K2391" s="15">
        <f t="shared" si="551"/>
        <v>16831.25</v>
      </c>
      <c r="L2391" s="15">
        <f t="shared" si="551"/>
        <v>16831.25</v>
      </c>
      <c r="M2391" s="15">
        <f t="shared" si="551"/>
        <v>6732.5</v>
      </c>
      <c r="N2391" s="15">
        <f t="shared" si="551"/>
        <v>6732.5</v>
      </c>
      <c r="O2391" s="15">
        <f t="shared" si="551"/>
        <v>10098.75</v>
      </c>
      <c r="P2391" s="15">
        <f t="shared" si="524"/>
        <v>10098.75</v>
      </c>
    </row>
    <row r="2392" spans="2:16" x14ac:dyDescent="0.3">
      <c r="B2392" s="33">
        <f t="shared" ref="B2392:C2392" si="592">+B2391+50000</f>
        <v>119200000</v>
      </c>
      <c r="C2392" s="6">
        <f t="shared" si="592"/>
        <v>119249999</v>
      </c>
      <c r="D2392" s="6">
        <f t="shared" si="578"/>
        <v>119224999.5</v>
      </c>
      <c r="E2392" s="41">
        <f t="shared" si="553"/>
        <v>5.6469602150688487E-4</v>
      </c>
      <c r="F2392" s="56">
        <v>0</v>
      </c>
      <c r="G2392" s="65">
        <f t="shared" si="554"/>
        <v>15</v>
      </c>
      <c r="H2392" s="17"/>
      <c r="I2392" s="20"/>
      <c r="J2392" s="69">
        <f t="shared" si="550"/>
        <v>67340</v>
      </c>
      <c r="K2392" s="15">
        <f t="shared" si="551"/>
        <v>16835</v>
      </c>
      <c r="L2392" s="15">
        <f t="shared" si="551"/>
        <v>16835</v>
      </c>
      <c r="M2392" s="15">
        <f t="shared" si="551"/>
        <v>6734</v>
      </c>
      <c r="N2392" s="15">
        <f t="shared" si="551"/>
        <v>6734</v>
      </c>
      <c r="O2392" s="15">
        <f t="shared" si="551"/>
        <v>10101</v>
      </c>
      <c r="P2392" s="15">
        <f t="shared" si="524"/>
        <v>10101</v>
      </c>
    </row>
    <row r="2393" spans="2:16" x14ac:dyDescent="0.3">
      <c r="B2393" s="33">
        <f t="shared" ref="B2393:C2393" si="593">+B2392+50000</f>
        <v>119250000</v>
      </c>
      <c r="C2393" s="6">
        <f t="shared" si="593"/>
        <v>119299999</v>
      </c>
      <c r="D2393" s="6">
        <f t="shared" si="578"/>
        <v>119274999.5</v>
      </c>
      <c r="E2393" s="41">
        <f t="shared" si="553"/>
        <v>5.6458508436366378E-4</v>
      </c>
      <c r="F2393" s="56">
        <v>0</v>
      </c>
      <c r="G2393" s="65">
        <f t="shared" si="554"/>
        <v>15</v>
      </c>
      <c r="H2393" s="17"/>
      <c r="I2393" s="20"/>
      <c r="J2393" s="69">
        <f t="shared" si="550"/>
        <v>67355</v>
      </c>
      <c r="K2393" s="15">
        <f t="shared" si="551"/>
        <v>16838.75</v>
      </c>
      <c r="L2393" s="15">
        <f t="shared" si="551"/>
        <v>16838.75</v>
      </c>
      <c r="M2393" s="15">
        <f t="shared" si="551"/>
        <v>6735.5</v>
      </c>
      <c r="N2393" s="15">
        <f t="shared" si="551"/>
        <v>6735.5</v>
      </c>
      <c r="O2393" s="15">
        <f t="shared" si="551"/>
        <v>10103.25</v>
      </c>
      <c r="P2393" s="15">
        <f t="shared" ref="P2393:P2456" si="594">+$J2393*P$9</f>
        <v>10103.25</v>
      </c>
    </row>
    <row r="2394" spans="2:16" x14ac:dyDescent="0.3">
      <c r="B2394" s="33">
        <f t="shared" ref="B2394:C2394" si="595">+B2393+50000</f>
        <v>119300000</v>
      </c>
      <c r="C2394" s="6">
        <f t="shared" si="595"/>
        <v>119349999</v>
      </c>
      <c r="D2394" s="6">
        <f t="shared" si="578"/>
        <v>119324999.5</v>
      </c>
      <c r="E2394" s="41">
        <f t="shared" si="553"/>
        <v>5.6447424017154794E-4</v>
      </c>
      <c r="F2394" s="56">
        <v>0</v>
      </c>
      <c r="G2394" s="65">
        <f t="shared" si="554"/>
        <v>15</v>
      </c>
      <c r="H2394" s="17"/>
      <c r="I2394" s="20"/>
      <c r="J2394" s="69">
        <f t="shared" si="550"/>
        <v>67370</v>
      </c>
      <c r="K2394" s="15">
        <f t="shared" si="551"/>
        <v>16842.5</v>
      </c>
      <c r="L2394" s="15">
        <f t="shared" si="551"/>
        <v>16842.5</v>
      </c>
      <c r="M2394" s="15">
        <f t="shared" si="551"/>
        <v>6737</v>
      </c>
      <c r="N2394" s="15">
        <f t="shared" si="551"/>
        <v>6737</v>
      </c>
      <c r="O2394" s="15">
        <f t="shared" si="551"/>
        <v>10105.5</v>
      </c>
      <c r="P2394" s="15">
        <f t="shared" si="594"/>
        <v>10105.5</v>
      </c>
    </row>
    <row r="2395" spans="2:16" x14ac:dyDescent="0.3">
      <c r="B2395" s="33">
        <f t="shared" ref="B2395:C2395" si="596">+B2394+50000</f>
        <v>119350000</v>
      </c>
      <c r="C2395" s="6">
        <f t="shared" si="596"/>
        <v>119399999</v>
      </c>
      <c r="D2395" s="6">
        <f t="shared" si="578"/>
        <v>119374999.5</v>
      </c>
      <c r="E2395" s="41">
        <f t="shared" si="553"/>
        <v>5.6436348881376455E-4</v>
      </c>
      <c r="F2395" s="56">
        <v>0</v>
      </c>
      <c r="G2395" s="65">
        <f t="shared" si="554"/>
        <v>15</v>
      </c>
      <c r="H2395" s="17"/>
      <c r="I2395" s="20"/>
      <c r="J2395" s="69">
        <f t="shared" si="550"/>
        <v>67385</v>
      </c>
      <c r="K2395" s="15">
        <f t="shared" si="551"/>
        <v>16846.25</v>
      </c>
      <c r="L2395" s="15">
        <f t="shared" si="551"/>
        <v>16846.25</v>
      </c>
      <c r="M2395" s="15">
        <f t="shared" si="551"/>
        <v>6738.5</v>
      </c>
      <c r="N2395" s="15">
        <f t="shared" si="551"/>
        <v>6738.5</v>
      </c>
      <c r="O2395" s="15">
        <f t="shared" si="551"/>
        <v>10107.75</v>
      </c>
      <c r="P2395" s="15">
        <f t="shared" si="594"/>
        <v>10107.75</v>
      </c>
    </row>
    <row r="2396" spans="2:16" x14ac:dyDescent="0.3">
      <c r="B2396" s="33">
        <f t="shared" ref="B2396:C2396" si="597">+B2395+50000</f>
        <v>119400000</v>
      </c>
      <c r="C2396" s="6">
        <f t="shared" si="597"/>
        <v>119449999</v>
      </c>
      <c r="D2396" s="6">
        <f t="shared" si="578"/>
        <v>119424999.5</v>
      </c>
      <c r="E2396" s="41">
        <f t="shared" si="553"/>
        <v>5.6425283017373651E-4</v>
      </c>
      <c r="F2396" s="56">
        <v>0</v>
      </c>
      <c r="G2396" s="65">
        <f t="shared" si="554"/>
        <v>15</v>
      </c>
      <c r="H2396" s="17"/>
      <c r="I2396" s="20"/>
      <c r="J2396" s="69">
        <f t="shared" si="550"/>
        <v>67400</v>
      </c>
      <c r="K2396" s="15">
        <f t="shared" si="551"/>
        <v>16850</v>
      </c>
      <c r="L2396" s="15">
        <f t="shared" si="551"/>
        <v>16850</v>
      </c>
      <c r="M2396" s="15">
        <f t="shared" si="551"/>
        <v>6740</v>
      </c>
      <c r="N2396" s="15">
        <f t="shared" si="551"/>
        <v>6740</v>
      </c>
      <c r="O2396" s="15">
        <f t="shared" si="551"/>
        <v>10110</v>
      </c>
      <c r="P2396" s="15">
        <f t="shared" si="594"/>
        <v>10110</v>
      </c>
    </row>
    <row r="2397" spans="2:16" x14ac:dyDescent="0.3">
      <c r="B2397" s="33">
        <f t="shared" ref="B2397:C2397" si="598">+B2396+50000</f>
        <v>119450000</v>
      </c>
      <c r="C2397" s="6">
        <f t="shared" si="598"/>
        <v>119499999</v>
      </c>
      <c r="D2397" s="6">
        <f t="shared" si="578"/>
        <v>119474999.5</v>
      </c>
      <c r="E2397" s="41">
        <f t="shared" si="553"/>
        <v>5.6414226413508176E-4</v>
      </c>
      <c r="F2397" s="56">
        <v>0</v>
      </c>
      <c r="G2397" s="65">
        <f t="shared" si="554"/>
        <v>15</v>
      </c>
      <c r="H2397" s="17"/>
      <c r="I2397" s="20"/>
      <c r="J2397" s="69">
        <f t="shared" si="550"/>
        <v>67415</v>
      </c>
      <c r="K2397" s="15">
        <f t="shared" si="551"/>
        <v>16853.75</v>
      </c>
      <c r="L2397" s="15">
        <f t="shared" si="551"/>
        <v>16853.75</v>
      </c>
      <c r="M2397" s="15">
        <f t="shared" si="551"/>
        <v>6741.5</v>
      </c>
      <c r="N2397" s="15">
        <f t="shared" si="551"/>
        <v>6741.5</v>
      </c>
      <c r="O2397" s="15">
        <f t="shared" si="551"/>
        <v>10112.25</v>
      </c>
      <c r="P2397" s="15">
        <f t="shared" si="594"/>
        <v>10112.25</v>
      </c>
    </row>
    <row r="2398" spans="2:16" x14ac:dyDescent="0.3">
      <c r="B2398" s="33">
        <f t="shared" ref="B2398:C2398" si="599">+B2397+50000</f>
        <v>119500000</v>
      </c>
      <c r="C2398" s="6">
        <f t="shared" si="599"/>
        <v>119549999</v>
      </c>
      <c r="D2398" s="6">
        <f t="shared" si="578"/>
        <v>119524999.5</v>
      </c>
      <c r="E2398" s="41">
        <f t="shared" si="553"/>
        <v>5.6403179058161265E-4</v>
      </c>
      <c r="F2398" s="56">
        <v>0</v>
      </c>
      <c r="G2398" s="65">
        <f t="shared" si="554"/>
        <v>15</v>
      </c>
      <c r="H2398" s="17"/>
      <c r="I2398" s="20"/>
      <c r="J2398" s="69">
        <f t="shared" si="550"/>
        <v>67430</v>
      </c>
      <c r="K2398" s="15">
        <f t="shared" si="551"/>
        <v>16857.5</v>
      </c>
      <c r="L2398" s="15">
        <f t="shared" si="551"/>
        <v>16857.5</v>
      </c>
      <c r="M2398" s="15">
        <f t="shared" si="551"/>
        <v>6743</v>
      </c>
      <c r="N2398" s="15">
        <f t="shared" si="551"/>
        <v>6743</v>
      </c>
      <c r="O2398" s="15">
        <f t="shared" si="551"/>
        <v>10114.5</v>
      </c>
      <c r="P2398" s="15">
        <f t="shared" si="594"/>
        <v>10114.5</v>
      </c>
    </row>
    <row r="2399" spans="2:16" x14ac:dyDescent="0.3">
      <c r="B2399" s="33">
        <f t="shared" ref="B2399:C2399" si="600">+B2398+50000</f>
        <v>119550000</v>
      </c>
      <c r="C2399" s="6">
        <f t="shared" si="600"/>
        <v>119599999</v>
      </c>
      <c r="D2399" s="6">
        <f t="shared" si="578"/>
        <v>119574999.5</v>
      </c>
      <c r="E2399" s="41">
        <f t="shared" si="553"/>
        <v>5.6392140939733623E-4</v>
      </c>
      <c r="F2399" s="56">
        <v>0</v>
      </c>
      <c r="G2399" s="65">
        <f t="shared" si="554"/>
        <v>15</v>
      </c>
      <c r="H2399" s="17"/>
      <c r="I2399" s="20"/>
      <c r="J2399" s="69">
        <f t="shared" si="550"/>
        <v>67445</v>
      </c>
      <c r="K2399" s="15">
        <f t="shared" si="551"/>
        <v>16861.25</v>
      </c>
      <c r="L2399" s="15">
        <f t="shared" si="551"/>
        <v>16861.25</v>
      </c>
      <c r="M2399" s="15">
        <f t="shared" si="551"/>
        <v>6744.5</v>
      </c>
      <c r="N2399" s="15">
        <f t="shared" si="551"/>
        <v>6744.5</v>
      </c>
      <c r="O2399" s="15">
        <f t="shared" si="551"/>
        <v>10116.75</v>
      </c>
      <c r="P2399" s="15">
        <f t="shared" si="594"/>
        <v>10116.75</v>
      </c>
    </row>
    <row r="2400" spans="2:16" x14ac:dyDescent="0.3">
      <c r="B2400" s="33">
        <f t="shared" ref="B2400:C2400" si="601">+B2399+50000</f>
        <v>119600000</v>
      </c>
      <c r="C2400" s="6">
        <f t="shared" si="601"/>
        <v>119649999</v>
      </c>
      <c r="D2400" s="6">
        <f t="shared" si="578"/>
        <v>119624999.5</v>
      </c>
      <c r="E2400" s="41">
        <f t="shared" si="553"/>
        <v>5.6381112046645311E-4</v>
      </c>
      <c r="F2400" s="56">
        <v>0</v>
      </c>
      <c r="G2400" s="65">
        <f t="shared" si="554"/>
        <v>15</v>
      </c>
      <c r="H2400" s="17"/>
      <c r="I2400" s="20"/>
      <c r="J2400" s="69">
        <f t="shared" si="550"/>
        <v>67460</v>
      </c>
      <c r="K2400" s="15">
        <f t="shared" si="551"/>
        <v>16865</v>
      </c>
      <c r="L2400" s="15">
        <f t="shared" si="551"/>
        <v>16865</v>
      </c>
      <c r="M2400" s="15">
        <f t="shared" si="551"/>
        <v>6746</v>
      </c>
      <c r="N2400" s="15">
        <f t="shared" si="551"/>
        <v>6746</v>
      </c>
      <c r="O2400" s="15">
        <f t="shared" si="551"/>
        <v>10119</v>
      </c>
      <c r="P2400" s="15">
        <f t="shared" si="594"/>
        <v>10119</v>
      </c>
    </row>
    <row r="2401" spans="2:16" x14ac:dyDescent="0.3">
      <c r="B2401" s="33">
        <f t="shared" ref="B2401:C2401" si="602">+B2400+50000</f>
        <v>119650000</v>
      </c>
      <c r="C2401" s="6">
        <f t="shared" si="602"/>
        <v>119699999</v>
      </c>
      <c r="D2401" s="6">
        <f t="shared" si="578"/>
        <v>119674999.5</v>
      </c>
      <c r="E2401" s="41">
        <f t="shared" si="553"/>
        <v>5.6370092367335773E-4</v>
      </c>
      <c r="F2401" s="56">
        <v>0</v>
      </c>
      <c r="G2401" s="65">
        <f t="shared" si="554"/>
        <v>15</v>
      </c>
      <c r="H2401" s="17"/>
      <c r="I2401" s="20"/>
      <c r="J2401" s="69">
        <f t="shared" si="550"/>
        <v>67475</v>
      </c>
      <c r="K2401" s="15">
        <f t="shared" si="551"/>
        <v>16868.75</v>
      </c>
      <c r="L2401" s="15">
        <f t="shared" si="551"/>
        <v>16868.75</v>
      </c>
      <c r="M2401" s="15">
        <f t="shared" si="551"/>
        <v>6747.5</v>
      </c>
      <c r="N2401" s="15">
        <f t="shared" si="551"/>
        <v>6747.5</v>
      </c>
      <c r="O2401" s="15">
        <f t="shared" si="551"/>
        <v>10121.25</v>
      </c>
      <c r="P2401" s="15">
        <f t="shared" si="594"/>
        <v>10121.25</v>
      </c>
    </row>
    <row r="2402" spans="2:16" x14ac:dyDescent="0.3">
      <c r="B2402" s="33">
        <f t="shared" ref="B2402:C2402" si="603">+B2401+50000</f>
        <v>119700000</v>
      </c>
      <c r="C2402" s="6">
        <f t="shared" si="603"/>
        <v>119749999</v>
      </c>
      <c r="D2402" s="6">
        <f t="shared" si="578"/>
        <v>119724999.5</v>
      </c>
      <c r="E2402" s="41">
        <f t="shared" si="553"/>
        <v>5.6359081890263731E-4</v>
      </c>
      <c r="F2402" s="56">
        <v>0</v>
      </c>
      <c r="G2402" s="65">
        <f t="shared" si="554"/>
        <v>15</v>
      </c>
      <c r="H2402" s="17"/>
      <c r="I2402" s="20"/>
      <c r="J2402" s="69">
        <f t="shared" si="550"/>
        <v>67490</v>
      </c>
      <c r="K2402" s="15">
        <f t="shared" si="551"/>
        <v>16872.5</v>
      </c>
      <c r="L2402" s="15">
        <f t="shared" si="551"/>
        <v>16872.5</v>
      </c>
      <c r="M2402" s="15">
        <f t="shared" si="551"/>
        <v>6749</v>
      </c>
      <c r="N2402" s="15">
        <f t="shared" si="551"/>
        <v>6749</v>
      </c>
      <c r="O2402" s="15">
        <f t="shared" si="551"/>
        <v>10123.5</v>
      </c>
      <c r="P2402" s="15">
        <f t="shared" si="594"/>
        <v>10123.5</v>
      </c>
    </row>
    <row r="2403" spans="2:16" x14ac:dyDescent="0.3">
      <c r="B2403" s="33">
        <f t="shared" ref="B2403:C2403" si="604">+B2402+50000</f>
        <v>119750000</v>
      </c>
      <c r="C2403" s="6">
        <f t="shared" si="604"/>
        <v>119799999</v>
      </c>
      <c r="D2403" s="6">
        <f t="shared" si="578"/>
        <v>119774999.5</v>
      </c>
      <c r="E2403" s="41">
        <f t="shared" si="553"/>
        <v>5.6348080603907185E-4</v>
      </c>
      <c r="F2403" s="56">
        <v>0</v>
      </c>
      <c r="G2403" s="65">
        <f t="shared" si="554"/>
        <v>15</v>
      </c>
      <c r="H2403" s="17"/>
      <c r="I2403" s="20"/>
      <c r="J2403" s="69">
        <f t="shared" si="550"/>
        <v>67505</v>
      </c>
      <c r="K2403" s="15">
        <f t="shared" si="551"/>
        <v>16876.25</v>
      </c>
      <c r="L2403" s="15">
        <f t="shared" si="551"/>
        <v>16876.25</v>
      </c>
      <c r="M2403" s="15">
        <f t="shared" si="551"/>
        <v>6750.5</v>
      </c>
      <c r="N2403" s="15">
        <f t="shared" si="551"/>
        <v>6750.5</v>
      </c>
      <c r="O2403" s="15">
        <f t="shared" si="551"/>
        <v>10125.75</v>
      </c>
      <c r="P2403" s="15">
        <f t="shared" si="594"/>
        <v>10125.75</v>
      </c>
    </row>
    <row r="2404" spans="2:16" x14ac:dyDescent="0.3">
      <c r="B2404" s="33">
        <f t="shared" ref="B2404:C2404" si="605">+B2403+50000</f>
        <v>119800000</v>
      </c>
      <c r="C2404" s="6">
        <f t="shared" si="605"/>
        <v>119849999</v>
      </c>
      <c r="D2404" s="6">
        <f t="shared" si="578"/>
        <v>119824999.5</v>
      </c>
      <c r="E2404" s="41">
        <f t="shared" si="553"/>
        <v>5.6337088496763357E-4</v>
      </c>
      <c r="F2404" s="56">
        <v>0</v>
      </c>
      <c r="G2404" s="65">
        <f t="shared" si="554"/>
        <v>15</v>
      </c>
      <c r="H2404" s="17"/>
      <c r="I2404" s="20"/>
      <c r="J2404" s="69">
        <f t="shared" si="550"/>
        <v>67520</v>
      </c>
      <c r="K2404" s="15">
        <f t="shared" si="551"/>
        <v>16880</v>
      </c>
      <c r="L2404" s="15">
        <f t="shared" si="551"/>
        <v>16880</v>
      </c>
      <c r="M2404" s="15">
        <f t="shared" si="551"/>
        <v>6752</v>
      </c>
      <c r="N2404" s="15">
        <f t="shared" si="551"/>
        <v>6752</v>
      </c>
      <c r="O2404" s="15">
        <f t="shared" si="551"/>
        <v>10128</v>
      </c>
      <c r="P2404" s="15">
        <f t="shared" si="594"/>
        <v>10128</v>
      </c>
    </row>
    <row r="2405" spans="2:16" x14ac:dyDescent="0.3">
      <c r="B2405" s="33">
        <f t="shared" ref="B2405:C2405" si="606">+B2404+50000</f>
        <v>119850000</v>
      </c>
      <c r="C2405" s="6">
        <f t="shared" si="606"/>
        <v>119899999</v>
      </c>
      <c r="D2405" s="6">
        <f t="shared" si="578"/>
        <v>119874999.5</v>
      </c>
      <c r="E2405" s="41">
        <f t="shared" si="553"/>
        <v>5.6326105557348669E-4</v>
      </c>
      <c r="F2405" s="56">
        <v>0</v>
      </c>
      <c r="G2405" s="65">
        <f t="shared" si="554"/>
        <v>15</v>
      </c>
      <c r="H2405" s="17"/>
      <c r="I2405" s="20"/>
      <c r="J2405" s="69">
        <f t="shared" si="550"/>
        <v>67535</v>
      </c>
      <c r="K2405" s="15">
        <f t="shared" ref="K2405:O2455" si="607">+$J2405*K$9</f>
        <v>16883.75</v>
      </c>
      <c r="L2405" s="15">
        <f t="shared" si="607"/>
        <v>16883.75</v>
      </c>
      <c r="M2405" s="15">
        <f t="shared" si="607"/>
        <v>6753.5</v>
      </c>
      <c r="N2405" s="15">
        <f t="shared" si="607"/>
        <v>6753.5</v>
      </c>
      <c r="O2405" s="15">
        <f t="shared" si="607"/>
        <v>10130.25</v>
      </c>
      <c r="P2405" s="15">
        <f t="shared" si="594"/>
        <v>10130.25</v>
      </c>
    </row>
    <row r="2406" spans="2:16" x14ac:dyDescent="0.3">
      <c r="B2406" s="33">
        <f t="shared" ref="B2406:C2406" si="608">+B2405+50000</f>
        <v>119900000</v>
      </c>
      <c r="C2406" s="6">
        <f t="shared" si="608"/>
        <v>119949999</v>
      </c>
      <c r="D2406" s="6">
        <f t="shared" si="578"/>
        <v>119924999.5</v>
      </c>
      <c r="E2406" s="41">
        <f t="shared" si="553"/>
        <v>5.6315131774198682E-4</v>
      </c>
      <c r="F2406" s="56">
        <v>0</v>
      </c>
      <c r="G2406" s="65">
        <f t="shared" si="554"/>
        <v>15</v>
      </c>
      <c r="H2406" s="17"/>
      <c r="I2406" s="20"/>
      <c r="J2406" s="69">
        <f t="shared" si="550"/>
        <v>67550</v>
      </c>
      <c r="K2406" s="15">
        <f t="shared" si="607"/>
        <v>16887.5</v>
      </c>
      <c r="L2406" s="15">
        <f t="shared" si="607"/>
        <v>16887.5</v>
      </c>
      <c r="M2406" s="15">
        <f t="shared" si="607"/>
        <v>6755</v>
      </c>
      <c r="N2406" s="15">
        <f t="shared" si="607"/>
        <v>6755</v>
      </c>
      <c r="O2406" s="15">
        <f t="shared" si="607"/>
        <v>10132.5</v>
      </c>
      <c r="P2406" s="15">
        <f t="shared" si="594"/>
        <v>10132.5</v>
      </c>
    </row>
    <row r="2407" spans="2:16" x14ac:dyDescent="0.3">
      <c r="B2407" s="33">
        <f t="shared" ref="B2407:C2407" si="609">+B2406+50000</f>
        <v>119950000</v>
      </c>
      <c r="C2407" s="6">
        <f t="shared" si="609"/>
        <v>119999999</v>
      </c>
      <c r="D2407" s="6">
        <f t="shared" si="578"/>
        <v>119974999.5</v>
      </c>
      <c r="E2407" s="41">
        <f t="shared" si="553"/>
        <v>5.6304167135868058E-4</v>
      </c>
      <c r="F2407" s="56">
        <v>0</v>
      </c>
      <c r="G2407" s="65">
        <f t="shared" si="554"/>
        <v>15</v>
      </c>
      <c r="H2407" s="17"/>
      <c r="I2407" s="20"/>
      <c r="J2407" s="69">
        <f t="shared" si="550"/>
        <v>67565</v>
      </c>
      <c r="K2407" s="15">
        <f t="shared" si="607"/>
        <v>16891.25</v>
      </c>
      <c r="L2407" s="15">
        <f t="shared" si="607"/>
        <v>16891.25</v>
      </c>
      <c r="M2407" s="15">
        <f t="shared" si="607"/>
        <v>6756.5</v>
      </c>
      <c r="N2407" s="15">
        <f t="shared" si="607"/>
        <v>6756.5</v>
      </c>
      <c r="O2407" s="15">
        <f t="shared" si="607"/>
        <v>10134.75</v>
      </c>
      <c r="P2407" s="15">
        <f t="shared" si="594"/>
        <v>10134.75</v>
      </c>
    </row>
    <row r="2408" spans="2:16" x14ac:dyDescent="0.3">
      <c r="B2408" s="33">
        <f t="shared" ref="B2408:C2408" si="610">+B2407+50000</f>
        <v>120000000</v>
      </c>
      <c r="C2408" s="6">
        <f t="shared" si="610"/>
        <v>120049999</v>
      </c>
      <c r="D2408" s="6">
        <f t="shared" si="578"/>
        <v>120024999.5</v>
      </c>
      <c r="E2408" s="41">
        <f t="shared" si="553"/>
        <v>5.6293211630930543E-4</v>
      </c>
      <c r="F2408" s="56">
        <v>0</v>
      </c>
      <c r="G2408" s="65">
        <f t="shared" si="554"/>
        <v>15</v>
      </c>
      <c r="H2408" s="17"/>
      <c r="I2408" s="20"/>
      <c r="J2408" s="69">
        <f t="shared" si="550"/>
        <v>67580</v>
      </c>
      <c r="K2408" s="15">
        <f t="shared" si="607"/>
        <v>16895</v>
      </c>
      <c r="L2408" s="15">
        <f t="shared" si="607"/>
        <v>16895</v>
      </c>
      <c r="M2408" s="15">
        <f t="shared" si="607"/>
        <v>6758</v>
      </c>
      <c r="N2408" s="15">
        <f t="shared" si="607"/>
        <v>6758</v>
      </c>
      <c r="O2408" s="15">
        <f t="shared" si="607"/>
        <v>10137</v>
      </c>
      <c r="P2408" s="15">
        <f t="shared" si="594"/>
        <v>10137</v>
      </c>
    </row>
    <row r="2409" spans="2:16" x14ac:dyDescent="0.3">
      <c r="B2409" s="33">
        <f t="shared" ref="B2409:C2409" si="611">+B2408+50000</f>
        <v>120050000</v>
      </c>
      <c r="C2409" s="6">
        <f t="shared" si="611"/>
        <v>120099999</v>
      </c>
      <c r="D2409" s="6">
        <f t="shared" si="578"/>
        <v>120074999.5</v>
      </c>
      <c r="E2409" s="41">
        <f t="shared" si="553"/>
        <v>5.6282265247978899E-4</v>
      </c>
      <c r="F2409" s="56">
        <v>0</v>
      </c>
      <c r="G2409" s="65">
        <f t="shared" si="554"/>
        <v>15</v>
      </c>
      <c r="H2409" s="17"/>
      <c r="I2409" s="20"/>
      <c r="J2409" s="69">
        <f t="shared" si="550"/>
        <v>67595</v>
      </c>
      <c r="K2409" s="15">
        <f t="shared" si="607"/>
        <v>16898.75</v>
      </c>
      <c r="L2409" s="15">
        <f t="shared" si="607"/>
        <v>16898.75</v>
      </c>
      <c r="M2409" s="15">
        <f t="shared" si="607"/>
        <v>6759.5</v>
      </c>
      <c r="N2409" s="15">
        <f t="shared" si="607"/>
        <v>6759.5</v>
      </c>
      <c r="O2409" s="15">
        <f t="shared" si="607"/>
        <v>10139.25</v>
      </c>
      <c r="P2409" s="15">
        <f t="shared" si="594"/>
        <v>10139.25</v>
      </c>
    </row>
    <row r="2410" spans="2:16" x14ac:dyDescent="0.3">
      <c r="B2410" s="33">
        <f t="shared" ref="B2410:C2410" si="612">+B2409+50000</f>
        <v>120100000</v>
      </c>
      <c r="C2410" s="6">
        <f t="shared" si="612"/>
        <v>120149999</v>
      </c>
      <c r="D2410" s="6">
        <f t="shared" si="578"/>
        <v>120124999.5</v>
      </c>
      <c r="E2410" s="41">
        <f t="shared" si="553"/>
        <v>5.6271327975624872E-4</v>
      </c>
      <c r="F2410" s="56">
        <v>0</v>
      </c>
      <c r="G2410" s="65">
        <f t="shared" si="554"/>
        <v>15</v>
      </c>
      <c r="H2410" s="17"/>
      <c r="I2410" s="20"/>
      <c r="J2410" s="69">
        <f t="shared" si="550"/>
        <v>67610</v>
      </c>
      <c r="K2410" s="15">
        <f t="shared" si="607"/>
        <v>16902.5</v>
      </c>
      <c r="L2410" s="15">
        <f t="shared" si="607"/>
        <v>16902.5</v>
      </c>
      <c r="M2410" s="15">
        <f t="shared" si="607"/>
        <v>6761</v>
      </c>
      <c r="N2410" s="15">
        <f t="shared" si="607"/>
        <v>6761</v>
      </c>
      <c r="O2410" s="15">
        <f t="shared" si="607"/>
        <v>10141.5</v>
      </c>
      <c r="P2410" s="15">
        <f t="shared" si="594"/>
        <v>10141.5</v>
      </c>
    </row>
    <row r="2411" spans="2:16" x14ac:dyDescent="0.3">
      <c r="B2411" s="33">
        <f t="shared" ref="B2411:C2411" si="613">+B2410+50000</f>
        <v>120150000</v>
      </c>
      <c r="C2411" s="6">
        <f t="shared" si="613"/>
        <v>120199999</v>
      </c>
      <c r="D2411" s="6">
        <f t="shared" si="578"/>
        <v>120174999.5</v>
      </c>
      <c r="E2411" s="41">
        <f t="shared" si="553"/>
        <v>5.626039980249917E-4</v>
      </c>
      <c r="F2411" s="56">
        <v>0</v>
      </c>
      <c r="G2411" s="65">
        <f t="shared" si="554"/>
        <v>15</v>
      </c>
      <c r="H2411" s="17"/>
      <c r="I2411" s="20"/>
      <c r="J2411" s="69">
        <f t="shared" si="550"/>
        <v>67625</v>
      </c>
      <c r="K2411" s="15">
        <f t="shared" si="607"/>
        <v>16906.25</v>
      </c>
      <c r="L2411" s="15">
        <f t="shared" si="607"/>
        <v>16906.25</v>
      </c>
      <c r="M2411" s="15">
        <f t="shared" si="607"/>
        <v>6762.5</v>
      </c>
      <c r="N2411" s="15">
        <f t="shared" si="607"/>
        <v>6762.5</v>
      </c>
      <c r="O2411" s="15">
        <f t="shared" si="607"/>
        <v>10143.75</v>
      </c>
      <c r="P2411" s="15">
        <f t="shared" si="594"/>
        <v>10143.75</v>
      </c>
    </row>
    <row r="2412" spans="2:16" x14ac:dyDescent="0.3">
      <c r="B2412" s="33">
        <f t="shared" ref="B2412:C2412" si="614">+B2411+50000</f>
        <v>120200000</v>
      </c>
      <c r="C2412" s="6">
        <f t="shared" si="614"/>
        <v>120249999</v>
      </c>
      <c r="D2412" s="6">
        <f t="shared" si="578"/>
        <v>120224999.5</v>
      </c>
      <c r="E2412" s="41">
        <f t="shared" si="553"/>
        <v>5.6249480717251402E-4</v>
      </c>
      <c r="F2412" s="56">
        <v>0</v>
      </c>
      <c r="G2412" s="65">
        <f t="shared" si="554"/>
        <v>15</v>
      </c>
      <c r="H2412" s="17"/>
      <c r="I2412" s="20"/>
      <c r="J2412" s="69">
        <f t="shared" si="550"/>
        <v>67640</v>
      </c>
      <c r="K2412" s="15">
        <f t="shared" si="607"/>
        <v>16910</v>
      </c>
      <c r="L2412" s="15">
        <f t="shared" si="607"/>
        <v>16910</v>
      </c>
      <c r="M2412" s="15">
        <f t="shared" si="607"/>
        <v>6764</v>
      </c>
      <c r="N2412" s="15">
        <f t="shared" si="607"/>
        <v>6764</v>
      </c>
      <c r="O2412" s="15">
        <f t="shared" si="607"/>
        <v>10146</v>
      </c>
      <c r="P2412" s="15">
        <f t="shared" si="594"/>
        <v>10146</v>
      </c>
    </row>
    <row r="2413" spans="2:16" x14ac:dyDescent="0.3">
      <c r="B2413" s="33">
        <f t="shared" ref="B2413:C2413" si="615">+B2412+50000</f>
        <v>120250000</v>
      </c>
      <c r="C2413" s="6">
        <f t="shared" si="615"/>
        <v>120299999</v>
      </c>
      <c r="D2413" s="6">
        <f t="shared" si="578"/>
        <v>120274999.5</v>
      </c>
      <c r="E2413" s="41">
        <f t="shared" si="553"/>
        <v>5.6238570708550049E-4</v>
      </c>
      <c r="F2413" s="56">
        <v>0</v>
      </c>
      <c r="G2413" s="65">
        <f t="shared" si="554"/>
        <v>15</v>
      </c>
      <c r="H2413" s="17"/>
      <c r="I2413" s="20"/>
      <c r="J2413" s="69">
        <f t="shared" si="550"/>
        <v>67655</v>
      </c>
      <c r="K2413" s="15">
        <f t="shared" si="607"/>
        <v>16913.75</v>
      </c>
      <c r="L2413" s="15">
        <f t="shared" si="607"/>
        <v>16913.75</v>
      </c>
      <c r="M2413" s="15">
        <f t="shared" si="607"/>
        <v>6765.5</v>
      </c>
      <c r="N2413" s="15">
        <f t="shared" si="607"/>
        <v>6765.5</v>
      </c>
      <c r="O2413" s="15">
        <f t="shared" si="607"/>
        <v>10148.25</v>
      </c>
      <c r="P2413" s="15">
        <f t="shared" si="594"/>
        <v>10148.25</v>
      </c>
    </row>
    <row r="2414" spans="2:16" x14ac:dyDescent="0.3">
      <c r="B2414" s="33">
        <f t="shared" ref="B2414:C2414" si="616">+B2413+50000</f>
        <v>120300000</v>
      </c>
      <c r="C2414" s="6">
        <f t="shared" si="616"/>
        <v>120349999</v>
      </c>
      <c r="D2414" s="6">
        <f t="shared" si="578"/>
        <v>120324999.5</v>
      </c>
      <c r="E2414" s="41">
        <f t="shared" si="553"/>
        <v>5.6227669765082427E-4</v>
      </c>
      <c r="F2414" s="56">
        <v>0</v>
      </c>
      <c r="G2414" s="65">
        <f t="shared" si="554"/>
        <v>15</v>
      </c>
      <c r="H2414" s="17"/>
      <c r="I2414" s="20"/>
      <c r="J2414" s="69">
        <f t="shared" si="550"/>
        <v>67670</v>
      </c>
      <c r="K2414" s="15">
        <f t="shared" si="607"/>
        <v>16917.5</v>
      </c>
      <c r="L2414" s="15">
        <f t="shared" si="607"/>
        <v>16917.5</v>
      </c>
      <c r="M2414" s="15">
        <f t="shared" si="607"/>
        <v>6767</v>
      </c>
      <c r="N2414" s="15">
        <f t="shared" si="607"/>
        <v>6767</v>
      </c>
      <c r="O2414" s="15">
        <f t="shared" si="607"/>
        <v>10150.5</v>
      </c>
      <c r="P2414" s="15">
        <f t="shared" si="594"/>
        <v>10150.5</v>
      </c>
    </row>
    <row r="2415" spans="2:16" x14ac:dyDescent="0.3">
      <c r="B2415" s="33">
        <f t="shared" ref="B2415:C2415" si="617">+B2414+50000</f>
        <v>120350000</v>
      </c>
      <c r="C2415" s="6">
        <f t="shared" si="617"/>
        <v>120399999</v>
      </c>
      <c r="D2415" s="6">
        <f t="shared" si="578"/>
        <v>120374999.5</v>
      </c>
      <c r="E2415" s="41">
        <f t="shared" si="553"/>
        <v>5.621677787555463E-4</v>
      </c>
      <c r="F2415" s="56">
        <v>0</v>
      </c>
      <c r="G2415" s="65">
        <f t="shared" si="554"/>
        <v>15</v>
      </c>
      <c r="H2415" s="17"/>
      <c r="I2415" s="20"/>
      <c r="J2415" s="69">
        <f t="shared" si="550"/>
        <v>67685</v>
      </c>
      <c r="K2415" s="15">
        <f t="shared" si="607"/>
        <v>16921.25</v>
      </c>
      <c r="L2415" s="15">
        <f t="shared" si="607"/>
        <v>16921.25</v>
      </c>
      <c r="M2415" s="15">
        <f t="shared" si="607"/>
        <v>6768.5</v>
      </c>
      <c r="N2415" s="15">
        <f t="shared" si="607"/>
        <v>6768.5</v>
      </c>
      <c r="O2415" s="15">
        <f t="shared" si="607"/>
        <v>10152.75</v>
      </c>
      <c r="P2415" s="15">
        <f t="shared" si="594"/>
        <v>10152.75</v>
      </c>
    </row>
    <row r="2416" spans="2:16" x14ac:dyDescent="0.3">
      <c r="B2416" s="33">
        <f t="shared" ref="B2416:C2416" si="618">+B2415+50000</f>
        <v>120400000</v>
      </c>
      <c r="C2416" s="6">
        <f t="shared" si="618"/>
        <v>120449999</v>
      </c>
      <c r="D2416" s="6">
        <f t="shared" si="578"/>
        <v>120424999.5</v>
      </c>
      <c r="E2416" s="41">
        <f t="shared" si="553"/>
        <v>5.6205895028691528E-4</v>
      </c>
      <c r="F2416" s="56">
        <v>0</v>
      </c>
      <c r="G2416" s="65">
        <f t="shared" si="554"/>
        <v>15</v>
      </c>
      <c r="H2416" s="17"/>
      <c r="I2416" s="20"/>
      <c r="J2416" s="69">
        <f t="shared" si="550"/>
        <v>67700</v>
      </c>
      <c r="K2416" s="15">
        <f t="shared" si="607"/>
        <v>16925</v>
      </c>
      <c r="L2416" s="15">
        <f t="shared" si="607"/>
        <v>16925</v>
      </c>
      <c r="M2416" s="15">
        <f t="shared" si="607"/>
        <v>6770</v>
      </c>
      <c r="N2416" s="15">
        <f t="shared" si="607"/>
        <v>6770</v>
      </c>
      <c r="O2416" s="15">
        <f t="shared" si="607"/>
        <v>10155</v>
      </c>
      <c r="P2416" s="15">
        <f t="shared" si="594"/>
        <v>10155</v>
      </c>
    </row>
    <row r="2417" spans="2:16" x14ac:dyDescent="0.3">
      <c r="B2417" s="33">
        <f t="shared" ref="B2417:C2417" si="619">+B2416+50000</f>
        <v>120450000</v>
      </c>
      <c r="C2417" s="6">
        <f t="shared" si="619"/>
        <v>120499999</v>
      </c>
      <c r="D2417" s="6">
        <f t="shared" si="578"/>
        <v>120474999.5</v>
      </c>
      <c r="E2417" s="41">
        <f t="shared" si="553"/>
        <v>5.6195021213236687E-4</v>
      </c>
      <c r="F2417" s="56">
        <v>0</v>
      </c>
      <c r="G2417" s="65">
        <f t="shared" si="554"/>
        <v>15</v>
      </c>
      <c r="H2417" s="17"/>
      <c r="I2417" s="20"/>
      <c r="J2417" s="69">
        <f t="shared" si="550"/>
        <v>67715</v>
      </c>
      <c r="K2417" s="15">
        <f t="shared" si="607"/>
        <v>16928.75</v>
      </c>
      <c r="L2417" s="15">
        <f t="shared" si="607"/>
        <v>16928.75</v>
      </c>
      <c r="M2417" s="15">
        <f t="shared" si="607"/>
        <v>6771.5</v>
      </c>
      <c r="N2417" s="15">
        <f t="shared" si="607"/>
        <v>6771.5</v>
      </c>
      <c r="O2417" s="15">
        <f t="shared" si="607"/>
        <v>10157.25</v>
      </c>
      <c r="P2417" s="15">
        <f t="shared" si="594"/>
        <v>10157.25</v>
      </c>
    </row>
    <row r="2418" spans="2:16" x14ac:dyDescent="0.3">
      <c r="B2418" s="33">
        <f t="shared" ref="B2418:C2418" si="620">+B2417+50000</f>
        <v>120500000</v>
      </c>
      <c r="C2418" s="6">
        <f t="shared" si="620"/>
        <v>120549999</v>
      </c>
      <c r="D2418" s="6">
        <f t="shared" si="578"/>
        <v>120524999.5</v>
      </c>
      <c r="E2418" s="41">
        <f t="shared" si="553"/>
        <v>5.6184156417952351E-4</v>
      </c>
      <c r="F2418" s="56">
        <v>0</v>
      </c>
      <c r="G2418" s="65">
        <f t="shared" si="554"/>
        <v>15</v>
      </c>
      <c r="H2418" s="17"/>
      <c r="I2418" s="20"/>
      <c r="J2418" s="69">
        <f t="shared" ref="J2418:J2481" si="621">+J2417+G2418</f>
        <v>67730</v>
      </c>
      <c r="K2418" s="15">
        <f t="shared" si="607"/>
        <v>16932.5</v>
      </c>
      <c r="L2418" s="15">
        <f t="shared" si="607"/>
        <v>16932.5</v>
      </c>
      <c r="M2418" s="15">
        <f t="shared" si="607"/>
        <v>6773</v>
      </c>
      <c r="N2418" s="15">
        <f t="shared" si="607"/>
        <v>6773</v>
      </c>
      <c r="O2418" s="15">
        <f t="shared" si="607"/>
        <v>10159.5</v>
      </c>
      <c r="P2418" s="15">
        <f t="shared" si="594"/>
        <v>10159.5</v>
      </c>
    </row>
    <row r="2419" spans="2:16" x14ac:dyDescent="0.3">
      <c r="B2419" s="33">
        <f t="shared" ref="B2419:C2419" si="622">+B2418+50000</f>
        <v>120550000</v>
      </c>
      <c r="C2419" s="6">
        <f t="shared" si="622"/>
        <v>120599999</v>
      </c>
      <c r="D2419" s="6">
        <f t="shared" si="578"/>
        <v>120574999.5</v>
      </c>
      <c r="E2419" s="41">
        <f t="shared" ref="E2419:E2482" si="623">+J2419/C2419</f>
        <v>5.6173300631619412E-4</v>
      </c>
      <c r="F2419" s="56">
        <v>0</v>
      </c>
      <c r="G2419" s="65">
        <f t="shared" ref="G2419:G2482" si="624">+G2418</f>
        <v>15</v>
      </c>
      <c r="H2419" s="17"/>
      <c r="I2419" s="20"/>
      <c r="J2419" s="69">
        <f t="shared" si="621"/>
        <v>67745</v>
      </c>
      <c r="K2419" s="15">
        <f t="shared" si="607"/>
        <v>16936.25</v>
      </c>
      <c r="L2419" s="15">
        <f t="shared" si="607"/>
        <v>16936.25</v>
      </c>
      <c r="M2419" s="15">
        <f t="shared" si="607"/>
        <v>6774.5</v>
      </c>
      <c r="N2419" s="15">
        <f t="shared" si="607"/>
        <v>6774.5</v>
      </c>
      <c r="O2419" s="15">
        <f t="shared" si="607"/>
        <v>10161.75</v>
      </c>
      <c r="P2419" s="15">
        <f t="shared" si="594"/>
        <v>10161.75</v>
      </c>
    </row>
    <row r="2420" spans="2:16" x14ac:dyDescent="0.3">
      <c r="B2420" s="33">
        <f t="shared" ref="B2420:C2420" si="625">+B2419+50000</f>
        <v>120600000</v>
      </c>
      <c r="C2420" s="6">
        <f t="shared" si="625"/>
        <v>120649999</v>
      </c>
      <c r="D2420" s="6">
        <f t="shared" si="578"/>
        <v>120624999.5</v>
      </c>
      <c r="E2420" s="41">
        <f t="shared" si="623"/>
        <v>5.6162453843037325E-4</v>
      </c>
      <c r="F2420" s="56">
        <v>0</v>
      </c>
      <c r="G2420" s="65">
        <f t="shared" si="624"/>
        <v>15</v>
      </c>
      <c r="H2420" s="17"/>
      <c r="I2420" s="20"/>
      <c r="J2420" s="69">
        <f t="shared" si="621"/>
        <v>67760</v>
      </c>
      <c r="K2420" s="15">
        <f t="shared" si="607"/>
        <v>16940</v>
      </c>
      <c r="L2420" s="15">
        <f t="shared" si="607"/>
        <v>16940</v>
      </c>
      <c r="M2420" s="15">
        <f t="shared" si="607"/>
        <v>6776</v>
      </c>
      <c r="N2420" s="15">
        <f t="shared" si="607"/>
        <v>6776</v>
      </c>
      <c r="O2420" s="15">
        <f t="shared" si="607"/>
        <v>10164</v>
      </c>
      <c r="P2420" s="15">
        <f t="shared" si="594"/>
        <v>10164</v>
      </c>
    </row>
    <row r="2421" spans="2:16" x14ac:dyDescent="0.3">
      <c r="B2421" s="33">
        <f t="shared" ref="B2421:C2421" si="626">+B2420+50000</f>
        <v>120650000</v>
      </c>
      <c r="C2421" s="6">
        <f t="shared" si="626"/>
        <v>120699999</v>
      </c>
      <c r="D2421" s="6">
        <f t="shared" si="578"/>
        <v>120674999.5</v>
      </c>
      <c r="E2421" s="41">
        <f t="shared" si="623"/>
        <v>5.6151616041024159E-4</v>
      </c>
      <c r="F2421" s="56">
        <v>0</v>
      </c>
      <c r="G2421" s="65">
        <f t="shared" si="624"/>
        <v>15</v>
      </c>
      <c r="H2421" s="17"/>
      <c r="I2421" s="20"/>
      <c r="J2421" s="69">
        <f t="shared" si="621"/>
        <v>67775</v>
      </c>
      <c r="K2421" s="15">
        <f t="shared" si="607"/>
        <v>16943.75</v>
      </c>
      <c r="L2421" s="15">
        <f t="shared" si="607"/>
        <v>16943.75</v>
      </c>
      <c r="M2421" s="15">
        <f t="shared" si="607"/>
        <v>6777.5</v>
      </c>
      <c r="N2421" s="15">
        <f t="shared" si="607"/>
        <v>6777.5</v>
      </c>
      <c r="O2421" s="15">
        <f t="shared" si="607"/>
        <v>10166.25</v>
      </c>
      <c r="P2421" s="15">
        <f t="shared" si="594"/>
        <v>10166.25</v>
      </c>
    </row>
    <row r="2422" spans="2:16" x14ac:dyDescent="0.3">
      <c r="B2422" s="33">
        <f t="shared" ref="B2422:C2422" si="627">+B2421+50000</f>
        <v>120700000</v>
      </c>
      <c r="C2422" s="6">
        <f t="shared" si="627"/>
        <v>120749999</v>
      </c>
      <c r="D2422" s="6">
        <f t="shared" si="578"/>
        <v>120724999.5</v>
      </c>
      <c r="E2422" s="41">
        <f t="shared" si="623"/>
        <v>5.614078721441646E-4</v>
      </c>
      <c r="F2422" s="56">
        <v>0</v>
      </c>
      <c r="G2422" s="65">
        <f t="shared" si="624"/>
        <v>15</v>
      </c>
      <c r="H2422" s="17"/>
      <c r="I2422" s="20"/>
      <c r="J2422" s="69">
        <f t="shared" si="621"/>
        <v>67790</v>
      </c>
      <c r="K2422" s="15">
        <f t="shared" si="607"/>
        <v>16947.5</v>
      </c>
      <c r="L2422" s="15">
        <f t="shared" si="607"/>
        <v>16947.5</v>
      </c>
      <c r="M2422" s="15">
        <f t="shared" si="607"/>
        <v>6779</v>
      </c>
      <c r="N2422" s="15">
        <f t="shared" si="607"/>
        <v>6779</v>
      </c>
      <c r="O2422" s="15">
        <f t="shared" si="607"/>
        <v>10168.5</v>
      </c>
      <c r="P2422" s="15">
        <f t="shared" si="594"/>
        <v>10168.5</v>
      </c>
    </row>
    <row r="2423" spans="2:16" x14ac:dyDescent="0.3">
      <c r="B2423" s="33">
        <f t="shared" ref="B2423:C2423" si="628">+B2422+50000</f>
        <v>120750000</v>
      </c>
      <c r="C2423" s="6">
        <f t="shared" si="628"/>
        <v>120799999</v>
      </c>
      <c r="D2423" s="6">
        <f t="shared" si="578"/>
        <v>120774999.5</v>
      </c>
      <c r="E2423" s="41">
        <f t="shared" si="623"/>
        <v>5.6129967352069269E-4</v>
      </c>
      <c r="F2423" s="56">
        <v>0</v>
      </c>
      <c r="G2423" s="65">
        <f t="shared" si="624"/>
        <v>15</v>
      </c>
      <c r="H2423" s="17"/>
      <c r="I2423" s="20"/>
      <c r="J2423" s="69">
        <f t="shared" si="621"/>
        <v>67805</v>
      </c>
      <c r="K2423" s="15">
        <f t="shared" si="607"/>
        <v>16951.25</v>
      </c>
      <c r="L2423" s="15">
        <f t="shared" si="607"/>
        <v>16951.25</v>
      </c>
      <c r="M2423" s="15">
        <f t="shared" si="607"/>
        <v>6780.5</v>
      </c>
      <c r="N2423" s="15">
        <f t="shared" si="607"/>
        <v>6780.5</v>
      </c>
      <c r="O2423" s="15">
        <f t="shared" si="607"/>
        <v>10170.75</v>
      </c>
      <c r="P2423" s="15">
        <f t="shared" si="594"/>
        <v>10170.75</v>
      </c>
    </row>
    <row r="2424" spans="2:16" x14ac:dyDescent="0.3">
      <c r="B2424" s="33">
        <f t="shared" ref="B2424:C2424" si="629">+B2423+50000</f>
        <v>120800000</v>
      </c>
      <c r="C2424" s="6">
        <f t="shared" si="629"/>
        <v>120849999</v>
      </c>
      <c r="D2424" s="6">
        <f t="shared" si="578"/>
        <v>120824999.5</v>
      </c>
      <c r="E2424" s="41">
        <f t="shared" si="623"/>
        <v>5.6119156442856069E-4</v>
      </c>
      <c r="F2424" s="56">
        <v>0</v>
      </c>
      <c r="G2424" s="65">
        <f t="shared" si="624"/>
        <v>15</v>
      </c>
      <c r="H2424" s="17"/>
      <c r="I2424" s="20"/>
      <c r="J2424" s="69">
        <f t="shared" si="621"/>
        <v>67820</v>
      </c>
      <c r="K2424" s="15">
        <f t="shared" si="607"/>
        <v>16955</v>
      </c>
      <c r="L2424" s="15">
        <f t="shared" si="607"/>
        <v>16955</v>
      </c>
      <c r="M2424" s="15">
        <f t="shared" si="607"/>
        <v>6782</v>
      </c>
      <c r="N2424" s="15">
        <f t="shared" si="607"/>
        <v>6782</v>
      </c>
      <c r="O2424" s="15">
        <f t="shared" si="607"/>
        <v>10173</v>
      </c>
      <c r="P2424" s="15">
        <f t="shared" si="594"/>
        <v>10173</v>
      </c>
    </row>
    <row r="2425" spans="2:16" x14ac:dyDescent="0.3">
      <c r="B2425" s="33">
        <f t="shared" ref="B2425:C2425" si="630">+B2424+50000</f>
        <v>120850000</v>
      </c>
      <c r="C2425" s="6">
        <f t="shared" si="630"/>
        <v>120899999</v>
      </c>
      <c r="D2425" s="6">
        <f t="shared" si="578"/>
        <v>120874999.5</v>
      </c>
      <c r="E2425" s="41">
        <f t="shared" si="623"/>
        <v>5.6108354475668777E-4</v>
      </c>
      <c r="F2425" s="56">
        <v>0</v>
      </c>
      <c r="G2425" s="65">
        <f t="shared" si="624"/>
        <v>15</v>
      </c>
      <c r="H2425" s="17"/>
      <c r="I2425" s="20"/>
      <c r="J2425" s="69">
        <f t="shared" si="621"/>
        <v>67835</v>
      </c>
      <c r="K2425" s="15">
        <f t="shared" si="607"/>
        <v>16958.75</v>
      </c>
      <c r="L2425" s="15">
        <f t="shared" si="607"/>
        <v>16958.75</v>
      </c>
      <c r="M2425" s="15">
        <f t="shared" si="607"/>
        <v>6783.5</v>
      </c>
      <c r="N2425" s="15">
        <f t="shared" si="607"/>
        <v>6783.5</v>
      </c>
      <c r="O2425" s="15">
        <f t="shared" si="607"/>
        <v>10175.25</v>
      </c>
      <c r="P2425" s="15">
        <f t="shared" si="594"/>
        <v>10175.25</v>
      </c>
    </row>
    <row r="2426" spans="2:16" x14ac:dyDescent="0.3">
      <c r="B2426" s="33">
        <f t="shared" ref="B2426:C2426" si="631">+B2425+50000</f>
        <v>120900000</v>
      </c>
      <c r="C2426" s="6">
        <f t="shared" si="631"/>
        <v>120949999</v>
      </c>
      <c r="D2426" s="6">
        <f t="shared" si="578"/>
        <v>120924999.5</v>
      </c>
      <c r="E2426" s="41">
        <f t="shared" si="623"/>
        <v>5.6097561439417618E-4</v>
      </c>
      <c r="F2426" s="56">
        <v>0</v>
      </c>
      <c r="G2426" s="65">
        <f t="shared" si="624"/>
        <v>15</v>
      </c>
      <c r="H2426" s="17"/>
      <c r="I2426" s="20"/>
      <c r="J2426" s="69">
        <f t="shared" si="621"/>
        <v>67850</v>
      </c>
      <c r="K2426" s="15">
        <f t="shared" si="607"/>
        <v>16962.5</v>
      </c>
      <c r="L2426" s="15">
        <f t="shared" si="607"/>
        <v>16962.5</v>
      </c>
      <c r="M2426" s="15">
        <f t="shared" si="607"/>
        <v>6785</v>
      </c>
      <c r="N2426" s="15">
        <f t="shared" si="607"/>
        <v>6785</v>
      </c>
      <c r="O2426" s="15">
        <f t="shared" si="607"/>
        <v>10177.5</v>
      </c>
      <c r="P2426" s="15">
        <f t="shared" si="594"/>
        <v>10177.5</v>
      </c>
    </row>
    <row r="2427" spans="2:16" x14ac:dyDescent="0.3">
      <c r="B2427" s="33">
        <f t="shared" ref="B2427:C2427" si="632">+B2426+50000</f>
        <v>120950000</v>
      </c>
      <c r="C2427" s="6">
        <f t="shared" si="632"/>
        <v>120999999</v>
      </c>
      <c r="D2427" s="6">
        <f t="shared" si="578"/>
        <v>120974999.5</v>
      </c>
      <c r="E2427" s="41">
        <f t="shared" si="623"/>
        <v>5.6086777323031219E-4</v>
      </c>
      <c r="F2427" s="56">
        <v>0</v>
      </c>
      <c r="G2427" s="65">
        <f t="shared" si="624"/>
        <v>15</v>
      </c>
      <c r="H2427" s="17"/>
      <c r="I2427" s="20"/>
      <c r="J2427" s="69">
        <f t="shared" si="621"/>
        <v>67865</v>
      </c>
      <c r="K2427" s="15">
        <f t="shared" si="607"/>
        <v>16966.25</v>
      </c>
      <c r="L2427" s="15">
        <f t="shared" si="607"/>
        <v>16966.25</v>
      </c>
      <c r="M2427" s="15">
        <f t="shared" si="607"/>
        <v>6786.5</v>
      </c>
      <c r="N2427" s="15">
        <f t="shared" si="607"/>
        <v>6786.5</v>
      </c>
      <c r="O2427" s="15">
        <f t="shared" si="607"/>
        <v>10179.75</v>
      </c>
      <c r="P2427" s="15">
        <f t="shared" si="594"/>
        <v>10179.75</v>
      </c>
    </row>
    <row r="2428" spans="2:16" x14ac:dyDescent="0.3">
      <c r="B2428" s="33">
        <f t="shared" ref="B2428:C2428" si="633">+B2427+50000</f>
        <v>121000000</v>
      </c>
      <c r="C2428" s="6">
        <f t="shared" si="633"/>
        <v>121049999</v>
      </c>
      <c r="D2428" s="6">
        <f t="shared" si="578"/>
        <v>121024999.5</v>
      </c>
      <c r="E2428" s="41">
        <f t="shared" si="623"/>
        <v>5.6076002115456442E-4</v>
      </c>
      <c r="F2428" s="56">
        <v>0</v>
      </c>
      <c r="G2428" s="65">
        <f t="shared" si="624"/>
        <v>15</v>
      </c>
      <c r="H2428" s="17"/>
      <c r="I2428" s="20"/>
      <c r="J2428" s="69">
        <f t="shared" si="621"/>
        <v>67880</v>
      </c>
      <c r="K2428" s="15">
        <f t="shared" si="607"/>
        <v>16970</v>
      </c>
      <c r="L2428" s="15">
        <f t="shared" si="607"/>
        <v>16970</v>
      </c>
      <c r="M2428" s="15">
        <f t="shared" si="607"/>
        <v>6788</v>
      </c>
      <c r="N2428" s="15">
        <f t="shared" si="607"/>
        <v>6788</v>
      </c>
      <c r="O2428" s="15">
        <f t="shared" si="607"/>
        <v>10182</v>
      </c>
      <c r="P2428" s="15">
        <f t="shared" si="594"/>
        <v>10182</v>
      </c>
    </row>
    <row r="2429" spans="2:16" x14ac:dyDescent="0.3">
      <c r="B2429" s="33">
        <f t="shared" ref="B2429:C2429" si="634">+B2428+50000</f>
        <v>121050000</v>
      </c>
      <c r="C2429" s="6">
        <f t="shared" si="634"/>
        <v>121099999</v>
      </c>
      <c r="D2429" s="6">
        <f t="shared" si="578"/>
        <v>121074999.5</v>
      </c>
      <c r="E2429" s="41">
        <f t="shared" si="623"/>
        <v>5.606523580565843E-4</v>
      </c>
      <c r="F2429" s="56">
        <v>0</v>
      </c>
      <c r="G2429" s="65">
        <f t="shared" si="624"/>
        <v>15</v>
      </c>
      <c r="H2429" s="17"/>
      <c r="I2429" s="20"/>
      <c r="J2429" s="69">
        <f t="shared" si="621"/>
        <v>67895</v>
      </c>
      <c r="K2429" s="15">
        <f t="shared" si="607"/>
        <v>16973.75</v>
      </c>
      <c r="L2429" s="15">
        <f t="shared" si="607"/>
        <v>16973.75</v>
      </c>
      <c r="M2429" s="15">
        <f t="shared" si="607"/>
        <v>6789.5</v>
      </c>
      <c r="N2429" s="15">
        <f t="shared" si="607"/>
        <v>6789.5</v>
      </c>
      <c r="O2429" s="15">
        <f t="shared" si="607"/>
        <v>10184.25</v>
      </c>
      <c r="P2429" s="15">
        <f t="shared" si="594"/>
        <v>10184.25</v>
      </c>
    </row>
    <row r="2430" spans="2:16" x14ac:dyDescent="0.3">
      <c r="B2430" s="33">
        <f t="shared" ref="B2430:C2430" si="635">+B2429+50000</f>
        <v>121100000</v>
      </c>
      <c r="C2430" s="6">
        <f t="shared" si="635"/>
        <v>121149999</v>
      </c>
      <c r="D2430" s="6">
        <f t="shared" si="578"/>
        <v>121124999.5</v>
      </c>
      <c r="E2430" s="41">
        <f t="shared" si="623"/>
        <v>5.6054478382620539E-4</v>
      </c>
      <c r="F2430" s="56">
        <v>0</v>
      </c>
      <c r="G2430" s="65">
        <f t="shared" si="624"/>
        <v>15</v>
      </c>
      <c r="H2430" s="17"/>
      <c r="I2430" s="20"/>
      <c r="J2430" s="69">
        <f t="shared" si="621"/>
        <v>67910</v>
      </c>
      <c r="K2430" s="15">
        <f t="shared" si="607"/>
        <v>16977.5</v>
      </c>
      <c r="L2430" s="15">
        <f t="shared" si="607"/>
        <v>16977.5</v>
      </c>
      <c r="M2430" s="15">
        <f t="shared" si="607"/>
        <v>6791</v>
      </c>
      <c r="N2430" s="15">
        <f t="shared" si="607"/>
        <v>6791</v>
      </c>
      <c r="O2430" s="15">
        <f t="shared" si="607"/>
        <v>10186.5</v>
      </c>
      <c r="P2430" s="15">
        <f t="shared" si="594"/>
        <v>10186.5</v>
      </c>
    </row>
    <row r="2431" spans="2:16" x14ac:dyDescent="0.3">
      <c r="B2431" s="33">
        <f t="shared" ref="B2431:C2431" si="636">+B2430+50000</f>
        <v>121150000</v>
      </c>
      <c r="C2431" s="6">
        <f t="shared" si="636"/>
        <v>121199999</v>
      </c>
      <c r="D2431" s="6">
        <f t="shared" si="578"/>
        <v>121174999.5</v>
      </c>
      <c r="E2431" s="41">
        <f t="shared" si="623"/>
        <v>5.6043729835344308E-4</v>
      </c>
      <c r="F2431" s="56">
        <v>0</v>
      </c>
      <c r="G2431" s="65">
        <f t="shared" si="624"/>
        <v>15</v>
      </c>
      <c r="H2431" s="17"/>
      <c r="I2431" s="20"/>
      <c r="J2431" s="69">
        <f t="shared" si="621"/>
        <v>67925</v>
      </c>
      <c r="K2431" s="15">
        <f t="shared" si="607"/>
        <v>16981.25</v>
      </c>
      <c r="L2431" s="15">
        <f t="shared" si="607"/>
        <v>16981.25</v>
      </c>
      <c r="M2431" s="15">
        <f t="shared" si="607"/>
        <v>6792.5</v>
      </c>
      <c r="N2431" s="15">
        <f t="shared" si="607"/>
        <v>6792.5</v>
      </c>
      <c r="O2431" s="15">
        <f t="shared" si="607"/>
        <v>10188.75</v>
      </c>
      <c r="P2431" s="15">
        <f t="shared" si="594"/>
        <v>10188.75</v>
      </c>
    </row>
    <row r="2432" spans="2:16" x14ac:dyDescent="0.3">
      <c r="B2432" s="33">
        <f t="shared" ref="B2432:C2432" si="637">+B2431+50000</f>
        <v>121200000</v>
      </c>
      <c r="C2432" s="6">
        <f t="shared" si="637"/>
        <v>121249999</v>
      </c>
      <c r="D2432" s="6">
        <f t="shared" si="578"/>
        <v>121224999.5</v>
      </c>
      <c r="E2432" s="41">
        <f t="shared" si="623"/>
        <v>5.6032990152849404E-4</v>
      </c>
      <c r="F2432" s="56">
        <v>0</v>
      </c>
      <c r="G2432" s="65">
        <f t="shared" si="624"/>
        <v>15</v>
      </c>
      <c r="H2432" s="17"/>
      <c r="I2432" s="20"/>
      <c r="J2432" s="69">
        <f t="shared" si="621"/>
        <v>67940</v>
      </c>
      <c r="K2432" s="15">
        <f t="shared" si="607"/>
        <v>16985</v>
      </c>
      <c r="L2432" s="15">
        <f t="shared" si="607"/>
        <v>16985</v>
      </c>
      <c r="M2432" s="15">
        <f t="shared" si="607"/>
        <v>6794</v>
      </c>
      <c r="N2432" s="15">
        <f t="shared" si="607"/>
        <v>6794</v>
      </c>
      <c r="O2432" s="15">
        <f t="shared" si="607"/>
        <v>10191</v>
      </c>
      <c r="P2432" s="15">
        <f t="shared" si="594"/>
        <v>10191</v>
      </c>
    </row>
    <row r="2433" spans="2:16" x14ac:dyDescent="0.3">
      <c r="B2433" s="33">
        <f t="shared" ref="B2433:C2433" si="638">+B2432+50000</f>
        <v>121250000</v>
      </c>
      <c r="C2433" s="6">
        <f t="shared" si="638"/>
        <v>121299999</v>
      </c>
      <c r="D2433" s="6">
        <f t="shared" si="578"/>
        <v>121274999.5</v>
      </c>
      <c r="E2433" s="41">
        <f t="shared" si="623"/>
        <v>5.6022259324173609E-4</v>
      </c>
      <c r="F2433" s="56">
        <v>0</v>
      </c>
      <c r="G2433" s="65">
        <f t="shared" si="624"/>
        <v>15</v>
      </c>
      <c r="H2433" s="17"/>
      <c r="I2433" s="20"/>
      <c r="J2433" s="69">
        <f t="shared" si="621"/>
        <v>67955</v>
      </c>
      <c r="K2433" s="15">
        <f t="shared" si="607"/>
        <v>16988.75</v>
      </c>
      <c r="L2433" s="15">
        <f t="shared" si="607"/>
        <v>16988.75</v>
      </c>
      <c r="M2433" s="15">
        <f t="shared" si="607"/>
        <v>6795.5</v>
      </c>
      <c r="N2433" s="15">
        <f t="shared" si="607"/>
        <v>6795.5</v>
      </c>
      <c r="O2433" s="15">
        <f t="shared" si="607"/>
        <v>10193.25</v>
      </c>
      <c r="P2433" s="15">
        <f t="shared" si="594"/>
        <v>10193.25</v>
      </c>
    </row>
    <row r="2434" spans="2:16" x14ac:dyDescent="0.3">
      <c r="B2434" s="33">
        <f t="shared" ref="B2434:C2434" si="639">+B2433+50000</f>
        <v>121300000</v>
      </c>
      <c r="C2434" s="6">
        <f t="shared" si="639"/>
        <v>121349999</v>
      </c>
      <c r="D2434" s="6">
        <f t="shared" si="578"/>
        <v>121324999.5</v>
      </c>
      <c r="E2434" s="41">
        <f t="shared" si="623"/>
        <v>5.6011537338372783E-4</v>
      </c>
      <c r="F2434" s="56">
        <v>0</v>
      </c>
      <c r="G2434" s="65">
        <f t="shared" si="624"/>
        <v>15</v>
      </c>
      <c r="H2434" s="17"/>
      <c r="I2434" s="20"/>
      <c r="J2434" s="69">
        <f t="shared" si="621"/>
        <v>67970</v>
      </c>
      <c r="K2434" s="15">
        <f t="shared" si="607"/>
        <v>16992.5</v>
      </c>
      <c r="L2434" s="15">
        <f t="shared" si="607"/>
        <v>16992.5</v>
      </c>
      <c r="M2434" s="15">
        <f t="shared" si="607"/>
        <v>6797</v>
      </c>
      <c r="N2434" s="15">
        <f t="shared" si="607"/>
        <v>6797</v>
      </c>
      <c r="O2434" s="15">
        <f t="shared" si="607"/>
        <v>10195.5</v>
      </c>
      <c r="P2434" s="15">
        <f t="shared" si="594"/>
        <v>10195.5</v>
      </c>
    </row>
    <row r="2435" spans="2:16" x14ac:dyDescent="0.3">
      <c r="B2435" s="33">
        <f t="shared" ref="B2435:C2435" si="640">+B2434+50000</f>
        <v>121350000</v>
      </c>
      <c r="C2435" s="6">
        <f t="shared" si="640"/>
        <v>121399999</v>
      </c>
      <c r="D2435" s="6">
        <f t="shared" si="578"/>
        <v>121374999.5</v>
      </c>
      <c r="E2435" s="41">
        <f t="shared" si="623"/>
        <v>5.6000824184520789E-4</v>
      </c>
      <c r="F2435" s="56">
        <v>0</v>
      </c>
      <c r="G2435" s="65">
        <f t="shared" si="624"/>
        <v>15</v>
      </c>
      <c r="H2435" s="17"/>
      <c r="I2435" s="20"/>
      <c r="J2435" s="69">
        <f t="shared" si="621"/>
        <v>67985</v>
      </c>
      <c r="K2435" s="15">
        <f t="shared" si="607"/>
        <v>16996.25</v>
      </c>
      <c r="L2435" s="15">
        <f t="shared" si="607"/>
        <v>16996.25</v>
      </c>
      <c r="M2435" s="15">
        <f t="shared" si="607"/>
        <v>6798.5</v>
      </c>
      <c r="N2435" s="15">
        <f t="shared" si="607"/>
        <v>6798.5</v>
      </c>
      <c r="O2435" s="15">
        <f t="shared" si="607"/>
        <v>10197.75</v>
      </c>
      <c r="P2435" s="15">
        <f t="shared" si="594"/>
        <v>10197.75</v>
      </c>
    </row>
    <row r="2436" spans="2:16" x14ac:dyDescent="0.3">
      <c r="B2436" s="33">
        <f t="shared" ref="B2436:C2436" si="641">+B2435+50000</f>
        <v>121400000</v>
      </c>
      <c r="C2436" s="6">
        <f t="shared" si="641"/>
        <v>121449999</v>
      </c>
      <c r="D2436" s="6">
        <f t="shared" si="578"/>
        <v>121424999.5</v>
      </c>
      <c r="E2436" s="41">
        <f t="shared" si="623"/>
        <v>5.5990119851709514E-4</v>
      </c>
      <c r="F2436" s="56">
        <v>0</v>
      </c>
      <c r="G2436" s="65">
        <f t="shared" si="624"/>
        <v>15</v>
      </c>
      <c r="H2436" s="17"/>
      <c r="I2436" s="20"/>
      <c r="J2436" s="69">
        <f t="shared" si="621"/>
        <v>68000</v>
      </c>
      <c r="K2436" s="15">
        <f t="shared" si="607"/>
        <v>17000</v>
      </c>
      <c r="L2436" s="15">
        <f t="shared" si="607"/>
        <v>17000</v>
      </c>
      <c r="M2436" s="15">
        <f t="shared" si="607"/>
        <v>6800</v>
      </c>
      <c r="N2436" s="15">
        <f t="shared" si="607"/>
        <v>6800</v>
      </c>
      <c r="O2436" s="15">
        <f t="shared" si="607"/>
        <v>10200</v>
      </c>
      <c r="P2436" s="15">
        <f t="shared" si="594"/>
        <v>10200</v>
      </c>
    </row>
    <row r="2437" spans="2:16" x14ac:dyDescent="0.3">
      <c r="B2437" s="33">
        <f t="shared" ref="B2437:C2437" si="642">+B2436+50000</f>
        <v>121450000</v>
      </c>
      <c r="C2437" s="6">
        <f t="shared" si="642"/>
        <v>121499999</v>
      </c>
      <c r="D2437" s="6">
        <f t="shared" si="578"/>
        <v>121474999.5</v>
      </c>
      <c r="E2437" s="41">
        <f t="shared" si="623"/>
        <v>5.5979424329048765E-4</v>
      </c>
      <c r="F2437" s="56">
        <v>0</v>
      </c>
      <c r="G2437" s="65">
        <f t="shared" si="624"/>
        <v>15</v>
      </c>
      <c r="H2437" s="17"/>
      <c r="I2437" s="20"/>
      <c r="J2437" s="69">
        <f t="shared" si="621"/>
        <v>68015</v>
      </c>
      <c r="K2437" s="15">
        <f t="shared" si="607"/>
        <v>17003.75</v>
      </c>
      <c r="L2437" s="15">
        <f t="shared" si="607"/>
        <v>17003.75</v>
      </c>
      <c r="M2437" s="15">
        <f t="shared" si="607"/>
        <v>6801.5</v>
      </c>
      <c r="N2437" s="15">
        <f t="shared" si="607"/>
        <v>6801.5</v>
      </c>
      <c r="O2437" s="15">
        <f t="shared" si="607"/>
        <v>10202.25</v>
      </c>
      <c r="P2437" s="15">
        <f t="shared" si="594"/>
        <v>10202.25</v>
      </c>
    </row>
    <row r="2438" spans="2:16" x14ac:dyDescent="0.3">
      <c r="B2438" s="33">
        <f t="shared" ref="B2438:C2438" si="643">+B2437+50000</f>
        <v>121500000</v>
      </c>
      <c r="C2438" s="6">
        <f t="shared" si="643"/>
        <v>121549999</v>
      </c>
      <c r="D2438" s="6">
        <f t="shared" si="578"/>
        <v>121524999.5</v>
      </c>
      <c r="E2438" s="41">
        <f t="shared" si="623"/>
        <v>5.5968737605666292E-4</v>
      </c>
      <c r="F2438" s="56">
        <v>0</v>
      </c>
      <c r="G2438" s="65">
        <f t="shared" si="624"/>
        <v>15</v>
      </c>
      <c r="H2438" s="17"/>
      <c r="I2438" s="20"/>
      <c r="J2438" s="69">
        <f t="shared" si="621"/>
        <v>68030</v>
      </c>
      <c r="K2438" s="15">
        <f t="shared" si="607"/>
        <v>17007.5</v>
      </c>
      <c r="L2438" s="15">
        <f t="shared" si="607"/>
        <v>17007.5</v>
      </c>
      <c r="M2438" s="15">
        <f t="shared" si="607"/>
        <v>6803</v>
      </c>
      <c r="N2438" s="15">
        <f t="shared" si="607"/>
        <v>6803</v>
      </c>
      <c r="O2438" s="15">
        <f t="shared" si="607"/>
        <v>10204.5</v>
      </c>
      <c r="P2438" s="15">
        <f t="shared" si="594"/>
        <v>10204.5</v>
      </c>
    </row>
    <row r="2439" spans="2:16" x14ac:dyDescent="0.3">
      <c r="B2439" s="33">
        <f t="shared" ref="B2439:C2439" si="644">+B2438+50000</f>
        <v>121550000</v>
      </c>
      <c r="C2439" s="6">
        <f t="shared" si="644"/>
        <v>121599999</v>
      </c>
      <c r="D2439" s="6">
        <f t="shared" si="578"/>
        <v>121574999.5</v>
      </c>
      <c r="E2439" s="41">
        <f t="shared" si="623"/>
        <v>5.5958059670707726E-4</v>
      </c>
      <c r="F2439" s="56">
        <v>0</v>
      </c>
      <c r="G2439" s="65">
        <f t="shared" si="624"/>
        <v>15</v>
      </c>
      <c r="H2439" s="17"/>
      <c r="I2439" s="20"/>
      <c r="J2439" s="69">
        <f t="shared" si="621"/>
        <v>68045</v>
      </c>
      <c r="K2439" s="15">
        <f t="shared" si="607"/>
        <v>17011.25</v>
      </c>
      <c r="L2439" s="15">
        <f t="shared" si="607"/>
        <v>17011.25</v>
      </c>
      <c r="M2439" s="15">
        <f t="shared" si="607"/>
        <v>6804.5</v>
      </c>
      <c r="N2439" s="15">
        <f t="shared" si="607"/>
        <v>6804.5</v>
      </c>
      <c r="O2439" s="15">
        <f t="shared" si="607"/>
        <v>10206.75</v>
      </c>
      <c r="P2439" s="15">
        <f t="shared" si="594"/>
        <v>10206.75</v>
      </c>
    </row>
    <row r="2440" spans="2:16" x14ac:dyDescent="0.3">
      <c r="B2440" s="33">
        <f t="shared" ref="B2440:C2440" si="645">+B2439+50000</f>
        <v>121600000</v>
      </c>
      <c r="C2440" s="6">
        <f t="shared" si="645"/>
        <v>121649999</v>
      </c>
      <c r="D2440" s="6">
        <f t="shared" si="578"/>
        <v>121624999.5</v>
      </c>
      <c r="E2440" s="41">
        <f t="shared" si="623"/>
        <v>5.594739051333654E-4</v>
      </c>
      <c r="F2440" s="56">
        <v>0</v>
      </c>
      <c r="G2440" s="65">
        <f t="shared" si="624"/>
        <v>15</v>
      </c>
      <c r="H2440" s="17"/>
      <c r="I2440" s="20"/>
      <c r="J2440" s="69">
        <f t="shared" si="621"/>
        <v>68060</v>
      </c>
      <c r="K2440" s="15">
        <f t="shared" si="607"/>
        <v>17015</v>
      </c>
      <c r="L2440" s="15">
        <f t="shared" si="607"/>
        <v>17015</v>
      </c>
      <c r="M2440" s="15">
        <f t="shared" si="607"/>
        <v>6806</v>
      </c>
      <c r="N2440" s="15">
        <f t="shared" si="607"/>
        <v>6806</v>
      </c>
      <c r="O2440" s="15">
        <f t="shared" si="607"/>
        <v>10209</v>
      </c>
      <c r="P2440" s="15">
        <f t="shared" si="594"/>
        <v>10209</v>
      </c>
    </row>
    <row r="2441" spans="2:16" x14ac:dyDescent="0.3">
      <c r="B2441" s="33">
        <f t="shared" ref="B2441:C2441" si="646">+B2440+50000</f>
        <v>121650000</v>
      </c>
      <c r="C2441" s="6">
        <f t="shared" si="646"/>
        <v>121699999</v>
      </c>
      <c r="D2441" s="6">
        <f t="shared" si="578"/>
        <v>121674999.5</v>
      </c>
      <c r="E2441" s="41">
        <f t="shared" si="623"/>
        <v>5.5936730122734023E-4</v>
      </c>
      <c r="F2441" s="56">
        <v>0</v>
      </c>
      <c r="G2441" s="65">
        <f t="shared" si="624"/>
        <v>15</v>
      </c>
      <c r="H2441" s="17"/>
      <c r="I2441" s="20"/>
      <c r="J2441" s="69">
        <f t="shared" si="621"/>
        <v>68075</v>
      </c>
      <c r="K2441" s="15">
        <f t="shared" si="607"/>
        <v>17018.75</v>
      </c>
      <c r="L2441" s="15">
        <f t="shared" si="607"/>
        <v>17018.75</v>
      </c>
      <c r="M2441" s="15">
        <f t="shared" si="607"/>
        <v>6807.5</v>
      </c>
      <c r="N2441" s="15">
        <f t="shared" si="607"/>
        <v>6807.5</v>
      </c>
      <c r="O2441" s="15">
        <f t="shared" si="607"/>
        <v>10211.25</v>
      </c>
      <c r="P2441" s="15">
        <f t="shared" si="594"/>
        <v>10211.25</v>
      </c>
    </row>
    <row r="2442" spans="2:16" x14ac:dyDescent="0.3">
      <c r="B2442" s="33">
        <f t="shared" ref="B2442:C2442" si="647">+B2441+50000</f>
        <v>121700000</v>
      </c>
      <c r="C2442" s="6">
        <f t="shared" si="647"/>
        <v>121749999</v>
      </c>
      <c r="D2442" s="6">
        <f t="shared" ref="D2442:D2505" si="648">(+C2442+B2442)/2</f>
        <v>121724999.5</v>
      </c>
      <c r="E2442" s="41">
        <f t="shared" si="623"/>
        <v>5.5926078488099202E-4</v>
      </c>
      <c r="F2442" s="56">
        <v>0</v>
      </c>
      <c r="G2442" s="65">
        <f t="shared" si="624"/>
        <v>15</v>
      </c>
      <c r="H2442" s="17"/>
      <c r="I2442" s="20"/>
      <c r="J2442" s="69">
        <f t="shared" si="621"/>
        <v>68090</v>
      </c>
      <c r="K2442" s="15">
        <f t="shared" si="607"/>
        <v>17022.5</v>
      </c>
      <c r="L2442" s="15">
        <f t="shared" si="607"/>
        <v>17022.5</v>
      </c>
      <c r="M2442" s="15">
        <f t="shared" si="607"/>
        <v>6809</v>
      </c>
      <c r="N2442" s="15">
        <f t="shared" si="607"/>
        <v>6809</v>
      </c>
      <c r="O2442" s="15">
        <f t="shared" si="607"/>
        <v>10213.5</v>
      </c>
      <c r="P2442" s="15">
        <f t="shared" si="594"/>
        <v>10213.5</v>
      </c>
    </row>
    <row r="2443" spans="2:16" x14ac:dyDescent="0.3">
      <c r="B2443" s="33">
        <f t="shared" ref="B2443:C2443" si="649">+B2442+50000</f>
        <v>121750000</v>
      </c>
      <c r="C2443" s="6">
        <f t="shared" si="649"/>
        <v>121799999</v>
      </c>
      <c r="D2443" s="6">
        <f t="shared" si="648"/>
        <v>121774999.5</v>
      </c>
      <c r="E2443" s="41">
        <f t="shared" si="623"/>
        <v>5.5915435598648895E-4</v>
      </c>
      <c r="F2443" s="56">
        <v>0</v>
      </c>
      <c r="G2443" s="65">
        <f t="shared" si="624"/>
        <v>15</v>
      </c>
      <c r="H2443" s="17"/>
      <c r="I2443" s="20"/>
      <c r="J2443" s="69">
        <f t="shared" si="621"/>
        <v>68105</v>
      </c>
      <c r="K2443" s="15">
        <f t="shared" si="607"/>
        <v>17026.25</v>
      </c>
      <c r="L2443" s="15">
        <f t="shared" si="607"/>
        <v>17026.25</v>
      </c>
      <c r="M2443" s="15">
        <f t="shared" si="607"/>
        <v>6810.5</v>
      </c>
      <c r="N2443" s="15">
        <f t="shared" si="607"/>
        <v>6810.5</v>
      </c>
      <c r="O2443" s="15">
        <f t="shared" si="607"/>
        <v>10215.75</v>
      </c>
      <c r="P2443" s="15">
        <f t="shared" si="594"/>
        <v>10215.75</v>
      </c>
    </row>
    <row r="2444" spans="2:16" x14ac:dyDescent="0.3">
      <c r="B2444" s="33">
        <f t="shared" ref="B2444:C2444" si="650">+B2443+50000</f>
        <v>121800000</v>
      </c>
      <c r="C2444" s="6">
        <f t="shared" si="650"/>
        <v>121849999</v>
      </c>
      <c r="D2444" s="6">
        <f t="shared" si="648"/>
        <v>121824999.5</v>
      </c>
      <c r="E2444" s="41">
        <f t="shared" si="623"/>
        <v>5.590480144361757E-4</v>
      </c>
      <c r="F2444" s="56">
        <v>0</v>
      </c>
      <c r="G2444" s="65">
        <f t="shared" si="624"/>
        <v>15</v>
      </c>
      <c r="H2444" s="17"/>
      <c r="I2444" s="20"/>
      <c r="J2444" s="69">
        <f t="shared" si="621"/>
        <v>68120</v>
      </c>
      <c r="K2444" s="15">
        <f t="shared" si="607"/>
        <v>17030</v>
      </c>
      <c r="L2444" s="15">
        <f t="shared" si="607"/>
        <v>17030</v>
      </c>
      <c r="M2444" s="15">
        <f t="shared" si="607"/>
        <v>6812</v>
      </c>
      <c r="N2444" s="15">
        <f t="shared" si="607"/>
        <v>6812</v>
      </c>
      <c r="O2444" s="15">
        <f t="shared" si="607"/>
        <v>10218</v>
      </c>
      <c r="P2444" s="15">
        <f t="shared" si="594"/>
        <v>10218</v>
      </c>
    </row>
    <row r="2445" spans="2:16" x14ac:dyDescent="0.3">
      <c r="B2445" s="33">
        <f t="shared" ref="B2445:C2445" si="651">+B2444+50000</f>
        <v>121850000</v>
      </c>
      <c r="C2445" s="6">
        <f t="shared" si="651"/>
        <v>121899999</v>
      </c>
      <c r="D2445" s="6">
        <f t="shared" si="648"/>
        <v>121874999.5</v>
      </c>
      <c r="E2445" s="41">
        <f t="shared" si="623"/>
        <v>5.5894176012257391E-4</v>
      </c>
      <c r="F2445" s="56">
        <v>0</v>
      </c>
      <c r="G2445" s="65">
        <f t="shared" si="624"/>
        <v>15</v>
      </c>
      <c r="H2445" s="17"/>
      <c r="I2445" s="20"/>
      <c r="J2445" s="69">
        <f t="shared" si="621"/>
        <v>68135</v>
      </c>
      <c r="K2445" s="15">
        <f t="shared" si="607"/>
        <v>17033.75</v>
      </c>
      <c r="L2445" s="15">
        <f t="shared" si="607"/>
        <v>17033.75</v>
      </c>
      <c r="M2445" s="15">
        <f t="shared" si="607"/>
        <v>6813.5</v>
      </c>
      <c r="N2445" s="15">
        <f t="shared" si="607"/>
        <v>6813.5</v>
      </c>
      <c r="O2445" s="15">
        <f t="shared" si="607"/>
        <v>10220.25</v>
      </c>
      <c r="P2445" s="15">
        <f t="shared" si="594"/>
        <v>10220.25</v>
      </c>
    </row>
    <row r="2446" spans="2:16" x14ac:dyDescent="0.3">
      <c r="B2446" s="33">
        <f t="shared" ref="B2446:C2446" si="652">+B2445+50000</f>
        <v>121900000</v>
      </c>
      <c r="C2446" s="6">
        <f t="shared" si="652"/>
        <v>121949999</v>
      </c>
      <c r="D2446" s="6">
        <f t="shared" si="648"/>
        <v>121924999.5</v>
      </c>
      <c r="E2446" s="41">
        <f t="shared" si="623"/>
        <v>5.5883559293838127E-4</v>
      </c>
      <c r="F2446" s="56">
        <v>0</v>
      </c>
      <c r="G2446" s="65">
        <f t="shared" si="624"/>
        <v>15</v>
      </c>
      <c r="H2446" s="17"/>
      <c r="I2446" s="20"/>
      <c r="J2446" s="69">
        <f t="shared" si="621"/>
        <v>68150</v>
      </c>
      <c r="K2446" s="15">
        <f t="shared" si="607"/>
        <v>17037.5</v>
      </c>
      <c r="L2446" s="15">
        <f t="shared" si="607"/>
        <v>17037.5</v>
      </c>
      <c r="M2446" s="15">
        <f t="shared" si="607"/>
        <v>6815</v>
      </c>
      <c r="N2446" s="15">
        <f t="shared" si="607"/>
        <v>6815</v>
      </c>
      <c r="O2446" s="15">
        <f t="shared" si="607"/>
        <v>10222.5</v>
      </c>
      <c r="P2446" s="15">
        <f t="shared" si="594"/>
        <v>10222.5</v>
      </c>
    </row>
    <row r="2447" spans="2:16" x14ac:dyDescent="0.3">
      <c r="B2447" s="33">
        <f t="shared" ref="B2447:C2447" si="653">+B2446+50000</f>
        <v>121950000</v>
      </c>
      <c r="C2447" s="6">
        <f t="shared" si="653"/>
        <v>121999999</v>
      </c>
      <c r="D2447" s="6">
        <f t="shared" si="648"/>
        <v>121974999.5</v>
      </c>
      <c r="E2447" s="41">
        <f t="shared" si="623"/>
        <v>5.5872951277647145E-4</v>
      </c>
      <c r="F2447" s="56">
        <v>0</v>
      </c>
      <c r="G2447" s="65">
        <f t="shared" si="624"/>
        <v>15</v>
      </c>
      <c r="H2447" s="17"/>
      <c r="I2447" s="20"/>
      <c r="J2447" s="69">
        <f t="shared" si="621"/>
        <v>68165</v>
      </c>
      <c r="K2447" s="15">
        <f t="shared" si="607"/>
        <v>17041.25</v>
      </c>
      <c r="L2447" s="15">
        <f t="shared" si="607"/>
        <v>17041.25</v>
      </c>
      <c r="M2447" s="15">
        <f t="shared" si="607"/>
        <v>6816.5</v>
      </c>
      <c r="N2447" s="15">
        <f t="shared" si="607"/>
        <v>6816.5</v>
      </c>
      <c r="O2447" s="15">
        <f t="shared" si="607"/>
        <v>10224.75</v>
      </c>
      <c r="P2447" s="15">
        <f t="shared" si="594"/>
        <v>10224.75</v>
      </c>
    </row>
    <row r="2448" spans="2:16" x14ac:dyDescent="0.3">
      <c r="B2448" s="33">
        <f t="shared" ref="B2448:C2448" si="654">+B2447+50000</f>
        <v>122000000</v>
      </c>
      <c r="C2448" s="6">
        <f t="shared" si="654"/>
        <v>122049999</v>
      </c>
      <c r="D2448" s="6">
        <f t="shared" si="648"/>
        <v>122024999.5</v>
      </c>
      <c r="E2448" s="41">
        <f t="shared" si="623"/>
        <v>5.5862351952989367E-4</v>
      </c>
      <c r="F2448" s="56">
        <v>0</v>
      </c>
      <c r="G2448" s="65">
        <f t="shared" si="624"/>
        <v>15</v>
      </c>
      <c r="H2448" s="17"/>
      <c r="I2448" s="20"/>
      <c r="J2448" s="69">
        <f t="shared" si="621"/>
        <v>68180</v>
      </c>
      <c r="K2448" s="15">
        <f t="shared" si="607"/>
        <v>17045</v>
      </c>
      <c r="L2448" s="15">
        <f t="shared" si="607"/>
        <v>17045</v>
      </c>
      <c r="M2448" s="15">
        <f t="shared" si="607"/>
        <v>6818</v>
      </c>
      <c r="N2448" s="15">
        <f t="shared" si="607"/>
        <v>6818</v>
      </c>
      <c r="O2448" s="15">
        <f t="shared" si="607"/>
        <v>10227</v>
      </c>
      <c r="P2448" s="15">
        <f t="shared" si="594"/>
        <v>10227</v>
      </c>
    </row>
    <row r="2449" spans="2:16" x14ac:dyDescent="0.3">
      <c r="B2449" s="33">
        <f t="shared" ref="B2449:C2449" si="655">+B2448+50000</f>
        <v>122050000</v>
      </c>
      <c r="C2449" s="6">
        <f t="shared" si="655"/>
        <v>122099999</v>
      </c>
      <c r="D2449" s="6">
        <f t="shared" si="648"/>
        <v>122074999.5</v>
      </c>
      <c r="E2449" s="41">
        <f t="shared" si="623"/>
        <v>5.5851761309187232E-4</v>
      </c>
      <c r="F2449" s="56">
        <v>0</v>
      </c>
      <c r="G2449" s="65">
        <f t="shared" si="624"/>
        <v>15</v>
      </c>
      <c r="H2449" s="17"/>
      <c r="I2449" s="20"/>
      <c r="J2449" s="69">
        <f t="shared" si="621"/>
        <v>68195</v>
      </c>
      <c r="K2449" s="15">
        <f t="shared" si="607"/>
        <v>17048.75</v>
      </c>
      <c r="L2449" s="15">
        <f t="shared" si="607"/>
        <v>17048.75</v>
      </c>
      <c r="M2449" s="15">
        <f t="shared" si="607"/>
        <v>6819.5</v>
      </c>
      <c r="N2449" s="15">
        <f t="shared" si="607"/>
        <v>6819.5</v>
      </c>
      <c r="O2449" s="15">
        <f t="shared" si="607"/>
        <v>10229.25</v>
      </c>
      <c r="P2449" s="15">
        <f t="shared" si="594"/>
        <v>10229.25</v>
      </c>
    </row>
    <row r="2450" spans="2:16" x14ac:dyDescent="0.3">
      <c r="B2450" s="33">
        <f t="shared" ref="B2450:C2450" si="656">+B2449+50000</f>
        <v>122100000</v>
      </c>
      <c r="C2450" s="6">
        <f t="shared" si="656"/>
        <v>122149999</v>
      </c>
      <c r="D2450" s="6">
        <f t="shared" si="648"/>
        <v>122124999.5</v>
      </c>
      <c r="E2450" s="41">
        <f t="shared" si="623"/>
        <v>5.584117933558067E-4</v>
      </c>
      <c r="F2450" s="56">
        <v>0</v>
      </c>
      <c r="G2450" s="65">
        <f t="shared" si="624"/>
        <v>15</v>
      </c>
      <c r="H2450" s="17"/>
      <c r="I2450" s="20"/>
      <c r="J2450" s="69">
        <f t="shared" si="621"/>
        <v>68210</v>
      </c>
      <c r="K2450" s="15">
        <f t="shared" si="607"/>
        <v>17052.5</v>
      </c>
      <c r="L2450" s="15">
        <f t="shared" si="607"/>
        <v>17052.5</v>
      </c>
      <c r="M2450" s="15">
        <f t="shared" si="607"/>
        <v>6821</v>
      </c>
      <c r="N2450" s="15">
        <f t="shared" si="607"/>
        <v>6821</v>
      </c>
      <c r="O2450" s="15">
        <f t="shared" si="607"/>
        <v>10231.5</v>
      </c>
      <c r="P2450" s="15">
        <f t="shared" si="594"/>
        <v>10231.5</v>
      </c>
    </row>
    <row r="2451" spans="2:16" x14ac:dyDescent="0.3">
      <c r="B2451" s="33">
        <f t="shared" ref="B2451:C2451" si="657">+B2450+50000</f>
        <v>122150000</v>
      </c>
      <c r="C2451" s="6">
        <f t="shared" si="657"/>
        <v>122199999</v>
      </c>
      <c r="D2451" s="6">
        <f t="shared" si="648"/>
        <v>122174999.5</v>
      </c>
      <c r="E2451" s="41">
        <f t="shared" si="623"/>
        <v>5.5830606021527055E-4</v>
      </c>
      <c r="F2451" s="56">
        <v>0</v>
      </c>
      <c r="G2451" s="65">
        <f t="shared" si="624"/>
        <v>15</v>
      </c>
      <c r="H2451" s="17"/>
      <c r="I2451" s="20"/>
      <c r="J2451" s="69">
        <f t="shared" si="621"/>
        <v>68225</v>
      </c>
      <c r="K2451" s="15">
        <f t="shared" si="607"/>
        <v>17056.25</v>
      </c>
      <c r="L2451" s="15">
        <f t="shared" si="607"/>
        <v>17056.25</v>
      </c>
      <c r="M2451" s="15">
        <f t="shared" si="607"/>
        <v>6822.5</v>
      </c>
      <c r="N2451" s="15">
        <f t="shared" si="607"/>
        <v>6822.5</v>
      </c>
      <c r="O2451" s="15">
        <f t="shared" si="607"/>
        <v>10233.75</v>
      </c>
      <c r="P2451" s="15">
        <f t="shared" si="594"/>
        <v>10233.75</v>
      </c>
    </row>
    <row r="2452" spans="2:16" x14ac:dyDescent="0.3">
      <c r="B2452" s="33">
        <f t="shared" ref="B2452:C2452" si="658">+B2451+50000</f>
        <v>122200000</v>
      </c>
      <c r="C2452" s="6">
        <f t="shared" si="658"/>
        <v>122249999</v>
      </c>
      <c r="D2452" s="6">
        <f t="shared" si="648"/>
        <v>122224999.5</v>
      </c>
      <c r="E2452" s="41">
        <f t="shared" si="623"/>
        <v>5.5820041356401161E-4</v>
      </c>
      <c r="F2452" s="56">
        <v>0</v>
      </c>
      <c r="G2452" s="65">
        <f t="shared" si="624"/>
        <v>15</v>
      </c>
      <c r="H2452" s="17"/>
      <c r="I2452" s="20"/>
      <c r="J2452" s="69">
        <f t="shared" si="621"/>
        <v>68240</v>
      </c>
      <c r="K2452" s="15">
        <f t="shared" si="607"/>
        <v>17060</v>
      </c>
      <c r="L2452" s="15">
        <f t="shared" si="607"/>
        <v>17060</v>
      </c>
      <c r="M2452" s="15">
        <f t="shared" si="607"/>
        <v>6824</v>
      </c>
      <c r="N2452" s="15">
        <f t="shared" si="607"/>
        <v>6824</v>
      </c>
      <c r="O2452" s="15">
        <f t="shared" si="607"/>
        <v>10236</v>
      </c>
      <c r="P2452" s="15">
        <f t="shared" si="594"/>
        <v>10236</v>
      </c>
    </row>
    <row r="2453" spans="2:16" x14ac:dyDescent="0.3">
      <c r="B2453" s="33">
        <f t="shared" ref="B2453:C2453" si="659">+B2452+50000</f>
        <v>122250000</v>
      </c>
      <c r="C2453" s="6">
        <f t="shared" si="659"/>
        <v>122299999</v>
      </c>
      <c r="D2453" s="6">
        <f t="shared" si="648"/>
        <v>122274999.5</v>
      </c>
      <c r="E2453" s="41">
        <f t="shared" si="623"/>
        <v>5.5809485329595134E-4</v>
      </c>
      <c r="F2453" s="56">
        <v>0</v>
      </c>
      <c r="G2453" s="65">
        <f t="shared" si="624"/>
        <v>15</v>
      </c>
      <c r="H2453" s="17"/>
      <c r="I2453" s="20"/>
      <c r="J2453" s="69">
        <f t="shared" si="621"/>
        <v>68255</v>
      </c>
      <c r="K2453" s="15">
        <f t="shared" si="607"/>
        <v>17063.75</v>
      </c>
      <c r="L2453" s="15">
        <f t="shared" si="607"/>
        <v>17063.75</v>
      </c>
      <c r="M2453" s="15">
        <f t="shared" si="607"/>
        <v>6825.5</v>
      </c>
      <c r="N2453" s="15">
        <f t="shared" si="607"/>
        <v>6825.5</v>
      </c>
      <c r="O2453" s="15">
        <f t="shared" si="607"/>
        <v>10238.25</v>
      </c>
      <c r="P2453" s="15">
        <f t="shared" si="594"/>
        <v>10238.25</v>
      </c>
    </row>
    <row r="2454" spans="2:16" x14ac:dyDescent="0.3">
      <c r="B2454" s="33">
        <f t="shared" ref="B2454:C2454" si="660">+B2453+50000</f>
        <v>122300000</v>
      </c>
      <c r="C2454" s="6">
        <f t="shared" si="660"/>
        <v>122349999</v>
      </c>
      <c r="D2454" s="6">
        <f t="shared" si="648"/>
        <v>122324999.5</v>
      </c>
      <c r="E2454" s="41">
        <f t="shared" si="623"/>
        <v>5.5798937930518497E-4</v>
      </c>
      <c r="F2454" s="56">
        <v>0</v>
      </c>
      <c r="G2454" s="65">
        <f t="shared" si="624"/>
        <v>15</v>
      </c>
      <c r="H2454" s="17"/>
      <c r="I2454" s="20"/>
      <c r="J2454" s="69">
        <f t="shared" si="621"/>
        <v>68270</v>
      </c>
      <c r="K2454" s="15">
        <f t="shared" si="607"/>
        <v>17067.5</v>
      </c>
      <c r="L2454" s="15">
        <f t="shared" si="607"/>
        <v>17067.5</v>
      </c>
      <c r="M2454" s="15">
        <f t="shared" si="607"/>
        <v>6827</v>
      </c>
      <c r="N2454" s="15">
        <f t="shared" si="607"/>
        <v>6827</v>
      </c>
      <c r="O2454" s="15">
        <f t="shared" si="607"/>
        <v>10240.5</v>
      </c>
      <c r="P2454" s="15">
        <f t="shared" si="594"/>
        <v>10240.5</v>
      </c>
    </row>
    <row r="2455" spans="2:16" x14ac:dyDescent="0.3">
      <c r="B2455" s="33">
        <f t="shared" ref="B2455:C2455" si="661">+B2454+50000</f>
        <v>122350000</v>
      </c>
      <c r="C2455" s="6">
        <f t="shared" si="661"/>
        <v>122399999</v>
      </c>
      <c r="D2455" s="6">
        <f t="shared" si="648"/>
        <v>122374999.5</v>
      </c>
      <c r="E2455" s="41">
        <f t="shared" si="623"/>
        <v>5.5788399148598035E-4</v>
      </c>
      <c r="F2455" s="56">
        <v>0</v>
      </c>
      <c r="G2455" s="65">
        <f t="shared" si="624"/>
        <v>15</v>
      </c>
      <c r="H2455" s="17"/>
      <c r="I2455" s="20"/>
      <c r="J2455" s="69">
        <f t="shared" si="621"/>
        <v>68285</v>
      </c>
      <c r="K2455" s="15">
        <f t="shared" si="607"/>
        <v>17071.25</v>
      </c>
      <c r="L2455" s="15">
        <f t="shared" si="607"/>
        <v>17071.25</v>
      </c>
      <c r="M2455" s="15">
        <f t="shared" si="607"/>
        <v>6828.5</v>
      </c>
      <c r="N2455" s="15">
        <f t="shared" si="607"/>
        <v>6828.5</v>
      </c>
      <c r="O2455" s="15">
        <f t="shared" si="607"/>
        <v>10242.75</v>
      </c>
      <c r="P2455" s="15">
        <f t="shared" si="594"/>
        <v>10242.75</v>
      </c>
    </row>
    <row r="2456" spans="2:16" x14ac:dyDescent="0.3">
      <c r="B2456" s="33">
        <f t="shared" ref="B2456:C2456" si="662">+B2455+50000</f>
        <v>122400000</v>
      </c>
      <c r="C2456" s="6">
        <f t="shared" si="662"/>
        <v>122449999</v>
      </c>
      <c r="D2456" s="6">
        <f t="shared" si="648"/>
        <v>122424999.5</v>
      </c>
      <c r="E2456" s="41">
        <f t="shared" si="623"/>
        <v>5.5777868973277815E-4</v>
      </c>
      <c r="F2456" s="56">
        <v>0</v>
      </c>
      <c r="G2456" s="65">
        <f t="shared" si="624"/>
        <v>15</v>
      </c>
      <c r="H2456" s="17"/>
      <c r="I2456" s="20"/>
      <c r="J2456" s="69">
        <f t="shared" si="621"/>
        <v>68300</v>
      </c>
      <c r="K2456" s="15">
        <f t="shared" ref="K2456:O2506" si="663">+$J2456*K$9</f>
        <v>17075</v>
      </c>
      <c r="L2456" s="15">
        <f t="shared" si="663"/>
        <v>17075</v>
      </c>
      <c r="M2456" s="15">
        <f t="shared" si="663"/>
        <v>6830</v>
      </c>
      <c r="N2456" s="15">
        <f t="shared" si="663"/>
        <v>6830</v>
      </c>
      <c r="O2456" s="15">
        <f t="shared" si="663"/>
        <v>10245</v>
      </c>
      <c r="P2456" s="15">
        <f t="shared" si="594"/>
        <v>10245</v>
      </c>
    </row>
    <row r="2457" spans="2:16" x14ac:dyDescent="0.3">
      <c r="B2457" s="33">
        <f t="shared" ref="B2457:C2457" si="664">+B2456+50000</f>
        <v>122450000</v>
      </c>
      <c r="C2457" s="6">
        <f t="shared" si="664"/>
        <v>122499999</v>
      </c>
      <c r="D2457" s="6">
        <f t="shared" si="648"/>
        <v>122474999.5</v>
      </c>
      <c r="E2457" s="41">
        <f t="shared" si="623"/>
        <v>5.5767347394019163E-4</v>
      </c>
      <c r="F2457" s="56">
        <v>0</v>
      </c>
      <c r="G2457" s="65">
        <f t="shared" si="624"/>
        <v>15</v>
      </c>
      <c r="H2457" s="17"/>
      <c r="I2457" s="20"/>
      <c r="J2457" s="69">
        <f t="shared" si="621"/>
        <v>68315</v>
      </c>
      <c r="K2457" s="15">
        <f t="shared" si="663"/>
        <v>17078.75</v>
      </c>
      <c r="L2457" s="15">
        <f t="shared" si="663"/>
        <v>17078.75</v>
      </c>
      <c r="M2457" s="15">
        <f t="shared" si="663"/>
        <v>6831.5</v>
      </c>
      <c r="N2457" s="15">
        <f t="shared" si="663"/>
        <v>6831.5</v>
      </c>
      <c r="O2457" s="15">
        <f t="shared" si="663"/>
        <v>10247.25</v>
      </c>
      <c r="P2457" s="15">
        <f t="shared" ref="P2457:P2520" si="665">+$J2457*P$9</f>
        <v>10247.25</v>
      </c>
    </row>
    <row r="2458" spans="2:16" x14ac:dyDescent="0.3">
      <c r="B2458" s="33">
        <f t="shared" ref="B2458:C2458" si="666">+B2457+50000</f>
        <v>122500000</v>
      </c>
      <c r="C2458" s="6">
        <f t="shared" si="666"/>
        <v>122549999</v>
      </c>
      <c r="D2458" s="6">
        <f t="shared" si="648"/>
        <v>122524999.5</v>
      </c>
      <c r="E2458" s="41">
        <f t="shared" si="623"/>
        <v>5.575683440030057E-4</v>
      </c>
      <c r="F2458" s="56">
        <v>0</v>
      </c>
      <c r="G2458" s="65">
        <f t="shared" si="624"/>
        <v>15</v>
      </c>
      <c r="H2458" s="17"/>
      <c r="I2458" s="20"/>
      <c r="J2458" s="69">
        <f t="shared" si="621"/>
        <v>68330</v>
      </c>
      <c r="K2458" s="15">
        <f t="shared" si="663"/>
        <v>17082.5</v>
      </c>
      <c r="L2458" s="15">
        <f t="shared" si="663"/>
        <v>17082.5</v>
      </c>
      <c r="M2458" s="15">
        <f t="shared" si="663"/>
        <v>6833</v>
      </c>
      <c r="N2458" s="15">
        <f t="shared" si="663"/>
        <v>6833</v>
      </c>
      <c r="O2458" s="15">
        <f t="shared" si="663"/>
        <v>10249.5</v>
      </c>
      <c r="P2458" s="15">
        <f t="shared" si="665"/>
        <v>10249.5</v>
      </c>
    </row>
    <row r="2459" spans="2:16" x14ac:dyDescent="0.3">
      <c r="B2459" s="33">
        <f t="shared" ref="B2459:C2459" si="667">+B2458+50000</f>
        <v>122550000</v>
      </c>
      <c r="C2459" s="6">
        <f t="shared" si="667"/>
        <v>122599999</v>
      </c>
      <c r="D2459" s="6">
        <f t="shared" si="648"/>
        <v>122574999.5</v>
      </c>
      <c r="E2459" s="41">
        <f t="shared" si="623"/>
        <v>5.57463299816177E-4</v>
      </c>
      <c r="F2459" s="56">
        <v>0</v>
      </c>
      <c r="G2459" s="65">
        <f t="shared" si="624"/>
        <v>15</v>
      </c>
      <c r="H2459" s="17"/>
      <c r="I2459" s="20"/>
      <c r="J2459" s="69">
        <f t="shared" si="621"/>
        <v>68345</v>
      </c>
      <c r="K2459" s="15">
        <f t="shared" si="663"/>
        <v>17086.25</v>
      </c>
      <c r="L2459" s="15">
        <f t="shared" si="663"/>
        <v>17086.25</v>
      </c>
      <c r="M2459" s="15">
        <f t="shared" si="663"/>
        <v>6834.5</v>
      </c>
      <c r="N2459" s="15">
        <f t="shared" si="663"/>
        <v>6834.5</v>
      </c>
      <c r="O2459" s="15">
        <f t="shared" si="663"/>
        <v>10251.75</v>
      </c>
      <c r="P2459" s="15">
        <f t="shared" si="665"/>
        <v>10251.75</v>
      </c>
    </row>
    <row r="2460" spans="2:16" x14ac:dyDescent="0.3">
      <c r="B2460" s="33">
        <f t="shared" ref="B2460:C2460" si="668">+B2459+50000</f>
        <v>122600000</v>
      </c>
      <c r="C2460" s="6">
        <f t="shared" si="668"/>
        <v>122649999</v>
      </c>
      <c r="D2460" s="6">
        <f t="shared" si="648"/>
        <v>122624999.5</v>
      </c>
      <c r="E2460" s="41">
        <f t="shared" si="623"/>
        <v>5.5735834127483357E-4</v>
      </c>
      <c r="F2460" s="56">
        <v>0</v>
      </c>
      <c r="G2460" s="65">
        <f t="shared" si="624"/>
        <v>15</v>
      </c>
      <c r="H2460" s="17"/>
      <c r="I2460" s="20"/>
      <c r="J2460" s="69">
        <f t="shared" si="621"/>
        <v>68360</v>
      </c>
      <c r="K2460" s="15">
        <f t="shared" si="663"/>
        <v>17090</v>
      </c>
      <c r="L2460" s="15">
        <f t="shared" si="663"/>
        <v>17090</v>
      </c>
      <c r="M2460" s="15">
        <f t="shared" si="663"/>
        <v>6836</v>
      </c>
      <c r="N2460" s="15">
        <f t="shared" si="663"/>
        <v>6836</v>
      </c>
      <c r="O2460" s="15">
        <f t="shared" si="663"/>
        <v>10254</v>
      </c>
      <c r="P2460" s="15">
        <f t="shared" si="665"/>
        <v>10254</v>
      </c>
    </row>
    <row r="2461" spans="2:16" x14ac:dyDescent="0.3">
      <c r="B2461" s="33">
        <f t="shared" ref="B2461:C2461" si="669">+B2460+50000</f>
        <v>122650000</v>
      </c>
      <c r="C2461" s="6">
        <f t="shared" si="669"/>
        <v>122699999</v>
      </c>
      <c r="D2461" s="6">
        <f t="shared" si="648"/>
        <v>122674999.5</v>
      </c>
      <c r="E2461" s="41">
        <f t="shared" si="623"/>
        <v>5.5725346827427435E-4</v>
      </c>
      <c r="F2461" s="56">
        <v>0</v>
      </c>
      <c r="G2461" s="65">
        <f t="shared" si="624"/>
        <v>15</v>
      </c>
      <c r="H2461" s="17"/>
      <c r="I2461" s="20"/>
      <c r="J2461" s="69">
        <f t="shared" si="621"/>
        <v>68375</v>
      </c>
      <c r="K2461" s="15">
        <f t="shared" si="663"/>
        <v>17093.75</v>
      </c>
      <c r="L2461" s="15">
        <f t="shared" si="663"/>
        <v>17093.75</v>
      </c>
      <c r="M2461" s="15">
        <f t="shared" si="663"/>
        <v>6837.5</v>
      </c>
      <c r="N2461" s="15">
        <f t="shared" si="663"/>
        <v>6837.5</v>
      </c>
      <c r="O2461" s="15">
        <f t="shared" si="663"/>
        <v>10256.25</v>
      </c>
      <c r="P2461" s="15">
        <f t="shared" si="665"/>
        <v>10256.25</v>
      </c>
    </row>
    <row r="2462" spans="2:16" x14ac:dyDescent="0.3">
      <c r="B2462" s="33">
        <f t="shared" ref="B2462:C2462" si="670">+B2461+50000</f>
        <v>122700000</v>
      </c>
      <c r="C2462" s="6">
        <f t="shared" si="670"/>
        <v>122749999</v>
      </c>
      <c r="D2462" s="6">
        <f t="shared" si="648"/>
        <v>122724999.5</v>
      </c>
      <c r="E2462" s="41">
        <f t="shared" si="623"/>
        <v>5.571486807099689E-4</v>
      </c>
      <c r="F2462" s="56">
        <v>0</v>
      </c>
      <c r="G2462" s="65">
        <f t="shared" si="624"/>
        <v>15</v>
      </c>
      <c r="H2462" s="17"/>
      <c r="I2462" s="20"/>
      <c r="J2462" s="69">
        <f t="shared" si="621"/>
        <v>68390</v>
      </c>
      <c r="K2462" s="15">
        <f t="shared" si="663"/>
        <v>17097.5</v>
      </c>
      <c r="L2462" s="15">
        <f t="shared" si="663"/>
        <v>17097.5</v>
      </c>
      <c r="M2462" s="15">
        <f t="shared" si="663"/>
        <v>6839</v>
      </c>
      <c r="N2462" s="15">
        <f t="shared" si="663"/>
        <v>6839</v>
      </c>
      <c r="O2462" s="15">
        <f t="shared" si="663"/>
        <v>10258.5</v>
      </c>
      <c r="P2462" s="15">
        <f t="shared" si="665"/>
        <v>10258.5</v>
      </c>
    </row>
    <row r="2463" spans="2:16" x14ac:dyDescent="0.3">
      <c r="B2463" s="33">
        <f t="shared" ref="B2463:C2463" si="671">+B2462+50000</f>
        <v>122750000</v>
      </c>
      <c r="C2463" s="6">
        <f t="shared" si="671"/>
        <v>122799999</v>
      </c>
      <c r="D2463" s="6">
        <f t="shared" si="648"/>
        <v>122774999.5</v>
      </c>
      <c r="E2463" s="41">
        <f t="shared" si="623"/>
        <v>5.570439784775568E-4</v>
      </c>
      <c r="F2463" s="56">
        <v>0</v>
      </c>
      <c r="G2463" s="65">
        <f t="shared" si="624"/>
        <v>15</v>
      </c>
      <c r="H2463" s="17"/>
      <c r="I2463" s="20"/>
      <c r="J2463" s="69">
        <f t="shared" si="621"/>
        <v>68405</v>
      </c>
      <c r="K2463" s="15">
        <f t="shared" si="663"/>
        <v>17101.25</v>
      </c>
      <c r="L2463" s="15">
        <f t="shared" si="663"/>
        <v>17101.25</v>
      </c>
      <c r="M2463" s="15">
        <f t="shared" si="663"/>
        <v>6840.5</v>
      </c>
      <c r="N2463" s="15">
        <f t="shared" si="663"/>
        <v>6840.5</v>
      </c>
      <c r="O2463" s="15">
        <f t="shared" si="663"/>
        <v>10260.75</v>
      </c>
      <c r="P2463" s="15">
        <f t="shared" si="665"/>
        <v>10260.75</v>
      </c>
    </row>
    <row r="2464" spans="2:16" x14ac:dyDescent="0.3">
      <c r="B2464" s="33">
        <f t="shared" ref="B2464:C2464" si="672">+B2463+50000</f>
        <v>122800000</v>
      </c>
      <c r="C2464" s="6">
        <f t="shared" si="672"/>
        <v>122849999</v>
      </c>
      <c r="D2464" s="6">
        <f t="shared" si="648"/>
        <v>122824999.5</v>
      </c>
      <c r="E2464" s="41">
        <f t="shared" si="623"/>
        <v>5.5693936147284786E-4</v>
      </c>
      <c r="F2464" s="56">
        <v>0</v>
      </c>
      <c r="G2464" s="65">
        <f t="shared" si="624"/>
        <v>15</v>
      </c>
      <c r="H2464" s="17"/>
      <c r="I2464" s="20"/>
      <c r="J2464" s="69">
        <f t="shared" si="621"/>
        <v>68420</v>
      </c>
      <c r="K2464" s="15">
        <f t="shared" si="663"/>
        <v>17105</v>
      </c>
      <c r="L2464" s="15">
        <f t="shared" si="663"/>
        <v>17105</v>
      </c>
      <c r="M2464" s="15">
        <f t="shared" si="663"/>
        <v>6842</v>
      </c>
      <c r="N2464" s="15">
        <f t="shared" si="663"/>
        <v>6842</v>
      </c>
      <c r="O2464" s="15">
        <f t="shared" si="663"/>
        <v>10263</v>
      </c>
      <c r="P2464" s="15">
        <f t="shared" si="665"/>
        <v>10263</v>
      </c>
    </row>
    <row r="2465" spans="2:16" x14ac:dyDescent="0.3">
      <c r="B2465" s="33">
        <f t="shared" ref="B2465:C2465" si="673">+B2464+50000</f>
        <v>122850000</v>
      </c>
      <c r="C2465" s="6">
        <f t="shared" si="673"/>
        <v>122899999</v>
      </c>
      <c r="D2465" s="6">
        <f t="shared" si="648"/>
        <v>122874999.5</v>
      </c>
      <c r="E2465" s="41">
        <f t="shared" si="623"/>
        <v>5.5683482959182121E-4</v>
      </c>
      <c r="F2465" s="56">
        <v>0</v>
      </c>
      <c r="G2465" s="65">
        <f t="shared" si="624"/>
        <v>15</v>
      </c>
      <c r="H2465" s="17"/>
      <c r="I2465" s="20"/>
      <c r="J2465" s="69">
        <f t="shared" si="621"/>
        <v>68435</v>
      </c>
      <c r="K2465" s="15">
        <f t="shared" si="663"/>
        <v>17108.75</v>
      </c>
      <c r="L2465" s="15">
        <f t="shared" si="663"/>
        <v>17108.75</v>
      </c>
      <c r="M2465" s="15">
        <f t="shared" si="663"/>
        <v>6843.5</v>
      </c>
      <c r="N2465" s="15">
        <f t="shared" si="663"/>
        <v>6843.5</v>
      </c>
      <c r="O2465" s="15">
        <f t="shared" si="663"/>
        <v>10265.25</v>
      </c>
      <c r="P2465" s="15">
        <f t="shared" si="665"/>
        <v>10265.25</v>
      </c>
    </row>
    <row r="2466" spans="2:16" x14ac:dyDescent="0.3">
      <c r="B2466" s="33">
        <f t="shared" ref="B2466:C2466" si="674">+B2465+50000</f>
        <v>122900000</v>
      </c>
      <c r="C2466" s="6">
        <f t="shared" si="674"/>
        <v>122949999</v>
      </c>
      <c r="D2466" s="6">
        <f t="shared" si="648"/>
        <v>122924999.5</v>
      </c>
      <c r="E2466" s="41">
        <f t="shared" si="623"/>
        <v>5.5673038273062537E-4</v>
      </c>
      <c r="F2466" s="56">
        <v>0</v>
      </c>
      <c r="G2466" s="65">
        <f t="shared" si="624"/>
        <v>15</v>
      </c>
      <c r="H2466" s="17"/>
      <c r="I2466" s="20"/>
      <c r="J2466" s="69">
        <f t="shared" si="621"/>
        <v>68450</v>
      </c>
      <c r="K2466" s="15">
        <f t="shared" si="663"/>
        <v>17112.5</v>
      </c>
      <c r="L2466" s="15">
        <f t="shared" si="663"/>
        <v>17112.5</v>
      </c>
      <c r="M2466" s="15">
        <f t="shared" si="663"/>
        <v>6845</v>
      </c>
      <c r="N2466" s="15">
        <f t="shared" si="663"/>
        <v>6845</v>
      </c>
      <c r="O2466" s="15">
        <f t="shared" si="663"/>
        <v>10267.5</v>
      </c>
      <c r="P2466" s="15">
        <f t="shared" si="665"/>
        <v>10267.5</v>
      </c>
    </row>
    <row r="2467" spans="2:16" x14ac:dyDescent="0.3">
      <c r="B2467" s="33">
        <f t="shared" ref="B2467:C2467" si="675">+B2466+50000</f>
        <v>122950000</v>
      </c>
      <c r="C2467" s="6">
        <f t="shared" si="675"/>
        <v>122999999</v>
      </c>
      <c r="D2467" s="6">
        <f t="shared" si="648"/>
        <v>122974999.5</v>
      </c>
      <c r="E2467" s="41">
        <f t="shared" si="623"/>
        <v>5.5662602078557742E-4</v>
      </c>
      <c r="F2467" s="56">
        <v>0</v>
      </c>
      <c r="G2467" s="65">
        <f t="shared" si="624"/>
        <v>15</v>
      </c>
      <c r="H2467" s="17"/>
      <c r="I2467" s="20"/>
      <c r="J2467" s="69">
        <f t="shared" si="621"/>
        <v>68465</v>
      </c>
      <c r="K2467" s="15">
        <f t="shared" si="663"/>
        <v>17116.25</v>
      </c>
      <c r="L2467" s="15">
        <f t="shared" si="663"/>
        <v>17116.25</v>
      </c>
      <c r="M2467" s="15">
        <f t="shared" si="663"/>
        <v>6846.5</v>
      </c>
      <c r="N2467" s="15">
        <f t="shared" si="663"/>
        <v>6846.5</v>
      </c>
      <c r="O2467" s="15">
        <f t="shared" si="663"/>
        <v>10269.75</v>
      </c>
      <c r="P2467" s="15">
        <f t="shared" si="665"/>
        <v>10269.75</v>
      </c>
    </row>
    <row r="2468" spans="2:16" x14ac:dyDescent="0.3">
      <c r="B2468" s="33">
        <f t="shared" ref="B2468:C2468" si="676">+B2467+50000</f>
        <v>123000000</v>
      </c>
      <c r="C2468" s="6">
        <f t="shared" si="676"/>
        <v>123049999</v>
      </c>
      <c r="D2468" s="6">
        <f t="shared" si="648"/>
        <v>123024999.5</v>
      </c>
      <c r="E2468" s="41">
        <f t="shared" si="623"/>
        <v>5.5652174365316328E-4</v>
      </c>
      <c r="F2468" s="56">
        <v>0</v>
      </c>
      <c r="G2468" s="65">
        <f t="shared" si="624"/>
        <v>15</v>
      </c>
      <c r="H2468" s="17"/>
      <c r="I2468" s="20"/>
      <c r="J2468" s="69">
        <f t="shared" si="621"/>
        <v>68480</v>
      </c>
      <c r="K2468" s="15">
        <f t="shared" si="663"/>
        <v>17120</v>
      </c>
      <c r="L2468" s="15">
        <f t="shared" si="663"/>
        <v>17120</v>
      </c>
      <c r="M2468" s="15">
        <f t="shared" si="663"/>
        <v>6848</v>
      </c>
      <c r="N2468" s="15">
        <f t="shared" si="663"/>
        <v>6848</v>
      </c>
      <c r="O2468" s="15">
        <f t="shared" si="663"/>
        <v>10272</v>
      </c>
      <c r="P2468" s="15">
        <f t="shared" si="665"/>
        <v>10272</v>
      </c>
    </row>
    <row r="2469" spans="2:16" x14ac:dyDescent="0.3">
      <c r="B2469" s="33">
        <f t="shared" ref="B2469:C2469" si="677">+B2468+50000</f>
        <v>123050000</v>
      </c>
      <c r="C2469" s="6">
        <f t="shared" si="677"/>
        <v>123099999</v>
      </c>
      <c r="D2469" s="6">
        <f t="shared" si="648"/>
        <v>123074999.5</v>
      </c>
      <c r="E2469" s="41">
        <f t="shared" si="623"/>
        <v>5.5641755123003701E-4</v>
      </c>
      <c r="F2469" s="56">
        <v>0</v>
      </c>
      <c r="G2469" s="65">
        <f t="shared" si="624"/>
        <v>15</v>
      </c>
      <c r="H2469" s="17"/>
      <c r="I2469" s="20"/>
      <c r="J2469" s="69">
        <f t="shared" si="621"/>
        <v>68495</v>
      </c>
      <c r="K2469" s="15">
        <f t="shared" si="663"/>
        <v>17123.75</v>
      </c>
      <c r="L2469" s="15">
        <f t="shared" si="663"/>
        <v>17123.75</v>
      </c>
      <c r="M2469" s="15">
        <f t="shared" si="663"/>
        <v>6849.5</v>
      </c>
      <c r="N2469" s="15">
        <f t="shared" si="663"/>
        <v>6849.5</v>
      </c>
      <c r="O2469" s="15">
        <f t="shared" si="663"/>
        <v>10274.25</v>
      </c>
      <c r="P2469" s="15">
        <f t="shared" si="665"/>
        <v>10274.25</v>
      </c>
    </row>
    <row r="2470" spans="2:16" x14ac:dyDescent="0.3">
      <c r="B2470" s="33">
        <f t="shared" ref="B2470:C2470" si="678">+B2469+50000</f>
        <v>123100000</v>
      </c>
      <c r="C2470" s="6">
        <f t="shared" si="678"/>
        <v>123149999</v>
      </c>
      <c r="D2470" s="6">
        <f t="shared" si="648"/>
        <v>123124999.5</v>
      </c>
      <c r="E2470" s="41">
        <f t="shared" si="623"/>
        <v>5.5631344341302029E-4</v>
      </c>
      <c r="F2470" s="56">
        <v>0</v>
      </c>
      <c r="G2470" s="65">
        <f t="shared" si="624"/>
        <v>15</v>
      </c>
      <c r="H2470" s="17"/>
      <c r="I2470" s="20"/>
      <c r="J2470" s="69">
        <f t="shared" si="621"/>
        <v>68510</v>
      </c>
      <c r="K2470" s="15">
        <f t="shared" si="663"/>
        <v>17127.5</v>
      </c>
      <c r="L2470" s="15">
        <f t="shared" si="663"/>
        <v>17127.5</v>
      </c>
      <c r="M2470" s="15">
        <f t="shared" si="663"/>
        <v>6851</v>
      </c>
      <c r="N2470" s="15">
        <f t="shared" si="663"/>
        <v>6851</v>
      </c>
      <c r="O2470" s="15">
        <f t="shared" si="663"/>
        <v>10276.5</v>
      </c>
      <c r="P2470" s="15">
        <f t="shared" si="665"/>
        <v>10276.5</v>
      </c>
    </row>
    <row r="2471" spans="2:16" x14ac:dyDescent="0.3">
      <c r="B2471" s="33">
        <f t="shared" ref="B2471:C2471" si="679">+B2470+50000</f>
        <v>123150000</v>
      </c>
      <c r="C2471" s="6">
        <f t="shared" si="679"/>
        <v>123199999</v>
      </c>
      <c r="D2471" s="6">
        <f t="shared" si="648"/>
        <v>123174999.5</v>
      </c>
      <c r="E2471" s="41">
        <f t="shared" si="623"/>
        <v>5.5620942009910242E-4</v>
      </c>
      <c r="F2471" s="56">
        <v>0</v>
      </c>
      <c r="G2471" s="65">
        <f t="shared" si="624"/>
        <v>15</v>
      </c>
      <c r="H2471" s="17"/>
      <c r="I2471" s="20"/>
      <c r="J2471" s="69">
        <f t="shared" si="621"/>
        <v>68525</v>
      </c>
      <c r="K2471" s="15">
        <f t="shared" si="663"/>
        <v>17131.25</v>
      </c>
      <c r="L2471" s="15">
        <f t="shared" si="663"/>
        <v>17131.25</v>
      </c>
      <c r="M2471" s="15">
        <f t="shared" si="663"/>
        <v>6852.5</v>
      </c>
      <c r="N2471" s="15">
        <f t="shared" si="663"/>
        <v>6852.5</v>
      </c>
      <c r="O2471" s="15">
        <f t="shared" si="663"/>
        <v>10278.75</v>
      </c>
      <c r="P2471" s="15">
        <f t="shared" si="665"/>
        <v>10278.75</v>
      </c>
    </row>
    <row r="2472" spans="2:16" x14ac:dyDescent="0.3">
      <c r="B2472" s="33">
        <f t="shared" ref="B2472:C2472" si="680">+B2471+50000</f>
        <v>123200000</v>
      </c>
      <c r="C2472" s="6">
        <f t="shared" si="680"/>
        <v>123249999</v>
      </c>
      <c r="D2472" s="6">
        <f t="shared" si="648"/>
        <v>123224999.5</v>
      </c>
      <c r="E2472" s="41">
        <f t="shared" si="623"/>
        <v>5.5610548118544001E-4</v>
      </c>
      <c r="F2472" s="56">
        <v>0</v>
      </c>
      <c r="G2472" s="65">
        <f t="shared" si="624"/>
        <v>15</v>
      </c>
      <c r="H2472" s="17"/>
      <c r="I2472" s="20"/>
      <c r="J2472" s="69">
        <f t="shared" si="621"/>
        <v>68540</v>
      </c>
      <c r="K2472" s="15">
        <f t="shared" si="663"/>
        <v>17135</v>
      </c>
      <c r="L2472" s="15">
        <f t="shared" si="663"/>
        <v>17135</v>
      </c>
      <c r="M2472" s="15">
        <f t="shared" si="663"/>
        <v>6854</v>
      </c>
      <c r="N2472" s="15">
        <f t="shared" si="663"/>
        <v>6854</v>
      </c>
      <c r="O2472" s="15">
        <f t="shared" si="663"/>
        <v>10281</v>
      </c>
      <c r="P2472" s="15">
        <f t="shared" si="665"/>
        <v>10281</v>
      </c>
    </row>
    <row r="2473" spans="2:16" x14ac:dyDescent="0.3">
      <c r="B2473" s="33">
        <f t="shared" ref="B2473:C2473" si="681">+B2472+50000</f>
        <v>123250000</v>
      </c>
      <c r="C2473" s="6">
        <f t="shared" si="681"/>
        <v>123299999</v>
      </c>
      <c r="D2473" s="6">
        <f t="shared" si="648"/>
        <v>123274999.5</v>
      </c>
      <c r="E2473" s="41">
        <f t="shared" si="623"/>
        <v>5.5600162656935627E-4</v>
      </c>
      <c r="F2473" s="56">
        <v>0</v>
      </c>
      <c r="G2473" s="65">
        <f t="shared" si="624"/>
        <v>15</v>
      </c>
      <c r="H2473" s="17"/>
      <c r="I2473" s="20"/>
      <c r="J2473" s="69">
        <f t="shared" si="621"/>
        <v>68555</v>
      </c>
      <c r="K2473" s="15">
        <f t="shared" si="663"/>
        <v>17138.75</v>
      </c>
      <c r="L2473" s="15">
        <f t="shared" si="663"/>
        <v>17138.75</v>
      </c>
      <c r="M2473" s="15">
        <f t="shared" si="663"/>
        <v>6855.5</v>
      </c>
      <c r="N2473" s="15">
        <f t="shared" si="663"/>
        <v>6855.5</v>
      </c>
      <c r="O2473" s="15">
        <f t="shared" si="663"/>
        <v>10283.25</v>
      </c>
      <c r="P2473" s="15">
        <f t="shared" si="665"/>
        <v>10283.25</v>
      </c>
    </row>
    <row r="2474" spans="2:16" x14ac:dyDescent="0.3">
      <c r="B2474" s="33">
        <f t="shared" ref="B2474:C2474" si="682">+B2473+50000</f>
        <v>123300000</v>
      </c>
      <c r="C2474" s="6">
        <f t="shared" si="682"/>
        <v>123349999</v>
      </c>
      <c r="D2474" s="6">
        <f t="shared" si="648"/>
        <v>123324999.5</v>
      </c>
      <c r="E2474" s="41">
        <f t="shared" si="623"/>
        <v>5.5589785614834099E-4</v>
      </c>
      <c r="F2474" s="56">
        <v>0</v>
      </c>
      <c r="G2474" s="65">
        <f t="shared" si="624"/>
        <v>15</v>
      </c>
      <c r="H2474" s="17"/>
      <c r="I2474" s="20"/>
      <c r="J2474" s="69">
        <f t="shared" si="621"/>
        <v>68570</v>
      </c>
      <c r="K2474" s="15">
        <f t="shared" si="663"/>
        <v>17142.5</v>
      </c>
      <c r="L2474" s="15">
        <f t="shared" si="663"/>
        <v>17142.5</v>
      </c>
      <c r="M2474" s="15">
        <f t="shared" si="663"/>
        <v>6857</v>
      </c>
      <c r="N2474" s="15">
        <f t="shared" si="663"/>
        <v>6857</v>
      </c>
      <c r="O2474" s="15">
        <f t="shared" si="663"/>
        <v>10285.5</v>
      </c>
      <c r="P2474" s="15">
        <f t="shared" si="665"/>
        <v>10285.5</v>
      </c>
    </row>
    <row r="2475" spans="2:16" x14ac:dyDescent="0.3">
      <c r="B2475" s="33">
        <f t="shared" ref="B2475:C2475" si="683">+B2474+50000</f>
        <v>123350000</v>
      </c>
      <c r="C2475" s="6">
        <f t="shared" si="683"/>
        <v>123399999</v>
      </c>
      <c r="D2475" s="6">
        <f t="shared" si="648"/>
        <v>123374999.5</v>
      </c>
      <c r="E2475" s="41">
        <f t="shared" si="623"/>
        <v>5.5579416982005003E-4</v>
      </c>
      <c r="F2475" s="56">
        <v>0</v>
      </c>
      <c r="G2475" s="65">
        <f t="shared" si="624"/>
        <v>15</v>
      </c>
      <c r="H2475" s="17"/>
      <c r="I2475" s="20"/>
      <c r="J2475" s="69">
        <f t="shared" si="621"/>
        <v>68585</v>
      </c>
      <c r="K2475" s="15">
        <f t="shared" si="663"/>
        <v>17146.25</v>
      </c>
      <c r="L2475" s="15">
        <f t="shared" si="663"/>
        <v>17146.25</v>
      </c>
      <c r="M2475" s="15">
        <f t="shared" si="663"/>
        <v>6858.5</v>
      </c>
      <c r="N2475" s="15">
        <f t="shared" si="663"/>
        <v>6858.5</v>
      </c>
      <c r="O2475" s="15">
        <f t="shared" si="663"/>
        <v>10287.75</v>
      </c>
      <c r="P2475" s="15">
        <f t="shared" si="665"/>
        <v>10287.75</v>
      </c>
    </row>
    <row r="2476" spans="2:16" x14ac:dyDescent="0.3">
      <c r="B2476" s="33">
        <f t="shared" ref="B2476:C2476" si="684">+B2475+50000</f>
        <v>123400000</v>
      </c>
      <c r="C2476" s="6">
        <f t="shared" si="684"/>
        <v>123449999</v>
      </c>
      <c r="D2476" s="6">
        <f t="shared" si="648"/>
        <v>123424999.5</v>
      </c>
      <c r="E2476" s="41">
        <f t="shared" si="623"/>
        <v>5.5569056748230514E-4</v>
      </c>
      <c r="F2476" s="56">
        <v>0</v>
      </c>
      <c r="G2476" s="65">
        <f t="shared" si="624"/>
        <v>15</v>
      </c>
      <c r="H2476" s="17"/>
      <c r="I2476" s="20"/>
      <c r="J2476" s="69">
        <f t="shared" si="621"/>
        <v>68600</v>
      </c>
      <c r="K2476" s="15">
        <f t="shared" si="663"/>
        <v>17150</v>
      </c>
      <c r="L2476" s="15">
        <f t="shared" si="663"/>
        <v>17150</v>
      </c>
      <c r="M2476" s="15">
        <f t="shared" si="663"/>
        <v>6860</v>
      </c>
      <c r="N2476" s="15">
        <f t="shared" si="663"/>
        <v>6860</v>
      </c>
      <c r="O2476" s="15">
        <f t="shared" si="663"/>
        <v>10290</v>
      </c>
      <c r="P2476" s="15">
        <f t="shared" si="665"/>
        <v>10290</v>
      </c>
    </row>
    <row r="2477" spans="2:16" x14ac:dyDescent="0.3">
      <c r="B2477" s="33">
        <f t="shared" ref="B2477:C2477" si="685">+B2476+50000</f>
        <v>123450000</v>
      </c>
      <c r="C2477" s="6">
        <f t="shared" si="685"/>
        <v>123499999</v>
      </c>
      <c r="D2477" s="6">
        <f t="shared" si="648"/>
        <v>123474999.5</v>
      </c>
      <c r="E2477" s="41">
        <f t="shared" si="623"/>
        <v>5.5558704903309352E-4</v>
      </c>
      <c r="F2477" s="56">
        <v>0</v>
      </c>
      <c r="G2477" s="65">
        <f t="shared" si="624"/>
        <v>15</v>
      </c>
      <c r="H2477" s="17"/>
      <c r="I2477" s="20"/>
      <c r="J2477" s="69">
        <f t="shared" si="621"/>
        <v>68615</v>
      </c>
      <c r="K2477" s="15">
        <f t="shared" si="663"/>
        <v>17153.75</v>
      </c>
      <c r="L2477" s="15">
        <f t="shared" si="663"/>
        <v>17153.75</v>
      </c>
      <c r="M2477" s="15">
        <f t="shared" si="663"/>
        <v>6861.5</v>
      </c>
      <c r="N2477" s="15">
        <f t="shared" si="663"/>
        <v>6861.5</v>
      </c>
      <c r="O2477" s="15">
        <f t="shared" si="663"/>
        <v>10292.25</v>
      </c>
      <c r="P2477" s="15">
        <f t="shared" si="665"/>
        <v>10292.25</v>
      </c>
    </row>
    <row r="2478" spans="2:16" x14ac:dyDescent="0.3">
      <c r="B2478" s="33">
        <f t="shared" ref="B2478:C2478" si="686">+B2477+50000</f>
        <v>123500000</v>
      </c>
      <c r="C2478" s="6">
        <f t="shared" si="686"/>
        <v>123549999</v>
      </c>
      <c r="D2478" s="6">
        <f t="shared" si="648"/>
        <v>123524999.5</v>
      </c>
      <c r="E2478" s="41">
        <f t="shared" si="623"/>
        <v>5.554836143705675E-4</v>
      </c>
      <c r="F2478" s="56">
        <v>0</v>
      </c>
      <c r="G2478" s="65">
        <f t="shared" si="624"/>
        <v>15</v>
      </c>
      <c r="H2478" s="17"/>
      <c r="I2478" s="20"/>
      <c r="J2478" s="69">
        <f t="shared" si="621"/>
        <v>68630</v>
      </c>
      <c r="K2478" s="15">
        <f t="shared" si="663"/>
        <v>17157.5</v>
      </c>
      <c r="L2478" s="15">
        <f t="shared" si="663"/>
        <v>17157.5</v>
      </c>
      <c r="M2478" s="15">
        <f t="shared" si="663"/>
        <v>6863</v>
      </c>
      <c r="N2478" s="15">
        <f t="shared" si="663"/>
        <v>6863</v>
      </c>
      <c r="O2478" s="15">
        <f t="shared" si="663"/>
        <v>10294.5</v>
      </c>
      <c r="P2478" s="15">
        <f t="shared" si="665"/>
        <v>10294.5</v>
      </c>
    </row>
    <row r="2479" spans="2:16" x14ac:dyDescent="0.3">
      <c r="B2479" s="33">
        <f t="shared" ref="B2479:C2479" si="687">+B2478+50000</f>
        <v>123550000</v>
      </c>
      <c r="C2479" s="6">
        <f t="shared" si="687"/>
        <v>123599999</v>
      </c>
      <c r="D2479" s="6">
        <f t="shared" si="648"/>
        <v>123574999.5</v>
      </c>
      <c r="E2479" s="41">
        <f t="shared" si="623"/>
        <v>5.553802633930442E-4</v>
      </c>
      <c r="F2479" s="56">
        <v>0</v>
      </c>
      <c r="G2479" s="65">
        <f t="shared" si="624"/>
        <v>15</v>
      </c>
      <c r="H2479" s="17"/>
      <c r="I2479" s="20"/>
      <c r="J2479" s="69">
        <f t="shared" si="621"/>
        <v>68645</v>
      </c>
      <c r="K2479" s="15">
        <f t="shared" si="663"/>
        <v>17161.25</v>
      </c>
      <c r="L2479" s="15">
        <f t="shared" si="663"/>
        <v>17161.25</v>
      </c>
      <c r="M2479" s="15">
        <f t="shared" si="663"/>
        <v>6864.5</v>
      </c>
      <c r="N2479" s="15">
        <f t="shared" si="663"/>
        <v>6864.5</v>
      </c>
      <c r="O2479" s="15">
        <f t="shared" si="663"/>
        <v>10296.75</v>
      </c>
      <c r="P2479" s="15">
        <f t="shared" si="665"/>
        <v>10296.75</v>
      </c>
    </row>
    <row r="2480" spans="2:16" x14ac:dyDescent="0.3">
      <c r="B2480" s="33">
        <f t="shared" ref="B2480:C2480" si="688">+B2479+50000</f>
        <v>123600000</v>
      </c>
      <c r="C2480" s="6">
        <f t="shared" si="688"/>
        <v>123649999</v>
      </c>
      <c r="D2480" s="6">
        <f t="shared" si="648"/>
        <v>123624999.5</v>
      </c>
      <c r="E2480" s="41">
        <f t="shared" si="623"/>
        <v>5.5527699599900522E-4</v>
      </c>
      <c r="F2480" s="56">
        <v>0</v>
      </c>
      <c r="G2480" s="65">
        <f t="shared" si="624"/>
        <v>15</v>
      </c>
      <c r="H2480" s="17"/>
      <c r="I2480" s="20"/>
      <c r="J2480" s="69">
        <f t="shared" si="621"/>
        <v>68660</v>
      </c>
      <c r="K2480" s="15">
        <f t="shared" si="663"/>
        <v>17165</v>
      </c>
      <c r="L2480" s="15">
        <f t="shared" si="663"/>
        <v>17165</v>
      </c>
      <c r="M2480" s="15">
        <f t="shared" si="663"/>
        <v>6866</v>
      </c>
      <c r="N2480" s="15">
        <f t="shared" si="663"/>
        <v>6866</v>
      </c>
      <c r="O2480" s="15">
        <f t="shared" si="663"/>
        <v>10299</v>
      </c>
      <c r="P2480" s="15">
        <f t="shared" si="665"/>
        <v>10299</v>
      </c>
    </row>
    <row r="2481" spans="2:16" x14ac:dyDescent="0.3">
      <c r="B2481" s="33">
        <f t="shared" ref="B2481:C2481" si="689">+B2480+50000</f>
        <v>123650000</v>
      </c>
      <c r="C2481" s="6">
        <f t="shared" si="689"/>
        <v>123699999</v>
      </c>
      <c r="D2481" s="6">
        <f t="shared" si="648"/>
        <v>123674999.5</v>
      </c>
      <c r="E2481" s="41">
        <f t="shared" si="623"/>
        <v>5.5517381208709631E-4</v>
      </c>
      <c r="F2481" s="56">
        <v>0</v>
      </c>
      <c r="G2481" s="65">
        <f t="shared" si="624"/>
        <v>15</v>
      </c>
      <c r="H2481" s="17"/>
      <c r="I2481" s="20"/>
      <c r="J2481" s="69">
        <f t="shared" si="621"/>
        <v>68675</v>
      </c>
      <c r="K2481" s="15">
        <f t="shared" si="663"/>
        <v>17168.75</v>
      </c>
      <c r="L2481" s="15">
        <f t="shared" si="663"/>
        <v>17168.75</v>
      </c>
      <c r="M2481" s="15">
        <f t="shared" si="663"/>
        <v>6867.5</v>
      </c>
      <c r="N2481" s="15">
        <f t="shared" si="663"/>
        <v>6867.5</v>
      </c>
      <c r="O2481" s="15">
        <f t="shared" si="663"/>
        <v>10301.25</v>
      </c>
      <c r="P2481" s="15">
        <f t="shared" si="665"/>
        <v>10301.25</v>
      </c>
    </row>
    <row r="2482" spans="2:16" x14ac:dyDescent="0.3">
      <c r="B2482" s="33">
        <f t="shared" ref="B2482:C2482" si="690">+B2481+50000</f>
        <v>123700000</v>
      </c>
      <c r="C2482" s="6">
        <f t="shared" si="690"/>
        <v>123749999</v>
      </c>
      <c r="D2482" s="6">
        <f t="shared" si="648"/>
        <v>123724999.5</v>
      </c>
      <c r="E2482" s="41">
        <f t="shared" si="623"/>
        <v>5.5507071155612691E-4</v>
      </c>
      <c r="F2482" s="56">
        <v>0</v>
      </c>
      <c r="G2482" s="65">
        <f t="shared" si="624"/>
        <v>15</v>
      </c>
      <c r="H2482" s="17"/>
      <c r="I2482" s="20"/>
      <c r="J2482" s="69">
        <f t="shared" ref="J2482:J2545" si="691">+J2481+G2482</f>
        <v>68690</v>
      </c>
      <c r="K2482" s="15">
        <f t="shared" si="663"/>
        <v>17172.5</v>
      </c>
      <c r="L2482" s="15">
        <f t="shared" si="663"/>
        <v>17172.5</v>
      </c>
      <c r="M2482" s="15">
        <f t="shared" si="663"/>
        <v>6869</v>
      </c>
      <c r="N2482" s="15">
        <f t="shared" si="663"/>
        <v>6869</v>
      </c>
      <c r="O2482" s="15">
        <f t="shared" si="663"/>
        <v>10303.5</v>
      </c>
      <c r="P2482" s="15">
        <f t="shared" si="665"/>
        <v>10303.5</v>
      </c>
    </row>
    <row r="2483" spans="2:16" x14ac:dyDescent="0.3">
      <c r="B2483" s="33">
        <f t="shared" ref="B2483:C2483" si="692">+B2482+50000</f>
        <v>123750000</v>
      </c>
      <c r="C2483" s="6">
        <f t="shared" si="692"/>
        <v>123799999</v>
      </c>
      <c r="D2483" s="6">
        <f t="shared" si="648"/>
        <v>123774999.5</v>
      </c>
      <c r="E2483" s="41">
        <f t="shared" ref="E2483:E2546" si="693">+J2483/C2483</f>
        <v>5.5496769430507021E-4</v>
      </c>
      <c r="F2483" s="56">
        <v>0</v>
      </c>
      <c r="G2483" s="65">
        <f t="shared" ref="G2483:G2546" si="694">+G2482</f>
        <v>15</v>
      </c>
      <c r="H2483" s="17"/>
      <c r="I2483" s="20"/>
      <c r="J2483" s="69">
        <f t="shared" si="691"/>
        <v>68705</v>
      </c>
      <c r="K2483" s="15">
        <f t="shared" si="663"/>
        <v>17176.25</v>
      </c>
      <c r="L2483" s="15">
        <f t="shared" si="663"/>
        <v>17176.25</v>
      </c>
      <c r="M2483" s="15">
        <f t="shared" si="663"/>
        <v>6870.5</v>
      </c>
      <c r="N2483" s="15">
        <f t="shared" si="663"/>
        <v>6870.5</v>
      </c>
      <c r="O2483" s="15">
        <f t="shared" si="663"/>
        <v>10305.75</v>
      </c>
      <c r="P2483" s="15">
        <f t="shared" si="665"/>
        <v>10305.75</v>
      </c>
    </row>
    <row r="2484" spans="2:16" x14ac:dyDescent="0.3">
      <c r="B2484" s="33">
        <f t="shared" ref="B2484:C2484" si="695">+B2483+50000</f>
        <v>123800000</v>
      </c>
      <c r="C2484" s="6">
        <f t="shared" si="695"/>
        <v>123849999</v>
      </c>
      <c r="D2484" s="6">
        <f t="shared" si="648"/>
        <v>123824999.5</v>
      </c>
      <c r="E2484" s="41">
        <f t="shared" si="693"/>
        <v>5.5486476023306223E-4</v>
      </c>
      <c r="F2484" s="56">
        <v>0</v>
      </c>
      <c r="G2484" s="65">
        <f t="shared" si="694"/>
        <v>15</v>
      </c>
      <c r="H2484" s="17"/>
      <c r="I2484" s="20"/>
      <c r="J2484" s="69">
        <f t="shared" si="691"/>
        <v>68720</v>
      </c>
      <c r="K2484" s="15">
        <f t="shared" si="663"/>
        <v>17180</v>
      </c>
      <c r="L2484" s="15">
        <f t="shared" si="663"/>
        <v>17180</v>
      </c>
      <c r="M2484" s="15">
        <f t="shared" si="663"/>
        <v>6872</v>
      </c>
      <c r="N2484" s="15">
        <f t="shared" si="663"/>
        <v>6872</v>
      </c>
      <c r="O2484" s="15">
        <f t="shared" si="663"/>
        <v>10308</v>
      </c>
      <c r="P2484" s="15">
        <f t="shared" si="665"/>
        <v>10308</v>
      </c>
    </row>
    <row r="2485" spans="2:16" x14ac:dyDescent="0.3">
      <c r="B2485" s="33">
        <f t="shared" ref="B2485:C2485" si="696">+B2484+50000</f>
        <v>123850000</v>
      </c>
      <c r="C2485" s="6">
        <f t="shared" si="696"/>
        <v>123899999</v>
      </c>
      <c r="D2485" s="6">
        <f t="shared" si="648"/>
        <v>123874999.5</v>
      </c>
      <c r="E2485" s="41">
        <f t="shared" si="693"/>
        <v>5.5476190923940205E-4</v>
      </c>
      <c r="F2485" s="56">
        <v>0</v>
      </c>
      <c r="G2485" s="65">
        <f t="shared" si="694"/>
        <v>15</v>
      </c>
      <c r="H2485" s="17"/>
      <c r="I2485" s="20"/>
      <c r="J2485" s="69">
        <f t="shared" si="691"/>
        <v>68735</v>
      </c>
      <c r="K2485" s="15">
        <f t="shared" si="663"/>
        <v>17183.75</v>
      </c>
      <c r="L2485" s="15">
        <f t="shared" si="663"/>
        <v>17183.75</v>
      </c>
      <c r="M2485" s="15">
        <f t="shared" si="663"/>
        <v>6873.5</v>
      </c>
      <c r="N2485" s="15">
        <f t="shared" si="663"/>
        <v>6873.5</v>
      </c>
      <c r="O2485" s="15">
        <f t="shared" si="663"/>
        <v>10310.25</v>
      </c>
      <c r="P2485" s="15">
        <f t="shared" si="665"/>
        <v>10310.25</v>
      </c>
    </row>
    <row r="2486" spans="2:16" x14ac:dyDescent="0.3">
      <c r="B2486" s="33">
        <f t="shared" ref="B2486:C2486" si="697">+B2485+50000</f>
        <v>123900000</v>
      </c>
      <c r="C2486" s="6">
        <f t="shared" si="697"/>
        <v>123949999</v>
      </c>
      <c r="D2486" s="6">
        <f t="shared" si="648"/>
        <v>123924999.5</v>
      </c>
      <c r="E2486" s="41">
        <f t="shared" si="693"/>
        <v>5.5465914122355096E-4</v>
      </c>
      <c r="F2486" s="56">
        <v>0</v>
      </c>
      <c r="G2486" s="65">
        <f t="shared" si="694"/>
        <v>15</v>
      </c>
      <c r="H2486" s="17"/>
      <c r="I2486" s="20"/>
      <c r="J2486" s="69">
        <f t="shared" si="691"/>
        <v>68750</v>
      </c>
      <c r="K2486" s="15">
        <f t="shared" si="663"/>
        <v>17187.5</v>
      </c>
      <c r="L2486" s="15">
        <f t="shared" si="663"/>
        <v>17187.5</v>
      </c>
      <c r="M2486" s="15">
        <f t="shared" si="663"/>
        <v>6875</v>
      </c>
      <c r="N2486" s="15">
        <f t="shared" si="663"/>
        <v>6875</v>
      </c>
      <c r="O2486" s="15">
        <f t="shared" si="663"/>
        <v>10312.5</v>
      </c>
      <c r="P2486" s="15">
        <f t="shared" si="665"/>
        <v>10312.5</v>
      </c>
    </row>
    <row r="2487" spans="2:16" x14ac:dyDescent="0.3">
      <c r="B2487" s="33">
        <f t="shared" ref="B2487:C2487" si="698">+B2486+50000</f>
        <v>123950000</v>
      </c>
      <c r="C2487" s="6">
        <f t="shared" si="698"/>
        <v>123999999</v>
      </c>
      <c r="D2487" s="6">
        <f t="shared" si="648"/>
        <v>123974999.5</v>
      </c>
      <c r="E2487" s="41">
        <f t="shared" si="693"/>
        <v>5.5455645608513276E-4</v>
      </c>
      <c r="F2487" s="56">
        <v>0</v>
      </c>
      <c r="G2487" s="65">
        <f t="shared" si="694"/>
        <v>15</v>
      </c>
      <c r="H2487" s="17"/>
      <c r="I2487" s="20"/>
      <c r="J2487" s="69">
        <f t="shared" si="691"/>
        <v>68765</v>
      </c>
      <c r="K2487" s="15">
        <f t="shared" si="663"/>
        <v>17191.25</v>
      </c>
      <c r="L2487" s="15">
        <f t="shared" si="663"/>
        <v>17191.25</v>
      </c>
      <c r="M2487" s="15">
        <f t="shared" si="663"/>
        <v>6876.5</v>
      </c>
      <c r="N2487" s="15">
        <f t="shared" si="663"/>
        <v>6876.5</v>
      </c>
      <c r="O2487" s="15">
        <f t="shared" si="663"/>
        <v>10314.75</v>
      </c>
      <c r="P2487" s="15">
        <f t="shared" si="665"/>
        <v>10314.75</v>
      </c>
    </row>
    <row r="2488" spans="2:16" x14ac:dyDescent="0.3">
      <c r="B2488" s="33">
        <f t="shared" ref="B2488:C2488" si="699">+B2487+50000</f>
        <v>124000000</v>
      </c>
      <c r="C2488" s="6">
        <f t="shared" si="699"/>
        <v>124049999</v>
      </c>
      <c r="D2488" s="6">
        <f t="shared" si="648"/>
        <v>124024999.5</v>
      </c>
      <c r="E2488" s="41">
        <f t="shared" si="693"/>
        <v>5.5445385372393269E-4</v>
      </c>
      <c r="F2488" s="56">
        <v>0</v>
      </c>
      <c r="G2488" s="65">
        <f t="shared" si="694"/>
        <v>15</v>
      </c>
      <c r="H2488" s="17"/>
      <c r="I2488" s="20"/>
      <c r="J2488" s="69">
        <f t="shared" si="691"/>
        <v>68780</v>
      </c>
      <c r="K2488" s="15">
        <f t="shared" si="663"/>
        <v>17195</v>
      </c>
      <c r="L2488" s="15">
        <f t="shared" si="663"/>
        <v>17195</v>
      </c>
      <c r="M2488" s="15">
        <f t="shared" si="663"/>
        <v>6878</v>
      </c>
      <c r="N2488" s="15">
        <f t="shared" si="663"/>
        <v>6878</v>
      </c>
      <c r="O2488" s="15">
        <f t="shared" si="663"/>
        <v>10317</v>
      </c>
      <c r="P2488" s="15">
        <f t="shared" si="665"/>
        <v>10317</v>
      </c>
    </row>
    <row r="2489" spans="2:16" x14ac:dyDescent="0.3">
      <c r="B2489" s="33">
        <f t="shared" ref="B2489:C2489" si="700">+B2488+50000</f>
        <v>124050000</v>
      </c>
      <c r="C2489" s="6">
        <f t="shared" si="700"/>
        <v>124099999</v>
      </c>
      <c r="D2489" s="6">
        <f t="shared" si="648"/>
        <v>124074999.5</v>
      </c>
      <c r="E2489" s="41">
        <f t="shared" si="693"/>
        <v>5.5435133403989797E-4</v>
      </c>
      <c r="F2489" s="56">
        <v>0</v>
      </c>
      <c r="G2489" s="65">
        <f t="shared" si="694"/>
        <v>15</v>
      </c>
      <c r="H2489" s="17"/>
      <c r="I2489" s="20"/>
      <c r="J2489" s="69">
        <f t="shared" si="691"/>
        <v>68795</v>
      </c>
      <c r="K2489" s="15">
        <f t="shared" si="663"/>
        <v>17198.75</v>
      </c>
      <c r="L2489" s="15">
        <f t="shared" si="663"/>
        <v>17198.75</v>
      </c>
      <c r="M2489" s="15">
        <f t="shared" si="663"/>
        <v>6879.5</v>
      </c>
      <c r="N2489" s="15">
        <f t="shared" si="663"/>
        <v>6879.5</v>
      </c>
      <c r="O2489" s="15">
        <f t="shared" si="663"/>
        <v>10319.25</v>
      </c>
      <c r="P2489" s="15">
        <f t="shared" si="665"/>
        <v>10319.25</v>
      </c>
    </row>
    <row r="2490" spans="2:16" x14ac:dyDescent="0.3">
      <c r="B2490" s="33">
        <f t="shared" ref="B2490:C2490" si="701">+B2489+50000</f>
        <v>124100000</v>
      </c>
      <c r="C2490" s="6">
        <f t="shared" si="701"/>
        <v>124149999</v>
      </c>
      <c r="D2490" s="6">
        <f t="shared" si="648"/>
        <v>124124999.5</v>
      </c>
      <c r="E2490" s="41">
        <f t="shared" si="693"/>
        <v>5.5424889693313651E-4</v>
      </c>
      <c r="F2490" s="56">
        <v>0</v>
      </c>
      <c r="G2490" s="65">
        <f t="shared" si="694"/>
        <v>15</v>
      </c>
      <c r="H2490" s="17"/>
      <c r="I2490" s="20"/>
      <c r="J2490" s="69">
        <f t="shared" si="691"/>
        <v>68810</v>
      </c>
      <c r="K2490" s="15">
        <f t="shared" si="663"/>
        <v>17202.5</v>
      </c>
      <c r="L2490" s="15">
        <f t="shared" si="663"/>
        <v>17202.5</v>
      </c>
      <c r="M2490" s="15">
        <f t="shared" si="663"/>
        <v>6881</v>
      </c>
      <c r="N2490" s="15">
        <f t="shared" si="663"/>
        <v>6881</v>
      </c>
      <c r="O2490" s="15">
        <f t="shared" si="663"/>
        <v>10321.5</v>
      </c>
      <c r="P2490" s="15">
        <f t="shared" si="665"/>
        <v>10321.5</v>
      </c>
    </row>
    <row r="2491" spans="2:16" x14ac:dyDescent="0.3">
      <c r="B2491" s="33">
        <f t="shared" ref="B2491:C2491" si="702">+B2490+50000</f>
        <v>124150000</v>
      </c>
      <c r="C2491" s="6">
        <f t="shared" si="702"/>
        <v>124199999</v>
      </c>
      <c r="D2491" s="6">
        <f t="shared" si="648"/>
        <v>124174999.5</v>
      </c>
      <c r="E2491" s="41">
        <f t="shared" si="693"/>
        <v>5.5414654230391742E-4</v>
      </c>
      <c r="F2491" s="56">
        <v>0</v>
      </c>
      <c r="G2491" s="65">
        <f t="shared" si="694"/>
        <v>15</v>
      </c>
      <c r="H2491" s="17"/>
      <c r="I2491" s="20"/>
      <c r="J2491" s="69">
        <f t="shared" si="691"/>
        <v>68825</v>
      </c>
      <c r="K2491" s="15">
        <f t="shared" si="663"/>
        <v>17206.25</v>
      </c>
      <c r="L2491" s="15">
        <f t="shared" si="663"/>
        <v>17206.25</v>
      </c>
      <c r="M2491" s="15">
        <f t="shared" si="663"/>
        <v>6882.5</v>
      </c>
      <c r="N2491" s="15">
        <f t="shared" si="663"/>
        <v>6882.5</v>
      </c>
      <c r="O2491" s="15">
        <f t="shared" si="663"/>
        <v>10323.75</v>
      </c>
      <c r="P2491" s="15">
        <f t="shared" si="665"/>
        <v>10323.75</v>
      </c>
    </row>
    <row r="2492" spans="2:16" x14ac:dyDescent="0.3">
      <c r="B2492" s="33">
        <f t="shared" ref="B2492:C2492" si="703">+B2491+50000</f>
        <v>124200000</v>
      </c>
      <c r="C2492" s="6">
        <f t="shared" si="703"/>
        <v>124249999</v>
      </c>
      <c r="D2492" s="6">
        <f t="shared" si="648"/>
        <v>124224999.5</v>
      </c>
      <c r="E2492" s="41">
        <f t="shared" si="693"/>
        <v>5.5404427005267018E-4</v>
      </c>
      <c r="F2492" s="56">
        <v>0</v>
      </c>
      <c r="G2492" s="65">
        <f t="shared" si="694"/>
        <v>15</v>
      </c>
      <c r="H2492" s="17"/>
      <c r="I2492" s="20"/>
      <c r="J2492" s="69">
        <f t="shared" si="691"/>
        <v>68840</v>
      </c>
      <c r="K2492" s="15">
        <f t="shared" si="663"/>
        <v>17210</v>
      </c>
      <c r="L2492" s="15">
        <f t="shared" si="663"/>
        <v>17210</v>
      </c>
      <c r="M2492" s="15">
        <f t="shared" si="663"/>
        <v>6884</v>
      </c>
      <c r="N2492" s="15">
        <f t="shared" si="663"/>
        <v>6884</v>
      </c>
      <c r="O2492" s="15">
        <f t="shared" si="663"/>
        <v>10326</v>
      </c>
      <c r="P2492" s="15">
        <f t="shared" si="665"/>
        <v>10326</v>
      </c>
    </row>
    <row r="2493" spans="2:16" x14ac:dyDescent="0.3">
      <c r="B2493" s="33">
        <f t="shared" ref="B2493:C2493" si="704">+B2492+50000</f>
        <v>124250000</v>
      </c>
      <c r="C2493" s="6">
        <f t="shared" si="704"/>
        <v>124299999</v>
      </c>
      <c r="D2493" s="6">
        <f t="shared" si="648"/>
        <v>124274999.5</v>
      </c>
      <c r="E2493" s="41">
        <f t="shared" si="693"/>
        <v>5.539420800799845E-4</v>
      </c>
      <c r="F2493" s="56">
        <v>0</v>
      </c>
      <c r="G2493" s="65">
        <f t="shared" si="694"/>
        <v>15</v>
      </c>
      <c r="H2493" s="17"/>
      <c r="I2493" s="20"/>
      <c r="J2493" s="69">
        <f t="shared" si="691"/>
        <v>68855</v>
      </c>
      <c r="K2493" s="15">
        <f t="shared" si="663"/>
        <v>17213.75</v>
      </c>
      <c r="L2493" s="15">
        <f t="shared" si="663"/>
        <v>17213.75</v>
      </c>
      <c r="M2493" s="15">
        <f t="shared" si="663"/>
        <v>6885.5</v>
      </c>
      <c r="N2493" s="15">
        <f t="shared" si="663"/>
        <v>6885.5</v>
      </c>
      <c r="O2493" s="15">
        <f t="shared" si="663"/>
        <v>10328.25</v>
      </c>
      <c r="P2493" s="15">
        <f t="shared" si="665"/>
        <v>10328.25</v>
      </c>
    </row>
    <row r="2494" spans="2:16" x14ac:dyDescent="0.3">
      <c r="B2494" s="33">
        <f t="shared" ref="B2494:C2494" si="705">+B2493+50000</f>
        <v>124300000</v>
      </c>
      <c r="C2494" s="6">
        <f t="shared" si="705"/>
        <v>124349999</v>
      </c>
      <c r="D2494" s="6">
        <f t="shared" si="648"/>
        <v>124324999.5</v>
      </c>
      <c r="E2494" s="41">
        <f t="shared" si="693"/>
        <v>5.5383997228661015E-4</v>
      </c>
      <c r="F2494" s="56">
        <v>0</v>
      </c>
      <c r="G2494" s="65">
        <f t="shared" si="694"/>
        <v>15</v>
      </c>
      <c r="H2494" s="17"/>
      <c r="I2494" s="20"/>
      <c r="J2494" s="69">
        <f t="shared" si="691"/>
        <v>68870</v>
      </c>
      <c r="K2494" s="15">
        <f t="shared" si="663"/>
        <v>17217.5</v>
      </c>
      <c r="L2494" s="15">
        <f t="shared" si="663"/>
        <v>17217.5</v>
      </c>
      <c r="M2494" s="15">
        <f t="shared" si="663"/>
        <v>6887</v>
      </c>
      <c r="N2494" s="15">
        <f t="shared" si="663"/>
        <v>6887</v>
      </c>
      <c r="O2494" s="15">
        <f t="shared" si="663"/>
        <v>10330.5</v>
      </c>
      <c r="P2494" s="15">
        <f t="shared" si="665"/>
        <v>10330.5</v>
      </c>
    </row>
    <row r="2495" spans="2:16" x14ac:dyDescent="0.3">
      <c r="B2495" s="33">
        <f t="shared" ref="B2495:C2495" si="706">+B2494+50000</f>
        <v>124350000</v>
      </c>
      <c r="C2495" s="6">
        <f t="shared" si="706"/>
        <v>124399999</v>
      </c>
      <c r="D2495" s="6">
        <f t="shared" si="648"/>
        <v>124374999.5</v>
      </c>
      <c r="E2495" s="41">
        <f t="shared" si="693"/>
        <v>5.5373794657345612E-4</v>
      </c>
      <c r="F2495" s="56">
        <v>0</v>
      </c>
      <c r="G2495" s="65">
        <f t="shared" si="694"/>
        <v>15</v>
      </c>
      <c r="H2495" s="17"/>
      <c r="I2495" s="20"/>
      <c r="J2495" s="69">
        <f t="shared" si="691"/>
        <v>68885</v>
      </c>
      <c r="K2495" s="15">
        <f t="shared" si="663"/>
        <v>17221.25</v>
      </c>
      <c r="L2495" s="15">
        <f t="shared" si="663"/>
        <v>17221.25</v>
      </c>
      <c r="M2495" s="15">
        <f t="shared" si="663"/>
        <v>6888.5</v>
      </c>
      <c r="N2495" s="15">
        <f t="shared" si="663"/>
        <v>6888.5</v>
      </c>
      <c r="O2495" s="15">
        <f t="shared" si="663"/>
        <v>10332.75</v>
      </c>
      <c r="P2495" s="15">
        <f t="shared" si="665"/>
        <v>10332.75</v>
      </c>
    </row>
    <row r="2496" spans="2:16" x14ac:dyDescent="0.3">
      <c r="B2496" s="33">
        <f t="shared" ref="B2496:C2496" si="707">+B2495+50000</f>
        <v>124400000</v>
      </c>
      <c r="C2496" s="6">
        <f t="shared" si="707"/>
        <v>124449999</v>
      </c>
      <c r="D2496" s="6">
        <f t="shared" si="648"/>
        <v>124424999.5</v>
      </c>
      <c r="E2496" s="41">
        <f t="shared" si="693"/>
        <v>5.5363600284159104E-4</v>
      </c>
      <c r="F2496" s="56">
        <v>0</v>
      </c>
      <c r="G2496" s="65">
        <f t="shared" si="694"/>
        <v>15</v>
      </c>
      <c r="H2496" s="17"/>
      <c r="I2496" s="20"/>
      <c r="J2496" s="69">
        <f t="shared" si="691"/>
        <v>68900</v>
      </c>
      <c r="K2496" s="15">
        <f t="shared" si="663"/>
        <v>17225</v>
      </c>
      <c r="L2496" s="15">
        <f t="shared" si="663"/>
        <v>17225</v>
      </c>
      <c r="M2496" s="15">
        <f t="shared" si="663"/>
        <v>6890</v>
      </c>
      <c r="N2496" s="15">
        <f t="shared" si="663"/>
        <v>6890</v>
      </c>
      <c r="O2496" s="15">
        <f t="shared" si="663"/>
        <v>10335</v>
      </c>
      <c r="P2496" s="15">
        <f t="shared" si="665"/>
        <v>10335</v>
      </c>
    </row>
    <row r="2497" spans="2:16" x14ac:dyDescent="0.3">
      <c r="B2497" s="33">
        <f t="shared" ref="B2497:C2497" si="708">+B2496+50000</f>
        <v>124450000</v>
      </c>
      <c r="C2497" s="6">
        <f t="shared" si="708"/>
        <v>124499999</v>
      </c>
      <c r="D2497" s="6">
        <f t="shared" si="648"/>
        <v>124474999.5</v>
      </c>
      <c r="E2497" s="41">
        <f t="shared" si="693"/>
        <v>5.5353414099224214E-4</v>
      </c>
      <c r="F2497" s="56">
        <v>0</v>
      </c>
      <c r="G2497" s="65">
        <f t="shared" si="694"/>
        <v>15</v>
      </c>
      <c r="H2497" s="17"/>
      <c r="I2497" s="20"/>
      <c r="J2497" s="69">
        <f t="shared" si="691"/>
        <v>68915</v>
      </c>
      <c r="K2497" s="15">
        <f t="shared" si="663"/>
        <v>17228.75</v>
      </c>
      <c r="L2497" s="15">
        <f t="shared" si="663"/>
        <v>17228.75</v>
      </c>
      <c r="M2497" s="15">
        <f t="shared" si="663"/>
        <v>6891.5</v>
      </c>
      <c r="N2497" s="15">
        <f t="shared" si="663"/>
        <v>6891.5</v>
      </c>
      <c r="O2497" s="15">
        <f t="shared" si="663"/>
        <v>10337.25</v>
      </c>
      <c r="P2497" s="15">
        <f t="shared" si="665"/>
        <v>10337.25</v>
      </c>
    </row>
    <row r="2498" spans="2:16" x14ac:dyDescent="0.3">
      <c r="B2498" s="33">
        <f t="shared" ref="B2498:C2498" si="709">+B2497+50000</f>
        <v>124500000</v>
      </c>
      <c r="C2498" s="6">
        <f t="shared" si="709"/>
        <v>124549999</v>
      </c>
      <c r="D2498" s="6">
        <f t="shared" si="648"/>
        <v>124524999.5</v>
      </c>
      <c r="E2498" s="41">
        <f t="shared" si="693"/>
        <v>5.5343236092679536E-4</v>
      </c>
      <c r="F2498" s="56">
        <v>0</v>
      </c>
      <c r="G2498" s="65">
        <f t="shared" si="694"/>
        <v>15</v>
      </c>
      <c r="H2498" s="17"/>
      <c r="I2498" s="20"/>
      <c r="J2498" s="69">
        <f t="shared" si="691"/>
        <v>68930</v>
      </c>
      <c r="K2498" s="15">
        <f t="shared" si="663"/>
        <v>17232.5</v>
      </c>
      <c r="L2498" s="15">
        <f t="shared" si="663"/>
        <v>17232.5</v>
      </c>
      <c r="M2498" s="15">
        <f t="shared" si="663"/>
        <v>6893</v>
      </c>
      <c r="N2498" s="15">
        <f t="shared" si="663"/>
        <v>6893</v>
      </c>
      <c r="O2498" s="15">
        <f t="shared" si="663"/>
        <v>10339.5</v>
      </c>
      <c r="P2498" s="15">
        <f t="shared" si="665"/>
        <v>10339.5</v>
      </c>
    </row>
    <row r="2499" spans="2:16" x14ac:dyDescent="0.3">
      <c r="B2499" s="33">
        <f t="shared" ref="B2499:C2499" si="710">+B2498+50000</f>
        <v>124550000</v>
      </c>
      <c r="C2499" s="6">
        <f t="shared" si="710"/>
        <v>124599999</v>
      </c>
      <c r="D2499" s="6">
        <f t="shared" si="648"/>
        <v>124574999.5</v>
      </c>
      <c r="E2499" s="41">
        <f t="shared" si="693"/>
        <v>5.5333066254679509E-4</v>
      </c>
      <c r="F2499" s="56">
        <v>0</v>
      </c>
      <c r="G2499" s="65">
        <f t="shared" si="694"/>
        <v>15</v>
      </c>
      <c r="H2499" s="17"/>
      <c r="I2499" s="20"/>
      <c r="J2499" s="69">
        <f t="shared" si="691"/>
        <v>68945</v>
      </c>
      <c r="K2499" s="15">
        <f t="shared" si="663"/>
        <v>17236.25</v>
      </c>
      <c r="L2499" s="15">
        <f t="shared" si="663"/>
        <v>17236.25</v>
      </c>
      <c r="M2499" s="15">
        <f t="shared" si="663"/>
        <v>6894.5</v>
      </c>
      <c r="N2499" s="15">
        <f t="shared" si="663"/>
        <v>6894.5</v>
      </c>
      <c r="O2499" s="15">
        <f t="shared" si="663"/>
        <v>10341.75</v>
      </c>
      <c r="P2499" s="15">
        <f t="shared" si="665"/>
        <v>10341.75</v>
      </c>
    </row>
    <row r="2500" spans="2:16" x14ac:dyDescent="0.3">
      <c r="B2500" s="33">
        <f t="shared" ref="B2500:C2500" si="711">+B2499+50000</f>
        <v>124600000</v>
      </c>
      <c r="C2500" s="6">
        <f t="shared" si="711"/>
        <v>124649999</v>
      </c>
      <c r="D2500" s="6">
        <f t="shared" si="648"/>
        <v>124624999.5</v>
      </c>
      <c r="E2500" s="41">
        <f t="shared" si="693"/>
        <v>5.5322904575394341E-4</v>
      </c>
      <c r="F2500" s="56">
        <v>0</v>
      </c>
      <c r="G2500" s="65">
        <f t="shared" si="694"/>
        <v>15</v>
      </c>
      <c r="H2500" s="17"/>
      <c r="I2500" s="20"/>
      <c r="J2500" s="69">
        <f t="shared" si="691"/>
        <v>68960</v>
      </c>
      <c r="K2500" s="15">
        <f t="shared" si="663"/>
        <v>17240</v>
      </c>
      <c r="L2500" s="15">
        <f t="shared" si="663"/>
        <v>17240</v>
      </c>
      <c r="M2500" s="15">
        <f t="shared" si="663"/>
        <v>6896</v>
      </c>
      <c r="N2500" s="15">
        <f t="shared" si="663"/>
        <v>6896</v>
      </c>
      <c r="O2500" s="15">
        <f t="shared" si="663"/>
        <v>10344</v>
      </c>
      <c r="P2500" s="15">
        <f t="shared" si="665"/>
        <v>10344</v>
      </c>
    </row>
    <row r="2501" spans="2:16" x14ac:dyDescent="0.3">
      <c r="B2501" s="33">
        <f t="shared" ref="B2501:C2501" si="712">+B2500+50000</f>
        <v>124650000</v>
      </c>
      <c r="C2501" s="6">
        <f t="shared" si="712"/>
        <v>124699999</v>
      </c>
      <c r="D2501" s="6">
        <f t="shared" si="648"/>
        <v>124674999.5</v>
      </c>
      <c r="E2501" s="41">
        <f t="shared" si="693"/>
        <v>5.5312751045010031E-4</v>
      </c>
      <c r="F2501" s="56">
        <v>0</v>
      </c>
      <c r="G2501" s="65">
        <f t="shared" si="694"/>
        <v>15</v>
      </c>
      <c r="H2501" s="17"/>
      <c r="I2501" s="20"/>
      <c r="J2501" s="69">
        <f t="shared" si="691"/>
        <v>68975</v>
      </c>
      <c r="K2501" s="15">
        <f t="shared" si="663"/>
        <v>17243.75</v>
      </c>
      <c r="L2501" s="15">
        <f t="shared" si="663"/>
        <v>17243.75</v>
      </c>
      <c r="M2501" s="15">
        <f t="shared" si="663"/>
        <v>6897.5</v>
      </c>
      <c r="N2501" s="15">
        <f t="shared" si="663"/>
        <v>6897.5</v>
      </c>
      <c r="O2501" s="15">
        <f t="shared" si="663"/>
        <v>10346.25</v>
      </c>
      <c r="P2501" s="15">
        <f t="shared" si="665"/>
        <v>10346.25</v>
      </c>
    </row>
    <row r="2502" spans="2:16" x14ac:dyDescent="0.3">
      <c r="B2502" s="33">
        <f t="shared" ref="B2502:C2502" si="713">+B2501+50000</f>
        <v>124700000</v>
      </c>
      <c r="C2502" s="6">
        <f t="shared" si="713"/>
        <v>124749999</v>
      </c>
      <c r="D2502" s="6">
        <f t="shared" si="648"/>
        <v>124724999.5</v>
      </c>
      <c r="E2502" s="41">
        <f t="shared" si="693"/>
        <v>5.5302605653728297E-4</v>
      </c>
      <c r="F2502" s="56">
        <v>0</v>
      </c>
      <c r="G2502" s="65">
        <f t="shared" si="694"/>
        <v>15</v>
      </c>
      <c r="H2502" s="17"/>
      <c r="I2502" s="20"/>
      <c r="J2502" s="69">
        <f t="shared" si="691"/>
        <v>68990</v>
      </c>
      <c r="K2502" s="15">
        <f t="shared" si="663"/>
        <v>17247.5</v>
      </c>
      <c r="L2502" s="15">
        <f t="shared" si="663"/>
        <v>17247.5</v>
      </c>
      <c r="M2502" s="15">
        <f t="shared" si="663"/>
        <v>6899</v>
      </c>
      <c r="N2502" s="15">
        <f t="shared" si="663"/>
        <v>6899</v>
      </c>
      <c r="O2502" s="15">
        <f t="shared" si="663"/>
        <v>10348.5</v>
      </c>
      <c r="P2502" s="15">
        <f t="shared" si="665"/>
        <v>10348.5</v>
      </c>
    </row>
    <row r="2503" spans="2:16" x14ac:dyDescent="0.3">
      <c r="B2503" s="33">
        <f t="shared" ref="B2503:C2503" si="714">+B2502+50000</f>
        <v>124750000</v>
      </c>
      <c r="C2503" s="6">
        <f t="shared" si="714"/>
        <v>124799999</v>
      </c>
      <c r="D2503" s="6">
        <f t="shared" si="648"/>
        <v>124774999.5</v>
      </c>
      <c r="E2503" s="41">
        <f t="shared" si="693"/>
        <v>5.5292468391766577E-4</v>
      </c>
      <c r="F2503" s="56">
        <v>0</v>
      </c>
      <c r="G2503" s="65">
        <f t="shared" si="694"/>
        <v>15</v>
      </c>
      <c r="H2503" s="17"/>
      <c r="I2503" s="20"/>
      <c r="J2503" s="69">
        <f t="shared" si="691"/>
        <v>69005</v>
      </c>
      <c r="K2503" s="15">
        <f t="shared" si="663"/>
        <v>17251.25</v>
      </c>
      <c r="L2503" s="15">
        <f t="shared" si="663"/>
        <v>17251.25</v>
      </c>
      <c r="M2503" s="15">
        <f t="shared" si="663"/>
        <v>6900.5</v>
      </c>
      <c r="N2503" s="15">
        <f t="shared" si="663"/>
        <v>6900.5</v>
      </c>
      <c r="O2503" s="15">
        <f t="shared" si="663"/>
        <v>10350.75</v>
      </c>
      <c r="P2503" s="15">
        <f t="shared" si="665"/>
        <v>10350.75</v>
      </c>
    </row>
    <row r="2504" spans="2:16" x14ac:dyDescent="0.3">
      <c r="B2504" s="33">
        <f t="shared" ref="B2504:C2504" si="715">+B2503+50000</f>
        <v>124800000</v>
      </c>
      <c r="C2504" s="6">
        <f t="shared" si="715"/>
        <v>124849999</v>
      </c>
      <c r="D2504" s="6">
        <f t="shared" si="648"/>
        <v>124824999.5</v>
      </c>
      <c r="E2504" s="41">
        <f t="shared" si="693"/>
        <v>5.5282339249357944E-4</v>
      </c>
      <c r="F2504" s="56">
        <v>0</v>
      </c>
      <c r="G2504" s="65">
        <f t="shared" si="694"/>
        <v>15</v>
      </c>
      <c r="H2504" s="17"/>
      <c r="I2504" s="20"/>
      <c r="J2504" s="69">
        <f t="shared" si="691"/>
        <v>69020</v>
      </c>
      <c r="K2504" s="15">
        <f t="shared" si="663"/>
        <v>17255</v>
      </c>
      <c r="L2504" s="15">
        <f t="shared" si="663"/>
        <v>17255</v>
      </c>
      <c r="M2504" s="15">
        <f t="shared" si="663"/>
        <v>6902</v>
      </c>
      <c r="N2504" s="15">
        <f t="shared" si="663"/>
        <v>6902</v>
      </c>
      <c r="O2504" s="15">
        <f t="shared" si="663"/>
        <v>10353</v>
      </c>
      <c r="P2504" s="15">
        <f t="shared" si="665"/>
        <v>10353</v>
      </c>
    </row>
    <row r="2505" spans="2:16" x14ac:dyDescent="0.3">
      <c r="B2505" s="33">
        <f t="shared" ref="B2505:C2505" si="716">+B2504+50000</f>
        <v>124850000</v>
      </c>
      <c r="C2505" s="6">
        <f t="shared" si="716"/>
        <v>124899999</v>
      </c>
      <c r="D2505" s="6">
        <f t="shared" si="648"/>
        <v>124874999.5</v>
      </c>
      <c r="E2505" s="41">
        <f t="shared" si="693"/>
        <v>5.527221821675115E-4</v>
      </c>
      <c r="F2505" s="56">
        <v>0</v>
      </c>
      <c r="G2505" s="65">
        <f t="shared" si="694"/>
        <v>15</v>
      </c>
      <c r="H2505" s="17"/>
      <c r="I2505" s="20"/>
      <c r="J2505" s="69">
        <f t="shared" si="691"/>
        <v>69035</v>
      </c>
      <c r="K2505" s="15">
        <f t="shared" si="663"/>
        <v>17258.75</v>
      </c>
      <c r="L2505" s="15">
        <f t="shared" si="663"/>
        <v>17258.75</v>
      </c>
      <c r="M2505" s="15">
        <f t="shared" si="663"/>
        <v>6903.5</v>
      </c>
      <c r="N2505" s="15">
        <f t="shared" si="663"/>
        <v>6903.5</v>
      </c>
      <c r="O2505" s="15">
        <f t="shared" si="663"/>
        <v>10355.25</v>
      </c>
      <c r="P2505" s="15">
        <f t="shared" si="665"/>
        <v>10355.25</v>
      </c>
    </row>
    <row r="2506" spans="2:16" x14ac:dyDescent="0.3">
      <c r="B2506" s="33">
        <f t="shared" ref="B2506:C2506" si="717">+B2505+50000</f>
        <v>124900000</v>
      </c>
      <c r="C2506" s="6">
        <f t="shared" si="717"/>
        <v>124949999</v>
      </c>
      <c r="D2506" s="6">
        <f t="shared" ref="D2506:D2569" si="718">(+C2506+B2506)/2</f>
        <v>124924999.5</v>
      </c>
      <c r="E2506" s="41">
        <f t="shared" si="693"/>
        <v>5.5262105284210525E-4</v>
      </c>
      <c r="F2506" s="56">
        <v>0</v>
      </c>
      <c r="G2506" s="65">
        <f t="shared" si="694"/>
        <v>15</v>
      </c>
      <c r="H2506" s="17"/>
      <c r="I2506" s="20"/>
      <c r="J2506" s="69">
        <f t="shared" si="691"/>
        <v>69050</v>
      </c>
      <c r="K2506" s="15">
        <f t="shared" si="663"/>
        <v>17262.5</v>
      </c>
      <c r="L2506" s="15">
        <f t="shared" si="663"/>
        <v>17262.5</v>
      </c>
      <c r="M2506" s="15">
        <f t="shared" si="663"/>
        <v>6905</v>
      </c>
      <c r="N2506" s="15">
        <f t="shared" si="663"/>
        <v>6905</v>
      </c>
      <c r="O2506" s="15">
        <f t="shared" si="663"/>
        <v>10357.5</v>
      </c>
      <c r="P2506" s="15">
        <f t="shared" si="665"/>
        <v>10357.5</v>
      </c>
    </row>
    <row r="2507" spans="2:16" x14ac:dyDescent="0.3">
      <c r="B2507" s="33">
        <f t="shared" ref="B2507:C2507" si="719">+B2506+50000</f>
        <v>124950000</v>
      </c>
      <c r="C2507" s="6">
        <f t="shared" si="719"/>
        <v>124999999</v>
      </c>
      <c r="D2507" s="6">
        <f t="shared" si="718"/>
        <v>124974999.5</v>
      </c>
      <c r="E2507" s="41">
        <f t="shared" si="693"/>
        <v>5.5252000442016001E-4</v>
      </c>
      <c r="F2507" s="56">
        <v>0</v>
      </c>
      <c r="G2507" s="65">
        <f t="shared" si="694"/>
        <v>15</v>
      </c>
      <c r="H2507" s="17"/>
      <c r="I2507" s="20"/>
      <c r="J2507" s="69">
        <f t="shared" si="691"/>
        <v>69065</v>
      </c>
      <c r="K2507" s="15">
        <f t="shared" ref="K2507:O2557" si="720">+$J2507*K$9</f>
        <v>17266.25</v>
      </c>
      <c r="L2507" s="15">
        <f t="shared" si="720"/>
        <v>17266.25</v>
      </c>
      <c r="M2507" s="15">
        <f t="shared" si="720"/>
        <v>6906.5</v>
      </c>
      <c r="N2507" s="15">
        <f t="shared" si="720"/>
        <v>6906.5</v>
      </c>
      <c r="O2507" s="15">
        <f t="shared" si="720"/>
        <v>10359.75</v>
      </c>
      <c r="P2507" s="15">
        <f t="shared" si="665"/>
        <v>10359.75</v>
      </c>
    </row>
    <row r="2508" spans="2:16" x14ac:dyDescent="0.3">
      <c r="B2508" s="33">
        <f t="shared" ref="B2508:C2508" si="721">+B2507+50000</f>
        <v>125000000</v>
      </c>
      <c r="C2508" s="6">
        <f t="shared" si="721"/>
        <v>125049999</v>
      </c>
      <c r="D2508" s="6">
        <f t="shared" si="718"/>
        <v>125024999.5</v>
      </c>
      <c r="E2508" s="41">
        <f t="shared" si="693"/>
        <v>5.5241903680463048E-4</v>
      </c>
      <c r="F2508" s="56">
        <v>0</v>
      </c>
      <c r="G2508" s="65">
        <f t="shared" si="694"/>
        <v>15</v>
      </c>
      <c r="H2508" s="17"/>
      <c r="I2508" s="20"/>
      <c r="J2508" s="69">
        <f t="shared" si="691"/>
        <v>69080</v>
      </c>
      <c r="K2508" s="15">
        <f t="shared" si="720"/>
        <v>17270</v>
      </c>
      <c r="L2508" s="15">
        <f t="shared" si="720"/>
        <v>17270</v>
      </c>
      <c r="M2508" s="15">
        <f t="shared" si="720"/>
        <v>6908</v>
      </c>
      <c r="N2508" s="15">
        <f t="shared" si="720"/>
        <v>6908</v>
      </c>
      <c r="O2508" s="15">
        <f t="shared" si="720"/>
        <v>10362</v>
      </c>
      <c r="P2508" s="15">
        <f t="shared" si="665"/>
        <v>10362</v>
      </c>
    </row>
    <row r="2509" spans="2:16" x14ac:dyDescent="0.3">
      <c r="B2509" s="33">
        <f t="shared" ref="B2509:C2509" si="722">+B2508+50000</f>
        <v>125050000</v>
      </c>
      <c r="C2509" s="6">
        <f t="shared" si="722"/>
        <v>125099999</v>
      </c>
      <c r="D2509" s="6">
        <f t="shared" si="718"/>
        <v>125074999.5</v>
      </c>
      <c r="E2509" s="41">
        <f t="shared" si="693"/>
        <v>5.5231814989862627E-4</v>
      </c>
      <c r="F2509" s="56">
        <v>0</v>
      </c>
      <c r="G2509" s="65">
        <f t="shared" si="694"/>
        <v>15</v>
      </c>
      <c r="H2509" s="17"/>
      <c r="I2509" s="20"/>
      <c r="J2509" s="69">
        <f t="shared" si="691"/>
        <v>69095</v>
      </c>
      <c r="K2509" s="15">
        <f t="shared" si="720"/>
        <v>17273.75</v>
      </c>
      <c r="L2509" s="15">
        <f t="shared" si="720"/>
        <v>17273.75</v>
      </c>
      <c r="M2509" s="15">
        <f t="shared" si="720"/>
        <v>6909.5</v>
      </c>
      <c r="N2509" s="15">
        <f t="shared" si="720"/>
        <v>6909.5</v>
      </c>
      <c r="O2509" s="15">
        <f t="shared" si="720"/>
        <v>10364.25</v>
      </c>
      <c r="P2509" s="15">
        <f t="shared" si="665"/>
        <v>10364.25</v>
      </c>
    </row>
    <row r="2510" spans="2:16" x14ac:dyDescent="0.3">
      <c r="B2510" s="33">
        <f t="shared" ref="B2510:C2510" si="723">+B2509+50000</f>
        <v>125100000</v>
      </c>
      <c r="C2510" s="6">
        <f t="shared" si="723"/>
        <v>125149999</v>
      </c>
      <c r="D2510" s="6">
        <f t="shared" si="718"/>
        <v>125124999.5</v>
      </c>
      <c r="E2510" s="41">
        <f t="shared" si="693"/>
        <v>5.5221734360541227E-4</v>
      </c>
      <c r="F2510" s="56">
        <v>0</v>
      </c>
      <c r="G2510" s="65">
        <f t="shared" si="694"/>
        <v>15</v>
      </c>
      <c r="H2510" s="17"/>
      <c r="I2510" s="20"/>
      <c r="J2510" s="69">
        <f t="shared" si="691"/>
        <v>69110</v>
      </c>
      <c r="K2510" s="15">
        <f t="shared" si="720"/>
        <v>17277.5</v>
      </c>
      <c r="L2510" s="15">
        <f t="shared" si="720"/>
        <v>17277.5</v>
      </c>
      <c r="M2510" s="15">
        <f t="shared" si="720"/>
        <v>6911</v>
      </c>
      <c r="N2510" s="15">
        <f t="shared" si="720"/>
        <v>6911</v>
      </c>
      <c r="O2510" s="15">
        <f t="shared" si="720"/>
        <v>10366.5</v>
      </c>
      <c r="P2510" s="15">
        <f t="shared" si="665"/>
        <v>10366.5</v>
      </c>
    </row>
    <row r="2511" spans="2:16" x14ac:dyDescent="0.3">
      <c r="B2511" s="33">
        <f t="shared" ref="B2511:C2511" si="724">+B2510+50000</f>
        <v>125150000</v>
      </c>
      <c r="C2511" s="6">
        <f t="shared" si="724"/>
        <v>125199999</v>
      </c>
      <c r="D2511" s="6">
        <f t="shared" si="718"/>
        <v>125174999.5</v>
      </c>
      <c r="E2511" s="41">
        <f t="shared" si="693"/>
        <v>5.5211661782840753E-4</v>
      </c>
      <c r="F2511" s="56">
        <v>0</v>
      </c>
      <c r="G2511" s="65">
        <f t="shared" si="694"/>
        <v>15</v>
      </c>
      <c r="H2511" s="17"/>
      <c r="I2511" s="20"/>
      <c r="J2511" s="69">
        <f t="shared" si="691"/>
        <v>69125</v>
      </c>
      <c r="K2511" s="15">
        <f t="shared" si="720"/>
        <v>17281.25</v>
      </c>
      <c r="L2511" s="15">
        <f t="shared" si="720"/>
        <v>17281.25</v>
      </c>
      <c r="M2511" s="15">
        <f t="shared" si="720"/>
        <v>6912.5</v>
      </c>
      <c r="N2511" s="15">
        <f t="shared" si="720"/>
        <v>6912.5</v>
      </c>
      <c r="O2511" s="15">
        <f t="shared" si="720"/>
        <v>10368.75</v>
      </c>
      <c r="P2511" s="15">
        <f t="shared" si="665"/>
        <v>10368.75</v>
      </c>
    </row>
    <row r="2512" spans="2:16" x14ac:dyDescent="0.3">
      <c r="B2512" s="33">
        <f t="shared" ref="B2512:C2512" si="725">+B2511+50000</f>
        <v>125200000</v>
      </c>
      <c r="C2512" s="6">
        <f t="shared" si="725"/>
        <v>125249999</v>
      </c>
      <c r="D2512" s="6">
        <f t="shared" si="718"/>
        <v>125224999.5</v>
      </c>
      <c r="E2512" s="41">
        <f t="shared" si="693"/>
        <v>5.5201597247118539E-4</v>
      </c>
      <c r="F2512" s="56">
        <v>0</v>
      </c>
      <c r="G2512" s="65">
        <f t="shared" si="694"/>
        <v>15</v>
      </c>
      <c r="H2512" s="17"/>
      <c r="I2512" s="20"/>
      <c r="J2512" s="69">
        <f t="shared" si="691"/>
        <v>69140</v>
      </c>
      <c r="K2512" s="15">
        <f t="shared" si="720"/>
        <v>17285</v>
      </c>
      <c r="L2512" s="15">
        <f t="shared" si="720"/>
        <v>17285</v>
      </c>
      <c r="M2512" s="15">
        <f t="shared" si="720"/>
        <v>6914</v>
      </c>
      <c r="N2512" s="15">
        <f t="shared" si="720"/>
        <v>6914</v>
      </c>
      <c r="O2512" s="15">
        <f t="shared" si="720"/>
        <v>10371</v>
      </c>
      <c r="P2512" s="15">
        <f t="shared" si="665"/>
        <v>10371</v>
      </c>
    </row>
    <row r="2513" spans="2:16" x14ac:dyDescent="0.3">
      <c r="B2513" s="33">
        <f t="shared" ref="B2513:C2513" si="726">+B2512+50000</f>
        <v>125250000</v>
      </c>
      <c r="C2513" s="6">
        <f t="shared" si="726"/>
        <v>125299999</v>
      </c>
      <c r="D2513" s="6">
        <f t="shared" si="718"/>
        <v>125274999.5</v>
      </c>
      <c r="E2513" s="41">
        <f t="shared" si="693"/>
        <v>5.5191540743747334E-4</v>
      </c>
      <c r="F2513" s="56">
        <v>0</v>
      </c>
      <c r="G2513" s="65">
        <f t="shared" si="694"/>
        <v>15</v>
      </c>
      <c r="H2513" s="17"/>
      <c r="I2513" s="20"/>
      <c r="J2513" s="69">
        <f t="shared" si="691"/>
        <v>69155</v>
      </c>
      <c r="K2513" s="15">
        <f t="shared" si="720"/>
        <v>17288.75</v>
      </c>
      <c r="L2513" s="15">
        <f t="shared" si="720"/>
        <v>17288.75</v>
      </c>
      <c r="M2513" s="15">
        <f t="shared" si="720"/>
        <v>6915.5</v>
      </c>
      <c r="N2513" s="15">
        <f t="shared" si="720"/>
        <v>6915.5</v>
      </c>
      <c r="O2513" s="15">
        <f t="shared" si="720"/>
        <v>10373.25</v>
      </c>
      <c r="P2513" s="15">
        <f t="shared" si="665"/>
        <v>10373.25</v>
      </c>
    </row>
    <row r="2514" spans="2:16" x14ac:dyDescent="0.3">
      <c r="B2514" s="33">
        <f t="shared" ref="B2514:C2514" si="727">+B2513+50000</f>
        <v>125300000</v>
      </c>
      <c r="C2514" s="6">
        <f t="shared" si="727"/>
        <v>125349999</v>
      </c>
      <c r="D2514" s="6">
        <f t="shared" si="718"/>
        <v>125324999.5</v>
      </c>
      <c r="E2514" s="41">
        <f t="shared" si="693"/>
        <v>5.5181492263115211E-4</v>
      </c>
      <c r="F2514" s="56">
        <v>0</v>
      </c>
      <c r="G2514" s="65">
        <f t="shared" si="694"/>
        <v>15</v>
      </c>
      <c r="H2514" s="17"/>
      <c r="I2514" s="20"/>
      <c r="J2514" s="69">
        <f t="shared" si="691"/>
        <v>69170</v>
      </c>
      <c r="K2514" s="15">
        <f t="shared" si="720"/>
        <v>17292.5</v>
      </c>
      <c r="L2514" s="15">
        <f t="shared" si="720"/>
        <v>17292.5</v>
      </c>
      <c r="M2514" s="15">
        <f t="shared" si="720"/>
        <v>6917</v>
      </c>
      <c r="N2514" s="15">
        <f t="shared" si="720"/>
        <v>6917</v>
      </c>
      <c r="O2514" s="15">
        <f t="shared" si="720"/>
        <v>10375.5</v>
      </c>
      <c r="P2514" s="15">
        <f t="shared" si="665"/>
        <v>10375.5</v>
      </c>
    </row>
    <row r="2515" spans="2:16" x14ac:dyDescent="0.3">
      <c r="B2515" s="33">
        <f t="shared" ref="B2515:C2515" si="728">+B2514+50000</f>
        <v>125350000</v>
      </c>
      <c r="C2515" s="6">
        <f t="shared" si="728"/>
        <v>125399999</v>
      </c>
      <c r="D2515" s="6">
        <f t="shared" si="718"/>
        <v>125374999.5</v>
      </c>
      <c r="E2515" s="41">
        <f t="shared" si="693"/>
        <v>5.5171451795625614E-4</v>
      </c>
      <c r="F2515" s="56">
        <v>0</v>
      </c>
      <c r="G2515" s="65">
        <f t="shared" si="694"/>
        <v>15</v>
      </c>
      <c r="H2515" s="17"/>
      <c r="I2515" s="20"/>
      <c r="J2515" s="69">
        <f t="shared" si="691"/>
        <v>69185</v>
      </c>
      <c r="K2515" s="15">
        <f t="shared" si="720"/>
        <v>17296.25</v>
      </c>
      <c r="L2515" s="15">
        <f t="shared" si="720"/>
        <v>17296.25</v>
      </c>
      <c r="M2515" s="15">
        <f t="shared" si="720"/>
        <v>6918.5</v>
      </c>
      <c r="N2515" s="15">
        <f t="shared" si="720"/>
        <v>6918.5</v>
      </c>
      <c r="O2515" s="15">
        <f t="shared" si="720"/>
        <v>10377.75</v>
      </c>
      <c r="P2515" s="15">
        <f t="shared" si="665"/>
        <v>10377.75</v>
      </c>
    </row>
    <row r="2516" spans="2:16" x14ac:dyDescent="0.3">
      <c r="B2516" s="33">
        <f t="shared" ref="B2516:C2516" si="729">+B2515+50000</f>
        <v>125400000</v>
      </c>
      <c r="C2516" s="6">
        <f t="shared" si="729"/>
        <v>125449999</v>
      </c>
      <c r="D2516" s="6">
        <f t="shared" si="718"/>
        <v>125424999.5</v>
      </c>
      <c r="E2516" s="41">
        <f t="shared" si="693"/>
        <v>5.5161419331697242E-4</v>
      </c>
      <c r="F2516" s="56">
        <v>0</v>
      </c>
      <c r="G2516" s="65">
        <f t="shared" si="694"/>
        <v>15</v>
      </c>
      <c r="H2516" s="17"/>
      <c r="I2516" s="20"/>
      <c r="J2516" s="69">
        <f t="shared" si="691"/>
        <v>69200</v>
      </c>
      <c r="K2516" s="15">
        <f t="shared" si="720"/>
        <v>17300</v>
      </c>
      <c r="L2516" s="15">
        <f t="shared" si="720"/>
        <v>17300</v>
      </c>
      <c r="M2516" s="15">
        <f t="shared" si="720"/>
        <v>6920</v>
      </c>
      <c r="N2516" s="15">
        <f t="shared" si="720"/>
        <v>6920</v>
      </c>
      <c r="O2516" s="15">
        <f t="shared" si="720"/>
        <v>10380</v>
      </c>
      <c r="P2516" s="15">
        <f t="shared" si="665"/>
        <v>10380</v>
      </c>
    </row>
    <row r="2517" spans="2:16" x14ac:dyDescent="0.3">
      <c r="B2517" s="33">
        <f t="shared" ref="B2517:C2517" si="730">+B2516+50000</f>
        <v>125450000</v>
      </c>
      <c r="C2517" s="6">
        <f t="shared" si="730"/>
        <v>125499999</v>
      </c>
      <c r="D2517" s="6">
        <f t="shared" si="718"/>
        <v>125474999.5</v>
      </c>
      <c r="E2517" s="41">
        <f t="shared" si="693"/>
        <v>5.5151394861764104E-4</v>
      </c>
      <c r="F2517" s="56">
        <v>0</v>
      </c>
      <c r="G2517" s="65">
        <f t="shared" si="694"/>
        <v>15</v>
      </c>
      <c r="H2517" s="17"/>
      <c r="I2517" s="20"/>
      <c r="J2517" s="69">
        <f t="shared" si="691"/>
        <v>69215</v>
      </c>
      <c r="K2517" s="15">
        <f t="shared" si="720"/>
        <v>17303.75</v>
      </c>
      <c r="L2517" s="15">
        <f t="shared" si="720"/>
        <v>17303.75</v>
      </c>
      <c r="M2517" s="15">
        <f t="shared" si="720"/>
        <v>6921.5</v>
      </c>
      <c r="N2517" s="15">
        <f t="shared" si="720"/>
        <v>6921.5</v>
      </c>
      <c r="O2517" s="15">
        <f t="shared" si="720"/>
        <v>10382.25</v>
      </c>
      <c r="P2517" s="15">
        <f t="shared" si="665"/>
        <v>10382.25</v>
      </c>
    </row>
    <row r="2518" spans="2:16" x14ac:dyDescent="0.3">
      <c r="B2518" s="33">
        <f t="shared" ref="B2518:C2518" si="731">+B2517+50000</f>
        <v>125500000</v>
      </c>
      <c r="C2518" s="6">
        <f t="shared" si="731"/>
        <v>125549999</v>
      </c>
      <c r="D2518" s="6">
        <f t="shared" si="718"/>
        <v>125524999.5</v>
      </c>
      <c r="E2518" s="41">
        <f t="shared" si="693"/>
        <v>5.5141378376275419E-4</v>
      </c>
      <c r="F2518" s="56">
        <v>0</v>
      </c>
      <c r="G2518" s="65">
        <f t="shared" si="694"/>
        <v>15</v>
      </c>
      <c r="H2518" s="17"/>
      <c r="I2518" s="20"/>
      <c r="J2518" s="69">
        <f t="shared" si="691"/>
        <v>69230</v>
      </c>
      <c r="K2518" s="15">
        <f t="shared" si="720"/>
        <v>17307.5</v>
      </c>
      <c r="L2518" s="15">
        <f t="shared" si="720"/>
        <v>17307.5</v>
      </c>
      <c r="M2518" s="15">
        <f t="shared" si="720"/>
        <v>6923</v>
      </c>
      <c r="N2518" s="15">
        <f t="shared" si="720"/>
        <v>6923</v>
      </c>
      <c r="O2518" s="15">
        <f t="shared" si="720"/>
        <v>10384.5</v>
      </c>
      <c r="P2518" s="15">
        <f t="shared" si="665"/>
        <v>10384.5</v>
      </c>
    </row>
    <row r="2519" spans="2:16" x14ac:dyDescent="0.3">
      <c r="B2519" s="33">
        <f t="shared" ref="B2519:C2519" si="732">+B2518+50000</f>
        <v>125550000</v>
      </c>
      <c r="C2519" s="6">
        <f t="shared" si="732"/>
        <v>125599999</v>
      </c>
      <c r="D2519" s="6">
        <f t="shared" si="718"/>
        <v>125574999.5</v>
      </c>
      <c r="E2519" s="41">
        <f t="shared" si="693"/>
        <v>5.5131369865695618E-4</v>
      </c>
      <c r="F2519" s="56">
        <v>0</v>
      </c>
      <c r="G2519" s="65">
        <f t="shared" si="694"/>
        <v>15</v>
      </c>
      <c r="H2519" s="17"/>
      <c r="I2519" s="20"/>
      <c r="J2519" s="69">
        <f t="shared" si="691"/>
        <v>69245</v>
      </c>
      <c r="K2519" s="15">
        <f t="shared" si="720"/>
        <v>17311.25</v>
      </c>
      <c r="L2519" s="15">
        <f t="shared" si="720"/>
        <v>17311.25</v>
      </c>
      <c r="M2519" s="15">
        <f t="shared" si="720"/>
        <v>6924.5</v>
      </c>
      <c r="N2519" s="15">
        <f t="shared" si="720"/>
        <v>6924.5</v>
      </c>
      <c r="O2519" s="15">
        <f t="shared" si="720"/>
        <v>10386.75</v>
      </c>
      <c r="P2519" s="15">
        <f t="shared" si="665"/>
        <v>10386.75</v>
      </c>
    </row>
    <row r="2520" spans="2:16" x14ac:dyDescent="0.3">
      <c r="B2520" s="33">
        <f t="shared" ref="B2520:C2520" si="733">+B2519+50000</f>
        <v>125600000</v>
      </c>
      <c r="C2520" s="6">
        <f t="shared" si="733"/>
        <v>125649999</v>
      </c>
      <c r="D2520" s="6">
        <f t="shared" si="718"/>
        <v>125624999.5</v>
      </c>
      <c r="E2520" s="41">
        <f t="shared" si="693"/>
        <v>5.5121369320504333E-4</v>
      </c>
      <c r="F2520" s="56">
        <v>0</v>
      </c>
      <c r="G2520" s="65">
        <f t="shared" si="694"/>
        <v>15</v>
      </c>
      <c r="H2520" s="17"/>
      <c r="I2520" s="20"/>
      <c r="J2520" s="69">
        <f t="shared" si="691"/>
        <v>69260</v>
      </c>
      <c r="K2520" s="15">
        <f t="shared" si="720"/>
        <v>17315</v>
      </c>
      <c r="L2520" s="15">
        <f t="shared" si="720"/>
        <v>17315</v>
      </c>
      <c r="M2520" s="15">
        <f t="shared" si="720"/>
        <v>6926</v>
      </c>
      <c r="N2520" s="15">
        <f t="shared" si="720"/>
        <v>6926</v>
      </c>
      <c r="O2520" s="15">
        <f t="shared" si="720"/>
        <v>10389</v>
      </c>
      <c r="P2520" s="15">
        <f t="shared" si="665"/>
        <v>10389</v>
      </c>
    </row>
    <row r="2521" spans="2:16" x14ac:dyDescent="0.3">
      <c r="B2521" s="33">
        <f t="shared" ref="B2521:C2521" si="734">+B2520+50000</f>
        <v>125650000</v>
      </c>
      <c r="C2521" s="6">
        <f t="shared" si="734"/>
        <v>125699999</v>
      </c>
      <c r="D2521" s="6">
        <f t="shared" si="718"/>
        <v>125674999.5</v>
      </c>
      <c r="E2521" s="41">
        <f t="shared" si="693"/>
        <v>5.5111376731196309E-4</v>
      </c>
      <c r="F2521" s="56">
        <v>0</v>
      </c>
      <c r="G2521" s="65">
        <f t="shared" si="694"/>
        <v>15</v>
      </c>
      <c r="H2521" s="17"/>
      <c r="I2521" s="20"/>
      <c r="J2521" s="69">
        <f t="shared" si="691"/>
        <v>69275</v>
      </c>
      <c r="K2521" s="15">
        <f t="shared" si="720"/>
        <v>17318.75</v>
      </c>
      <c r="L2521" s="15">
        <f t="shared" si="720"/>
        <v>17318.75</v>
      </c>
      <c r="M2521" s="15">
        <f t="shared" si="720"/>
        <v>6927.5</v>
      </c>
      <c r="N2521" s="15">
        <f t="shared" si="720"/>
        <v>6927.5</v>
      </c>
      <c r="O2521" s="15">
        <f t="shared" si="720"/>
        <v>10391.25</v>
      </c>
      <c r="P2521" s="15">
        <f t="shared" ref="P2521:P2584" si="735">+$J2521*P$9</f>
        <v>10391.25</v>
      </c>
    </row>
    <row r="2522" spans="2:16" x14ac:dyDescent="0.3">
      <c r="B2522" s="33">
        <f t="shared" ref="B2522:C2522" si="736">+B2521+50000</f>
        <v>125700000</v>
      </c>
      <c r="C2522" s="6">
        <f t="shared" si="736"/>
        <v>125749999</v>
      </c>
      <c r="D2522" s="6">
        <f t="shared" si="718"/>
        <v>125724999.5</v>
      </c>
      <c r="E2522" s="41">
        <f t="shared" si="693"/>
        <v>5.5101392088281449E-4</v>
      </c>
      <c r="F2522" s="56">
        <v>0</v>
      </c>
      <c r="G2522" s="65">
        <f t="shared" si="694"/>
        <v>15</v>
      </c>
      <c r="H2522" s="17"/>
      <c r="I2522" s="20"/>
      <c r="J2522" s="69">
        <f t="shared" si="691"/>
        <v>69290</v>
      </c>
      <c r="K2522" s="15">
        <f t="shared" si="720"/>
        <v>17322.5</v>
      </c>
      <c r="L2522" s="15">
        <f t="shared" si="720"/>
        <v>17322.5</v>
      </c>
      <c r="M2522" s="15">
        <f t="shared" si="720"/>
        <v>6929</v>
      </c>
      <c r="N2522" s="15">
        <f t="shared" si="720"/>
        <v>6929</v>
      </c>
      <c r="O2522" s="15">
        <f t="shared" si="720"/>
        <v>10393.5</v>
      </c>
      <c r="P2522" s="15">
        <f t="shared" si="735"/>
        <v>10393.5</v>
      </c>
    </row>
    <row r="2523" spans="2:16" x14ac:dyDescent="0.3">
      <c r="B2523" s="33">
        <f t="shared" ref="B2523:C2523" si="737">+B2522+50000</f>
        <v>125750000</v>
      </c>
      <c r="C2523" s="6">
        <f t="shared" si="737"/>
        <v>125799999</v>
      </c>
      <c r="D2523" s="6">
        <f t="shared" si="718"/>
        <v>125774999.5</v>
      </c>
      <c r="E2523" s="41">
        <f t="shared" si="693"/>
        <v>5.5091415382284704E-4</v>
      </c>
      <c r="F2523" s="56">
        <v>0</v>
      </c>
      <c r="G2523" s="65">
        <f t="shared" si="694"/>
        <v>15</v>
      </c>
      <c r="H2523" s="17"/>
      <c r="I2523" s="20"/>
      <c r="J2523" s="69">
        <f t="shared" si="691"/>
        <v>69305</v>
      </c>
      <c r="K2523" s="15">
        <f t="shared" si="720"/>
        <v>17326.25</v>
      </c>
      <c r="L2523" s="15">
        <f t="shared" si="720"/>
        <v>17326.25</v>
      </c>
      <c r="M2523" s="15">
        <f t="shared" si="720"/>
        <v>6930.5</v>
      </c>
      <c r="N2523" s="15">
        <f t="shared" si="720"/>
        <v>6930.5</v>
      </c>
      <c r="O2523" s="15">
        <f t="shared" si="720"/>
        <v>10395.75</v>
      </c>
      <c r="P2523" s="15">
        <f t="shared" si="735"/>
        <v>10395.75</v>
      </c>
    </row>
    <row r="2524" spans="2:16" x14ac:dyDescent="0.3">
      <c r="B2524" s="33">
        <f t="shared" ref="B2524:C2524" si="738">+B2523+50000</f>
        <v>125800000</v>
      </c>
      <c r="C2524" s="6">
        <f t="shared" si="738"/>
        <v>125849999</v>
      </c>
      <c r="D2524" s="6">
        <f t="shared" si="718"/>
        <v>125824999.5</v>
      </c>
      <c r="E2524" s="41">
        <f t="shared" si="693"/>
        <v>5.5081446603746096E-4</v>
      </c>
      <c r="F2524" s="56">
        <v>0</v>
      </c>
      <c r="G2524" s="65">
        <f t="shared" si="694"/>
        <v>15</v>
      </c>
      <c r="H2524" s="17"/>
      <c r="I2524" s="20"/>
      <c r="J2524" s="69">
        <f t="shared" si="691"/>
        <v>69320</v>
      </c>
      <c r="K2524" s="15">
        <f t="shared" si="720"/>
        <v>17330</v>
      </c>
      <c r="L2524" s="15">
        <f t="shared" si="720"/>
        <v>17330</v>
      </c>
      <c r="M2524" s="15">
        <f t="shared" si="720"/>
        <v>6932</v>
      </c>
      <c r="N2524" s="15">
        <f t="shared" si="720"/>
        <v>6932</v>
      </c>
      <c r="O2524" s="15">
        <f t="shared" si="720"/>
        <v>10398</v>
      </c>
      <c r="P2524" s="15">
        <f t="shared" si="735"/>
        <v>10398</v>
      </c>
    </row>
    <row r="2525" spans="2:16" x14ac:dyDescent="0.3">
      <c r="B2525" s="33">
        <f t="shared" ref="B2525:C2525" si="739">+B2524+50000</f>
        <v>125850000</v>
      </c>
      <c r="C2525" s="6">
        <f t="shared" si="739"/>
        <v>125899999</v>
      </c>
      <c r="D2525" s="6">
        <f t="shared" si="718"/>
        <v>125874999.5</v>
      </c>
      <c r="E2525" s="41">
        <f t="shared" si="693"/>
        <v>5.5071485743220694E-4</v>
      </c>
      <c r="F2525" s="56">
        <v>0</v>
      </c>
      <c r="G2525" s="65">
        <f t="shared" si="694"/>
        <v>15</v>
      </c>
      <c r="H2525" s="17"/>
      <c r="I2525" s="20"/>
      <c r="J2525" s="69">
        <f t="shared" si="691"/>
        <v>69335</v>
      </c>
      <c r="K2525" s="15">
        <f t="shared" si="720"/>
        <v>17333.75</v>
      </c>
      <c r="L2525" s="15">
        <f t="shared" si="720"/>
        <v>17333.75</v>
      </c>
      <c r="M2525" s="15">
        <f t="shared" si="720"/>
        <v>6933.5</v>
      </c>
      <c r="N2525" s="15">
        <f t="shared" si="720"/>
        <v>6933.5</v>
      </c>
      <c r="O2525" s="15">
        <f t="shared" si="720"/>
        <v>10400.25</v>
      </c>
      <c r="P2525" s="15">
        <f t="shared" si="735"/>
        <v>10400.25</v>
      </c>
    </row>
    <row r="2526" spans="2:16" x14ac:dyDescent="0.3">
      <c r="B2526" s="33">
        <f t="shared" ref="B2526:C2526" si="740">+B2525+50000</f>
        <v>125900000</v>
      </c>
      <c r="C2526" s="6">
        <f t="shared" si="740"/>
        <v>125949999</v>
      </c>
      <c r="D2526" s="6">
        <f t="shared" si="718"/>
        <v>125924999.5</v>
      </c>
      <c r="E2526" s="41">
        <f t="shared" si="693"/>
        <v>5.5061532791278543E-4</v>
      </c>
      <c r="F2526" s="56">
        <v>0</v>
      </c>
      <c r="G2526" s="65">
        <f t="shared" si="694"/>
        <v>15</v>
      </c>
      <c r="H2526" s="17"/>
      <c r="I2526" s="20"/>
      <c r="J2526" s="69">
        <f t="shared" si="691"/>
        <v>69350</v>
      </c>
      <c r="K2526" s="15">
        <f t="shared" si="720"/>
        <v>17337.5</v>
      </c>
      <c r="L2526" s="15">
        <f t="shared" si="720"/>
        <v>17337.5</v>
      </c>
      <c r="M2526" s="15">
        <f t="shared" si="720"/>
        <v>6935</v>
      </c>
      <c r="N2526" s="15">
        <f t="shared" si="720"/>
        <v>6935</v>
      </c>
      <c r="O2526" s="15">
        <f t="shared" si="720"/>
        <v>10402.5</v>
      </c>
      <c r="P2526" s="15">
        <f t="shared" si="735"/>
        <v>10402.5</v>
      </c>
    </row>
    <row r="2527" spans="2:16" x14ac:dyDescent="0.3">
      <c r="B2527" s="33">
        <f t="shared" ref="B2527:C2527" si="741">+B2526+50000</f>
        <v>125950000</v>
      </c>
      <c r="C2527" s="6">
        <f t="shared" si="741"/>
        <v>125999999</v>
      </c>
      <c r="D2527" s="6">
        <f t="shared" si="718"/>
        <v>125974999.5</v>
      </c>
      <c r="E2527" s="41">
        <f t="shared" si="693"/>
        <v>5.5051587738504668E-4</v>
      </c>
      <c r="F2527" s="56">
        <v>0</v>
      </c>
      <c r="G2527" s="65">
        <f t="shared" si="694"/>
        <v>15</v>
      </c>
      <c r="H2527" s="17"/>
      <c r="I2527" s="20"/>
      <c r="J2527" s="69">
        <f t="shared" si="691"/>
        <v>69365</v>
      </c>
      <c r="K2527" s="15">
        <f t="shared" si="720"/>
        <v>17341.25</v>
      </c>
      <c r="L2527" s="15">
        <f t="shared" si="720"/>
        <v>17341.25</v>
      </c>
      <c r="M2527" s="15">
        <f t="shared" si="720"/>
        <v>6936.5</v>
      </c>
      <c r="N2527" s="15">
        <f t="shared" si="720"/>
        <v>6936.5</v>
      </c>
      <c r="O2527" s="15">
        <f t="shared" si="720"/>
        <v>10404.75</v>
      </c>
      <c r="P2527" s="15">
        <f t="shared" si="735"/>
        <v>10404.75</v>
      </c>
    </row>
    <row r="2528" spans="2:16" x14ac:dyDescent="0.3">
      <c r="B2528" s="33">
        <f t="shared" ref="B2528:C2528" si="742">+B2527+50000</f>
        <v>126000000</v>
      </c>
      <c r="C2528" s="6">
        <f t="shared" si="742"/>
        <v>126049999</v>
      </c>
      <c r="D2528" s="6">
        <f t="shared" si="718"/>
        <v>126024999.5</v>
      </c>
      <c r="E2528" s="41">
        <f t="shared" si="693"/>
        <v>5.5041650575499016E-4</v>
      </c>
      <c r="F2528" s="56">
        <v>0</v>
      </c>
      <c r="G2528" s="65">
        <f t="shared" si="694"/>
        <v>15</v>
      </c>
      <c r="H2528" s="17"/>
      <c r="I2528" s="20"/>
      <c r="J2528" s="69">
        <f t="shared" si="691"/>
        <v>69380</v>
      </c>
      <c r="K2528" s="15">
        <f t="shared" si="720"/>
        <v>17345</v>
      </c>
      <c r="L2528" s="15">
        <f t="shared" si="720"/>
        <v>17345</v>
      </c>
      <c r="M2528" s="15">
        <f t="shared" si="720"/>
        <v>6938</v>
      </c>
      <c r="N2528" s="15">
        <f t="shared" si="720"/>
        <v>6938</v>
      </c>
      <c r="O2528" s="15">
        <f t="shared" si="720"/>
        <v>10407</v>
      </c>
      <c r="P2528" s="15">
        <f t="shared" si="735"/>
        <v>10407</v>
      </c>
    </row>
    <row r="2529" spans="2:16" x14ac:dyDescent="0.3">
      <c r="B2529" s="33">
        <f t="shared" ref="B2529:C2529" si="743">+B2528+50000</f>
        <v>126050000</v>
      </c>
      <c r="C2529" s="6">
        <f t="shared" si="743"/>
        <v>126099999</v>
      </c>
      <c r="D2529" s="6">
        <f t="shared" si="718"/>
        <v>126074999.5</v>
      </c>
      <c r="E2529" s="41">
        <f t="shared" si="693"/>
        <v>5.5031721292876461E-4</v>
      </c>
      <c r="F2529" s="56">
        <v>0</v>
      </c>
      <c r="G2529" s="65">
        <f t="shared" si="694"/>
        <v>15</v>
      </c>
      <c r="H2529" s="17"/>
      <c r="I2529" s="20"/>
      <c r="J2529" s="69">
        <f t="shared" si="691"/>
        <v>69395</v>
      </c>
      <c r="K2529" s="15">
        <f t="shared" si="720"/>
        <v>17348.75</v>
      </c>
      <c r="L2529" s="15">
        <f t="shared" si="720"/>
        <v>17348.75</v>
      </c>
      <c r="M2529" s="15">
        <f t="shared" si="720"/>
        <v>6939.5</v>
      </c>
      <c r="N2529" s="15">
        <f t="shared" si="720"/>
        <v>6939.5</v>
      </c>
      <c r="O2529" s="15">
        <f t="shared" si="720"/>
        <v>10409.25</v>
      </c>
      <c r="P2529" s="15">
        <f t="shared" si="735"/>
        <v>10409.25</v>
      </c>
    </row>
    <row r="2530" spans="2:16" x14ac:dyDescent="0.3">
      <c r="B2530" s="33">
        <f t="shared" ref="B2530:C2530" si="744">+B2529+50000</f>
        <v>126100000</v>
      </c>
      <c r="C2530" s="6">
        <f t="shared" si="744"/>
        <v>126149999</v>
      </c>
      <c r="D2530" s="6">
        <f t="shared" si="718"/>
        <v>126124999.5</v>
      </c>
      <c r="E2530" s="41">
        <f t="shared" si="693"/>
        <v>5.5021799881266743E-4</v>
      </c>
      <c r="F2530" s="56">
        <v>0</v>
      </c>
      <c r="G2530" s="65">
        <f t="shared" si="694"/>
        <v>15</v>
      </c>
      <c r="H2530" s="17"/>
      <c r="I2530" s="20"/>
      <c r="J2530" s="69">
        <f t="shared" si="691"/>
        <v>69410</v>
      </c>
      <c r="K2530" s="15">
        <f t="shared" si="720"/>
        <v>17352.5</v>
      </c>
      <c r="L2530" s="15">
        <f t="shared" si="720"/>
        <v>17352.5</v>
      </c>
      <c r="M2530" s="15">
        <f t="shared" si="720"/>
        <v>6941</v>
      </c>
      <c r="N2530" s="15">
        <f t="shared" si="720"/>
        <v>6941</v>
      </c>
      <c r="O2530" s="15">
        <f t="shared" si="720"/>
        <v>10411.5</v>
      </c>
      <c r="P2530" s="15">
        <f t="shared" si="735"/>
        <v>10411.5</v>
      </c>
    </row>
    <row r="2531" spans="2:16" x14ac:dyDescent="0.3">
      <c r="B2531" s="33">
        <f t="shared" ref="B2531:C2531" si="745">+B2530+50000</f>
        <v>126150000</v>
      </c>
      <c r="C2531" s="6">
        <f t="shared" si="745"/>
        <v>126199999</v>
      </c>
      <c r="D2531" s="6">
        <f t="shared" si="718"/>
        <v>126174999.5</v>
      </c>
      <c r="E2531" s="41">
        <f t="shared" si="693"/>
        <v>5.5011886331314476E-4</v>
      </c>
      <c r="F2531" s="56">
        <v>0</v>
      </c>
      <c r="G2531" s="65">
        <f t="shared" si="694"/>
        <v>15</v>
      </c>
      <c r="H2531" s="17"/>
      <c r="I2531" s="20"/>
      <c r="J2531" s="69">
        <f t="shared" si="691"/>
        <v>69425</v>
      </c>
      <c r="K2531" s="15">
        <f t="shared" si="720"/>
        <v>17356.25</v>
      </c>
      <c r="L2531" s="15">
        <f t="shared" si="720"/>
        <v>17356.25</v>
      </c>
      <c r="M2531" s="15">
        <f t="shared" si="720"/>
        <v>6942.5</v>
      </c>
      <c r="N2531" s="15">
        <f t="shared" si="720"/>
        <v>6942.5</v>
      </c>
      <c r="O2531" s="15">
        <f t="shared" si="720"/>
        <v>10413.75</v>
      </c>
      <c r="P2531" s="15">
        <f t="shared" si="735"/>
        <v>10413.75</v>
      </c>
    </row>
    <row r="2532" spans="2:16" x14ac:dyDescent="0.3">
      <c r="B2532" s="33">
        <f t="shared" ref="B2532:C2532" si="746">+B2531+50000</f>
        <v>126200000</v>
      </c>
      <c r="C2532" s="6">
        <f t="shared" si="746"/>
        <v>126249999</v>
      </c>
      <c r="D2532" s="6">
        <f t="shared" si="718"/>
        <v>126224999.5</v>
      </c>
      <c r="E2532" s="41">
        <f t="shared" si="693"/>
        <v>5.5001980633679053E-4</v>
      </c>
      <c r="F2532" s="56">
        <v>0</v>
      </c>
      <c r="G2532" s="65">
        <f t="shared" si="694"/>
        <v>15</v>
      </c>
      <c r="H2532" s="17"/>
      <c r="I2532" s="20"/>
      <c r="J2532" s="69">
        <f t="shared" si="691"/>
        <v>69440</v>
      </c>
      <c r="K2532" s="15">
        <f t="shared" si="720"/>
        <v>17360</v>
      </c>
      <c r="L2532" s="15">
        <f t="shared" si="720"/>
        <v>17360</v>
      </c>
      <c r="M2532" s="15">
        <f t="shared" si="720"/>
        <v>6944</v>
      </c>
      <c r="N2532" s="15">
        <f t="shared" si="720"/>
        <v>6944</v>
      </c>
      <c r="O2532" s="15">
        <f t="shared" si="720"/>
        <v>10416</v>
      </c>
      <c r="P2532" s="15">
        <f t="shared" si="735"/>
        <v>10416</v>
      </c>
    </row>
    <row r="2533" spans="2:16" x14ac:dyDescent="0.3">
      <c r="B2533" s="33">
        <f t="shared" ref="B2533:C2533" si="747">+B2532+50000</f>
        <v>126250000</v>
      </c>
      <c r="C2533" s="6">
        <f t="shared" si="747"/>
        <v>126299999</v>
      </c>
      <c r="D2533" s="6">
        <f t="shared" si="718"/>
        <v>126274999.5</v>
      </c>
      <c r="E2533" s="41">
        <f t="shared" si="693"/>
        <v>5.4992082779034698E-4</v>
      </c>
      <c r="F2533" s="56">
        <v>0</v>
      </c>
      <c r="G2533" s="65">
        <f t="shared" si="694"/>
        <v>15</v>
      </c>
      <c r="H2533" s="17"/>
      <c r="I2533" s="20"/>
      <c r="J2533" s="69">
        <f t="shared" si="691"/>
        <v>69455</v>
      </c>
      <c r="K2533" s="15">
        <f t="shared" si="720"/>
        <v>17363.75</v>
      </c>
      <c r="L2533" s="15">
        <f t="shared" si="720"/>
        <v>17363.75</v>
      </c>
      <c r="M2533" s="15">
        <f t="shared" si="720"/>
        <v>6945.5</v>
      </c>
      <c r="N2533" s="15">
        <f t="shared" si="720"/>
        <v>6945.5</v>
      </c>
      <c r="O2533" s="15">
        <f t="shared" si="720"/>
        <v>10418.25</v>
      </c>
      <c r="P2533" s="15">
        <f t="shared" si="735"/>
        <v>10418.25</v>
      </c>
    </row>
    <row r="2534" spans="2:16" x14ac:dyDescent="0.3">
      <c r="B2534" s="33">
        <f t="shared" ref="B2534:C2534" si="748">+B2533+50000</f>
        <v>126300000</v>
      </c>
      <c r="C2534" s="6">
        <f t="shared" si="748"/>
        <v>126349999</v>
      </c>
      <c r="D2534" s="6">
        <f t="shared" si="718"/>
        <v>126324999.5</v>
      </c>
      <c r="E2534" s="41">
        <f t="shared" si="693"/>
        <v>5.498219275807038E-4</v>
      </c>
      <c r="F2534" s="56">
        <v>0</v>
      </c>
      <c r="G2534" s="65">
        <f t="shared" si="694"/>
        <v>15</v>
      </c>
      <c r="H2534" s="17"/>
      <c r="I2534" s="20"/>
      <c r="J2534" s="69">
        <f t="shared" si="691"/>
        <v>69470</v>
      </c>
      <c r="K2534" s="15">
        <f t="shared" si="720"/>
        <v>17367.5</v>
      </c>
      <c r="L2534" s="15">
        <f t="shared" si="720"/>
        <v>17367.5</v>
      </c>
      <c r="M2534" s="15">
        <f t="shared" si="720"/>
        <v>6947</v>
      </c>
      <c r="N2534" s="15">
        <f t="shared" si="720"/>
        <v>6947</v>
      </c>
      <c r="O2534" s="15">
        <f t="shared" si="720"/>
        <v>10420.5</v>
      </c>
      <c r="P2534" s="15">
        <f t="shared" si="735"/>
        <v>10420.5</v>
      </c>
    </row>
    <row r="2535" spans="2:16" x14ac:dyDescent="0.3">
      <c r="B2535" s="33">
        <f t="shared" ref="B2535:C2535" si="749">+B2534+50000</f>
        <v>126350000</v>
      </c>
      <c r="C2535" s="6">
        <f t="shared" si="749"/>
        <v>126399999</v>
      </c>
      <c r="D2535" s="6">
        <f t="shared" si="718"/>
        <v>126374999.5</v>
      </c>
      <c r="E2535" s="41">
        <f t="shared" si="693"/>
        <v>5.4972310561489802E-4</v>
      </c>
      <c r="F2535" s="56">
        <v>0</v>
      </c>
      <c r="G2535" s="65">
        <f t="shared" si="694"/>
        <v>15</v>
      </c>
      <c r="H2535" s="17"/>
      <c r="I2535" s="20"/>
      <c r="J2535" s="69">
        <f t="shared" si="691"/>
        <v>69485</v>
      </c>
      <c r="K2535" s="15">
        <f t="shared" si="720"/>
        <v>17371.25</v>
      </c>
      <c r="L2535" s="15">
        <f t="shared" si="720"/>
        <v>17371.25</v>
      </c>
      <c r="M2535" s="15">
        <f t="shared" si="720"/>
        <v>6948.5</v>
      </c>
      <c r="N2535" s="15">
        <f t="shared" si="720"/>
        <v>6948.5</v>
      </c>
      <c r="O2535" s="15">
        <f t="shared" si="720"/>
        <v>10422.75</v>
      </c>
      <c r="P2535" s="15">
        <f t="shared" si="735"/>
        <v>10422.75</v>
      </c>
    </row>
    <row r="2536" spans="2:16" x14ac:dyDescent="0.3">
      <c r="B2536" s="33">
        <f t="shared" ref="B2536:C2536" si="750">+B2535+50000</f>
        <v>126400000</v>
      </c>
      <c r="C2536" s="6">
        <f t="shared" si="750"/>
        <v>126449999</v>
      </c>
      <c r="D2536" s="6">
        <f t="shared" si="718"/>
        <v>126424999.5</v>
      </c>
      <c r="E2536" s="41">
        <f t="shared" si="693"/>
        <v>5.496243618001136E-4</v>
      </c>
      <c r="F2536" s="56">
        <v>0</v>
      </c>
      <c r="G2536" s="65">
        <f t="shared" si="694"/>
        <v>15</v>
      </c>
      <c r="H2536" s="17"/>
      <c r="I2536" s="20"/>
      <c r="J2536" s="69">
        <f t="shared" si="691"/>
        <v>69500</v>
      </c>
      <c r="K2536" s="15">
        <f t="shared" si="720"/>
        <v>17375</v>
      </c>
      <c r="L2536" s="15">
        <f t="shared" si="720"/>
        <v>17375</v>
      </c>
      <c r="M2536" s="15">
        <f t="shared" si="720"/>
        <v>6950</v>
      </c>
      <c r="N2536" s="15">
        <f t="shared" si="720"/>
        <v>6950</v>
      </c>
      <c r="O2536" s="15">
        <f t="shared" si="720"/>
        <v>10425</v>
      </c>
      <c r="P2536" s="15">
        <f t="shared" si="735"/>
        <v>10425</v>
      </c>
    </row>
    <row r="2537" spans="2:16" x14ac:dyDescent="0.3">
      <c r="B2537" s="33">
        <f t="shared" ref="B2537:C2537" si="751">+B2536+50000</f>
        <v>126450000</v>
      </c>
      <c r="C2537" s="6">
        <f t="shared" si="751"/>
        <v>126499999</v>
      </c>
      <c r="D2537" s="6">
        <f t="shared" si="718"/>
        <v>126474999.5</v>
      </c>
      <c r="E2537" s="41">
        <f t="shared" si="693"/>
        <v>5.4952569604368139E-4</v>
      </c>
      <c r="F2537" s="56">
        <v>0</v>
      </c>
      <c r="G2537" s="65">
        <f t="shared" si="694"/>
        <v>15</v>
      </c>
      <c r="H2537" s="17"/>
      <c r="I2537" s="20"/>
      <c r="J2537" s="69">
        <f t="shared" si="691"/>
        <v>69515</v>
      </c>
      <c r="K2537" s="15">
        <f t="shared" si="720"/>
        <v>17378.75</v>
      </c>
      <c r="L2537" s="15">
        <f t="shared" si="720"/>
        <v>17378.75</v>
      </c>
      <c r="M2537" s="15">
        <f t="shared" si="720"/>
        <v>6951.5</v>
      </c>
      <c r="N2537" s="15">
        <f t="shared" si="720"/>
        <v>6951.5</v>
      </c>
      <c r="O2537" s="15">
        <f t="shared" si="720"/>
        <v>10427.25</v>
      </c>
      <c r="P2537" s="15">
        <f t="shared" si="735"/>
        <v>10427.25</v>
      </c>
    </row>
    <row r="2538" spans="2:16" x14ac:dyDescent="0.3">
      <c r="B2538" s="33">
        <f t="shared" ref="B2538:C2538" si="752">+B2537+50000</f>
        <v>126500000</v>
      </c>
      <c r="C2538" s="6">
        <f t="shared" si="752"/>
        <v>126549999</v>
      </c>
      <c r="D2538" s="6">
        <f t="shared" si="718"/>
        <v>126524999.5</v>
      </c>
      <c r="E2538" s="41">
        <f t="shared" si="693"/>
        <v>5.4942710825307871E-4</v>
      </c>
      <c r="F2538" s="56">
        <v>0</v>
      </c>
      <c r="G2538" s="65">
        <f t="shared" si="694"/>
        <v>15</v>
      </c>
      <c r="H2538" s="17"/>
      <c r="I2538" s="20"/>
      <c r="J2538" s="69">
        <f t="shared" si="691"/>
        <v>69530</v>
      </c>
      <c r="K2538" s="15">
        <f t="shared" si="720"/>
        <v>17382.5</v>
      </c>
      <c r="L2538" s="15">
        <f t="shared" si="720"/>
        <v>17382.5</v>
      </c>
      <c r="M2538" s="15">
        <f t="shared" si="720"/>
        <v>6953</v>
      </c>
      <c r="N2538" s="15">
        <f t="shared" si="720"/>
        <v>6953</v>
      </c>
      <c r="O2538" s="15">
        <f t="shared" si="720"/>
        <v>10429.5</v>
      </c>
      <c r="P2538" s="15">
        <f t="shared" si="735"/>
        <v>10429.5</v>
      </c>
    </row>
    <row r="2539" spans="2:16" x14ac:dyDescent="0.3">
      <c r="B2539" s="33">
        <f t="shared" ref="B2539:C2539" si="753">+B2538+50000</f>
        <v>126550000</v>
      </c>
      <c r="C2539" s="6">
        <f t="shared" si="753"/>
        <v>126599999</v>
      </c>
      <c r="D2539" s="6">
        <f t="shared" si="718"/>
        <v>126574999.5</v>
      </c>
      <c r="E2539" s="41">
        <f t="shared" si="693"/>
        <v>5.4932859833592895E-4</v>
      </c>
      <c r="F2539" s="56">
        <v>0</v>
      </c>
      <c r="G2539" s="65">
        <f t="shared" si="694"/>
        <v>15</v>
      </c>
      <c r="H2539" s="17"/>
      <c r="I2539" s="20"/>
      <c r="J2539" s="69">
        <f t="shared" si="691"/>
        <v>69545</v>
      </c>
      <c r="K2539" s="15">
        <f t="shared" si="720"/>
        <v>17386.25</v>
      </c>
      <c r="L2539" s="15">
        <f t="shared" si="720"/>
        <v>17386.25</v>
      </c>
      <c r="M2539" s="15">
        <f t="shared" si="720"/>
        <v>6954.5</v>
      </c>
      <c r="N2539" s="15">
        <f t="shared" si="720"/>
        <v>6954.5</v>
      </c>
      <c r="O2539" s="15">
        <f t="shared" si="720"/>
        <v>10431.75</v>
      </c>
      <c r="P2539" s="15">
        <f t="shared" si="735"/>
        <v>10431.75</v>
      </c>
    </row>
    <row r="2540" spans="2:16" x14ac:dyDescent="0.3">
      <c r="B2540" s="33">
        <f t="shared" ref="B2540:C2540" si="754">+B2539+50000</f>
        <v>126600000</v>
      </c>
      <c r="C2540" s="6">
        <f t="shared" si="754"/>
        <v>126649999</v>
      </c>
      <c r="D2540" s="6">
        <f t="shared" si="718"/>
        <v>126624999.5</v>
      </c>
      <c r="E2540" s="41">
        <f t="shared" si="693"/>
        <v>5.492301662000013E-4</v>
      </c>
      <c r="F2540" s="56">
        <v>0</v>
      </c>
      <c r="G2540" s="65">
        <f t="shared" si="694"/>
        <v>15</v>
      </c>
      <c r="H2540" s="17"/>
      <c r="I2540" s="20"/>
      <c r="J2540" s="69">
        <f t="shared" si="691"/>
        <v>69560</v>
      </c>
      <c r="K2540" s="15">
        <f t="shared" si="720"/>
        <v>17390</v>
      </c>
      <c r="L2540" s="15">
        <f t="shared" si="720"/>
        <v>17390</v>
      </c>
      <c r="M2540" s="15">
        <f t="shared" si="720"/>
        <v>6956</v>
      </c>
      <c r="N2540" s="15">
        <f t="shared" si="720"/>
        <v>6956</v>
      </c>
      <c r="O2540" s="15">
        <f t="shared" si="720"/>
        <v>10434</v>
      </c>
      <c r="P2540" s="15">
        <f t="shared" si="735"/>
        <v>10434</v>
      </c>
    </row>
    <row r="2541" spans="2:16" x14ac:dyDescent="0.3">
      <c r="B2541" s="33">
        <f t="shared" ref="B2541:C2541" si="755">+B2540+50000</f>
        <v>126650000</v>
      </c>
      <c r="C2541" s="6">
        <f t="shared" si="755"/>
        <v>126699999</v>
      </c>
      <c r="D2541" s="6">
        <f t="shared" si="718"/>
        <v>126674999.5</v>
      </c>
      <c r="E2541" s="41">
        <f t="shared" si="693"/>
        <v>5.4913181175321078E-4</v>
      </c>
      <c r="F2541" s="56">
        <v>0</v>
      </c>
      <c r="G2541" s="65">
        <f t="shared" si="694"/>
        <v>15</v>
      </c>
      <c r="H2541" s="17"/>
      <c r="I2541" s="20"/>
      <c r="J2541" s="69">
        <f t="shared" si="691"/>
        <v>69575</v>
      </c>
      <c r="K2541" s="15">
        <f t="shared" si="720"/>
        <v>17393.75</v>
      </c>
      <c r="L2541" s="15">
        <f t="shared" si="720"/>
        <v>17393.75</v>
      </c>
      <c r="M2541" s="15">
        <f t="shared" si="720"/>
        <v>6957.5</v>
      </c>
      <c r="N2541" s="15">
        <f t="shared" si="720"/>
        <v>6957.5</v>
      </c>
      <c r="O2541" s="15">
        <f t="shared" si="720"/>
        <v>10436.25</v>
      </c>
      <c r="P2541" s="15">
        <f t="shared" si="735"/>
        <v>10436.25</v>
      </c>
    </row>
    <row r="2542" spans="2:16" x14ac:dyDescent="0.3">
      <c r="B2542" s="33">
        <f t="shared" ref="B2542:C2542" si="756">+B2541+50000</f>
        <v>126700000</v>
      </c>
      <c r="C2542" s="6">
        <f t="shared" si="756"/>
        <v>126749999</v>
      </c>
      <c r="D2542" s="6">
        <f t="shared" si="718"/>
        <v>126724999.5</v>
      </c>
      <c r="E2542" s="41">
        <f t="shared" si="693"/>
        <v>5.4903353490361759E-4</v>
      </c>
      <c r="F2542" s="56">
        <v>0</v>
      </c>
      <c r="G2542" s="65">
        <f t="shared" si="694"/>
        <v>15</v>
      </c>
      <c r="H2542" s="17"/>
      <c r="I2542" s="20"/>
      <c r="J2542" s="69">
        <f t="shared" si="691"/>
        <v>69590</v>
      </c>
      <c r="K2542" s="15">
        <f t="shared" si="720"/>
        <v>17397.5</v>
      </c>
      <c r="L2542" s="15">
        <f t="shared" si="720"/>
        <v>17397.5</v>
      </c>
      <c r="M2542" s="15">
        <f t="shared" si="720"/>
        <v>6959</v>
      </c>
      <c r="N2542" s="15">
        <f t="shared" si="720"/>
        <v>6959</v>
      </c>
      <c r="O2542" s="15">
        <f t="shared" si="720"/>
        <v>10438.5</v>
      </c>
      <c r="P2542" s="15">
        <f t="shared" si="735"/>
        <v>10438.5</v>
      </c>
    </row>
    <row r="2543" spans="2:16" x14ac:dyDescent="0.3">
      <c r="B2543" s="33">
        <f t="shared" ref="B2543:C2543" si="757">+B2542+50000</f>
        <v>126750000</v>
      </c>
      <c r="C2543" s="6">
        <f t="shared" si="757"/>
        <v>126799999</v>
      </c>
      <c r="D2543" s="6">
        <f t="shared" si="718"/>
        <v>126774999.5</v>
      </c>
      <c r="E2543" s="41">
        <f t="shared" si="693"/>
        <v>5.4893533555942689E-4</v>
      </c>
      <c r="F2543" s="56">
        <v>0</v>
      </c>
      <c r="G2543" s="65">
        <f t="shared" si="694"/>
        <v>15</v>
      </c>
      <c r="H2543" s="17"/>
      <c r="I2543" s="20"/>
      <c r="J2543" s="69">
        <f t="shared" si="691"/>
        <v>69605</v>
      </c>
      <c r="K2543" s="15">
        <f t="shared" si="720"/>
        <v>17401.25</v>
      </c>
      <c r="L2543" s="15">
        <f t="shared" si="720"/>
        <v>17401.25</v>
      </c>
      <c r="M2543" s="15">
        <f t="shared" si="720"/>
        <v>6960.5</v>
      </c>
      <c r="N2543" s="15">
        <f t="shared" si="720"/>
        <v>6960.5</v>
      </c>
      <c r="O2543" s="15">
        <f t="shared" si="720"/>
        <v>10440.75</v>
      </c>
      <c r="P2543" s="15">
        <f t="shared" si="735"/>
        <v>10440.75</v>
      </c>
    </row>
    <row r="2544" spans="2:16" x14ac:dyDescent="0.3">
      <c r="B2544" s="33">
        <f t="shared" ref="B2544:C2544" si="758">+B2543+50000</f>
        <v>126800000</v>
      </c>
      <c r="C2544" s="6">
        <f t="shared" si="758"/>
        <v>126849999</v>
      </c>
      <c r="D2544" s="6">
        <f t="shared" si="718"/>
        <v>126824999.5</v>
      </c>
      <c r="E2544" s="41">
        <f t="shared" si="693"/>
        <v>5.4883721362898868E-4</v>
      </c>
      <c r="F2544" s="56">
        <v>0</v>
      </c>
      <c r="G2544" s="65">
        <f t="shared" si="694"/>
        <v>15</v>
      </c>
      <c r="H2544" s="17"/>
      <c r="I2544" s="20"/>
      <c r="J2544" s="69">
        <f t="shared" si="691"/>
        <v>69620</v>
      </c>
      <c r="K2544" s="15">
        <f t="shared" si="720"/>
        <v>17405</v>
      </c>
      <c r="L2544" s="15">
        <f t="shared" si="720"/>
        <v>17405</v>
      </c>
      <c r="M2544" s="15">
        <f t="shared" si="720"/>
        <v>6962</v>
      </c>
      <c r="N2544" s="15">
        <f t="shared" si="720"/>
        <v>6962</v>
      </c>
      <c r="O2544" s="15">
        <f t="shared" si="720"/>
        <v>10443</v>
      </c>
      <c r="P2544" s="15">
        <f t="shared" si="735"/>
        <v>10443</v>
      </c>
    </row>
    <row r="2545" spans="2:16" x14ac:dyDescent="0.3">
      <c r="B2545" s="33">
        <f t="shared" ref="B2545:C2545" si="759">+B2544+50000</f>
        <v>126850000</v>
      </c>
      <c r="C2545" s="6">
        <f t="shared" si="759"/>
        <v>126899999</v>
      </c>
      <c r="D2545" s="6">
        <f t="shared" si="718"/>
        <v>126874999.5</v>
      </c>
      <c r="E2545" s="41">
        <f t="shared" si="693"/>
        <v>5.4873916902079727E-4</v>
      </c>
      <c r="F2545" s="56">
        <v>0</v>
      </c>
      <c r="G2545" s="65">
        <f t="shared" si="694"/>
        <v>15</v>
      </c>
      <c r="H2545" s="17"/>
      <c r="I2545" s="20"/>
      <c r="J2545" s="69">
        <f t="shared" si="691"/>
        <v>69635</v>
      </c>
      <c r="K2545" s="15">
        <f t="shared" si="720"/>
        <v>17408.75</v>
      </c>
      <c r="L2545" s="15">
        <f t="shared" si="720"/>
        <v>17408.75</v>
      </c>
      <c r="M2545" s="15">
        <f t="shared" si="720"/>
        <v>6963.5</v>
      </c>
      <c r="N2545" s="15">
        <f t="shared" si="720"/>
        <v>6963.5</v>
      </c>
      <c r="O2545" s="15">
        <f t="shared" si="720"/>
        <v>10445.25</v>
      </c>
      <c r="P2545" s="15">
        <f t="shared" si="735"/>
        <v>10445.25</v>
      </c>
    </row>
    <row r="2546" spans="2:16" x14ac:dyDescent="0.3">
      <c r="B2546" s="33">
        <f t="shared" ref="B2546:C2546" si="760">+B2545+50000</f>
        <v>126900000</v>
      </c>
      <c r="C2546" s="6">
        <f t="shared" si="760"/>
        <v>126949999</v>
      </c>
      <c r="D2546" s="6">
        <f t="shared" si="718"/>
        <v>126924999.5</v>
      </c>
      <c r="E2546" s="41">
        <f t="shared" si="693"/>
        <v>5.4864120164349118E-4</v>
      </c>
      <c r="F2546" s="56">
        <v>0</v>
      </c>
      <c r="G2546" s="65">
        <f t="shared" si="694"/>
        <v>15</v>
      </c>
      <c r="H2546" s="17"/>
      <c r="I2546" s="20"/>
      <c r="J2546" s="69">
        <f t="shared" ref="J2546:J2609" si="761">+J2545+G2546</f>
        <v>69650</v>
      </c>
      <c r="K2546" s="15">
        <f t="shared" si="720"/>
        <v>17412.5</v>
      </c>
      <c r="L2546" s="15">
        <f t="shared" si="720"/>
        <v>17412.5</v>
      </c>
      <c r="M2546" s="15">
        <f t="shared" si="720"/>
        <v>6965</v>
      </c>
      <c r="N2546" s="15">
        <f t="shared" si="720"/>
        <v>6965</v>
      </c>
      <c r="O2546" s="15">
        <f t="shared" si="720"/>
        <v>10447.5</v>
      </c>
      <c r="P2546" s="15">
        <f t="shared" si="735"/>
        <v>10447.5</v>
      </c>
    </row>
    <row r="2547" spans="2:16" x14ac:dyDescent="0.3">
      <c r="B2547" s="33">
        <f t="shared" ref="B2547:C2547" si="762">+B2546+50000</f>
        <v>126950000</v>
      </c>
      <c r="C2547" s="6">
        <f t="shared" si="762"/>
        <v>126999999</v>
      </c>
      <c r="D2547" s="6">
        <f t="shared" si="718"/>
        <v>126974999.5</v>
      </c>
      <c r="E2547" s="41">
        <f t="shared" ref="E2547:E2610" si="763">+J2547/C2547</f>
        <v>5.485433114058529E-4</v>
      </c>
      <c r="F2547" s="56">
        <v>0</v>
      </c>
      <c r="G2547" s="65">
        <f t="shared" ref="G2547:G2610" si="764">+G2546</f>
        <v>15</v>
      </c>
      <c r="H2547" s="17"/>
      <c r="I2547" s="20"/>
      <c r="J2547" s="69">
        <f t="shared" si="761"/>
        <v>69665</v>
      </c>
      <c r="K2547" s="15">
        <f t="shared" si="720"/>
        <v>17416.25</v>
      </c>
      <c r="L2547" s="15">
        <f t="shared" si="720"/>
        <v>17416.25</v>
      </c>
      <c r="M2547" s="15">
        <f t="shared" si="720"/>
        <v>6966.5</v>
      </c>
      <c r="N2547" s="15">
        <f t="shared" si="720"/>
        <v>6966.5</v>
      </c>
      <c r="O2547" s="15">
        <f t="shared" si="720"/>
        <v>10449.75</v>
      </c>
      <c r="P2547" s="15">
        <f t="shared" si="735"/>
        <v>10449.75</v>
      </c>
    </row>
    <row r="2548" spans="2:16" x14ac:dyDescent="0.3">
      <c r="B2548" s="33">
        <f t="shared" ref="B2548:C2548" si="765">+B2547+50000</f>
        <v>127000000</v>
      </c>
      <c r="C2548" s="6">
        <f t="shared" si="765"/>
        <v>127049999</v>
      </c>
      <c r="D2548" s="6">
        <f t="shared" si="718"/>
        <v>127024999.5</v>
      </c>
      <c r="E2548" s="41">
        <f t="shared" si="763"/>
        <v>5.4844549821680836E-4</v>
      </c>
      <c r="F2548" s="56">
        <v>0</v>
      </c>
      <c r="G2548" s="65">
        <f t="shared" si="764"/>
        <v>15</v>
      </c>
      <c r="H2548" s="17"/>
      <c r="I2548" s="20"/>
      <c r="J2548" s="69">
        <f t="shared" si="761"/>
        <v>69680</v>
      </c>
      <c r="K2548" s="15">
        <f t="shared" si="720"/>
        <v>17420</v>
      </c>
      <c r="L2548" s="15">
        <f t="shared" si="720"/>
        <v>17420</v>
      </c>
      <c r="M2548" s="15">
        <f t="shared" si="720"/>
        <v>6968</v>
      </c>
      <c r="N2548" s="15">
        <f t="shared" si="720"/>
        <v>6968</v>
      </c>
      <c r="O2548" s="15">
        <f t="shared" si="720"/>
        <v>10452</v>
      </c>
      <c r="P2548" s="15">
        <f t="shared" si="735"/>
        <v>10452</v>
      </c>
    </row>
    <row r="2549" spans="2:16" x14ac:dyDescent="0.3">
      <c r="B2549" s="33">
        <f t="shared" ref="B2549:C2549" si="766">+B2548+50000</f>
        <v>127050000</v>
      </c>
      <c r="C2549" s="6">
        <f t="shared" si="766"/>
        <v>127099999</v>
      </c>
      <c r="D2549" s="6">
        <f t="shared" si="718"/>
        <v>127074999.5</v>
      </c>
      <c r="E2549" s="41">
        <f t="shared" si="763"/>
        <v>5.4834776198542693E-4</v>
      </c>
      <c r="F2549" s="56">
        <v>0</v>
      </c>
      <c r="G2549" s="65">
        <f t="shared" si="764"/>
        <v>15</v>
      </c>
      <c r="H2549" s="17"/>
      <c r="I2549" s="20"/>
      <c r="J2549" s="69">
        <f t="shared" si="761"/>
        <v>69695</v>
      </c>
      <c r="K2549" s="15">
        <f t="shared" si="720"/>
        <v>17423.75</v>
      </c>
      <c r="L2549" s="15">
        <f t="shared" si="720"/>
        <v>17423.75</v>
      </c>
      <c r="M2549" s="15">
        <f t="shared" si="720"/>
        <v>6969.5</v>
      </c>
      <c r="N2549" s="15">
        <f t="shared" si="720"/>
        <v>6969.5</v>
      </c>
      <c r="O2549" s="15">
        <f t="shared" si="720"/>
        <v>10454.25</v>
      </c>
      <c r="P2549" s="15">
        <f t="shared" si="735"/>
        <v>10454.25</v>
      </c>
    </row>
    <row r="2550" spans="2:16" x14ac:dyDescent="0.3">
      <c r="B2550" s="33">
        <f t="shared" ref="B2550:C2550" si="767">+B2549+50000</f>
        <v>127100000</v>
      </c>
      <c r="C2550" s="6">
        <f t="shared" si="767"/>
        <v>127149999</v>
      </c>
      <c r="D2550" s="6">
        <f t="shared" si="718"/>
        <v>127124999.5</v>
      </c>
      <c r="E2550" s="41">
        <f t="shared" si="763"/>
        <v>5.48250102620921E-4</v>
      </c>
      <c r="F2550" s="56">
        <v>0</v>
      </c>
      <c r="G2550" s="65">
        <f t="shared" si="764"/>
        <v>15</v>
      </c>
      <c r="H2550" s="17"/>
      <c r="I2550" s="20"/>
      <c r="J2550" s="69">
        <f t="shared" si="761"/>
        <v>69710</v>
      </c>
      <c r="K2550" s="15">
        <f t="shared" si="720"/>
        <v>17427.5</v>
      </c>
      <c r="L2550" s="15">
        <f t="shared" si="720"/>
        <v>17427.5</v>
      </c>
      <c r="M2550" s="15">
        <f t="shared" si="720"/>
        <v>6971</v>
      </c>
      <c r="N2550" s="15">
        <f t="shared" si="720"/>
        <v>6971</v>
      </c>
      <c r="O2550" s="15">
        <f t="shared" si="720"/>
        <v>10456.5</v>
      </c>
      <c r="P2550" s="15">
        <f t="shared" si="735"/>
        <v>10456.5</v>
      </c>
    </row>
    <row r="2551" spans="2:16" x14ac:dyDescent="0.3">
      <c r="B2551" s="33">
        <f t="shared" ref="B2551:C2551" si="768">+B2550+50000</f>
        <v>127150000</v>
      </c>
      <c r="C2551" s="6">
        <f t="shared" si="768"/>
        <v>127199999</v>
      </c>
      <c r="D2551" s="6">
        <f t="shared" si="718"/>
        <v>127174999.5</v>
      </c>
      <c r="E2551" s="41">
        <f t="shared" si="763"/>
        <v>5.4815252003264563E-4</v>
      </c>
      <c r="F2551" s="56">
        <v>0</v>
      </c>
      <c r="G2551" s="65">
        <f t="shared" si="764"/>
        <v>15</v>
      </c>
      <c r="H2551" s="17"/>
      <c r="I2551" s="20"/>
      <c r="J2551" s="69">
        <f t="shared" si="761"/>
        <v>69725</v>
      </c>
      <c r="K2551" s="15">
        <f t="shared" si="720"/>
        <v>17431.25</v>
      </c>
      <c r="L2551" s="15">
        <f t="shared" si="720"/>
        <v>17431.25</v>
      </c>
      <c r="M2551" s="15">
        <f t="shared" si="720"/>
        <v>6972.5</v>
      </c>
      <c r="N2551" s="15">
        <f t="shared" si="720"/>
        <v>6972.5</v>
      </c>
      <c r="O2551" s="15">
        <f t="shared" si="720"/>
        <v>10458.75</v>
      </c>
      <c r="P2551" s="15">
        <f t="shared" si="735"/>
        <v>10458.75</v>
      </c>
    </row>
    <row r="2552" spans="2:16" x14ac:dyDescent="0.3">
      <c r="B2552" s="33">
        <f t="shared" ref="B2552:C2552" si="769">+B2551+50000</f>
        <v>127200000</v>
      </c>
      <c r="C2552" s="6">
        <f t="shared" si="769"/>
        <v>127249999</v>
      </c>
      <c r="D2552" s="6">
        <f t="shared" si="718"/>
        <v>127224999.5</v>
      </c>
      <c r="E2552" s="41">
        <f t="shared" si="763"/>
        <v>5.4805501413009833E-4</v>
      </c>
      <c r="F2552" s="56">
        <v>0</v>
      </c>
      <c r="G2552" s="65">
        <f t="shared" si="764"/>
        <v>15</v>
      </c>
      <c r="H2552" s="17"/>
      <c r="I2552" s="20"/>
      <c r="J2552" s="69">
        <f t="shared" si="761"/>
        <v>69740</v>
      </c>
      <c r="K2552" s="15">
        <f t="shared" si="720"/>
        <v>17435</v>
      </c>
      <c r="L2552" s="15">
        <f t="shared" si="720"/>
        <v>17435</v>
      </c>
      <c r="M2552" s="15">
        <f t="shared" si="720"/>
        <v>6974</v>
      </c>
      <c r="N2552" s="15">
        <f t="shared" si="720"/>
        <v>6974</v>
      </c>
      <c r="O2552" s="15">
        <f t="shared" si="720"/>
        <v>10461</v>
      </c>
      <c r="P2552" s="15">
        <f t="shared" si="735"/>
        <v>10461</v>
      </c>
    </row>
    <row r="2553" spans="2:16" x14ac:dyDescent="0.3">
      <c r="B2553" s="33">
        <f t="shared" ref="B2553:C2553" si="770">+B2552+50000</f>
        <v>127250000</v>
      </c>
      <c r="C2553" s="6">
        <f t="shared" si="770"/>
        <v>127299999</v>
      </c>
      <c r="D2553" s="6">
        <f t="shared" si="718"/>
        <v>127274999.5</v>
      </c>
      <c r="E2553" s="41">
        <f t="shared" si="763"/>
        <v>5.47957584822919E-4</v>
      </c>
      <c r="F2553" s="56">
        <v>0</v>
      </c>
      <c r="G2553" s="65">
        <f t="shared" si="764"/>
        <v>15</v>
      </c>
      <c r="H2553" s="17"/>
      <c r="I2553" s="20"/>
      <c r="J2553" s="69">
        <f t="shared" si="761"/>
        <v>69755</v>
      </c>
      <c r="K2553" s="15">
        <f t="shared" si="720"/>
        <v>17438.75</v>
      </c>
      <c r="L2553" s="15">
        <f t="shared" si="720"/>
        <v>17438.75</v>
      </c>
      <c r="M2553" s="15">
        <f t="shared" si="720"/>
        <v>6975.5</v>
      </c>
      <c r="N2553" s="15">
        <f t="shared" si="720"/>
        <v>6975.5</v>
      </c>
      <c r="O2553" s="15">
        <f t="shared" si="720"/>
        <v>10463.25</v>
      </c>
      <c r="P2553" s="15">
        <f t="shared" si="735"/>
        <v>10463.25</v>
      </c>
    </row>
    <row r="2554" spans="2:16" x14ac:dyDescent="0.3">
      <c r="B2554" s="33">
        <f t="shared" ref="B2554:C2554" si="771">+B2553+50000</f>
        <v>127300000</v>
      </c>
      <c r="C2554" s="6">
        <f t="shared" si="771"/>
        <v>127349999</v>
      </c>
      <c r="D2554" s="6">
        <f t="shared" si="718"/>
        <v>127324999.5</v>
      </c>
      <c r="E2554" s="41">
        <f t="shared" si="763"/>
        <v>5.478602320208891E-4</v>
      </c>
      <c r="F2554" s="56">
        <v>0</v>
      </c>
      <c r="G2554" s="65">
        <f t="shared" si="764"/>
        <v>15</v>
      </c>
      <c r="H2554" s="17"/>
      <c r="I2554" s="20"/>
      <c r="J2554" s="69">
        <f t="shared" si="761"/>
        <v>69770</v>
      </c>
      <c r="K2554" s="15">
        <f t="shared" si="720"/>
        <v>17442.5</v>
      </c>
      <c r="L2554" s="15">
        <f t="shared" si="720"/>
        <v>17442.5</v>
      </c>
      <c r="M2554" s="15">
        <f t="shared" si="720"/>
        <v>6977</v>
      </c>
      <c r="N2554" s="15">
        <f t="shared" si="720"/>
        <v>6977</v>
      </c>
      <c r="O2554" s="15">
        <f t="shared" si="720"/>
        <v>10465.5</v>
      </c>
      <c r="P2554" s="15">
        <f t="shared" si="735"/>
        <v>10465.5</v>
      </c>
    </row>
    <row r="2555" spans="2:16" x14ac:dyDescent="0.3">
      <c r="B2555" s="33">
        <f t="shared" ref="B2555:C2555" si="772">+B2554+50000</f>
        <v>127350000</v>
      </c>
      <c r="C2555" s="6">
        <f t="shared" si="772"/>
        <v>127399999</v>
      </c>
      <c r="D2555" s="6">
        <f t="shared" si="718"/>
        <v>127374999.5</v>
      </c>
      <c r="E2555" s="41">
        <f t="shared" si="763"/>
        <v>5.4776295563393215E-4</v>
      </c>
      <c r="F2555" s="56">
        <v>0</v>
      </c>
      <c r="G2555" s="65">
        <f t="shared" si="764"/>
        <v>15</v>
      </c>
      <c r="H2555" s="17"/>
      <c r="I2555" s="20"/>
      <c r="J2555" s="69">
        <f t="shared" si="761"/>
        <v>69785</v>
      </c>
      <c r="K2555" s="15">
        <f t="shared" si="720"/>
        <v>17446.25</v>
      </c>
      <c r="L2555" s="15">
        <f t="shared" si="720"/>
        <v>17446.25</v>
      </c>
      <c r="M2555" s="15">
        <f t="shared" si="720"/>
        <v>6978.5</v>
      </c>
      <c r="N2555" s="15">
        <f t="shared" si="720"/>
        <v>6978.5</v>
      </c>
      <c r="O2555" s="15">
        <f t="shared" si="720"/>
        <v>10467.75</v>
      </c>
      <c r="P2555" s="15">
        <f t="shared" si="735"/>
        <v>10467.75</v>
      </c>
    </row>
    <row r="2556" spans="2:16" x14ac:dyDescent="0.3">
      <c r="B2556" s="33">
        <f t="shared" ref="B2556:C2556" si="773">+B2555+50000</f>
        <v>127400000</v>
      </c>
      <c r="C2556" s="6">
        <f t="shared" si="773"/>
        <v>127449999</v>
      </c>
      <c r="D2556" s="6">
        <f t="shared" si="718"/>
        <v>127424999.5</v>
      </c>
      <c r="E2556" s="41">
        <f t="shared" si="763"/>
        <v>5.476657555721126E-4</v>
      </c>
      <c r="F2556" s="56">
        <v>0</v>
      </c>
      <c r="G2556" s="65">
        <f t="shared" si="764"/>
        <v>15</v>
      </c>
      <c r="H2556" s="17"/>
      <c r="I2556" s="20"/>
      <c r="J2556" s="69">
        <f t="shared" si="761"/>
        <v>69800</v>
      </c>
      <c r="K2556" s="15">
        <f t="shared" si="720"/>
        <v>17450</v>
      </c>
      <c r="L2556" s="15">
        <f t="shared" si="720"/>
        <v>17450</v>
      </c>
      <c r="M2556" s="15">
        <f t="shared" si="720"/>
        <v>6980</v>
      </c>
      <c r="N2556" s="15">
        <f t="shared" si="720"/>
        <v>6980</v>
      </c>
      <c r="O2556" s="15">
        <f t="shared" si="720"/>
        <v>10470</v>
      </c>
      <c r="P2556" s="15">
        <f t="shared" si="735"/>
        <v>10470</v>
      </c>
    </row>
    <row r="2557" spans="2:16" x14ac:dyDescent="0.3">
      <c r="B2557" s="33">
        <f t="shared" ref="B2557:C2557" si="774">+B2556+50000</f>
        <v>127450000</v>
      </c>
      <c r="C2557" s="6">
        <f t="shared" si="774"/>
        <v>127499999</v>
      </c>
      <c r="D2557" s="6">
        <f t="shared" si="718"/>
        <v>127474999.5</v>
      </c>
      <c r="E2557" s="41">
        <f t="shared" si="763"/>
        <v>5.4756863174563629E-4</v>
      </c>
      <c r="F2557" s="56">
        <v>0</v>
      </c>
      <c r="G2557" s="65">
        <f t="shared" si="764"/>
        <v>15</v>
      </c>
      <c r="H2557" s="17"/>
      <c r="I2557" s="20"/>
      <c r="J2557" s="69">
        <f t="shared" si="761"/>
        <v>69815</v>
      </c>
      <c r="K2557" s="15">
        <f t="shared" si="720"/>
        <v>17453.75</v>
      </c>
      <c r="L2557" s="15">
        <f t="shared" si="720"/>
        <v>17453.75</v>
      </c>
      <c r="M2557" s="15">
        <f t="shared" si="720"/>
        <v>6981.5</v>
      </c>
      <c r="N2557" s="15">
        <f t="shared" si="720"/>
        <v>6981.5</v>
      </c>
      <c r="O2557" s="15">
        <f t="shared" si="720"/>
        <v>10472.25</v>
      </c>
      <c r="P2557" s="15">
        <f t="shared" si="735"/>
        <v>10472.25</v>
      </c>
    </row>
    <row r="2558" spans="2:16" x14ac:dyDescent="0.3">
      <c r="B2558" s="33">
        <f t="shared" ref="B2558:C2558" si="775">+B2557+50000</f>
        <v>127500000</v>
      </c>
      <c r="C2558" s="6">
        <f t="shared" si="775"/>
        <v>127549999</v>
      </c>
      <c r="D2558" s="6">
        <f t="shared" si="718"/>
        <v>127524999.5</v>
      </c>
      <c r="E2558" s="41">
        <f t="shared" si="763"/>
        <v>5.4747158406484977E-4</v>
      </c>
      <c r="F2558" s="56">
        <v>0</v>
      </c>
      <c r="G2558" s="65">
        <f t="shared" si="764"/>
        <v>15</v>
      </c>
      <c r="H2558" s="17"/>
      <c r="I2558" s="20"/>
      <c r="J2558" s="69">
        <f t="shared" si="761"/>
        <v>69830</v>
      </c>
      <c r="K2558" s="15">
        <f t="shared" ref="K2558:O2608" si="776">+$J2558*K$9</f>
        <v>17457.5</v>
      </c>
      <c r="L2558" s="15">
        <f t="shared" si="776"/>
        <v>17457.5</v>
      </c>
      <c r="M2558" s="15">
        <f t="shared" si="776"/>
        <v>6983</v>
      </c>
      <c r="N2558" s="15">
        <f t="shared" si="776"/>
        <v>6983</v>
      </c>
      <c r="O2558" s="15">
        <f t="shared" si="776"/>
        <v>10474.5</v>
      </c>
      <c r="P2558" s="15">
        <f t="shared" si="735"/>
        <v>10474.5</v>
      </c>
    </row>
    <row r="2559" spans="2:16" x14ac:dyDescent="0.3">
      <c r="B2559" s="33">
        <f t="shared" ref="B2559:C2559" si="777">+B2558+50000</f>
        <v>127550000</v>
      </c>
      <c r="C2559" s="6">
        <f t="shared" si="777"/>
        <v>127599999</v>
      </c>
      <c r="D2559" s="6">
        <f t="shared" si="718"/>
        <v>127574999.5</v>
      </c>
      <c r="E2559" s="41">
        <f t="shared" si="763"/>
        <v>5.473746124402399E-4</v>
      </c>
      <c r="F2559" s="56">
        <v>0</v>
      </c>
      <c r="G2559" s="65">
        <f t="shared" si="764"/>
        <v>15</v>
      </c>
      <c r="H2559" s="17"/>
      <c r="I2559" s="20"/>
      <c r="J2559" s="69">
        <f t="shared" si="761"/>
        <v>69845</v>
      </c>
      <c r="K2559" s="15">
        <f t="shared" si="776"/>
        <v>17461.25</v>
      </c>
      <c r="L2559" s="15">
        <f t="shared" si="776"/>
        <v>17461.25</v>
      </c>
      <c r="M2559" s="15">
        <f t="shared" si="776"/>
        <v>6984.5</v>
      </c>
      <c r="N2559" s="15">
        <f t="shared" si="776"/>
        <v>6984.5</v>
      </c>
      <c r="O2559" s="15">
        <f t="shared" si="776"/>
        <v>10476.75</v>
      </c>
      <c r="P2559" s="15">
        <f t="shared" si="735"/>
        <v>10476.75</v>
      </c>
    </row>
    <row r="2560" spans="2:16" x14ac:dyDescent="0.3">
      <c r="B2560" s="33">
        <f t="shared" ref="B2560:C2560" si="778">+B2559+50000</f>
        <v>127600000</v>
      </c>
      <c r="C2560" s="6">
        <f t="shared" si="778"/>
        <v>127649999</v>
      </c>
      <c r="D2560" s="6">
        <f t="shared" si="718"/>
        <v>127624999.5</v>
      </c>
      <c r="E2560" s="41">
        <f t="shared" si="763"/>
        <v>5.4727771678243417E-4</v>
      </c>
      <c r="F2560" s="56">
        <v>0</v>
      </c>
      <c r="G2560" s="65">
        <f t="shared" si="764"/>
        <v>15</v>
      </c>
      <c r="H2560" s="17"/>
      <c r="I2560" s="20"/>
      <c r="J2560" s="69">
        <f t="shared" si="761"/>
        <v>69860</v>
      </c>
      <c r="K2560" s="15">
        <f t="shared" si="776"/>
        <v>17465</v>
      </c>
      <c r="L2560" s="15">
        <f t="shared" si="776"/>
        <v>17465</v>
      </c>
      <c r="M2560" s="15">
        <f t="shared" si="776"/>
        <v>6986</v>
      </c>
      <c r="N2560" s="15">
        <f t="shared" si="776"/>
        <v>6986</v>
      </c>
      <c r="O2560" s="15">
        <f t="shared" si="776"/>
        <v>10479</v>
      </c>
      <c r="P2560" s="15">
        <f t="shared" si="735"/>
        <v>10479</v>
      </c>
    </row>
    <row r="2561" spans="2:16" x14ac:dyDescent="0.3">
      <c r="B2561" s="33">
        <f t="shared" ref="B2561:C2561" si="779">+B2560+50000</f>
        <v>127650000</v>
      </c>
      <c r="C2561" s="6">
        <f t="shared" si="779"/>
        <v>127699999</v>
      </c>
      <c r="D2561" s="6">
        <f t="shared" si="718"/>
        <v>127674999.5</v>
      </c>
      <c r="E2561" s="41">
        <f t="shared" si="763"/>
        <v>5.4718089700219971E-4</v>
      </c>
      <c r="F2561" s="56">
        <v>0</v>
      </c>
      <c r="G2561" s="65">
        <f t="shared" si="764"/>
        <v>15</v>
      </c>
      <c r="H2561" s="17"/>
      <c r="I2561" s="20"/>
      <c r="J2561" s="69">
        <f t="shared" si="761"/>
        <v>69875</v>
      </c>
      <c r="K2561" s="15">
        <f t="shared" si="776"/>
        <v>17468.75</v>
      </c>
      <c r="L2561" s="15">
        <f t="shared" si="776"/>
        <v>17468.75</v>
      </c>
      <c r="M2561" s="15">
        <f t="shared" si="776"/>
        <v>6987.5</v>
      </c>
      <c r="N2561" s="15">
        <f t="shared" si="776"/>
        <v>6987.5</v>
      </c>
      <c r="O2561" s="15">
        <f t="shared" si="776"/>
        <v>10481.25</v>
      </c>
      <c r="P2561" s="15">
        <f t="shared" si="735"/>
        <v>10481.25</v>
      </c>
    </row>
    <row r="2562" spans="2:16" x14ac:dyDescent="0.3">
      <c r="B2562" s="33">
        <f t="shared" ref="B2562:C2562" si="780">+B2561+50000</f>
        <v>127700000</v>
      </c>
      <c r="C2562" s="6">
        <f t="shared" si="780"/>
        <v>127749999</v>
      </c>
      <c r="D2562" s="6">
        <f t="shared" si="718"/>
        <v>127724999.5</v>
      </c>
      <c r="E2562" s="41">
        <f t="shared" si="763"/>
        <v>5.4708415301044349E-4</v>
      </c>
      <c r="F2562" s="56">
        <v>0</v>
      </c>
      <c r="G2562" s="65">
        <f t="shared" si="764"/>
        <v>15</v>
      </c>
      <c r="H2562" s="17"/>
      <c r="I2562" s="20"/>
      <c r="J2562" s="69">
        <f t="shared" si="761"/>
        <v>69890</v>
      </c>
      <c r="K2562" s="15">
        <f t="shared" si="776"/>
        <v>17472.5</v>
      </c>
      <c r="L2562" s="15">
        <f t="shared" si="776"/>
        <v>17472.5</v>
      </c>
      <c r="M2562" s="15">
        <f t="shared" si="776"/>
        <v>6989</v>
      </c>
      <c r="N2562" s="15">
        <f t="shared" si="776"/>
        <v>6989</v>
      </c>
      <c r="O2562" s="15">
        <f t="shared" si="776"/>
        <v>10483.5</v>
      </c>
      <c r="P2562" s="15">
        <f t="shared" si="735"/>
        <v>10483.5</v>
      </c>
    </row>
    <row r="2563" spans="2:16" x14ac:dyDescent="0.3">
      <c r="B2563" s="33">
        <f t="shared" ref="B2563:C2563" si="781">+B2562+50000</f>
        <v>127750000</v>
      </c>
      <c r="C2563" s="6">
        <f t="shared" si="781"/>
        <v>127799999</v>
      </c>
      <c r="D2563" s="6">
        <f t="shared" si="718"/>
        <v>127774999.5</v>
      </c>
      <c r="E2563" s="41">
        <f t="shared" si="763"/>
        <v>5.4698748471821194E-4</v>
      </c>
      <c r="F2563" s="56">
        <v>0</v>
      </c>
      <c r="G2563" s="65">
        <f t="shared" si="764"/>
        <v>15</v>
      </c>
      <c r="H2563" s="17"/>
      <c r="I2563" s="20"/>
      <c r="J2563" s="69">
        <f t="shared" si="761"/>
        <v>69905</v>
      </c>
      <c r="K2563" s="15">
        <f t="shared" si="776"/>
        <v>17476.25</v>
      </c>
      <c r="L2563" s="15">
        <f t="shared" si="776"/>
        <v>17476.25</v>
      </c>
      <c r="M2563" s="15">
        <f t="shared" si="776"/>
        <v>6990.5</v>
      </c>
      <c r="N2563" s="15">
        <f t="shared" si="776"/>
        <v>6990.5</v>
      </c>
      <c r="O2563" s="15">
        <f t="shared" si="776"/>
        <v>10485.75</v>
      </c>
      <c r="P2563" s="15">
        <f t="shared" si="735"/>
        <v>10485.75</v>
      </c>
    </row>
    <row r="2564" spans="2:16" x14ac:dyDescent="0.3">
      <c r="B2564" s="33">
        <f t="shared" ref="B2564:C2564" si="782">+B2563+50000</f>
        <v>127800000</v>
      </c>
      <c r="C2564" s="6">
        <f t="shared" si="782"/>
        <v>127849999</v>
      </c>
      <c r="D2564" s="6">
        <f t="shared" si="718"/>
        <v>127824999.5</v>
      </c>
      <c r="E2564" s="41">
        <f t="shared" si="763"/>
        <v>5.4689089203669057E-4</v>
      </c>
      <c r="F2564" s="56">
        <v>0</v>
      </c>
      <c r="G2564" s="65">
        <f t="shared" si="764"/>
        <v>15</v>
      </c>
      <c r="H2564" s="17"/>
      <c r="I2564" s="20"/>
      <c r="J2564" s="69">
        <f t="shared" si="761"/>
        <v>69920</v>
      </c>
      <c r="K2564" s="15">
        <f t="shared" si="776"/>
        <v>17480</v>
      </c>
      <c r="L2564" s="15">
        <f t="shared" si="776"/>
        <v>17480</v>
      </c>
      <c r="M2564" s="15">
        <f t="shared" si="776"/>
        <v>6992</v>
      </c>
      <c r="N2564" s="15">
        <f t="shared" si="776"/>
        <v>6992</v>
      </c>
      <c r="O2564" s="15">
        <f t="shared" si="776"/>
        <v>10488</v>
      </c>
      <c r="P2564" s="15">
        <f t="shared" si="735"/>
        <v>10488</v>
      </c>
    </row>
    <row r="2565" spans="2:16" x14ac:dyDescent="0.3">
      <c r="B2565" s="33">
        <f t="shared" ref="B2565:C2565" si="783">+B2564+50000</f>
        <v>127850000</v>
      </c>
      <c r="C2565" s="6">
        <f t="shared" si="783"/>
        <v>127899999</v>
      </c>
      <c r="D2565" s="6">
        <f t="shared" si="718"/>
        <v>127874999.5</v>
      </c>
      <c r="E2565" s="41">
        <f t="shared" si="763"/>
        <v>5.467943748772039E-4</v>
      </c>
      <c r="F2565" s="56">
        <v>0</v>
      </c>
      <c r="G2565" s="65">
        <f t="shared" si="764"/>
        <v>15</v>
      </c>
      <c r="H2565" s="17"/>
      <c r="I2565" s="20"/>
      <c r="J2565" s="69">
        <f t="shared" si="761"/>
        <v>69935</v>
      </c>
      <c r="K2565" s="15">
        <f t="shared" si="776"/>
        <v>17483.75</v>
      </c>
      <c r="L2565" s="15">
        <f t="shared" si="776"/>
        <v>17483.75</v>
      </c>
      <c r="M2565" s="15">
        <f t="shared" si="776"/>
        <v>6993.5</v>
      </c>
      <c r="N2565" s="15">
        <f t="shared" si="776"/>
        <v>6993.5</v>
      </c>
      <c r="O2565" s="15">
        <f t="shared" si="776"/>
        <v>10490.25</v>
      </c>
      <c r="P2565" s="15">
        <f t="shared" si="735"/>
        <v>10490.25</v>
      </c>
    </row>
    <row r="2566" spans="2:16" x14ac:dyDescent="0.3">
      <c r="B2566" s="33">
        <f t="shared" ref="B2566:C2566" si="784">+B2565+50000</f>
        <v>127900000</v>
      </c>
      <c r="C2566" s="6">
        <f t="shared" si="784"/>
        <v>127949999</v>
      </c>
      <c r="D2566" s="6">
        <f t="shared" si="718"/>
        <v>127924999.5</v>
      </c>
      <c r="E2566" s="41">
        <f t="shared" si="763"/>
        <v>5.4669793315121479E-4</v>
      </c>
      <c r="F2566" s="56">
        <v>0</v>
      </c>
      <c r="G2566" s="65">
        <f t="shared" si="764"/>
        <v>15</v>
      </c>
      <c r="H2566" s="17"/>
      <c r="I2566" s="20"/>
      <c r="J2566" s="69">
        <f t="shared" si="761"/>
        <v>69950</v>
      </c>
      <c r="K2566" s="15">
        <f t="shared" si="776"/>
        <v>17487.5</v>
      </c>
      <c r="L2566" s="15">
        <f t="shared" si="776"/>
        <v>17487.5</v>
      </c>
      <c r="M2566" s="15">
        <f t="shared" si="776"/>
        <v>6995</v>
      </c>
      <c r="N2566" s="15">
        <f t="shared" si="776"/>
        <v>6995</v>
      </c>
      <c r="O2566" s="15">
        <f t="shared" si="776"/>
        <v>10492.5</v>
      </c>
      <c r="P2566" s="15">
        <f t="shared" si="735"/>
        <v>10492.5</v>
      </c>
    </row>
    <row r="2567" spans="2:16" x14ac:dyDescent="0.3">
      <c r="B2567" s="33">
        <f t="shared" ref="B2567:C2567" si="785">+B2566+50000</f>
        <v>127950000</v>
      </c>
      <c r="C2567" s="6">
        <f t="shared" si="785"/>
        <v>127999999</v>
      </c>
      <c r="D2567" s="6">
        <f t="shared" si="718"/>
        <v>127974999.5</v>
      </c>
      <c r="E2567" s="41">
        <f t="shared" si="763"/>
        <v>5.4660156677032476E-4</v>
      </c>
      <c r="F2567" s="56">
        <v>0</v>
      </c>
      <c r="G2567" s="65">
        <f t="shared" si="764"/>
        <v>15</v>
      </c>
      <c r="H2567" s="17"/>
      <c r="I2567" s="20"/>
      <c r="J2567" s="69">
        <f t="shared" si="761"/>
        <v>69965</v>
      </c>
      <c r="K2567" s="15">
        <f t="shared" si="776"/>
        <v>17491.25</v>
      </c>
      <c r="L2567" s="15">
        <f t="shared" si="776"/>
        <v>17491.25</v>
      </c>
      <c r="M2567" s="15">
        <f t="shared" si="776"/>
        <v>6996.5</v>
      </c>
      <c r="N2567" s="15">
        <f t="shared" si="776"/>
        <v>6996.5</v>
      </c>
      <c r="O2567" s="15">
        <f t="shared" si="776"/>
        <v>10494.75</v>
      </c>
      <c r="P2567" s="15">
        <f t="shared" si="735"/>
        <v>10494.75</v>
      </c>
    </row>
    <row r="2568" spans="2:16" x14ac:dyDescent="0.3">
      <c r="B2568" s="33">
        <f t="shared" ref="B2568:C2568" si="786">+B2567+50000</f>
        <v>128000000</v>
      </c>
      <c r="C2568" s="6">
        <f t="shared" si="786"/>
        <v>128049999</v>
      </c>
      <c r="D2568" s="6">
        <f t="shared" si="718"/>
        <v>128024999.5</v>
      </c>
      <c r="E2568" s="41">
        <f t="shared" si="763"/>
        <v>5.4650527564627314E-4</v>
      </c>
      <c r="F2568" s="56">
        <v>0</v>
      </c>
      <c r="G2568" s="65">
        <f t="shared" si="764"/>
        <v>15</v>
      </c>
      <c r="H2568" s="17"/>
      <c r="I2568" s="20"/>
      <c r="J2568" s="69">
        <f t="shared" si="761"/>
        <v>69980</v>
      </c>
      <c r="K2568" s="15">
        <f t="shared" si="776"/>
        <v>17495</v>
      </c>
      <c r="L2568" s="15">
        <f t="shared" si="776"/>
        <v>17495</v>
      </c>
      <c r="M2568" s="15">
        <f t="shared" si="776"/>
        <v>6998</v>
      </c>
      <c r="N2568" s="15">
        <f t="shared" si="776"/>
        <v>6998</v>
      </c>
      <c r="O2568" s="15">
        <f t="shared" si="776"/>
        <v>10497</v>
      </c>
      <c r="P2568" s="15">
        <f t="shared" si="735"/>
        <v>10497</v>
      </c>
    </row>
    <row r="2569" spans="2:16" x14ac:dyDescent="0.3">
      <c r="B2569" s="33">
        <f t="shared" ref="B2569:C2569" si="787">+B2568+50000</f>
        <v>128050000</v>
      </c>
      <c r="C2569" s="6">
        <f t="shared" si="787"/>
        <v>128099999</v>
      </c>
      <c r="D2569" s="6">
        <f t="shared" si="718"/>
        <v>128074999.5</v>
      </c>
      <c r="E2569" s="41">
        <f t="shared" si="763"/>
        <v>5.4640905969093728E-4</v>
      </c>
      <c r="F2569" s="56">
        <v>0</v>
      </c>
      <c r="G2569" s="65">
        <f t="shared" si="764"/>
        <v>15</v>
      </c>
      <c r="H2569" s="17"/>
      <c r="I2569" s="20"/>
      <c r="J2569" s="69">
        <f t="shared" si="761"/>
        <v>69995</v>
      </c>
      <c r="K2569" s="15">
        <f t="shared" si="776"/>
        <v>17498.75</v>
      </c>
      <c r="L2569" s="15">
        <f t="shared" si="776"/>
        <v>17498.75</v>
      </c>
      <c r="M2569" s="15">
        <f t="shared" si="776"/>
        <v>6999.5</v>
      </c>
      <c r="N2569" s="15">
        <f t="shared" si="776"/>
        <v>6999.5</v>
      </c>
      <c r="O2569" s="15">
        <f t="shared" si="776"/>
        <v>10499.25</v>
      </c>
      <c r="P2569" s="15">
        <f t="shared" si="735"/>
        <v>10499.25</v>
      </c>
    </row>
    <row r="2570" spans="2:16" x14ac:dyDescent="0.3">
      <c r="B2570" s="33">
        <f t="shared" ref="B2570:C2570" si="788">+B2569+50000</f>
        <v>128100000</v>
      </c>
      <c r="C2570" s="6">
        <f t="shared" si="788"/>
        <v>128149999</v>
      </c>
      <c r="D2570" s="6">
        <f t="shared" ref="D2570:D2633" si="789">(+C2570+B2570)/2</f>
        <v>128124999.5</v>
      </c>
      <c r="E2570" s="41">
        <f t="shared" si="763"/>
        <v>5.463129188163318E-4</v>
      </c>
      <c r="F2570" s="56">
        <v>0</v>
      </c>
      <c r="G2570" s="65">
        <f t="shared" si="764"/>
        <v>15</v>
      </c>
      <c r="H2570" s="17"/>
      <c r="I2570" s="20"/>
      <c r="J2570" s="69">
        <f t="shared" si="761"/>
        <v>70010</v>
      </c>
      <c r="K2570" s="15">
        <f t="shared" si="776"/>
        <v>17502.5</v>
      </c>
      <c r="L2570" s="15">
        <f t="shared" si="776"/>
        <v>17502.5</v>
      </c>
      <c r="M2570" s="15">
        <f t="shared" si="776"/>
        <v>7001</v>
      </c>
      <c r="N2570" s="15">
        <f t="shared" si="776"/>
        <v>7001</v>
      </c>
      <c r="O2570" s="15">
        <f t="shared" si="776"/>
        <v>10501.5</v>
      </c>
      <c r="P2570" s="15">
        <f t="shared" si="735"/>
        <v>10501.5</v>
      </c>
    </row>
    <row r="2571" spans="2:16" x14ac:dyDescent="0.3">
      <c r="B2571" s="33">
        <f t="shared" ref="B2571:C2571" si="790">+B2570+50000</f>
        <v>128150000</v>
      </c>
      <c r="C2571" s="6">
        <f t="shared" si="790"/>
        <v>128199999</v>
      </c>
      <c r="D2571" s="6">
        <f t="shared" si="789"/>
        <v>128174999.5</v>
      </c>
      <c r="E2571" s="41">
        <f t="shared" si="763"/>
        <v>5.4621685293460888E-4</v>
      </c>
      <c r="F2571" s="56">
        <v>0</v>
      </c>
      <c r="G2571" s="65">
        <f t="shared" si="764"/>
        <v>15</v>
      </c>
      <c r="H2571" s="17"/>
      <c r="I2571" s="20"/>
      <c r="J2571" s="69">
        <f t="shared" si="761"/>
        <v>70025</v>
      </c>
      <c r="K2571" s="15">
        <f t="shared" si="776"/>
        <v>17506.25</v>
      </c>
      <c r="L2571" s="15">
        <f t="shared" si="776"/>
        <v>17506.25</v>
      </c>
      <c r="M2571" s="15">
        <f t="shared" si="776"/>
        <v>7002.5</v>
      </c>
      <c r="N2571" s="15">
        <f t="shared" si="776"/>
        <v>7002.5</v>
      </c>
      <c r="O2571" s="15">
        <f t="shared" si="776"/>
        <v>10503.75</v>
      </c>
      <c r="P2571" s="15">
        <f t="shared" si="735"/>
        <v>10503.75</v>
      </c>
    </row>
    <row r="2572" spans="2:16" x14ac:dyDescent="0.3">
      <c r="B2572" s="33">
        <f t="shared" ref="B2572:C2572" si="791">+B2571+50000</f>
        <v>128200000</v>
      </c>
      <c r="C2572" s="6">
        <f t="shared" si="791"/>
        <v>128249999</v>
      </c>
      <c r="D2572" s="6">
        <f t="shared" si="789"/>
        <v>128224999.5</v>
      </c>
      <c r="E2572" s="41">
        <f t="shared" si="763"/>
        <v>5.4612086195805743E-4</v>
      </c>
      <c r="F2572" s="56">
        <v>0</v>
      </c>
      <c r="G2572" s="65">
        <f t="shared" si="764"/>
        <v>15</v>
      </c>
      <c r="H2572" s="17"/>
      <c r="I2572" s="20"/>
      <c r="J2572" s="69">
        <f t="shared" si="761"/>
        <v>70040</v>
      </c>
      <c r="K2572" s="15">
        <f t="shared" si="776"/>
        <v>17510</v>
      </c>
      <c r="L2572" s="15">
        <f t="shared" si="776"/>
        <v>17510</v>
      </c>
      <c r="M2572" s="15">
        <f t="shared" si="776"/>
        <v>7004</v>
      </c>
      <c r="N2572" s="15">
        <f t="shared" si="776"/>
        <v>7004</v>
      </c>
      <c r="O2572" s="15">
        <f t="shared" si="776"/>
        <v>10506</v>
      </c>
      <c r="P2572" s="15">
        <f t="shared" si="735"/>
        <v>10506</v>
      </c>
    </row>
    <row r="2573" spans="2:16" x14ac:dyDescent="0.3">
      <c r="B2573" s="33">
        <f t="shared" ref="B2573:C2573" si="792">+B2572+50000</f>
        <v>128250000</v>
      </c>
      <c r="C2573" s="6">
        <f t="shared" si="792"/>
        <v>128299999</v>
      </c>
      <c r="D2573" s="6">
        <f t="shared" si="789"/>
        <v>128274999.5</v>
      </c>
      <c r="E2573" s="41">
        <f t="shared" si="763"/>
        <v>5.460249457991032E-4</v>
      </c>
      <c r="F2573" s="56">
        <v>0</v>
      </c>
      <c r="G2573" s="65">
        <f t="shared" si="764"/>
        <v>15</v>
      </c>
      <c r="H2573" s="17"/>
      <c r="I2573" s="20"/>
      <c r="J2573" s="69">
        <f t="shared" si="761"/>
        <v>70055</v>
      </c>
      <c r="K2573" s="15">
        <f t="shared" si="776"/>
        <v>17513.75</v>
      </c>
      <c r="L2573" s="15">
        <f t="shared" si="776"/>
        <v>17513.75</v>
      </c>
      <c r="M2573" s="15">
        <f t="shared" si="776"/>
        <v>7005.5</v>
      </c>
      <c r="N2573" s="15">
        <f t="shared" si="776"/>
        <v>7005.5</v>
      </c>
      <c r="O2573" s="15">
        <f t="shared" si="776"/>
        <v>10508.25</v>
      </c>
      <c r="P2573" s="15">
        <f t="shared" si="735"/>
        <v>10508.25</v>
      </c>
    </row>
    <row r="2574" spans="2:16" x14ac:dyDescent="0.3">
      <c r="B2574" s="33">
        <f t="shared" ref="B2574:C2574" si="793">+B2573+50000</f>
        <v>128300000</v>
      </c>
      <c r="C2574" s="6">
        <f t="shared" si="793"/>
        <v>128349999</v>
      </c>
      <c r="D2574" s="6">
        <f t="shared" si="789"/>
        <v>128324999.5</v>
      </c>
      <c r="E2574" s="41">
        <f t="shared" si="763"/>
        <v>5.4592910437030852E-4</v>
      </c>
      <c r="F2574" s="56">
        <v>0</v>
      </c>
      <c r="G2574" s="65">
        <f t="shared" si="764"/>
        <v>15</v>
      </c>
      <c r="H2574" s="17"/>
      <c r="I2574" s="20"/>
      <c r="J2574" s="69">
        <f t="shared" si="761"/>
        <v>70070</v>
      </c>
      <c r="K2574" s="15">
        <f t="shared" si="776"/>
        <v>17517.5</v>
      </c>
      <c r="L2574" s="15">
        <f t="shared" si="776"/>
        <v>17517.5</v>
      </c>
      <c r="M2574" s="15">
        <f t="shared" si="776"/>
        <v>7007</v>
      </c>
      <c r="N2574" s="15">
        <f t="shared" si="776"/>
        <v>7007</v>
      </c>
      <c r="O2574" s="15">
        <f t="shared" si="776"/>
        <v>10510.5</v>
      </c>
      <c r="P2574" s="15">
        <f t="shared" si="735"/>
        <v>10510.5</v>
      </c>
    </row>
    <row r="2575" spans="2:16" x14ac:dyDescent="0.3">
      <c r="B2575" s="33">
        <f t="shared" ref="B2575:C2575" si="794">+B2574+50000</f>
        <v>128350000</v>
      </c>
      <c r="C2575" s="6">
        <f t="shared" si="794"/>
        <v>128399999</v>
      </c>
      <c r="D2575" s="6">
        <f t="shared" si="789"/>
        <v>128374999.5</v>
      </c>
      <c r="E2575" s="41">
        <f t="shared" si="763"/>
        <v>5.4583333758437182E-4</v>
      </c>
      <c r="F2575" s="56">
        <v>0</v>
      </c>
      <c r="G2575" s="65">
        <f t="shared" si="764"/>
        <v>15</v>
      </c>
      <c r="H2575" s="17"/>
      <c r="I2575" s="20"/>
      <c r="J2575" s="69">
        <f t="shared" si="761"/>
        <v>70085</v>
      </c>
      <c r="K2575" s="15">
        <f t="shared" si="776"/>
        <v>17521.25</v>
      </c>
      <c r="L2575" s="15">
        <f t="shared" si="776"/>
        <v>17521.25</v>
      </c>
      <c r="M2575" s="15">
        <f t="shared" si="776"/>
        <v>7008.5</v>
      </c>
      <c r="N2575" s="15">
        <f t="shared" si="776"/>
        <v>7008.5</v>
      </c>
      <c r="O2575" s="15">
        <f t="shared" si="776"/>
        <v>10512.75</v>
      </c>
      <c r="P2575" s="15">
        <f t="shared" si="735"/>
        <v>10512.75</v>
      </c>
    </row>
    <row r="2576" spans="2:16" x14ac:dyDescent="0.3">
      <c r="B2576" s="33">
        <f t="shared" ref="B2576:C2576" si="795">+B2575+50000</f>
        <v>128400000</v>
      </c>
      <c r="C2576" s="6">
        <f t="shared" si="795"/>
        <v>128449999</v>
      </c>
      <c r="D2576" s="6">
        <f t="shared" si="789"/>
        <v>128424999.5</v>
      </c>
      <c r="E2576" s="41">
        <f t="shared" si="763"/>
        <v>5.4573764535412726E-4</v>
      </c>
      <c r="F2576" s="56">
        <v>0</v>
      </c>
      <c r="G2576" s="65">
        <f t="shared" si="764"/>
        <v>15</v>
      </c>
      <c r="H2576" s="17"/>
      <c r="I2576" s="20"/>
      <c r="J2576" s="69">
        <f t="shared" si="761"/>
        <v>70100</v>
      </c>
      <c r="K2576" s="15">
        <f t="shared" si="776"/>
        <v>17525</v>
      </c>
      <c r="L2576" s="15">
        <f t="shared" si="776"/>
        <v>17525</v>
      </c>
      <c r="M2576" s="15">
        <f t="shared" si="776"/>
        <v>7010</v>
      </c>
      <c r="N2576" s="15">
        <f t="shared" si="776"/>
        <v>7010</v>
      </c>
      <c r="O2576" s="15">
        <f t="shared" si="776"/>
        <v>10515</v>
      </c>
      <c r="P2576" s="15">
        <f t="shared" si="735"/>
        <v>10515</v>
      </c>
    </row>
    <row r="2577" spans="2:16" x14ac:dyDescent="0.3">
      <c r="B2577" s="33">
        <f t="shared" ref="B2577:C2577" si="796">+B2576+50000</f>
        <v>128450000</v>
      </c>
      <c r="C2577" s="6">
        <f t="shared" si="796"/>
        <v>128499999</v>
      </c>
      <c r="D2577" s="6">
        <f t="shared" si="789"/>
        <v>128474999.5</v>
      </c>
      <c r="E2577" s="41">
        <f t="shared" si="763"/>
        <v>5.4564202759254494E-4</v>
      </c>
      <c r="F2577" s="56">
        <v>0</v>
      </c>
      <c r="G2577" s="65">
        <f t="shared" si="764"/>
        <v>15</v>
      </c>
      <c r="H2577" s="17"/>
      <c r="I2577" s="20"/>
      <c r="J2577" s="69">
        <f t="shared" si="761"/>
        <v>70115</v>
      </c>
      <c r="K2577" s="15">
        <f t="shared" si="776"/>
        <v>17528.75</v>
      </c>
      <c r="L2577" s="15">
        <f t="shared" si="776"/>
        <v>17528.75</v>
      </c>
      <c r="M2577" s="15">
        <f t="shared" si="776"/>
        <v>7011.5</v>
      </c>
      <c r="N2577" s="15">
        <f t="shared" si="776"/>
        <v>7011.5</v>
      </c>
      <c r="O2577" s="15">
        <f t="shared" si="776"/>
        <v>10517.25</v>
      </c>
      <c r="P2577" s="15">
        <f t="shared" si="735"/>
        <v>10517.25</v>
      </c>
    </row>
    <row r="2578" spans="2:16" x14ac:dyDescent="0.3">
      <c r="B2578" s="33">
        <f t="shared" ref="B2578:C2578" si="797">+B2577+50000</f>
        <v>128500000</v>
      </c>
      <c r="C2578" s="6">
        <f t="shared" si="797"/>
        <v>128549999</v>
      </c>
      <c r="D2578" s="6">
        <f t="shared" si="789"/>
        <v>128524999.5</v>
      </c>
      <c r="E2578" s="41">
        <f t="shared" si="763"/>
        <v>5.4554648421273029E-4</v>
      </c>
      <c r="F2578" s="56">
        <v>0</v>
      </c>
      <c r="G2578" s="65">
        <f t="shared" si="764"/>
        <v>15</v>
      </c>
      <c r="H2578" s="17"/>
      <c r="I2578" s="20"/>
      <c r="J2578" s="69">
        <f t="shared" si="761"/>
        <v>70130</v>
      </c>
      <c r="K2578" s="15">
        <f t="shared" si="776"/>
        <v>17532.5</v>
      </c>
      <c r="L2578" s="15">
        <f t="shared" si="776"/>
        <v>17532.5</v>
      </c>
      <c r="M2578" s="15">
        <f t="shared" si="776"/>
        <v>7013</v>
      </c>
      <c r="N2578" s="15">
        <f t="shared" si="776"/>
        <v>7013</v>
      </c>
      <c r="O2578" s="15">
        <f t="shared" si="776"/>
        <v>10519.5</v>
      </c>
      <c r="P2578" s="15">
        <f t="shared" si="735"/>
        <v>10519.5</v>
      </c>
    </row>
    <row r="2579" spans="2:16" x14ac:dyDescent="0.3">
      <c r="B2579" s="33">
        <f t="shared" ref="B2579:C2579" si="798">+B2578+50000</f>
        <v>128550000</v>
      </c>
      <c r="C2579" s="6">
        <f t="shared" si="798"/>
        <v>128599999</v>
      </c>
      <c r="D2579" s="6">
        <f t="shared" si="789"/>
        <v>128574999.5</v>
      </c>
      <c r="E2579" s="41">
        <f t="shared" si="763"/>
        <v>5.4545101512792394E-4</v>
      </c>
      <c r="F2579" s="56">
        <v>0</v>
      </c>
      <c r="G2579" s="65">
        <f t="shared" si="764"/>
        <v>15</v>
      </c>
      <c r="H2579" s="17"/>
      <c r="I2579" s="20"/>
      <c r="J2579" s="69">
        <f t="shared" si="761"/>
        <v>70145</v>
      </c>
      <c r="K2579" s="15">
        <f t="shared" si="776"/>
        <v>17536.25</v>
      </c>
      <c r="L2579" s="15">
        <f t="shared" si="776"/>
        <v>17536.25</v>
      </c>
      <c r="M2579" s="15">
        <f t="shared" si="776"/>
        <v>7014.5</v>
      </c>
      <c r="N2579" s="15">
        <f t="shared" si="776"/>
        <v>7014.5</v>
      </c>
      <c r="O2579" s="15">
        <f t="shared" si="776"/>
        <v>10521.75</v>
      </c>
      <c r="P2579" s="15">
        <f t="shared" si="735"/>
        <v>10521.75</v>
      </c>
    </row>
    <row r="2580" spans="2:16" x14ac:dyDescent="0.3">
      <c r="B2580" s="33">
        <f t="shared" ref="B2580:C2580" si="799">+B2579+50000</f>
        <v>128600000</v>
      </c>
      <c r="C2580" s="6">
        <f t="shared" si="799"/>
        <v>128649999</v>
      </c>
      <c r="D2580" s="6">
        <f t="shared" si="789"/>
        <v>128624999.5</v>
      </c>
      <c r="E2580" s="41">
        <f t="shared" si="763"/>
        <v>5.4535562025150117E-4</v>
      </c>
      <c r="F2580" s="56">
        <v>0</v>
      </c>
      <c r="G2580" s="65">
        <f t="shared" si="764"/>
        <v>15</v>
      </c>
      <c r="H2580" s="17"/>
      <c r="I2580" s="20"/>
      <c r="J2580" s="69">
        <f t="shared" si="761"/>
        <v>70160</v>
      </c>
      <c r="K2580" s="15">
        <f t="shared" si="776"/>
        <v>17540</v>
      </c>
      <c r="L2580" s="15">
        <f t="shared" si="776"/>
        <v>17540</v>
      </c>
      <c r="M2580" s="15">
        <f t="shared" si="776"/>
        <v>7016</v>
      </c>
      <c r="N2580" s="15">
        <f t="shared" si="776"/>
        <v>7016</v>
      </c>
      <c r="O2580" s="15">
        <f t="shared" si="776"/>
        <v>10524</v>
      </c>
      <c r="P2580" s="15">
        <f t="shared" si="735"/>
        <v>10524</v>
      </c>
    </row>
    <row r="2581" spans="2:16" x14ac:dyDescent="0.3">
      <c r="B2581" s="33">
        <f t="shared" ref="B2581:C2581" si="800">+B2580+50000</f>
        <v>128650000</v>
      </c>
      <c r="C2581" s="6">
        <f t="shared" si="800"/>
        <v>128699999</v>
      </c>
      <c r="D2581" s="6">
        <f t="shared" si="789"/>
        <v>128674999.5</v>
      </c>
      <c r="E2581" s="41">
        <f t="shared" si="763"/>
        <v>5.4526029949697203E-4</v>
      </c>
      <c r="F2581" s="56">
        <v>0</v>
      </c>
      <c r="G2581" s="65">
        <f t="shared" si="764"/>
        <v>15</v>
      </c>
      <c r="H2581" s="17"/>
      <c r="I2581" s="20"/>
      <c r="J2581" s="69">
        <f t="shared" si="761"/>
        <v>70175</v>
      </c>
      <c r="K2581" s="15">
        <f t="shared" si="776"/>
        <v>17543.75</v>
      </c>
      <c r="L2581" s="15">
        <f t="shared" si="776"/>
        <v>17543.75</v>
      </c>
      <c r="M2581" s="15">
        <f t="shared" si="776"/>
        <v>7017.5</v>
      </c>
      <c r="N2581" s="15">
        <f t="shared" si="776"/>
        <v>7017.5</v>
      </c>
      <c r="O2581" s="15">
        <f t="shared" si="776"/>
        <v>10526.25</v>
      </c>
      <c r="P2581" s="15">
        <f t="shared" si="735"/>
        <v>10526.25</v>
      </c>
    </row>
    <row r="2582" spans="2:16" x14ac:dyDescent="0.3">
      <c r="B2582" s="33">
        <f t="shared" ref="B2582:C2582" si="801">+B2581+50000</f>
        <v>128700000</v>
      </c>
      <c r="C2582" s="6">
        <f t="shared" si="801"/>
        <v>128749999</v>
      </c>
      <c r="D2582" s="6">
        <f t="shared" si="789"/>
        <v>128724999.5</v>
      </c>
      <c r="E2582" s="41">
        <f t="shared" si="763"/>
        <v>5.45165052777981E-4</v>
      </c>
      <c r="F2582" s="56">
        <v>0</v>
      </c>
      <c r="G2582" s="65">
        <f t="shared" si="764"/>
        <v>15</v>
      </c>
      <c r="H2582" s="17"/>
      <c r="I2582" s="20"/>
      <c r="J2582" s="69">
        <f t="shared" si="761"/>
        <v>70190</v>
      </c>
      <c r="K2582" s="15">
        <f t="shared" si="776"/>
        <v>17547.5</v>
      </c>
      <c r="L2582" s="15">
        <f t="shared" si="776"/>
        <v>17547.5</v>
      </c>
      <c r="M2582" s="15">
        <f t="shared" si="776"/>
        <v>7019</v>
      </c>
      <c r="N2582" s="15">
        <f t="shared" si="776"/>
        <v>7019</v>
      </c>
      <c r="O2582" s="15">
        <f t="shared" si="776"/>
        <v>10528.5</v>
      </c>
      <c r="P2582" s="15">
        <f t="shared" si="735"/>
        <v>10528.5</v>
      </c>
    </row>
    <row r="2583" spans="2:16" x14ac:dyDescent="0.3">
      <c r="B2583" s="33">
        <f t="shared" ref="B2583:C2583" si="802">+B2582+50000</f>
        <v>128750000</v>
      </c>
      <c r="C2583" s="6">
        <f t="shared" si="802"/>
        <v>128799999</v>
      </c>
      <c r="D2583" s="6">
        <f t="shared" si="789"/>
        <v>128774999.5</v>
      </c>
      <c r="E2583" s="41">
        <f t="shared" si="763"/>
        <v>5.4506988000830648E-4</v>
      </c>
      <c r="F2583" s="56">
        <v>0</v>
      </c>
      <c r="G2583" s="65">
        <f t="shared" si="764"/>
        <v>15</v>
      </c>
      <c r="H2583" s="17"/>
      <c r="I2583" s="20"/>
      <c r="J2583" s="69">
        <f t="shared" si="761"/>
        <v>70205</v>
      </c>
      <c r="K2583" s="15">
        <f t="shared" si="776"/>
        <v>17551.25</v>
      </c>
      <c r="L2583" s="15">
        <f t="shared" si="776"/>
        <v>17551.25</v>
      </c>
      <c r="M2583" s="15">
        <f t="shared" si="776"/>
        <v>7020.5</v>
      </c>
      <c r="N2583" s="15">
        <f t="shared" si="776"/>
        <v>7020.5</v>
      </c>
      <c r="O2583" s="15">
        <f t="shared" si="776"/>
        <v>10530.75</v>
      </c>
      <c r="P2583" s="15">
        <f t="shared" si="735"/>
        <v>10530.75</v>
      </c>
    </row>
    <row r="2584" spans="2:16" x14ac:dyDescent="0.3">
      <c r="B2584" s="33">
        <f t="shared" ref="B2584:C2584" si="803">+B2583+50000</f>
        <v>128800000</v>
      </c>
      <c r="C2584" s="6">
        <f t="shared" si="803"/>
        <v>128849999</v>
      </c>
      <c r="D2584" s="6">
        <f t="shared" si="789"/>
        <v>128824999.5</v>
      </c>
      <c r="E2584" s="41">
        <f t="shared" si="763"/>
        <v>5.4497478110186097E-4</v>
      </c>
      <c r="F2584" s="56">
        <v>0</v>
      </c>
      <c r="G2584" s="65">
        <f t="shared" si="764"/>
        <v>15</v>
      </c>
      <c r="H2584" s="17"/>
      <c r="I2584" s="20"/>
      <c r="J2584" s="69">
        <f t="shared" si="761"/>
        <v>70220</v>
      </c>
      <c r="K2584" s="15">
        <f t="shared" si="776"/>
        <v>17555</v>
      </c>
      <c r="L2584" s="15">
        <f t="shared" si="776"/>
        <v>17555</v>
      </c>
      <c r="M2584" s="15">
        <f t="shared" si="776"/>
        <v>7022</v>
      </c>
      <c r="N2584" s="15">
        <f t="shared" si="776"/>
        <v>7022</v>
      </c>
      <c r="O2584" s="15">
        <f t="shared" si="776"/>
        <v>10533</v>
      </c>
      <c r="P2584" s="15">
        <f t="shared" si="735"/>
        <v>10533</v>
      </c>
    </row>
    <row r="2585" spans="2:16" x14ac:dyDescent="0.3">
      <c r="B2585" s="33">
        <f t="shared" ref="B2585:C2585" si="804">+B2584+50000</f>
        <v>128850000</v>
      </c>
      <c r="C2585" s="6">
        <f t="shared" si="804"/>
        <v>128899999</v>
      </c>
      <c r="D2585" s="6">
        <f t="shared" si="789"/>
        <v>128874999.5</v>
      </c>
      <c r="E2585" s="41">
        <f t="shared" si="763"/>
        <v>5.4487975597269011E-4</v>
      </c>
      <c r="F2585" s="56">
        <v>0</v>
      </c>
      <c r="G2585" s="65">
        <f t="shared" si="764"/>
        <v>15</v>
      </c>
      <c r="H2585" s="17"/>
      <c r="I2585" s="20"/>
      <c r="J2585" s="69">
        <f t="shared" si="761"/>
        <v>70235</v>
      </c>
      <c r="K2585" s="15">
        <f t="shared" si="776"/>
        <v>17558.75</v>
      </c>
      <c r="L2585" s="15">
        <f t="shared" si="776"/>
        <v>17558.75</v>
      </c>
      <c r="M2585" s="15">
        <f t="shared" si="776"/>
        <v>7023.5</v>
      </c>
      <c r="N2585" s="15">
        <f t="shared" si="776"/>
        <v>7023.5</v>
      </c>
      <c r="O2585" s="15">
        <f t="shared" si="776"/>
        <v>10535.25</v>
      </c>
      <c r="P2585" s="15">
        <f t="shared" ref="P2585:P2648" si="805">+$J2585*P$9</f>
        <v>10535.25</v>
      </c>
    </row>
    <row r="2586" spans="2:16" x14ac:dyDescent="0.3">
      <c r="B2586" s="33">
        <f t="shared" ref="B2586:C2586" si="806">+B2585+50000</f>
        <v>128900000</v>
      </c>
      <c r="C2586" s="6">
        <f t="shared" si="806"/>
        <v>128949999</v>
      </c>
      <c r="D2586" s="6">
        <f t="shared" si="789"/>
        <v>128924999.5</v>
      </c>
      <c r="E2586" s="41">
        <f t="shared" si="763"/>
        <v>5.4478480453497324E-4</v>
      </c>
      <c r="F2586" s="56">
        <v>0</v>
      </c>
      <c r="G2586" s="65">
        <f t="shared" si="764"/>
        <v>15</v>
      </c>
      <c r="H2586" s="17"/>
      <c r="I2586" s="20"/>
      <c r="J2586" s="69">
        <f t="shared" si="761"/>
        <v>70250</v>
      </c>
      <c r="K2586" s="15">
        <f t="shared" si="776"/>
        <v>17562.5</v>
      </c>
      <c r="L2586" s="15">
        <f t="shared" si="776"/>
        <v>17562.5</v>
      </c>
      <c r="M2586" s="15">
        <f t="shared" si="776"/>
        <v>7025</v>
      </c>
      <c r="N2586" s="15">
        <f t="shared" si="776"/>
        <v>7025</v>
      </c>
      <c r="O2586" s="15">
        <f t="shared" si="776"/>
        <v>10537.5</v>
      </c>
      <c r="P2586" s="15">
        <f t="shared" si="805"/>
        <v>10537.5</v>
      </c>
    </row>
    <row r="2587" spans="2:16" x14ac:dyDescent="0.3">
      <c r="B2587" s="33">
        <f t="shared" ref="B2587:C2587" si="807">+B2586+50000</f>
        <v>128950000</v>
      </c>
      <c r="C2587" s="6">
        <f t="shared" si="807"/>
        <v>128999999</v>
      </c>
      <c r="D2587" s="6">
        <f t="shared" si="789"/>
        <v>128974999.5</v>
      </c>
      <c r="E2587" s="41">
        <f t="shared" si="763"/>
        <v>5.446899267030227E-4</v>
      </c>
      <c r="F2587" s="56">
        <v>0</v>
      </c>
      <c r="G2587" s="65">
        <f t="shared" si="764"/>
        <v>15</v>
      </c>
      <c r="H2587" s="17"/>
      <c r="I2587" s="20"/>
      <c r="J2587" s="69">
        <f t="shared" si="761"/>
        <v>70265</v>
      </c>
      <c r="K2587" s="15">
        <f t="shared" si="776"/>
        <v>17566.25</v>
      </c>
      <c r="L2587" s="15">
        <f t="shared" si="776"/>
        <v>17566.25</v>
      </c>
      <c r="M2587" s="15">
        <f t="shared" si="776"/>
        <v>7026.5</v>
      </c>
      <c r="N2587" s="15">
        <f t="shared" si="776"/>
        <v>7026.5</v>
      </c>
      <c r="O2587" s="15">
        <f t="shared" si="776"/>
        <v>10539.75</v>
      </c>
      <c r="P2587" s="15">
        <f t="shared" si="805"/>
        <v>10539.75</v>
      </c>
    </row>
    <row r="2588" spans="2:16" x14ac:dyDescent="0.3">
      <c r="B2588" s="33">
        <f t="shared" ref="B2588:C2588" si="808">+B2587+50000</f>
        <v>129000000</v>
      </c>
      <c r="C2588" s="6">
        <f t="shared" si="808"/>
        <v>129049999</v>
      </c>
      <c r="D2588" s="6">
        <f t="shared" si="789"/>
        <v>129024999.5</v>
      </c>
      <c r="E2588" s="41">
        <f t="shared" si="763"/>
        <v>5.4459512239128335E-4</v>
      </c>
      <c r="F2588" s="56">
        <v>0</v>
      </c>
      <c r="G2588" s="65">
        <f t="shared" si="764"/>
        <v>15</v>
      </c>
      <c r="H2588" s="17"/>
      <c r="I2588" s="20"/>
      <c r="J2588" s="69">
        <f t="shared" si="761"/>
        <v>70280</v>
      </c>
      <c r="K2588" s="15">
        <f t="shared" si="776"/>
        <v>17570</v>
      </c>
      <c r="L2588" s="15">
        <f t="shared" si="776"/>
        <v>17570</v>
      </c>
      <c r="M2588" s="15">
        <f t="shared" si="776"/>
        <v>7028</v>
      </c>
      <c r="N2588" s="15">
        <f t="shared" si="776"/>
        <v>7028</v>
      </c>
      <c r="O2588" s="15">
        <f t="shared" si="776"/>
        <v>10542</v>
      </c>
      <c r="P2588" s="15">
        <f t="shared" si="805"/>
        <v>10542</v>
      </c>
    </row>
    <row r="2589" spans="2:16" x14ac:dyDescent="0.3">
      <c r="B2589" s="33">
        <f t="shared" ref="B2589:C2589" si="809">+B2588+50000</f>
        <v>129050000</v>
      </c>
      <c r="C2589" s="6">
        <f t="shared" si="809"/>
        <v>129099999</v>
      </c>
      <c r="D2589" s="6">
        <f t="shared" si="789"/>
        <v>129074999.5</v>
      </c>
      <c r="E2589" s="41">
        <f t="shared" si="763"/>
        <v>5.4450039151433306E-4</v>
      </c>
      <c r="F2589" s="56">
        <v>0</v>
      </c>
      <c r="G2589" s="65">
        <f t="shared" si="764"/>
        <v>15</v>
      </c>
      <c r="H2589" s="17"/>
      <c r="I2589" s="20"/>
      <c r="J2589" s="69">
        <f t="shared" si="761"/>
        <v>70295</v>
      </c>
      <c r="K2589" s="15">
        <f t="shared" si="776"/>
        <v>17573.75</v>
      </c>
      <c r="L2589" s="15">
        <f t="shared" si="776"/>
        <v>17573.75</v>
      </c>
      <c r="M2589" s="15">
        <f t="shared" si="776"/>
        <v>7029.5</v>
      </c>
      <c r="N2589" s="15">
        <f t="shared" si="776"/>
        <v>7029.5</v>
      </c>
      <c r="O2589" s="15">
        <f t="shared" si="776"/>
        <v>10544.25</v>
      </c>
      <c r="P2589" s="15">
        <f t="shared" si="805"/>
        <v>10544.25</v>
      </c>
    </row>
    <row r="2590" spans="2:16" x14ac:dyDescent="0.3">
      <c r="B2590" s="33">
        <f t="shared" ref="B2590:C2590" si="810">+B2589+50000</f>
        <v>129100000</v>
      </c>
      <c r="C2590" s="6">
        <f t="shared" si="810"/>
        <v>129149999</v>
      </c>
      <c r="D2590" s="6">
        <f t="shared" si="789"/>
        <v>129124999.5</v>
      </c>
      <c r="E2590" s="41">
        <f t="shared" si="763"/>
        <v>5.4440573398688145E-4</v>
      </c>
      <c r="F2590" s="56">
        <v>0</v>
      </c>
      <c r="G2590" s="65">
        <f t="shared" si="764"/>
        <v>15</v>
      </c>
      <c r="H2590" s="17"/>
      <c r="I2590" s="20"/>
      <c r="J2590" s="69">
        <f t="shared" si="761"/>
        <v>70310</v>
      </c>
      <c r="K2590" s="15">
        <f t="shared" si="776"/>
        <v>17577.5</v>
      </c>
      <c r="L2590" s="15">
        <f t="shared" si="776"/>
        <v>17577.5</v>
      </c>
      <c r="M2590" s="15">
        <f t="shared" si="776"/>
        <v>7031</v>
      </c>
      <c r="N2590" s="15">
        <f t="shared" si="776"/>
        <v>7031</v>
      </c>
      <c r="O2590" s="15">
        <f t="shared" si="776"/>
        <v>10546.5</v>
      </c>
      <c r="P2590" s="15">
        <f t="shared" si="805"/>
        <v>10546.5</v>
      </c>
    </row>
    <row r="2591" spans="2:16" x14ac:dyDescent="0.3">
      <c r="B2591" s="33">
        <f t="shared" ref="B2591:C2591" si="811">+B2590+50000</f>
        <v>129150000</v>
      </c>
      <c r="C2591" s="6">
        <f t="shared" si="811"/>
        <v>129199999</v>
      </c>
      <c r="D2591" s="6">
        <f t="shared" si="789"/>
        <v>129174999.5</v>
      </c>
      <c r="E2591" s="41">
        <f t="shared" si="763"/>
        <v>5.443111497237705E-4</v>
      </c>
      <c r="F2591" s="56">
        <v>0</v>
      </c>
      <c r="G2591" s="65">
        <f t="shared" si="764"/>
        <v>15</v>
      </c>
      <c r="H2591" s="17"/>
      <c r="I2591" s="20"/>
      <c r="J2591" s="69">
        <f t="shared" si="761"/>
        <v>70325</v>
      </c>
      <c r="K2591" s="15">
        <f t="shared" si="776"/>
        <v>17581.25</v>
      </c>
      <c r="L2591" s="15">
        <f t="shared" si="776"/>
        <v>17581.25</v>
      </c>
      <c r="M2591" s="15">
        <f t="shared" si="776"/>
        <v>7032.5</v>
      </c>
      <c r="N2591" s="15">
        <f t="shared" si="776"/>
        <v>7032.5</v>
      </c>
      <c r="O2591" s="15">
        <f t="shared" si="776"/>
        <v>10548.75</v>
      </c>
      <c r="P2591" s="15">
        <f t="shared" si="805"/>
        <v>10548.75</v>
      </c>
    </row>
    <row r="2592" spans="2:16" x14ac:dyDescent="0.3">
      <c r="B2592" s="33">
        <f t="shared" ref="B2592:C2592" si="812">+B2591+50000</f>
        <v>129200000</v>
      </c>
      <c r="C2592" s="6">
        <f t="shared" si="812"/>
        <v>129249999</v>
      </c>
      <c r="D2592" s="6">
        <f t="shared" si="789"/>
        <v>129224999.5</v>
      </c>
      <c r="E2592" s="41">
        <f t="shared" si="763"/>
        <v>5.4421663863997395E-4</v>
      </c>
      <c r="F2592" s="56">
        <v>0</v>
      </c>
      <c r="G2592" s="65">
        <f t="shared" si="764"/>
        <v>15</v>
      </c>
      <c r="H2592" s="17"/>
      <c r="I2592" s="20"/>
      <c r="J2592" s="69">
        <f t="shared" si="761"/>
        <v>70340</v>
      </c>
      <c r="K2592" s="15">
        <f t="shared" si="776"/>
        <v>17585</v>
      </c>
      <c r="L2592" s="15">
        <f t="shared" si="776"/>
        <v>17585</v>
      </c>
      <c r="M2592" s="15">
        <f t="shared" si="776"/>
        <v>7034</v>
      </c>
      <c r="N2592" s="15">
        <f t="shared" si="776"/>
        <v>7034</v>
      </c>
      <c r="O2592" s="15">
        <f t="shared" si="776"/>
        <v>10551</v>
      </c>
      <c r="P2592" s="15">
        <f t="shared" si="805"/>
        <v>10551</v>
      </c>
    </row>
    <row r="2593" spans="2:16" x14ac:dyDescent="0.3">
      <c r="B2593" s="33">
        <f t="shared" ref="B2593:C2593" si="813">+B2592+50000</f>
        <v>129250000</v>
      </c>
      <c r="C2593" s="6">
        <f t="shared" si="813"/>
        <v>129299999</v>
      </c>
      <c r="D2593" s="6">
        <f t="shared" si="789"/>
        <v>129274999.5</v>
      </c>
      <c r="E2593" s="41">
        <f t="shared" si="763"/>
        <v>5.4412220065059701E-4</v>
      </c>
      <c r="F2593" s="56">
        <v>0</v>
      </c>
      <c r="G2593" s="65">
        <f t="shared" si="764"/>
        <v>15</v>
      </c>
      <c r="H2593" s="17"/>
      <c r="I2593" s="20"/>
      <c r="J2593" s="69">
        <f t="shared" si="761"/>
        <v>70355</v>
      </c>
      <c r="K2593" s="15">
        <f t="shared" si="776"/>
        <v>17588.75</v>
      </c>
      <c r="L2593" s="15">
        <f t="shared" si="776"/>
        <v>17588.75</v>
      </c>
      <c r="M2593" s="15">
        <f t="shared" si="776"/>
        <v>7035.5</v>
      </c>
      <c r="N2593" s="15">
        <f t="shared" si="776"/>
        <v>7035.5</v>
      </c>
      <c r="O2593" s="15">
        <f t="shared" si="776"/>
        <v>10553.25</v>
      </c>
      <c r="P2593" s="15">
        <f t="shared" si="805"/>
        <v>10553.25</v>
      </c>
    </row>
    <row r="2594" spans="2:16" x14ac:dyDescent="0.3">
      <c r="B2594" s="33">
        <f t="shared" ref="B2594:C2594" si="814">+B2593+50000</f>
        <v>129300000</v>
      </c>
      <c r="C2594" s="6">
        <f t="shared" si="814"/>
        <v>129349999</v>
      </c>
      <c r="D2594" s="6">
        <f t="shared" si="789"/>
        <v>129324999.5</v>
      </c>
      <c r="E2594" s="41">
        <f t="shared" si="763"/>
        <v>5.4402783567087624E-4</v>
      </c>
      <c r="F2594" s="56">
        <v>0</v>
      </c>
      <c r="G2594" s="65">
        <f t="shared" si="764"/>
        <v>15</v>
      </c>
      <c r="H2594" s="17"/>
      <c r="I2594" s="20"/>
      <c r="J2594" s="69">
        <f t="shared" si="761"/>
        <v>70370</v>
      </c>
      <c r="K2594" s="15">
        <f t="shared" si="776"/>
        <v>17592.5</v>
      </c>
      <c r="L2594" s="15">
        <f t="shared" si="776"/>
        <v>17592.5</v>
      </c>
      <c r="M2594" s="15">
        <f t="shared" si="776"/>
        <v>7037</v>
      </c>
      <c r="N2594" s="15">
        <f t="shared" si="776"/>
        <v>7037</v>
      </c>
      <c r="O2594" s="15">
        <f t="shared" si="776"/>
        <v>10555.5</v>
      </c>
      <c r="P2594" s="15">
        <f t="shared" si="805"/>
        <v>10555.5</v>
      </c>
    </row>
    <row r="2595" spans="2:16" x14ac:dyDescent="0.3">
      <c r="B2595" s="33">
        <f t="shared" ref="B2595:C2595" si="815">+B2594+50000</f>
        <v>129350000</v>
      </c>
      <c r="C2595" s="6">
        <f t="shared" si="815"/>
        <v>129399999</v>
      </c>
      <c r="D2595" s="6">
        <f t="shared" si="789"/>
        <v>129374999.5</v>
      </c>
      <c r="E2595" s="41">
        <f t="shared" si="763"/>
        <v>5.439335436161789E-4</v>
      </c>
      <c r="F2595" s="56">
        <v>0</v>
      </c>
      <c r="G2595" s="65">
        <f t="shared" si="764"/>
        <v>15</v>
      </c>
      <c r="H2595" s="17"/>
      <c r="I2595" s="20"/>
      <c r="J2595" s="69">
        <f t="shared" si="761"/>
        <v>70385</v>
      </c>
      <c r="K2595" s="15">
        <f t="shared" si="776"/>
        <v>17596.25</v>
      </c>
      <c r="L2595" s="15">
        <f t="shared" si="776"/>
        <v>17596.25</v>
      </c>
      <c r="M2595" s="15">
        <f t="shared" si="776"/>
        <v>7038.5</v>
      </c>
      <c r="N2595" s="15">
        <f t="shared" si="776"/>
        <v>7038.5</v>
      </c>
      <c r="O2595" s="15">
        <f t="shared" si="776"/>
        <v>10557.75</v>
      </c>
      <c r="P2595" s="15">
        <f t="shared" si="805"/>
        <v>10557.75</v>
      </c>
    </row>
    <row r="2596" spans="2:16" x14ac:dyDescent="0.3">
      <c r="B2596" s="33">
        <f t="shared" ref="B2596:C2596" si="816">+B2595+50000</f>
        <v>129400000</v>
      </c>
      <c r="C2596" s="6">
        <f t="shared" si="816"/>
        <v>129449999</v>
      </c>
      <c r="D2596" s="6">
        <f t="shared" si="789"/>
        <v>129424999.5</v>
      </c>
      <c r="E2596" s="41">
        <f t="shared" si="763"/>
        <v>5.4383932440200326E-4</v>
      </c>
      <c r="F2596" s="56">
        <v>0</v>
      </c>
      <c r="G2596" s="65">
        <f t="shared" si="764"/>
        <v>15</v>
      </c>
      <c r="H2596" s="17"/>
      <c r="I2596" s="20"/>
      <c r="J2596" s="69">
        <f t="shared" si="761"/>
        <v>70400</v>
      </c>
      <c r="K2596" s="15">
        <f t="shared" si="776"/>
        <v>17600</v>
      </c>
      <c r="L2596" s="15">
        <f t="shared" si="776"/>
        <v>17600</v>
      </c>
      <c r="M2596" s="15">
        <f t="shared" si="776"/>
        <v>7040</v>
      </c>
      <c r="N2596" s="15">
        <f t="shared" si="776"/>
        <v>7040</v>
      </c>
      <c r="O2596" s="15">
        <f t="shared" si="776"/>
        <v>10560</v>
      </c>
      <c r="P2596" s="15">
        <f t="shared" si="805"/>
        <v>10560</v>
      </c>
    </row>
    <row r="2597" spans="2:16" x14ac:dyDescent="0.3">
      <c r="B2597" s="33">
        <f t="shared" ref="B2597:C2597" si="817">+B2596+50000</f>
        <v>129450000</v>
      </c>
      <c r="C2597" s="6">
        <f t="shared" si="817"/>
        <v>129499999</v>
      </c>
      <c r="D2597" s="6">
        <f t="shared" si="789"/>
        <v>129474999.5</v>
      </c>
      <c r="E2597" s="41">
        <f t="shared" si="763"/>
        <v>5.4374517794397823E-4</v>
      </c>
      <c r="F2597" s="56">
        <v>0</v>
      </c>
      <c r="G2597" s="65">
        <f t="shared" si="764"/>
        <v>15</v>
      </c>
      <c r="H2597" s="17"/>
      <c r="I2597" s="20"/>
      <c r="J2597" s="69">
        <f t="shared" si="761"/>
        <v>70415</v>
      </c>
      <c r="K2597" s="15">
        <f t="shared" si="776"/>
        <v>17603.75</v>
      </c>
      <c r="L2597" s="15">
        <f t="shared" si="776"/>
        <v>17603.75</v>
      </c>
      <c r="M2597" s="15">
        <f t="shared" si="776"/>
        <v>7041.5</v>
      </c>
      <c r="N2597" s="15">
        <f t="shared" si="776"/>
        <v>7041.5</v>
      </c>
      <c r="O2597" s="15">
        <f t="shared" si="776"/>
        <v>10562.25</v>
      </c>
      <c r="P2597" s="15">
        <f t="shared" si="805"/>
        <v>10562.25</v>
      </c>
    </row>
    <row r="2598" spans="2:16" x14ac:dyDescent="0.3">
      <c r="B2598" s="33">
        <f t="shared" ref="B2598:C2598" si="818">+B2597+50000</f>
        <v>129500000</v>
      </c>
      <c r="C2598" s="6">
        <f t="shared" si="818"/>
        <v>129549999</v>
      </c>
      <c r="D2598" s="6">
        <f t="shared" si="789"/>
        <v>129524999.5</v>
      </c>
      <c r="E2598" s="41">
        <f t="shared" si="763"/>
        <v>5.4365110415786259E-4</v>
      </c>
      <c r="F2598" s="56">
        <v>0</v>
      </c>
      <c r="G2598" s="65">
        <f t="shared" si="764"/>
        <v>15</v>
      </c>
      <c r="H2598" s="17"/>
      <c r="I2598" s="20"/>
      <c r="J2598" s="69">
        <f t="shared" si="761"/>
        <v>70430</v>
      </c>
      <c r="K2598" s="15">
        <f t="shared" si="776"/>
        <v>17607.5</v>
      </c>
      <c r="L2598" s="15">
        <f t="shared" si="776"/>
        <v>17607.5</v>
      </c>
      <c r="M2598" s="15">
        <f t="shared" si="776"/>
        <v>7043</v>
      </c>
      <c r="N2598" s="15">
        <f t="shared" si="776"/>
        <v>7043</v>
      </c>
      <c r="O2598" s="15">
        <f t="shared" si="776"/>
        <v>10564.5</v>
      </c>
      <c r="P2598" s="15">
        <f t="shared" si="805"/>
        <v>10564.5</v>
      </c>
    </row>
    <row r="2599" spans="2:16" x14ac:dyDescent="0.3">
      <c r="B2599" s="33">
        <f t="shared" ref="B2599:C2599" si="819">+B2598+50000</f>
        <v>129550000</v>
      </c>
      <c r="C2599" s="6">
        <f t="shared" si="819"/>
        <v>129599999</v>
      </c>
      <c r="D2599" s="6">
        <f t="shared" si="789"/>
        <v>129574999.5</v>
      </c>
      <c r="E2599" s="41">
        <f t="shared" si="763"/>
        <v>5.4355710295954558E-4</v>
      </c>
      <c r="F2599" s="56">
        <v>0</v>
      </c>
      <c r="G2599" s="65">
        <f t="shared" si="764"/>
        <v>15</v>
      </c>
      <c r="H2599" s="17"/>
      <c r="I2599" s="20"/>
      <c r="J2599" s="69">
        <f t="shared" si="761"/>
        <v>70445</v>
      </c>
      <c r="K2599" s="15">
        <f t="shared" si="776"/>
        <v>17611.25</v>
      </c>
      <c r="L2599" s="15">
        <f t="shared" si="776"/>
        <v>17611.25</v>
      </c>
      <c r="M2599" s="15">
        <f t="shared" si="776"/>
        <v>7044.5</v>
      </c>
      <c r="N2599" s="15">
        <f t="shared" si="776"/>
        <v>7044.5</v>
      </c>
      <c r="O2599" s="15">
        <f t="shared" si="776"/>
        <v>10566.75</v>
      </c>
      <c r="P2599" s="15">
        <f t="shared" si="805"/>
        <v>10566.75</v>
      </c>
    </row>
    <row r="2600" spans="2:16" x14ac:dyDescent="0.3">
      <c r="B2600" s="33">
        <f t="shared" ref="B2600:C2600" si="820">+B2599+50000</f>
        <v>129600000</v>
      </c>
      <c r="C2600" s="6">
        <f t="shared" si="820"/>
        <v>129649999</v>
      </c>
      <c r="D2600" s="6">
        <f t="shared" si="789"/>
        <v>129624999.5</v>
      </c>
      <c r="E2600" s="41">
        <f t="shared" si="763"/>
        <v>5.4346317426504564E-4</v>
      </c>
      <c r="F2600" s="56">
        <v>0</v>
      </c>
      <c r="G2600" s="65">
        <f t="shared" si="764"/>
        <v>15</v>
      </c>
      <c r="H2600" s="17"/>
      <c r="I2600" s="20"/>
      <c r="J2600" s="69">
        <f t="shared" si="761"/>
        <v>70460</v>
      </c>
      <c r="K2600" s="15">
        <f t="shared" si="776"/>
        <v>17615</v>
      </c>
      <c r="L2600" s="15">
        <f t="shared" si="776"/>
        <v>17615</v>
      </c>
      <c r="M2600" s="15">
        <f t="shared" si="776"/>
        <v>7046</v>
      </c>
      <c r="N2600" s="15">
        <f t="shared" si="776"/>
        <v>7046</v>
      </c>
      <c r="O2600" s="15">
        <f t="shared" si="776"/>
        <v>10569</v>
      </c>
      <c r="P2600" s="15">
        <f t="shared" si="805"/>
        <v>10569</v>
      </c>
    </row>
    <row r="2601" spans="2:16" x14ac:dyDescent="0.3">
      <c r="B2601" s="33">
        <f t="shared" ref="B2601:C2601" si="821">+B2600+50000</f>
        <v>129650000</v>
      </c>
      <c r="C2601" s="6">
        <f t="shared" si="821"/>
        <v>129699999</v>
      </c>
      <c r="D2601" s="6">
        <f t="shared" si="789"/>
        <v>129674999.5</v>
      </c>
      <c r="E2601" s="41">
        <f t="shared" si="763"/>
        <v>5.4336931799051134E-4</v>
      </c>
      <c r="F2601" s="56">
        <v>0</v>
      </c>
      <c r="G2601" s="65">
        <f t="shared" si="764"/>
        <v>15</v>
      </c>
      <c r="H2601" s="17"/>
      <c r="I2601" s="20"/>
      <c r="J2601" s="69">
        <f t="shared" si="761"/>
        <v>70475</v>
      </c>
      <c r="K2601" s="15">
        <f t="shared" si="776"/>
        <v>17618.75</v>
      </c>
      <c r="L2601" s="15">
        <f t="shared" si="776"/>
        <v>17618.75</v>
      </c>
      <c r="M2601" s="15">
        <f t="shared" si="776"/>
        <v>7047.5</v>
      </c>
      <c r="N2601" s="15">
        <f t="shared" si="776"/>
        <v>7047.5</v>
      </c>
      <c r="O2601" s="15">
        <f t="shared" si="776"/>
        <v>10571.25</v>
      </c>
      <c r="P2601" s="15">
        <f t="shared" si="805"/>
        <v>10571.25</v>
      </c>
    </row>
    <row r="2602" spans="2:16" x14ac:dyDescent="0.3">
      <c r="B2602" s="33">
        <f t="shared" ref="B2602:C2602" si="822">+B2601+50000</f>
        <v>129700000</v>
      </c>
      <c r="C2602" s="6">
        <f t="shared" si="822"/>
        <v>129749999</v>
      </c>
      <c r="D2602" s="6">
        <f t="shared" si="789"/>
        <v>129724999.5</v>
      </c>
      <c r="E2602" s="41">
        <f t="shared" si="763"/>
        <v>5.4327553405221995E-4</v>
      </c>
      <c r="F2602" s="56">
        <v>0</v>
      </c>
      <c r="G2602" s="65">
        <f t="shared" si="764"/>
        <v>15</v>
      </c>
      <c r="H2602" s="17"/>
      <c r="I2602" s="20"/>
      <c r="J2602" s="69">
        <f t="shared" si="761"/>
        <v>70490</v>
      </c>
      <c r="K2602" s="15">
        <f t="shared" si="776"/>
        <v>17622.5</v>
      </c>
      <c r="L2602" s="15">
        <f t="shared" si="776"/>
        <v>17622.5</v>
      </c>
      <c r="M2602" s="15">
        <f t="shared" si="776"/>
        <v>7049</v>
      </c>
      <c r="N2602" s="15">
        <f t="shared" si="776"/>
        <v>7049</v>
      </c>
      <c r="O2602" s="15">
        <f t="shared" si="776"/>
        <v>10573.5</v>
      </c>
      <c r="P2602" s="15">
        <f t="shared" si="805"/>
        <v>10573.5</v>
      </c>
    </row>
    <row r="2603" spans="2:16" x14ac:dyDescent="0.3">
      <c r="B2603" s="33">
        <f t="shared" ref="B2603:C2603" si="823">+B2602+50000</f>
        <v>129750000</v>
      </c>
      <c r="C2603" s="6">
        <f t="shared" si="823"/>
        <v>129799999</v>
      </c>
      <c r="D2603" s="6">
        <f t="shared" si="789"/>
        <v>129774999.5</v>
      </c>
      <c r="E2603" s="41">
        <f t="shared" si="763"/>
        <v>5.4318182236657794E-4</v>
      </c>
      <c r="F2603" s="56">
        <v>0</v>
      </c>
      <c r="G2603" s="65">
        <f t="shared" si="764"/>
        <v>15</v>
      </c>
      <c r="H2603" s="17"/>
      <c r="I2603" s="20"/>
      <c r="J2603" s="69">
        <f t="shared" si="761"/>
        <v>70505</v>
      </c>
      <c r="K2603" s="15">
        <f t="shared" si="776"/>
        <v>17626.25</v>
      </c>
      <c r="L2603" s="15">
        <f t="shared" si="776"/>
        <v>17626.25</v>
      </c>
      <c r="M2603" s="15">
        <f t="shared" si="776"/>
        <v>7050.5</v>
      </c>
      <c r="N2603" s="15">
        <f t="shared" si="776"/>
        <v>7050.5</v>
      </c>
      <c r="O2603" s="15">
        <f t="shared" si="776"/>
        <v>10575.75</v>
      </c>
      <c r="P2603" s="15">
        <f t="shared" si="805"/>
        <v>10575.75</v>
      </c>
    </row>
    <row r="2604" spans="2:16" x14ac:dyDescent="0.3">
      <c r="B2604" s="33">
        <f t="shared" ref="B2604:C2604" si="824">+B2603+50000</f>
        <v>129800000</v>
      </c>
      <c r="C2604" s="6">
        <f t="shared" si="824"/>
        <v>129849999</v>
      </c>
      <c r="D2604" s="6">
        <f t="shared" si="789"/>
        <v>129824999.5</v>
      </c>
      <c r="E2604" s="41">
        <f t="shared" si="763"/>
        <v>5.4308818285012073E-4</v>
      </c>
      <c r="F2604" s="56">
        <v>0</v>
      </c>
      <c r="G2604" s="65">
        <f t="shared" si="764"/>
        <v>15</v>
      </c>
      <c r="H2604" s="17"/>
      <c r="I2604" s="20"/>
      <c r="J2604" s="69">
        <f t="shared" si="761"/>
        <v>70520</v>
      </c>
      <c r="K2604" s="15">
        <f t="shared" si="776"/>
        <v>17630</v>
      </c>
      <c r="L2604" s="15">
        <f t="shared" si="776"/>
        <v>17630</v>
      </c>
      <c r="M2604" s="15">
        <f t="shared" si="776"/>
        <v>7052</v>
      </c>
      <c r="N2604" s="15">
        <f t="shared" si="776"/>
        <v>7052</v>
      </c>
      <c r="O2604" s="15">
        <f t="shared" si="776"/>
        <v>10578</v>
      </c>
      <c r="P2604" s="15">
        <f t="shared" si="805"/>
        <v>10578</v>
      </c>
    </row>
    <row r="2605" spans="2:16" x14ac:dyDescent="0.3">
      <c r="B2605" s="33">
        <f t="shared" ref="B2605:C2605" si="825">+B2604+50000</f>
        <v>129850000</v>
      </c>
      <c r="C2605" s="6">
        <f t="shared" si="825"/>
        <v>129899999</v>
      </c>
      <c r="D2605" s="6">
        <f t="shared" si="789"/>
        <v>129874999.5</v>
      </c>
      <c r="E2605" s="41">
        <f t="shared" si="763"/>
        <v>5.429946154195121E-4</v>
      </c>
      <c r="F2605" s="56">
        <v>0</v>
      </c>
      <c r="G2605" s="65">
        <f t="shared" si="764"/>
        <v>15</v>
      </c>
      <c r="H2605" s="17"/>
      <c r="I2605" s="20"/>
      <c r="J2605" s="69">
        <f t="shared" si="761"/>
        <v>70535</v>
      </c>
      <c r="K2605" s="15">
        <f t="shared" si="776"/>
        <v>17633.75</v>
      </c>
      <c r="L2605" s="15">
        <f t="shared" si="776"/>
        <v>17633.75</v>
      </c>
      <c r="M2605" s="15">
        <f t="shared" si="776"/>
        <v>7053.5</v>
      </c>
      <c r="N2605" s="15">
        <f t="shared" si="776"/>
        <v>7053.5</v>
      </c>
      <c r="O2605" s="15">
        <f t="shared" si="776"/>
        <v>10580.25</v>
      </c>
      <c r="P2605" s="15">
        <f t="shared" si="805"/>
        <v>10580.25</v>
      </c>
    </row>
    <row r="2606" spans="2:16" x14ac:dyDescent="0.3">
      <c r="B2606" s="33">
        <f t="shared" ref="B2606:C2606" si="826">+B2605+50000</f>
        <v>129900000</v>
      </c>
      <c r="C2606" s="6">
        <f t="shared" si="826"/>
        <v>129949999</v>
      </c>
      <c r="D2606" s="6">
        <f t="shared" si="789"/>
        <v>129924999.5</v>
      </c>
      <c r="E2606" s="41">
        <f t="shared" si="763"/>
        <v>5.4290111999154387E-4</v>
      </c>
      <c r="F2606" s="56">
        <v>0</v>
      </c>
      <c r="G2606" s="65">
        <f t="shared" si="764"/>
        <v>15</v>
      </c>
      <c r="H2606" s="17"/>
      <c r="I2606" s="20"/>
      <c r="J2606" s="69">
        <f t="shared" si="761"/>
        <v>70550</v>
      </c>
      <c r="K2606" s="15">
        <f t="shared" si="776"/>
        <v>17637.5</v>
      </c>
      <c r="L2606" s="15">
        <f t="shared" si="776"/>
        <v>17637.5</v>
      </c>
      <c r="M2606" s="15">
        <f t="shared" si="776"/>
        <v>7055</v>
      </c>
      <c r="N2606" s="15">
        <f t="shared" si="776"/>
        <v>7055</v>
      </c>
      <c r="O2606" s="15">
        <f t="shared" si="776"/>
        <v>10582.5</v>
      </c>
      <c r="P2606" s="15">
        <f t="shared" si="805"/>
        <v>10582.5</v>
      </c>
    </row>
    <row r="2607" spans="2:16" x14ac:dyDescent="0.3">
      <c r="B2607" s="33">
        <f t="shared" ref="B2607:C2607" si="827">+B2606+50000</f>
        <v>129950000</v>
      </c>
      <c r="C2607" s="6">
        <f t="shared" si="827"/>
        <v>129999999</v>
      </c>
      <c r="D2607" s="6">
        <f t="shared" si="789"/>
        <v>129974999.5</v>
      </c>
      <c r="E2607" s="41">
        <f t="shared" si="763"/>
        <v>5.4280769648313611E-4</v>
      </c>
      <c r="F2607" s="56">
        <v>0</v>
      </c>
      <c r="G2607" s="65">
        <f t="shared" si="764"/>
        <v>15</v>
      </c>
      <c r="H2607" s="17"/>
      <c r="I2607" s="20"/>
      <c r="J2607" s="69">
        <f t="shared" si="761"/>
        <v>70565</v>
      </c>
      <c r="K2607" s="15">
        <f t="shared" si="776"/>
        <v>17641.25</v>
      </c>
      <c r="L2607" s="15">
        <f t="shared" si="776"/>
        <v>17641.25</v>
      </c>
      <c r="M2607" s="15">
        <f t="shared" si="776"/>
        <v>7056.5</v>
      </c>
      <c r="N2607" s="15">
        <f t="shared" si="776"/>
        <v>7056.5</v>
      </c>
      <c r="O2607" s="15">
        <f t="shared" si="776"/>
        <v>10584.75</v>
      </c>
      <c r="P2607" s="15">
        <f t="shared" si="805"/>
        <v>10584.75</v>
      </c>
    </row>
    <row r="2608" spans="2:16" x14ac:dyDescent="0.3">
      <c r="B2608" s="33">
        <f t="shared" ref="B2608:C2608" si="828">+B2607+50000</f>
        <v>130000000</v>
      </c>
      <c r="C2608" s="6">
        <f t="shared" si="828"/>
        <v>130049999</v>
      </c>
      <c r="D2608" s="6">
        <f t="shared" si="789"/>
        <v>130024999.5</v>
      </c>
      <c r="E2608" s="41">
        <f t="shared" si="763"/>
        <v>5.4271434481133673E-4</v>
      </c>
      <c r="F2608" s="56">
        <v>0</v>
      </c>
      <c r="G2608" s="65">
        <f t="shared" si="764"/>
        <v>15</v>
      </c>
      <c r="H2608" s="17"/>
      <c r="I2608" s="20"/>
      <c r="J2608" s="69">
        <f t="shared" si="761"/>
        <v>70580</v>
      </c>
      <c r="K2608" s="15">
        <f t="shared" si="776"/>
        <v>17645</v>
      </c>
      <c r="L2608" s="15">
        <f t="shared" si="776"/>
        <v>17645</v>
      </c>
      <c r="M2608" s="15">
        <f t="shared" si="776"/>
        <v>7058</v>
      </c>
      <c r="N2608" s="15">
        <f t="shared" si="776"/>
        <v>7058</v>
      </c>
      <c r="O2608" s="15">
        <f t="shared" si="776"/>
        <v>10587</v>
      </c>
      <c r="P2608" s="15">
        <f t="shared" si="805"/>
        <v>10587</v>
      </c>
    </row>
    <row r="2609" spans="2:16" x14ac:dyDescent="0.3">
      <c r="B2609" s="33">
        <f t="shared" ref="B2609:C2609" si="829">+B2608+50000</f>
        <v>130050000</v>
      </c>
      <c r="C2609" s="6">
        <f t="shared" si="829"/>
        <v>130099999</v>
      </c>
      <c r="D2609" s="6">
        <f t="shared" si="789"/>
        <v>130074999.5</v>
      </c>
      <c r="E2609" s="41">
        <f t="shared" si="763"/>
        <v>5.4262106489332104E-4</v>
      </c>
      <c r="F2609" s="56">
        <v>0</v>
      </c>
      <c r="G2609" s="65">
        <f t="shared" si="764"/>
        <v>15</v>
      </c>
      <c r="H2609" s="17"/>
      <c r="I2609" s="20"/>
      <c r="J2609" s="69">
        <f t="shared" si="761"/>
        <v>70595</v>
      </c>
      <c r="K2609" s="15">
        <f t="shared" ref="K2609:O2659" si="830">+$J2609*K$9</f>
        <v>17648.75</v>
      </c>
      <c r="L2609" s="15">
        <f t="shared" si="830"/>
        <v>17648.75</v>
      </c>
      <c r="M2609" s="15">
        <f t="shared" si="830"/>
        <v>7059.5</v>
      </c>
      <c r="N2609" s="15">
        <f t="shared" si="830"/>
        <v>7059.5</v>
      </c>
      <c r="O2609" s="15">
        <f t="shared" si="830"/>
        <v>10589.25</v>
      </c>
      <c r="P2609" s="15">
        <f t="shared" si="805"/>
        <v>10589.25</v>
      </c>
    </row>
    <row r="2610" spans="2:16" x14ac:dyDescent="0.3">
      <c r="B2610" s="33">
        <f t="shared" ref="B2610:C2610" si="831">+B2609+50000</f>
        <v>130100000</v>
      </c>
      <c r="C2610" s="6">
        <f t="shared" si="831"/>
        <v>130149999</v>
      </c>
      <c r="D2610" s="6">
        <f t="shared" si="789"/>
        <v>130124999.5</v>
      </c>
      <c r="E2610" s="41">
        <f t="shared" si="763"/>
        <v>5.4252785664639152E-4</v>
      </c>
      <c r="F2610" s="56">
        <v>0</v>
      </c>
      <c r="G2610" s="65">
        <f t="shared" si="764"/>
        <v>15</v>
      </c>
      <c r="H2610" s="17"/>
      <c r="I2610" s="20"/>
      <c r="J2610" s="69">
        <f t="shared" ref="J2610:J2673" si="832">+J2609+G2610</f>
        <v>70610</v>
      </c>
      <c r="K2610" s="15">
        <f t="shared" si="830"/>
        <v>17652.5</v>
      </c>
      <c r="L2610" s="15">
        <f t="shared" si="830"/>
        <v>17652.5</v>
      </c>
      <c r="M2610" s="15">
        <f t="shared" si="830"/>
        <v>7061</v>
      </c>
      <c r="N2610" s="15">
        <f t="shared" si="830"/>
        <v>7061</v>
      </c>
      <c r="O2610" s="15">
        <f t="shared" si="830"/>
        <v>10591.5</v>
      </c>
      <c r="P2610" s="15">
        <f t="shared" si="805"/>
        <v>10591.5</v>
      </c>
    </row>
    <row r="2611" spans="2:16" x14ac:dyDescent="0.3">
      <c r="B2611" s="33">
        <f t="shared" ref="B2611:C2611" si="833">+B2610+50000</f>
        <v>130150000</v>
      </c>
      <c r="C2611" s="6">
        <f t="shared" si="833"/>
        <v>130199999</v>
      </c>
      <c r="D2611" s="6">
        <f t="shared" si="789"/>
        <v>130174999.5</v>
      </c>
      <c r="E2611" s="41">
        <f t="shared" ref="E2611:E2674" si="834">+J2611/C2611</f>
        <v>5.4243471998797793E-4</v>
      </c>
      <c r="F2611" s="56">
        <v>0</v>
      </c>
      <c r="G2611" s="65">
        <f t="shared" ref="G2611:G2674" si="835">+G2610</f>
        <v>15</v>
      </c>
      <c r="H2611" s="17"/>
      <c r="I2611" s="20"/>
      <c r="J2611" s="69">
        <f t="shared" si="832"/>
        <v>70625</v>
      </c>
      <c r="K2611" s="15">
        <f t="shared" si="830"/>
        <v>17656.25</v>
      </c>
      <c r="L2611" s="15">
        <f t="shared" si="830"/>
        <v>17656.25</v>
      </c>
      <c r="M2611" s="15">
        <f t="shared" si="830"/>
        <v>7062.5</v>
      </c>
      <c r="N2611" s="15">
        <f t="shared" si="830"/>
        <v>7062.5</v>
      </c>
      <c r="O2611" s="15">
        <f t="shared" si="830"/>
        <v>10593.75</v>
      </c>
      <c r="P2611" s="15">
        <f t="shared" si="805"/>
        <v>10593.75</v>
      </c>
    </row>
    <row r="2612" spans="2:16" x14ac:dyDescent="0.3">
      <c r="B2612" s="33">
        <f t="shared" ref="B2612:C2612" si="836">+B2611+50000</f>
        <v>130200000</v>
      </c>
      <c r="C2612" s="6">
        <f t="shared" si="836"/>
        <v>130249999</v>
      </c>
      <c r="D2612" s="6">
        <f t="shared" si="789"/>
        <v>130224999.5</v>
      </c>
      <c r="E2612" s="41">
        <f t="shared" si="834"/>
        <v>5.4234165483563646E-4</v>
      </c>
      <c r="F2612" s="56">
        <v>0</v>
      </c>
      <c r="G2612" s="65">
        <f t="shared" si="835"/>
        <v>15</v>
      </c>
      <c r="H2612" s="17"/>
      <c r="I2612" s="20"/>
      <c r="J2612" s="69">
        <f t="shared" si="832"/>
        <v>70640</v>
      </c>
      <c r="K2612" s="15">
        <f t="shared" si="830"/>
        <v>17660</v>
      </c>
      <c r="L2612" s="15">
        <f t="shared" si="830"/>
        <v>17660</v>
      </c>
      <c r="M2612" s="15">
        <f t="shared" si="830"/>
        <v>7064</v>
      </c>
      <c r="N2612" s="15">
        <f t="shared" si="830"/>
        <v>7064</v>
      </c>
      <c r="O2612" s="15">
        <f t="shared" si="830"/>
        <v>10596</v>
      </c>
      <c r="P2612" s="15">
        <f t="shared" si="805"/>
        <v>10596</v>
      </c>
    </row>
    <row r="2613" spans="2:16" x14ac:dyDescent="0.3">
      <c r="B2613" s="33">
        <f t="shared" ref="B2613:C2613" si="837">+B2612+50000</f>
        <v>130250000</v>
      </c>
      <c r="C2613" s="6">
        <f t="shared" si="837"/>
        <v>130299999</v>
      </c>
      <c r="D2613" s="6">
        <f t="shared" si="789"/>
        <v>130274999.5</v>
      </c>
      <c r="E2613" s="41">
        <f t="shared" si="834"/>
        <v>5.4224866110705035E-4</v>
      </c>
      <c r="F2613" s="56">
        <v>0</v>
      </c>
      <c r="G2613" s="65">
        <f t="shared" si="835"/>
        <v>15</v>
      </c>
      <c r="H2613" s="17"/>
      <c r="I2613" s="20"/>
      <c r="J2613" s="69">
        <f t="shared" si="832"/>
        <v>70655</v>
      </c>
      <c r="K2613" s="15">
        <f t="shared" si="830"/>
        <v>17663.75</v>
      </c>
      <c r="L2613" s="15">
        <f t="shared" si="830"/>
        <v>17663.75</v>
      </c>
      <c r="M2613" s="15">
        <f t="shared" si="830"/>
        <v>7065.5</v>
      </c>
      <c r="N2613" s="15">
        <f t="shared" si="830"/>
        <v>7065.5</v>
      </c>
      <c r="O2613" s="15">
        <f t="shared" si="830"/>
        <v>10598.25</v>
      </c>
      <c r="P2613" s="15">
        <f t="shared" si="805"/>
        <v>10598.25</v>
      </c>
    </row>
    <row r="2614" spans="2:16" x14ac:dyDescent="0.3">
      <c r="B2614" s="33">
        <f t="shared" ref="B2614:C2614" si="838">+B2613+50000</f>
        <v>130300000</v>
      </c>
      <c r="C2614" s="6">
        <f t="shared" si="838"/>
        <v>130349999</v>
      </c>
      <c r="D2614" s="6">
        <f t="shared" si="789"/>
        <v>130324999.5</v>
      </c>
      <c r="E2614" s="41">
        <f t="shared" si="834"/>
        <v>5.4215573872002873E-4</v>
      </c>
      <c r="F2614" s="56">
        <v>0</v>
      </c>
      <c r="G2614" s="65">
        <f t="shared" si="835"/>
        <v>15</v>
      </c>
      <c r="H2614" s="17"/>
      <c r="I2614" s="20"/>
      <c r="J2614" s="69">
        <f t="shared" si="832"/>
        <v>70670</v>
      </c>
      <c r="K2614" s="15">
        <f t="shared" si="830"/>
        <v>17667.5</v>
      </c>
      <c r="L2614" s="15">
        <f t="shared" si="830"/>
        <v>17667.5</v>
      </c>
      <c r="M2614" s="15">
        <f t="shared" si="830"/>
        <v>7067</v>
      </c>
      <c r="N2614" s="15">
        <f t="shared" si="830"/>
        <v>7067</v>
      </c>
      <c r="O2614" s="15">
        <f t="shared" si="830"/>
        <v>10600.5</v>
      </c>
      <c r="P2614" s="15">
        <f t="shared" si="805"/>
        <v>10600.5</v>
      </c>
    </row>
    <row r="2615" spans="2:16" x14ac:dyDescent="0.3">
      <c r="B2615" s="33">
        <f t="shared" ref="B2615:C2615" si="839">+B2614+50000</f>
        <v>130350000</v>
      </c>
      <c r="C2615" s="6">
        <f t="shared" si="839"/>
        <v>130399999</v>
      </c>
      <c r="D2615" s="6">
        <f t="shared" si="789"/>
        <v>130374999.5</v>
      </c>
      <c r="E2615" s="41">
        <f t="shared" si="834"/>
        <v>5.4206288759250682E-4</v>
      </c>
      <c r="F2615" s="56">
        <v>0</v>
      </c>
      <c r="G2615" s="65">
        <f t="shared" si="835"/>
        <v>15</v>
      </c>
      <c r="H2615" s="17"/>
      <c r="I2615" s="20"/>
      <c r="J2615" s="69">
        <f t="shared" si="832"/>
        <v>70685</v>
      </c>
      <c r="K2615" s="15">
        <f t="shared" si="830"/>
        <v>17671.25</v>
      </c>
      <c r="L2615" s="15">
        <f t="shared" si="830"/>
        <v>17671.25</v>
      </c>
      <c r="M2615" s="15">
        <f t="shared" si="830"/>
        <v>7068.5</v>
      </c>
      <c r="N2615" s="15">
        <f t="shared" si="830"/>
        <v>7068.5</v>
      </c>
      <c r="O2615" s="15">
        <f t="shared" si="830"/>
        <v>10602.75</v>
      </c>
      <c r="P2615" s="15">
        <f t="shared" si="805"/>
        <v>10602.75</v>
      </c>
    </row>
    <row r="2616" spans="2:16" x14ac:dyDescent="0.3">
      <c r="B2616" s="33">
        <f t="shared" ref="B2616:C2616" si="840">+B2615+50000</f>
        <v>130400000</v>
      </c>
      <c r="C2616" s="6">
        <f t="shared" si="840"/>
        <v>130449999</v>
      </c>
      <c r="D2616" s="6">
        <f t="shared" si="789"/>
        <v>130424999.5</v>
      </c>
      <c r="E2616" s="41">
        <f t="shared" si="834"/>
        <v>5.4197010764254583E-4</v>
      </c>
      <c r="F2616" s="56">
        <v>0</v>
      </c>
      <c r="G2616" s="65">
        <f t="shared" si="835"/>
        <v>15</v>
      </c>
      <c r="H2616" s="17"/>
      <c r="I2616" s="20"/>
      <c r="J2616" s="69">
        <f t="shared" si="832"/>
        <v>70700</v>
      </c>
      <c r="K2616" s="15">
        <f t="shared" si="830"/>
        <v>17675</v>
      </c>
      <c r="L2616" s="15">
        <f t="shared" si="830"/>
        <v>17675</v>
      </c>
      <c r="M2616" s="15">
        <f t="shared" si="830"/>
        <v>7070</v>
      </c>
      <c r="N2616" s="15">
        <f t="shared" si="830"/>
        <v>7070</v>
      </c>
      <c r="O2616" s="15">
        <f t="shared" si="830"/>
        <v>10605</v>
      </c>
      <c r="P2616" s="15">
        <f t="shared" si="805"/>
        <v>10605</v>
      </c>
    </row>
    <row r="2617" spans="2:16" x14ac:dyDescent="0.3">
      <c r="B2617" s="33">
        <f t="shared" ref="B2617:C2617" si="841">+B2616+50000</f>
        <v>130450000</v>
      </c>
      <c r="C2617" s="6">
        <f t="shared" si="841"/>
        <v>130499999</v>
      </c>
      <c r="D2617" s="6">
        <f t="shared" si="789"/>
        <v>130474999.5</v>
      </c>
      <c r="E2617" s="41">
        <f t="shared" si="834"/>
        <v>5.418773987883325E-4</v>
      </c>
      <c r="F2617" s="56">
        <v>0</v>
      </c>
      <c r="G2617" s="65">
        <f t="shared" si="835"/>
        <v>15</v>
      </c>
      <c r="H2617" s="17"/>
      <c r="I2617" s="20"/>
      <c r="J2617" s="69">
        <f t="shared" si="832"/>
        <v>70715</v>
      </c>
      <c r="K2617" s="15">
        <f t="shared" si="830"/>
        <v>17678.75</v>
      </c>
      <c r="L2617" s="15">
        <f t="shared" si="830"/>
        <v>17678.75</v>
      </c>
      <c r="M2617" s="15">
        <f t="shared" si="830"/>
        <v>7071.5</v>
      </c>
      <c r="N2617" s="15">
        <f t="shared" si="830"/>
        <v>7071.5</v>
      </c>
      <c r="O2617" s="15">
        <f t="shared" si="830"/>
        <v>10607.25</v>
      </c>
      <c r="P2617" s="15">
        <f t="shared" si="805"/>
        <v>10607.25</v>
      </c>
    </row>
    <row r="2618" spans="2:16" x14ac:dyDescent="0.3">
      <c r="B2618" s="33">
        <f t="shared" ref="B2618:C2618" si="842">+B2617+50000</f>
        <v>130500000</v>
      </c>
      <c r="C2618" s="6">
        <f t="shared" si="842"/>
        <v>130549999</v>
      </c>
      <c r="D2618" s="6">
        <f t="shared" si="789"/>
        <v>130524999.5</v>
      </c>
      <c r="E2618" s="41">
        <f t="shared" si="834"/>
        <v>5.4178476094817894E-4</v>
      </c>
      <c r="F2618" s="56">
        <v>0</v>
      </c>
      <c r="G2618" s="65">
        <f t="shared" si="835"/>
        <v>15</v>
      </c>
      <c r="H2618" s="17"/>
      <c r="I2618" s="20"/>
      <c r="J2618" s="69">
        <f t="shared" si="832"/>
        <v>70730</v>
      </c>
      <c r="K2618" s="15">
        <f t="shared" si="830"/>
        <v>17682.5</v>
      </c>
      <c r="L2618" s="15">
        <f t="shared" si="830"/>
        <v>17682.5</v>
      </c>
      <c r="M2618" s="15">
        <f t="shared" si="830"/>
        <v>7073</v>
      </c>
      <c r="N2618" s="15">
        <f t="shared" si="830"/>
        <v>7073</v>
      </c>
      <c r="O2618" s="15">
        <f t="shared" si="830"/>
        <v>10609.5</v>
      </c>
      <c r="P2618" s="15">
        <f t="shared" si="805"/>
        <v>10609.5</v>
      </c>
    </row>
    <row r="2619" spans="2:16" x14ac:dyDescent="0.3">
      <c r="B2619" s="33">
        <f t="shared" ref="B2619:C2619" si="843">+B2618+50000</f>
        <v>130550000</v>
      </c>
      <c r="C2619" s="6">
        <f t="shared" si="843"/>
        <v>130599999</v>
      </c>
      <c r="D2619" s="6">
        <f t="shared" si="789"/>
        <v>130574999.5</v>
      </c>
      <c r="E2619" s="41">
        <f t="shared" si="834"/>
        <v>5.4169219404052212E-4</v>
      </c>
      <c r="F2619" s="56">
        <v>0</v>
      </c>
      <c r="G2619" s="65">
        <f t="shared" si="835"/>
        <v>15</v>
      </c>
      <c r="H2619" s="17"/>
      <c r="I2619" s="20"/>
      <c r="J2619" s="69">
        <f t="shared" si="832"/>
        <v>70745</v>
      </c>
      <c r="K2619" s="15">
        <f t="shared" si="830"/>
        <v>17686.25</v>
      </c>
      <c r="L2619" s="15">
        <f t="shared" si="830"/>
        <v>17686.25</v>
      </c>
      <c r="M2619" s="15">
        <f t="shared" si="830"/>
        <v>7074.5</v>
      </c>
      <c r="N2619" s="15">
        <f t="shared" si="830"/>
        <v>7074.5</v>
      </c>
      <c r="O2619" s="15">
        <f t="shared" si="830"/>
        <v>10611.75</v>
      </c>
      <c r="P2619" s="15">
        <f t="shared" si="805"/>
        <v>10611.75</v>
      </c>
    </row>
    <row r="2620" spans="2:16" x14ac:dyDescent="0.3">
      <c r="B2620" s="33">
        <f t="shared" ref="B2620:C2620" si="844">+B2619+50000</f>
        <v>130600000</v>
      </c>
      <c r="C2620" s="6">
        <f t="shared" si="844"/>
        <v>130649999</v>
      </c>
      <c r="D2620" s="6">
        <f t="shared" si="789"/>
        <v>130624999.5</v>
      </c>
      <c r="E2620" s="41">
        <f t="shared" si="834"/>
        <v>5.4159969798392416E-4</v>
      </c>
      <c r="F2620" s="56">
        <v>0</v>
      </c>
      <c r="G2620" s="65">
        <f t="shared" si="835"/>
        <v>15</v>
      </c>
      <c r="H2620" s="17"/>
      <c r="I2620" s="20"/>
      <c r="J2620" s="69">
        <f t="shared" si="832"/>
        <v>70760</v>
      </c>
      <c r="K2620" s="15">
        <f t="shared" si="830"/>
        <v>17690</v>
      </c>
      <c r="L2620" s="15">
        <f t="shared" si="830"/>
        <v>17690</v>
      </c>
      <c r="M2620" s="15">
        <f t="shared" si="830"/>
        <v>7076</v>
      </c>
      <c r="N2620" s="15">
        <f t="shared" si="830"/>
        <v>7076</v>
      </c>
      <c r="O2620" s="15">
        <f t="shared" si="830"/>
        <v>10614</v>
      </c>
      <c r="P2620" s="15">
        <f t="shared" si="805"/>
        <v>10614</v>
      </c>
    </row>
    <row r="2621" spans="2:16" x14ac:dyDescent="0.3">
      <c r="B2621" s="33">
        <f t="shared" ref="B2621:C2621" si="845">+B2620+50000</f>
        <v>130650000</v>
      </c>
      <c r="C2621" s="6">
        <f t="shared" si="845"/>
        <v>130699999</v>
      </c>
      <c r="D2621" s="6">
        <f t="shared" si="789"/>
        <v>130674999.5</v>
      </c>
      <c r="E2621" s="41">
        <f t="shared" si="834"/>
        <v>5.4150727269707173E-4</v>
      </c>
      <c r="F2621" s="56">
        <v>0</v>
      </c>
      <c r="G2621" s="65">
        <f t="shared" si="835"/>
        <v>15</v>
      </c>
      <c r="H2621" s="17"/>
      <c r="I2621" s="20"/>
      <c r="J2621" s="69">
        <f t="shared" si="832"/>
        <v>70775</v>
      </c>
      <c r="K2621" s="15">
        <f t="shared" si="830"/>
        <v>17693.75</v>
      </c>
      <c r="L2621" s="15">
        <f t="shared" si="830"/>
        <v>17693.75</v>
      </c>
      <c r="M2621" s="15">
        <f t="shared" si="830"/>
        <v>7077.5</v>
      </c>
      <c r="N2621" s="15">
        <f t="shared" si="830"/>
        <v>7077.5</v>
      </c>
      <c r="O2621" s="15">
        <f t="shared" si="830"/>
        <v>10616.25</v>
      </c>
      <c r="P2621" s="15">
        <f t="shared" si="805"/>
        <v>10616.25</v>
      </c>
    </row>
    <row r="2622" spans="2:16" x14ac:dyDescent="0.3">
      <c r="B2622" s="33">
        <f t="shared" ref="B2622:C2622" si="846">+B2621+50000</f>
        <v>130700000</v>
      </c>
      <c r="C2622" s="6">
        <f t="shared" si="846"/>
        <v>130749999</v>
      </c>
      <c r="D2622" s="6">
        <f t="shared" si="789"/>
        <v>130724999.5</v>
      </c>
      <c r="E2622" s="41">
        <f t="shared" si="834"/>
        <v>5.4141491809877565E-4</v>
      </c>
      <c r="F2622" s="56">
        <v>0</v>
      </c>
      <c r="G2622" s="65">
        <f t="shared" si="835"/>
        <v>15</v>
      </c>
      <c r="H2622" s="17"/>
      <c r="I2622" s="20"/>
      <c r="J2622" s="69">
        <f t="shared" si="832"/>
        <v>70790</v>
      </c>
      <c r="K2622" s="15">
        <f t="shared" si="830"/>
        <v>17697.5</v>
      </c>
      <c r="L2622" s="15">
        <f t="shared" si="830"/>
        <v>17697.5</v>
      </c>
      <c r="M2622" s="15">
        <f t="shared" si="830"/>
        <v>7079</v>
      </c>
      <c r="N2622" s="15">
        <f t="shared" si="830"/>
        <v>7079</v>
      </c>
      <c r="O2622" s="15">
        <f t="shared" si="830"/>
        <v>10618.5</v>
      </c>
      <c r="P2622" s="15">
        <f t="shared" si="805"/>
        <v>10618.5</v>
      </c>
    </row>
    <row r="2623" spans="2:16" x14ac:dyDescent="0.3">
      <c r="B2623" s="33">
        <f t="shared" ref="B2623:C2623" si="847">+B2622+50000</f>
        <v>130750000</v>
      </c>
      <c r="C2623" s="6">
        <f t="shared" si="847"/>
        <v>130799999</v>
      </c>
      <c r="D2623" s="6">
        <f t="shared" si="789"/>
        <v>130774999.5</v>
      </c>
      <c r="E2623" s="41">
        <f t="shared" si="834"/>
        <v>5.4132263410797121E-4</v>
      </c>
      <c r="F2623" s="56">
        <v>0</v>
      </c>
      <c r="G2623" s="65">
        <f t="shared" si="835"/>
        <v>15</v>
      </c>
      <c r="H2623" s="17"/>
      <c r="I2623" s="20"/>
      <c r="J2623" s="69">
        <f t="shared" si="832"/>
        <v>70805</v>
      </c>
      <c r="K2623" s="15">
        <f t="shared" si="830"/>
        <v>17701.25</v>
      </c>
      <c r="L2623" s="15">
        <f t="shared" si="830"/>
        <v>17701.25</v>
      </c>
      <c r="M2623" s="15">
        <f t="shared" si="830"/>
        <v>7080.5</v>
      </c>
      <c r="N2623" s="15">
        <f t="shared" si="830"/>
        <v>7080.5</v>
      </c>
      <c r="O2623" s="15">
        <f t="shared" si="830"/>
        <v>10620.75</v>
      </c>
      <c r="P2623" s="15">
        <f t="shared" si="805"/>
        <v>10620.75</v>
      </c>
    </row>
    <row r="2624" spans="2:16" x14ac:dyDescent="0.3">
      <c r="B2624" s="33">
        <f t="shared" ref="B2624:C2624" si="848">+B2623+50000</f>
        <v>130800000</v>
      </c>
      <c r="C2624" s="6">
        <f t="shared" si="848"/>
        <v>130849999</v>
      </c>
      <c r="D2624" s="6">
        <f t="shared" si="789"/>
        <v>130824999.5</v>
      </c>
      <c r="E2624" s="41">
        <f t="shared" si="834"/>
        <v>5.4123042064371742E-4</v>
      </c>
      <c r="F2624" s="56">
        <v>0</v>
      </c>
      <c r="G2624" s="65">
        <f t="shared" si="835"/>
        <v>15</v>
      </c>
      <c r="H2624" s="17"/>
      <c r="I2624" s="20"/>
      <c r="J2624" s="69">
        <f t="shared" si="832"/>
        <v>70820</v>
      </c>
      <c r="K2624" s="15">
        <f t="shared" si="830"/>
        <v>17705</v>
      </c>
      <c r="L2624" s="15">
        <f t="shared" si="830"/>
        <v>17705</v>
      </c>
      <c r="M2624" s="15">
        <f t="shared" si="830"/>
        <v>7082</v>
      </c>
      <c r="N2624" s="15">
        <f t="shared" si="830"/>
        <v>7082</v>
      </c>
      <c r="O2624" s="15">
        <f t="shared" si="830"/>
        <v>10623</v>
      </c>
      <c r="P2624" s="15">
        <f t="shared" si="805"/>
        <v>10623</v>
      </c>
    </row>
    <row r="2625" spans="2:16" x14ac:dyDescent="0.3">
      <c r="B2625" s="33">
        <f t="shared" ref="B2625:C2625" si="849">+B2624+50000</f>
        <v>130850000</v>
      </c>
      <c r="C2625" s="6">
        <f t="shared" si="849"/>
        <v>130899999</v>
      </c>
      <c r="D2625" s="6">
        <f t="shared" si="789"/>
        <v>130874999.5</v>
      </c>
      <c r="E2625" s="41">
        <f t="shared" si="834"/>
        <v>5.4113827762519696E-4</v>
      </c>
      <c r="F2625" s="56">
        <v>0</v>
      </c>
      <c r="G2625" s="65">
        <f t="shared" si="835"/>
        <v>15</v>
      </c>
      <c r="H2625" s="17"/>
      <c r="I2625" s="20"/>
      <c r="J2625" s="69">
        <f t="shared" si="832"/>
        <v>70835</v>
      </c>
      <c r="K2625" s="15">
        <f t="shared" si="830"/>
        <v>17708.75</v>
      </c>
      <c r="L2625" s="15">
        <f t="shared" si="830"/>
        <v>17708.75</v>
      </c>
      <c r="M2625" s="15">
        <f t="shared" si="830"/>
        <v>7083.5</v>
      </c>
      <c r="N2625" s="15">
        <f t="shared" si="830"/>
        <v>7083.5</v>
      </c>
      <c r="O2625" s="15">
        <f t="shared" si="830"/>
        <v>10625.25</v>
      </c>
      <c r="P2625" s="15">
        <f t="shared" si="805"/>
        <v>10625.25</v>
      </c>
    </row>
    <row r="2626" spans="2:16" x14ac:dyDescent="0.3">
      <c r="B2626" s="33">
        <f t="shared" ref="B2626:C2626" si="850">+B2625+50000</f>
        <v>130900000</v>
      </c>
      <c r="C2626" s="6">
        <f t="shared" si="850"/>
        <v>130949999</v>
      </c>
      <c r="D2626" s="6">
        <f t="shared" si="789"/>
        <v>130924999.5</v>
      </c>
      <c r="E2626" s="41">
        <f t="shared" si="834"/>
        <v>5.4104620497171592E-4</v>
      </c>
      <c r="F2626" s="56">
        <v>0</v>
      </c>
      <c r="G2626" s="65">
        <f t="shared" si="835"/>
        <v>15</v>
      </c>
      <c r="H2626" s="17"/>
      <c r="I2626" s="20"/>
      <c r="J2626" s="69">
        <f t="shared" si="832"/>
        <v>70850</v>
      </c>
      <c r="K2626" s="15">
        <f t="shared" si="830"/>
        <v>17712.5</v>
      </c>
      <c r="L2626" s="15">
        <f t="shared" si="830"/>
        <v>17712.5</v>
      </c>
      <c r="M2626" s="15">
        <f t="shared" si="830"/>
        <v>7085</v>
      </c>
      <c r="N2626" s="15">
        <f t="shared" si="830"/>
        <v>7085</v>
      </c>
      <c r="O2626" s="15">
        <f t="shared" si="830"/>
        <v>10627.5</v>
      </c>
      <c r="P2626" s="15">
        <f t="shared" si="805"/>
        <v>10627.5</v>
      </c>
    </row>
    <row r="2627" spans="2:16" x14ac:dyDescent="0.3">
      <c r="B2627" s="33">
        <f t="shared" ref="B2627:C2627" si="851">+B2626+50000</f>
        <v>130950000</v>
      </c>
      <c r="C2627" s="6">
        <f t="shared" si="851"/>
        <v>130999999</v>
      </c>
      <c r="D2627" s="6">
        <f t="shared" si="789"/>
        <v>130974999.5</v>
      </c>
      <c r="E2627" s="41">
        <f t="shared" si="834"/>
        <v>5.4095420260270389E-4</v>
      </c>
      <c r="F2627" s="56">
        <v>0</v>
      </c>
      <c r="G2627" s="65">
        <f t="shared" si="835"/>
        <v>15</v>
      </c>
      <c r="H2627" s="17"/>
      <c r="I2627" s="20"/>
      <c r="J2627" s="69">
        <f t="shared" si="832"/>
        <v>70865</v>
      </c>
      <c r="K2627" s="15">
        <f t="shared" si="830"/>
        <v>17716.25</v>
      </c>
      <c r="L2627" s="15">
        <f t="shared" si="830"/>
        <v>17716.25</v>
      </c>
      <c r="M2627" s="15">
        <f t="shared" si="830"/>
        <v>7086.5</v>
      </c>
      <c r="N2627" s="15">
        <f t="shared" si="830"/>
        <v>7086.5</v>
      </c>
      <c r="O2627" s="15">
        <f t="shared" si="830"/>
        <v>10629.75</v>
      </c>
      <c r="P2627" s="15">
        <f t="shared" si="805"/>
        <v>10629.75</v>
      </c>
    </row>
    <row r="2628" spans="2:16" x14ac:dyDescent="0.3">
      <c r="B2628" s="33">
        <f t="shared" ref="B2628:C2628" si="852">+B2627+50000</f>
        <v>131000000</v>
      </c>
      <c r="C2628" s="6">
        <f t="shared" si="852"/>
        <v>131049999</v>
      </c>
      <c r="D2628" s="6">
        <f t="shared" si="789"/>
        <v>131024999.5</v>
      </c>
      <c r="E2628" s="41">
        <f t="shared" si="834"/>
        <v>5.4086227043771283E-4</v>
      </c>
      <c r="F2628" s="56">
        <v>0</v>
      </c>
      <c r="G2628" s="65">
        <f t="shared" si="835"/>
        <v>15</v>
      </c>
      <c r="H2628" s="17"/>
      <c r="I2628" s="20"/>
      <c r="J2628" s="69">
        <f t="shared" si="832"/>
        <v>70880</v>
      </c>
      <c r="K2628" s="15">
        <f t="shared" si="830"/>
        <v>17720</v>
      </c>
      <c r="L2628" s="15">
        <f t="shared" si="830"/>
        <v>17720</v>
      </c>
      <c r="M2628" s="15">
        <f t="shared" si="830"/>
        <v>7088</v>
      </c>
      <c r="N2628" s="15">
        <f t="shared" si="830"/>
        <v>7088</v>
      </c>
      <c r="O2628" s="15">
        <f t="shared" si="830"/>
        <v>10632</v>
      </c>
      <c r="P2628" s="15">
        <f t="shared" si="805"/>
        <v>10632</v>
      </c>
    </row>
    <row r="2629" spans="2:16" x14ac:dyDescent="0.3">
      <c r="B2629" s="33">
        <f t="shared" ref="B2629:C2629" si="853">+B2628+50000</f>
        <v>131050000</v>
      </c>
      <c r="C2629" s="6">
        <f t="shared" si="853"/>
        <v>131099999</v>
      </c>
      <c r="D2629" s="6">
        <f t="shared" si="789"/>
        <v>131074999.5</v>
      </c>
      <c r="E2629" s="41">
        <f t="shared" si="834"/>
        <v>5.4077040839641802E-4</v>
      </c>
      <c r="F2629" s="56">
        <v>0</v>
      </c>
      <c r="G2629" s="65">
        <f t="shared" si="835"/>
        <v>15</v>
      </c>
      <c r="H2629" s="17"/>
      <c r="I2629" s="20"/>
      <c r="J2629" s="69">
        <f t="shared" si="832"/>
        <v>70895</v>
      </c>
      <c r="K2629" s="15">
        <f t="shared" si="830"/>
        <v>17723.75</v>
      </c>
      <c r="L2629" s="15">
        <f t="shared" si="830"/>
        <v>17723.75</v>
      </c>
      <c r="M2629" s="15">
        <f t="shared" si="830"/>
        <v>7089.5</v>
      </c>
      <c r="N2629" s="15">
        <f t="shared" si="830"/>
        <v>7089.5</v>
      </c>
      <c r="O2629" s="15">
        <f t="shared" si="830"/>
        <v>10634.25</v>
      </c>
      <c r="P2629" s="15">
        <f t="shared" si="805"/>
        <v>10634.25</v>
      </c>
    </row>
    <row r="2630" spans="2:16" x14ac:dyDescent="0.3">
      <c r="B2630" s="33">
        <f t="shared" ref="B2630:C2630" si="854">+B2629+50000</f>
        <v>131100000</v>
      </c>
      <c r="C2630" s="6">
        <f t="shared" si="854"/>
        <v>131149999</v>
      </c>
      <c r="D2630" s="6">
        <f t="shared" si="789"/>
        <v>131124999.5</v>
      </c>
      <c r="E2630" s="41">
        <f t="shared" si="834"/>
        <v>5.4067861639861699E-4</v>
      </c>
      <c r="F2630" s="56">
        <v>0</v>
      </c>
      <c r="G2630" s="65">
        <f t="shared" si="835"/>
        <v>15</v>
      </c>
      <c r="H2630" s="17"/>
      <c r="I2630" s="20"/>
      <c r="J2630" s="69">
        <f t="shared" si="832"/>
        <v>70910</v>
      </c>
      <c r="K2630" s="15">
        <f t="shared" si="830"/>
        <v>17727.5</v>
      </c>
      <c r="L2630" s="15">
        <f t="shared" si="830"/>
        <v>17727.5</v>
      </c>
      <c r="M2630" s="15">
        <f t="shared" si="830"/>
        <v>7091</v>
      </c>
      <c r="N2630" s="15">
        <f t="shared" si="830"/>
        <v>7091</v>
      </c>
      <c r="O2630" s="15">
        <f t="shared" si="830"/>
        <v>10636.5</v>
      </c>
      <c r="P2630" s="15">
        <f t="shared" si="805"/>
        <v>10636.5</v>
      </c>
    </row>
    <row r="2631" spans="2:16" x14ac:dyDescent="0.3">
      <c r="B2631" s="33">
        <f t="shared" ref="B2631:C2631" si="855">+B2630+50000</f>
        <v>131150000</v>
      </c>
      <c r="C2631" s="6">
        <f t="shared" si="855"/>
        <v>131199999</v>
      </c>
      <c r="D2631" s="6">
        <f t="shared" si="789"/>
        <v>131174999.5</v>
      </c>
      <c r="E2631" s="41">
        <f t="shared" si="834"/>
        <v>5.405868943642294E-4</v>
      </c>
      <c r="F2631" s="56">
        <v>0</v>
      </c>
      <c r="G2631" s="65">
        <f t="shared" si="835"/>
        <v>15</v>
      </c>
      <c r="H2631" s="17"/>
      <c r="I2631" s="20"/>
      <c r="J2631" s="69">
        <f t="shared" si="832"/>
        <v>70925</v>
      </c>
      <c r="K2631" s="15">
        <f t="shared" si="830"/>
        <v>17731.25</v>
      </c>
      <c r="L2631" s="15">
        <f t="shared" si="830"/>
        <v>17731.25</v>
      </c>
      <c r="M2631" s="15">
        <f t="shared" si="830"/>
        <v>7092.5</v>
      </c>
      <c r="N2631" s="15">
        <f t="shared" si="830"/>
        <v>7092.5</v>
      </c>
      <c r="O2631" s="15">
        <f t="shared" si="830"/>
        <v>10638.75</v>
      </c>
      <c r="P2631" s="15">
        <f t="shared" si="805"/>
        <v>10638.75</v>
      </c>
    </row>
    <row r="2632" spans="2:16" x14ac:dyDescent="0.3">
      <c r="B2632" s="33">
        <f t="shared" ref="B2632:C2632" si="856">+B2631+50000</f>
        <v>131200000</v>
      </c>
      <c r="C2632" s="6">
        <f t="shared" si="856"/>
        <v>131249999</v>
      </c>
      <c r="D2632" s="6">
        <f t="shared" si="789"/>
        <v>131224999.5</v>
      </c>
      <c r="E2632" s="41">
        <f t="shared" si="834"/>
        <v>5.4049524221329705E-4</v>
      </c>
      <c r="F2632" s="56">
        <v>0</v>
      </c>
      <c r="G2632" s="65">
        <f t="shared" si="835"/>
        <v>15</v>
      </c>
      <c r="H2632" s="17"/>
      <c r="I2632" s="20"/>
      <c r="J2632" s="69">
        <f t="shared" si="832"/>
        <v>70940</v>
      </c>
      <c r="K2632" s="15">
        <f t="shared" si="830"/>
        <v>17735</v>
      </c>
      <c r="L2632" s="15">
        <f t="shared" si="830"/>
        <v>17735</v>
      </c>
      <c r="M2632" s="15">
        <f t="shared" si="830"/>
        <v>7094</v>
      </c>
      <c r="N2632" s="15">
        <f t="shared" si="830"/>
        <v>7094</v>
      </c>
      <c r="O2632" s="15">
        <f t="shared" si="830"/>
        <v>10641</v>
      </c>
      <c r="P2632" s="15">
        <f t="shared" si="805"/>
        <v>10641</v>
      </c>
    </row>
    <row r="2633" spans="2:16" x14ac:dyDescent="0.3">
      <c r="B2633" s="33">
        <f t="shared" ref="B2633:C2633" si="857">+B2632+50000</f>
        <v>131250000</v>
      </c>
      <c r="C2633" s="6">
        <f t="shared" si="857"/>
        <v>131299999</v>
      </c>
      <c r="D2633" s="6">
        <f t="shared" si="789"/>
        <v>131274999.5</v>
      </c>
      <c r="E2633" s="41">
        <f t="shared" si="834"/>
        <v>5.4040365986598375E-4</v>
      </c>
      <c r="F2633" s="56">
        <v>0</v>
      </c>
      <c r="G2633" s="65">
        <f t="shared" si="835"/>
        <v>15</v>
      </c>
      <c r="H2633" s="17"/>
      <c r="I2633" s="20"/>
      <c r="J2633" s="69">
        <f t="shared" si="832"/>
        <v>70955</v>
      </c>
      <c r="K2633" s="15">
        <f t="shared" si="830"/>
        <v>17738.75</v>
      </c>
      <c r="L2633" s="15">
        <f t="shared" si="830"/>
        <v>17738.75</v>
      </c>
      <c r="M2633" s="15">
        <f t="shared" si="830"/>
        <v>7095.5</v>
      </c>
      <c r="N2633" s="15">
        <f t="shared" si="830"/>
        <v>7095.5</v>
      </c>
      <c r="O2633" s="15">
        <f t="shared" si="830"/>
        <v>10643.25</v>
      </c>
      <c r="P2633" s="15">
        <f t="shared" si="805"/>
        <v>10643.25</v>
      </c>
    </row>
    <row r="2634" spans="2:16" x14ac:dyDescent="0.3">
      <c r="B2634" s="33">
        <f t="shared" ref="B2634:C2634" si="858">+B2633+50000</f>
        <v>131300000</v>
      </c>
      <c r="C2634" s="6">
        <f t="shared" si="858"/>
        <v>131349999</v>
      </c>
      <c r="D2634" s="6">
        <f t="shared" ref="D2634:D2697" si="859">(+C2634+B2634)/2</f>
        <v>131324999.5</v>
      </c>
      <c r="E2634" s="41">
        <f t="shared" si="834"/>
        <v>5.403121472425744E-4</v>
      </c>
      <c r="F2634" s="56">
        <v>0</v>
      </c>
      <c r="G2634" s="65">
        <f t="shared" si="835"/>
        <v>15</v>
      </c>
      <c r="H2634" s="17"/>
      <c r="I2634" s="20"/>
      <c r="J2634" s="69">
        <f t="shared" si="832"/>
        <v>70970</v>
      </c>
      <c r="K2634" s="15">
        <f t="shared" si="830"/>
        <v>17742.5</v>
      </c>
      <c r="L2634" s="15">
        <f t="shared" si="830"/>
        <v>17742.5</v>
      </c>
      <c r="M2634" s="15">
        <f t="shared" si="830"/>
        <v>7097</v>
      </c>
      <c r="N2634" s="15">
        <f t="shared" si="830"/>
        <v>7097</v>
      </c>
      <c r="O2634" s="15">
        <f t="shared" si="830"/>
        <v>10645.5</v>
      </c>
      <c r="P2634" s="15">
        <f t="shared" si="805"/>
        <v>10645.5</v>
      </c>
    </row>
    <row r="2635" spans="2:16" x14ac:dyDescent="0.3">
      <c r="B2635" s="33">
        <f t="shared" ref="B2635:C2635" si="860">+B2634+50000</f>
        <v>131350000</v>
      </c>
      <c r="C2635" s="6">
        <f t="shared" si="860"/>
        <v>131399999</v>
      </c>
      <c r="D2635" s="6">
        <f t="shared" si="859"/>
        <v>131374999.5</v>
      </c>
      <c r="E2635" s="41">
        <f t="shared" si="834"/>
        <v>5.4022070426347566E-4</v>
      </c>
      <c r="F2635" s="56">
        <v>0</v>
      </c>
      <c r="G2635" s="65">
        <f t="shared" si="835"/>
        <v>15</v>
      </c>
      <c r="H2635" s="17"/>
      <c r="I2635" s="20"/>
      <c r="J2635" s="69">
        <f t="shared" si="832"/>
        <v>70985</v>
      </c>
      <c r="K2635" s="15">
        <f t="shared" si="830"/>
        <v>17746.25</v>
      </c>
      <c r="L2635" s="15">
        <f t="shared" si="830"/>
        <v>17746.25</v>
      </c>
      <c r="M2635" s="15">
        <f t="shared" si="830"/>
        <v>7098.5</v>
      </c>
      <c r="N2635" s="15">
        <f t="shared" si="830"/>
        <v>7098.5</v>
      </c>
      <c r="O2635" s="15">
        <f t="shared" si="830"/>
        <v>10647.75</v>
      </c>
      <c r="P2635" s="15">
        <f t="shared" si="805"/>
        <v>10647.75</v>
      </c>
    </row>
    <row r="2636" spans="2:16" x14ac:dyDescent="0.3">
      <c r="B2636" s="33">
        <f t="shared" ref="B2636:C2636" si="861">+B2635+50000</f>
        <v>131400000</v>
      </c>
      <c r="C2636" s="6">
        <f t="shared" si="861"/>
        <v>131449999</v>
      </c>
      <c r="D2636" s="6">
        <f t="shared" si="859"/>
        <v>131424999.5</v>
      </c>
      <c r="E2636" s="41">
        <f t="shared" si="834"/>
        <v>5.4012933084921519E-4</v>
      </c>
      <c r="F2636" s="56">
        <v>0</v>
      </c>
      <c r="G2636" s="65">
        <f t="shared" si="835"/>
        <v>15</v>
      </c>
      <c r="H2636" s="17"/>
      <c r="I2636" s="20"/>
      <c r="J2636" s="69">
        <f t="shared" si="832"/>
        <v>71000</v>
      </c>
      <c r="K2636" s="15">
        <f t="shared" si="830"/>
        <v>17750</v>
      </c>
      <c r="L2636" s="15">
        <f t="shared" si="830"/>
        <v>17750</v>
      </c>
      <c r="M2636" s="15">
        <f t="shared" si="830"/>
        <v>7100</v>
      </c>
      <c r="N2636" s="15">
        <f t="shared" si="830"/>
        <v>7100</v>
      </c>
      <c r="O2636" s="15">
        <f t="shared" si="830"/>
        <v>10650</v>
      </c>
      <c r="P2636" s="15">
        <f t="shared" si="805"/>
        <v>10650</v>
      </c>
    </row>
    <row r="2637" spans="2:16" x14ac:dyDescent="0.3">
      <c r="B2637" s="33">
        <f t="shared" ref="B2637:C2637" si="862">+B2636+50000</f>
        <v>131450000</v>
      </c>
      <c r="C2637" s="6">
        <f t="shared" si="862"/>
        <v>131499999</v>
      </c>
      <c r="D2637" s="6">
        <f t="shared" si="859"/>
        <v>131474999.5</v>
      </c>
      <c r="E2637" s="41">
        <f t="shared" si="834"/>
        <v>5.4003802692044131E-4</v>
      </c>
      <c r="F2637" s="56">
        <v>0</v>
      </c>
      <c r="G2637" s="65">
        <f t="shared" si="835"/>
        <v>15</v>
      </c>
      <c r="H2637" s="17"/>
      <c r="I2637" s="20"/>
      <c r="J2637" s="69">
        <f t="shared" si="832"/>
        <v>71015</v>
      </c>
      <c r="K2637" s="15">
        <f t="shared" si="830"/>
        <v>17753.75</v>
      </c>
      <c r="L2637" s="15">
        <f t="shared" si="830"/>
        <v>17753.75</v>
      </c>
      <c r="M2637" s="15">
        <f t="shared" si="830"/>
        <v>7101.5</v>
      </c>
      <c r="N2637" s="15">
        <f t="shared" si="830"/>
        <v>7101.5</v>
      </c>
      <c r="O2637" s="15">
        <f t="shared" si="830"/>
        <v>10652.25</v>
      </c>
      <c r="P2637" s="15">
        <f t="shared" si="805"/>
        <v>10652.25</v>
      </c>
    </row>
    <row r="2638" spans="2:16" x14ac:dyDescent="0.3">
      <c r="B2638" s="33">
        <f t="shared" ref="B2638:C2638" si="863">+B2637+50000</f>
        <v>131500000</v>
      </c>
      <c r="C2638" s="6">
        <f t="shared" si="863"/>
        <v>131549999</v>
      </c>
      <c r="D2638" s="6">
        <f t="shared" si="859"/>
        <v>131524999.5</v>
      </c>
      <c r="E2638" s="41">
        <f t="shared" si="834"/>
        <v>5.3994679239792313E-4</v>
      </c>
      <c r="F2638" s="56">
        <v>0</v>
      </c>
      <c r="G2638" s="65">
        <f t="shared" si="835"/>
        <v>15</v>
      </c>
      <c r="H2638" s="17"/>
      <c r="I2638" s="20"/>
      <c r="J2638" s="69">
        <f t="shared" si="832"/>
        <v>71030</v>
      </c>
      <c r="K2638" s="15">
        <f t="shared" si="830"/>
        <v>17757.5</v>
      </c>
      <c r="L2638" s="15">
        <f t="shared" si="830"/>
        <v>17757.5</v>
      </c>
      <c r="M2638" s="15">
        <f t="shared" si="830"/>
        <v>7103</v>
      </c>
      <c r="N2638" s="15">
        <f t="shared" si="830"/>
        <v>7103</v>
      </c>
      <c r="O2638" s="15">
        <f t="shared" si="830"/>
        <v>10654.5</v>
      </c>
      <c r="P2638" s="15">
        <f t="shared" si="805"/>
        <v>10654.5</v>
      </c>
    </row>
    <row r="2639" spans="2:16" x14ac:dyDescent="0.3">
      <c r="B2639" s="33">
        <f t="shared" ref="B2639:C2639" si="864">+B2638+50000</f>
        <v>131550000</v>
      </c>
      <c r="C2639" s="6">
        <f t="shared" si="864"/>
        <v>131599999</v>
      </c>
      <c r="D2639" s="6">
        <f t="shared" si="859"/>
        <v>131574999.5</v>
      </c>
      <c r="E2639" s="41">
        <f t="shared" si="834"/>
        <v>5.3985562720255031E-4</v>
      </c>
      <c r="F2639" s="56">
        <v>0</v>
      </c>
      <c r="G2639" s="65">
        <f t="shared" si="835"/>
        <v>15</v>
      </c>
      <c r="H2639" s="17"/>
      <c r="I2639" s="20"/>
      <c r="J2639" s="69">
        <f t="shared" si="832"/>
        <v>71045</v>
      </c>
      <c r="K2639" s="15">
        <f t="shared" si="830"/>
        <v>17761.25</v>
      </c>
      <c r="L2639" s="15">
        <f t="shared" si="830"/>
        <v>17761.25</v>
      </c>
      <c r="M2639" s="15">
        <f t="shared" si="830"/>
        <v>7104.5</v>
      </c>
      <c r="N2639" s="15">
        <f t="shared" si="830"/>
        <v>7104.5</v>
      </c>
      <c r="O2639" s="15">
        <f t="shared" si="830"/>
        <v>10656.75</v>
      </c>
      <c r="P2639" s="15">
        <f t="shared" si="805"/>
        <v>10656.75</v>
      </c>
    </row>
    <row r="2640" spans="2:16" x14ac:dyDescent="0.3">
      <c r="B2640" s="33">
        <f t="shared" ref="B2640:C2640" si="865">+B2639+50000</f>
        <v>131600000</v>
      </c>
      <c r="C2640" s="6">
        <f t="shared" si="865"/>
        <v>131649999</v>
      </c>
      <c r="D2640" s="6">
        <f t="shared" si="859"/>
        <v>131624999.5</v>
      </c>
      <c r="E2640" s="41">
        <f t="shared" si="834"/>
        <v>5.3976453125533256E-4</v>
      </c>
      <c r="F2640" s="56">
        <v>0</v>
      </c>
      <c r="G2640" s="65">
        <f t="shared" si="835"/>
        <v>15</v>
      </c>
      <c r="H2640" s="17"/>
      <c r="I2640" s="20"/>
      <c r="J2640" s="69">
        <f t="shared" si="832"/>
        <v>71060</v>
      </c>
      <c r="K2640" s="15">
        <f t="shared" si="830"/>
        <v>17765</v>
      </c>
      <c r="L2640" s="15">
        <f t="shared" si="830"/>
        <v>17765</v>
      </c>
      <c r="M2640" s="15">
        <f t="shared" si="830"/>
        <v>7106</v>
      </c>
      <c r="N2640" s="15">
        <f t="shared" si="830"/>
        <v>7106</v>
      </c>
      <c r="O2640" s="15">
        <f t="shared" si="830"/>
        <v>10659</v>
      </c>
      <c r="P2640" s="15">
        <f t="shared" si="805"/>
        <v>10659</v>
      </c>
    </row>
    <row r="2641" spans="2:16" x14ac:dyDescent="0.3">
      <c r="B2641" s="33">
        <f t="shared" ref="B2641:C2641" si="866">+B2640+50000</f>
        <v>131650000</v>
      </c>
      <c r="C2641" s="6">
        <f t="shared" si="866"/>
        <v>131699999</v>
      </c>
      <c r="D2641" s="6">
        <f t="shared" si="859"/>
        <v>131674999.5</v>
      </c>
      <c r="E2641" s="41">
        <f t="shared" si="834"/>
        <v>5.3967350447739948E-4</v>
      </c>
      <c r="F2641" s="56">
        <v>0</v>
      </c>
      <c r="G2641" s="65">
        <f t="shared" si="835"/>
        <v>15</v>
      </c>
      <c r="H2641" s="17"/>
      <c r="I2641" s="20"/>
      <c r="J2641" s="69">
        <f t="shared" si="832"/>
        <v>71075</v>
      </c>
      <c r="K2641" s="15">
        <f t="shared" si="830"/>
        <v>17768.75</v>
      </c>
      <c r="L2641" s="15">
        <f t="shared" si="830"/>
        <v>17768.75</v>
      </c>
      <c r="M2641" s="15">
        <f t="shared" si="830"/>
        <v>7107.5</v>
      </c>
      <c r="N2641" s="15">
        <f t="shared" si="830"/>
        <v>7107.5</v>
      </c>
      <c r="O2641" s="15">
        <f t="shared" si="830"/>
        <v>10661.25</v>
      </c>
      <c r="P2641" s="15">
        <f t="shared" si="805"/>
        <v>10661.25</v>
      </c>
    </row>
    <row r="2642" spans="2:16" x14ac:dyDescent="0.3">
      <c r="B2642" s="33">
        <f t="shared" ref="B2642:C2642" si="867">+B2641+50000</f>
        <v>131700000</v>
      </c>
      <c r="C2642" s="6">
        <f t="shared" si="867"/>
        <v>131749999</v>
      </c>
      <c r="D2642" s="6">
        <f t="shared" si="859"/>
        <v>131724999.5</v>
      </c>
      <c r="E2642" s="41">
        <f t="shared" si="834"/>
        <v>5.3958254679000036E-4</v>
      </c>
      <c r="F2642" s="56">
        <v>0</v>
      </c>
      <c r="G2642" s="65">
        <f t="shared" si="835"/>
        <v>15</v>
      </c>
      <c r="H2642" s="17"/>
      <c r="I2642" s="20"/>
      <c r="J2642" s="69">
        <f t="shared" si="832"/>
        <v>71090</v>
      </c>
      <c r="K2642" s="15">
        <f t="shared" si="830"/>
        <v>17772.5</v>
      </c>
      <c r="L2642" s="15">
        <f t="shared" si="830"/>
        <v>17772.5</v>
      </c>
      <c r="M2642" s="15">
        <f t="shared" si="830"/>
        <v>7109</v>
      </c>
      <c r="N2642" s="15">
        <f t="shared" si="830"/>
        <v>7109</v>
      </c>
      <c r="O2642" s="15">
        <f t="shared" si="830"/>
        <v>10663.5</v>
      </c>
      <c r="P2642" s="15">
        <f t="shared" si="805"/>
        <v>10663.5</v>
      </c>
    </row>
    <row r="2643" spans="2:16" x14ac:dyDescent="0.3">
      <c r="B2643" s="33">
        <f t="shared" ref="B2643:C2643" si="868">+B2642+50000</f>
        <v>131750000</v>
      </c>
      <c r="C2643" s="6">
        <f t="shared" si="868"/>
        <v>131799999</v>
      </c>
      <c r="D2643" s="6">
        <f t="shared" si="859"/>
        <v>131774999.5</v>
      </c>
      <c r="E2643" s="41">
        <f t="shared" si="834"/>
        <v>5.3949165811450421E-4</v>
      </c>
      <c r="F2643" s="56">
        <v>0</v>
      </c>
      <c r="G2643" s="65">
        <f t="shared" si="835"/>
        <v>15</v>
      </c>
      <c r="H2643" s="17"/>
      <c r="I2643" s="20"/>
      <c r="J2643" s="69">
        <f t="shared" si="832"/>
        <v>71105</v>
      </c>
      <c r="K2643" s="15">
        <f t="shared" si="830"/>
        <v>17776.25</v>
      </c>
      <c r="L2643" s="15">
        <f t="shared" si="830"/>
        <v>17776.25</v>
      </c>
      <c r="M2643" s="15">
        <f t="shared" si="830"/>
        <v>7110.5</v>
      </c>
      <c r="N2643" s="15">
        <f t="shared" si="830"/>
        <v>7110.5</v>
      </c>
      <c r="O2643" s="15">
        <f t="shared" si="830"/>
        <v>10665.75</v>
      </c>
      <c r="P2643" s="15">
        <f t="shared" si="805"/>
        <v>10665.75</v>
      </c>
    </row>
    <row r="2644" spans="2:16" x14ac:dyDescent="0.3">
      <c r="B2644" s="33">
        <f t="shared" ref="B2644:C2644" si="869">+B2643+50000</f>
        <v>131800000</v>
      </c>
      <c r="C2644" s="6">
        <f t="shared" si="869"/>
        <v>131849999</v>
      </c>
      <c r="D2644" s="6">
        <f t="shared" si="859"/>
        <v>131824999.5</v>
      </c>
      <c r="E2644" s="41">
        <f t="shared" si="834"/>
        <v>5.3940083837239927E-4</v>
      </c>
      <c r="F2644" s="56">
        <v>0</v>
      </c>
      <c r="G2644" s="65">
        <f t="shared" si="835"/>
        <v>15</v>
      </c>
      <c r="H2644" s="17"/>
      <c r="I2644" s="20"/>
      <c r="J2644" s="69">
        <f t="shared" si="832"/>
        <v>71120</v>
      </c>
      <c r="K2644" s="15">
        <f t="shared" si="830"/>
        <v>17780</v>
      </c>
      <c r="L2644" s="15">
        <f t="shared" si="830"/>
        <v>17780</v>
      </c>
      <c r="M2644" s="15">
        <f t="shared" si="830"/>
        <v>7112</v>
      </c>
      <c r="N2644" s="15">
        <f t="shared" si="830"/>
        <v>7112</v>
      </c>
      <c r="O2644" s="15">
        <f t="shared" si="830"/>
        <v>10668</v>
      </c>
      <c r="P2644" s="15">
        <f t="shared" si="805"/>
        <v>10668</v>
      </c>
    </row>
    <row r="2645" spans="2:16" x14ac:dyDescent="0.3">
      <c r="B2645" s="33">
        <f t="shared" ref="B2645:C2645" si="870">+B2644+50000</f>
        <v>131850000</v>
      </c>
      <c r="C2645" s="6">
        <f t="shared" si="870"/>
        <v>131899999</v>
      </c>
      <c r="D2645" s="6">
        <f t="shared" si="859"/>
        <v>131874999.5</v>
      </c>
      <c r="E2645" s="41">
        <f t="shared" si="834"/>
        <v>5.3931008748529254E-4</v>
      </c>
      <c r="F2645" s="56">
        <v>0</v>
      </c>
      <c r="G2645" s="65">
        <f t="shared" si="835"/>
        <v>15</v>
      </c>
      <c r="H2645" s="17"/>
      <c r="I2645" s="20"/>
      <c r="J2645" s="69">
        <f t="shared" si="832"/>
        <v>71135</v>
      </c>
      <c r="K2645" s="15">
        <f t="shared" si="830"/>
        <v>17783.75</v>
      </c>
      <c r="L2645" s="15">
        <f t="shared" si="830"/>
        <v>17783.75</v>
      </c>
      <c r="M2645" s="15">
        <f t="shared" si="830"/>
        <v>7113.5</v>
      </c>
      <c r="N2645" s="15">
        <f t="shared" si="830"/>
        <v>7113.5</v>
      </c>
      <c r="O2645" s="15">
        <f t="shared" si="830"/>
        <v>10670.25</v>
      </c>
      <c r="P2645" s="15">
        <f t="shared" si="805"/>
        <v>10670.25</v>
      </c>
    </row>
    <row r="2646" spans="2:16" x14ac:dyDescent="0.3">
      <c r="B2646" s="33">
        <f t="shared" ref="B2646:C2646" si="871">+B2645+50000</f>
        <v>131900000</v>
      </c>
      <c r="C2646" s="6">
        <f t="shared" si="871"/>
        <v>131949999</v>
      </c>
      <c r="D2646" s="6">
        <f t="shared" si="859"/>
        <v>131924999.5</v>
      </c>
      <c r="E2646" s="41">
        <f t="shared" si="834"/>
        <v>5.3921940537491025E-4</v>
      </c>
      <c r="F2646" s="56">
        <v>0</v>
      </c>
      <c r="G2646" s="65">
        <f t="shared" si="835"/>
        <v>15</v>
      </c>
      <c r="H2646" s="17"/>
      <c r="I2646" s="20"/>
      <c r="J2646" s="69">
        <f t="shared" si="832"/>
        <v>71150</v>
      </c>
      <c r="K2646" s="15">
        <f t="shared" si="830"/>
        <v>17787.5</v>
      </c>
      <c r="L2646" s="15">
        <f t="shared" si="830"/>
        <v>17787.5</v>
      </c>
      <c r="M2646" s="15">
        <f t="shared" si="830"/>
        <v>7115</v>
      </c>
      <c r="N2646" s="15">
        <f t="shared" si="830"/>
        <v>7115</v>
      </c>
      <c r="O2646" s="15">
        <f t="shared" si="830"/>
        <v>10672.5</v>
      </c>
      <c r="P2646" s="15">
        <f t="shared" si="805"/>
        <v>10672.5</v>
      </c>
    </row>
    <row r="2647" spans="2:16" x14ac:dyDescent="0.3">
      <c r="B2647" s="33">
        <f t="shared" ref="B2647:C2647" si="872">+B2646+50000</f>
        <v>131950000</v>
      </c>
      <c r="C2647" s="6">
        <f t="shared" si="872"/>
        <v>131999999</v>
      </c>
      <c r="D2647" s="6">
        <f t="shared" si="859"/>
        <v>131974999.5</v>
      </c>
      <c r="E2647" s="41">
        <f t="shared" si="834"/>
        <v>5.3912879196309693E-4</v>
      </c>
      <c r="F2647" s="56">
        <v>0</v>
      </c>
      <c r="G2647" s="65">
        <f t="shared" si="835"/>
        <v>15</v>
      </c>
      <c r="H2647" s="17"/>
      <c r="I2647" s="20"/>
      <c r="J2647" s="69">
        <f t="shared" si="832"/>
        <v>71165</v>
      </c>
      <c r="K2647" s="15">
        <f t="shared" si="830"/>
        <v>17791.25</v>
      </c>
      <c r="L2647" s="15">
        <f t="shared" si="830"/>
        <v>17791.25</v>
      </c>
      <c r="M2647" s="15">
        <f t="shared" si="830"/>
        <v>7116.5</v>
      </c>
      <c r="N2647" s="15">
        <f t="shared" si="830"/>
        <v>7116.5</v>
      </c>
      <c r="O2647" s="15">
        <f t="shared" si="830"/>
        <v>10674.75</v>
      </c>
      <c r="P2647" s="15">
        <f t="shared" si="805"/>
        <v>10674.75</v>
      </c>
    </row>
    <row r="2648" spans="2:16" x14ac:dyDescent="0.3">
      <c r="B2648" s="33">
        <f t="shared" ref="B2648:C2648" si="873">+B2647+50000</f>
        <v>132000000</v>
      </c>
      <c r="C2648" s="6">
        <f t="shared" si="873"/>
        <v>132049999</v>
      </c>
      <c r="D2648" s="6">
        <f t="shared" si="859"/>
        <v>132024999.5</v>
      </c>
      <c r="E2648" s="41">
        <f t="shared" si="834"/>
        <v>5.3903824717181561E-4</v>
      </c>
      <c r="F2648" s="56">
        <v>0</v>
      </c>
      <c r="G2648" s="65">
        <f t="shared" si="835"/>
        <v>15</v>
      </c>
      <c r="H2648" s="17"/>
      <c r="I2648" s="20"/>
      <c r="J2648" s="69">
        <f t="shared" si="832"/>
        <v>71180</v>
      </c>
      <c r="K2648" s="15">
        <f t="shared" si="830"/>
        <v>17795</v>
      </c>
      <c r="L2648" s="15">
        <f t="shared" si="830"/>
        <v>17795</v>
      </c>
      <c r="M2648" s="15">
        <f t="shared" si="830"/>
        <v>7118</v>
      </c>
      <c r="N2648" s="15">
        <f t="shared" si="830"/>
        <v>7118</v>
      </c>
      <c r="O2648" s="15">
        <f t="shared" si="830"/>
        <v>10677</v>
      </c>
      <c r="P2648" s="15">
        <f t="shared" si="805"/>
        <v>10677</v>
      </c>
    </row>
    <row r="2649" spans="2:16" x14ac:dyDescent="0.3">
      <c r="B2649" s="33">
        <f t="shared" ref="B2649:C2649" si="874">+B2648+50000</f>
        <v>132050000</v>
      </c>
      <c r="C2649" s="6">
        <f t="shared" si="874"/>
        <v>132099999</v>
      </c>
      <c r="D2649" s="6">
        <f t="shared" si="859"/>
        <v>132074999.5</v>
      </c>
      <c r="E2649" s="41">
        <f t="shared" si="834"/>
        <v>5.3894777092314738E-4</v>
      </c>
      <c r="F2649" s="56">
        <v>0</v>
      </c>
      <c r="G2649" s="65">
        <f t="shared" si="835"/>
        <v>15</v>
      </c>
      <c r="H2649" s="17"/>
      <c r="I2649" s="20"/>
      <c r="J2649" s="69">
        <f t="shared" si="832"/>
        <v>71195</v>
      </c>
      <c r="K2649" s="15">
        <f t="shared" si="830"/>
        <v>17798.75</v>
      </c>
      <c r="L2649" s="15">
        <f t="shared" si="830"/>
        <v>17798.75</v>
      </c>
      <c r="M2649" s="15">
        <f t="shared" si="830"/>
        <v>7119.5</v>
      </c>
      <c r="N2649" s="15">
        <f t="shared" si="830"/>
        <v>7119.5</v>
      </c>
      <c r="O2649" s="15">
        <f t="shared" si="830"/>
        <v>10679.25</v>
      </c>
      <c r="P2649" s="15">
        <f t="shared" ref="P2649:P2712" si="875">+$J2649*P$9</f>
        <v>10679.25</v>
      </c>
    </row>
    <row r="2650" spans="2:16" x14ac:dyDescent="0.3">
      <c r="B2650" s="33">
        <f t="shared" ref="B2650:C2650" si="876">+B2649+50000</f>
        <v>132100000</v>
      </c>
      <c r="C2650" s="6">
        <f t="shared" si="876"/>
        <v>132149999</v>
      </c>
      <c r="D2650" s="6">
        <f t="shared" si="859"/>
        <v>132124999.5</v>
      </c>
      <c r="E2650" s="41">
        <f t="shared" si="834"/>
        <v>5.3885736313929143E-4</v>
      </c>
      <c r="F2650" s="56">
        <v>0</v>
      </c>
      <c r="G2650" s="65">
        <f t="shared" si="835"/>
        <v>15</v>
      </c>
      <c r="H2650" s="17"/>
      <c r="I2650" s="20"/>
      <c r="J2650" s="69">
        <f t="shared" si="832"/>
        <v>71210</v>
      </c>
      <c r="K2650" s="15">
        <f t="shared" si="830"/>
        <v>17802.5</v>
      </c>
      <c r="L2650" s="15">
        <f t="shared" si="830"/>
        <v>17802.5</v>
      </c>
      <c r="M2650" s="15">
        <f t="shared" si="830"/>
        <v>7121</v>
      </c>
      <c r="N2650" s="15">
        <f t="shared" si="830"/>
        <v>7121</v>
      </c>
      <c r="O2650" s="15">
        <f t="shared" si="830"/>
        <v>10681.5</v>
      </c>
      <c r="P2650" s="15">
        <f t="shared" si="875"/>
        <v>10681.5</v>
      </c>
    </row>
    <row r="2651" spans="2:16" x14ac:dyDescent="0.3">
      <c r="B2651" s="33">
        <f t="shared" ref="B2651:C2651" si="877">+B2650+50000</f>
        <v>132150000</v>
      </c>
      <c r="C2651" s="6">
        <f t="shared" si="877"/>
        <v>132199999</v>
      </c>
      <c r="D2651" s="6">
        <f t="shared" si="859"/>
        <v>132174999.5</v>
      </c>
      <c r="E2651" s="41">
        <f t="shared" si="834"/>
        <v>5.3876702374256445E-4</v>
      </c>
      <c r="F2651" s="56">
        <v>0</v>
      </c>
      <c r="G2651" s="65">
        <f t="shared" si="835"/>
        <v>15</v>
      </c>
      <c r="H2651" s="17"/>
      <c r="I2651" s="20"/>
      <c r="J2651" s="69">
        <f t="shared" si="832"/>
        <v>71225</v>
      </c>
      <c r="K2651" s="15">
        <f t="shared" si="830"/>
        <v>17806.25</v>
      </c>
      <c r="L2651" s="15">
        <f t="shared" si="830"/>
        <v>17806.25</v>
      </c>
      <c r="M2651" s="15">
        <f t="shared" si="830"/>
        <v>7122.5</v>
      </c>
      <c r="N2651" s="15">
        <f t="shared" si="830"/>
        <v>7122.5</v>
      </c>
      <c r="O2651" s="15">
        <f t="shared" si="830"/>
        <v>10683.75</v>
      </c>
      <c r="P2651" s="15">
        <f t="shared" si="875"/>
        <v>10683.75</v>
      </c>
    </row>
    <row r="2652" spans="2:16" x14ac:dyDescent="0.3">
      <c r="B2652" s="33">
        <f t="shared" ref="B2652:C2652" si="878">+B2651+50000</f>
        <v>132200000</v>
      </c>
      <c r="C2652" s="6">
        <f t="shared" si="878"/>
        <v>132249999</v>
      </c>
      <c r="D2652" s="6">
        <f t="shared" si="859"/>
        <v>132224999.5</v>
      </c>
      <c r="E2652" s="41">
        <f t="shared" si="834"/>
        <v>5.3867675265540076E-4</v>
      </c>
      <c r="F2652" s="56">
        <v>0</v>
      </c>
      <c r="G2652" s="65">
        <f t="shared" si="835"/>
        <v>15</v>
      </c>
      <c r="H2652" s="17"/>
      <c r="I2652" s="20"/>
      <c r="J2652" s="69">
        <f t="shared" si="832"/>
        <v>71240</v>
      </c>
      <c r="K2652" s="15">
        <f t="shared" si="830"/>
        <v>17810</v>
      </c>
      <c r="L2652" s="15">
        <f t="shared" si="830"/>
        <v>17810</v>
      </c>
      <c r="M2652" s="15">
        <f t="shared" si="830"/>
        <v>7124</v>
      </c>
      <c r="N2652" s="15">
        <f t="shared" si="830"/>
        <v>7124</v>
      </c>
      <c r="O2652" s="15">
        <f t="shared" si="830"/>
        <v>10686</v>
      </c>
      <c r="P2652" s="15">
        <f t="shared" si="875"/>
        <v>10686</v>
      </c>
    </row>
    <row r="2653" spans="2:16" x14ac:dyDescent="0.3">
      <c r="B2653" s="33">
        <f t="shared" ref="B2653:C2653" si="879">+B2652+50000</f>
        <v>132250000</v>
      </c>
      <c r="C2653" s="6">
        <f t="shared" si="879"/>
        <v>132299999</v>
      </c>
      <c r="D2653" s="6">
        <f t="shared" si="859"/>
        <v>132274999.5</v>
      </c>
      <c r="E2653" s="41">
        <f t="shared" si="834"/>
        <v>5.3858654980035181E-4</v>
      </c>
      <c r="F2653" s="56">
        <v>0</v>
      </c>
      <c r="G2653" s="65">
        <f t="shared" si="835"/>
        <v>15</v>
      </c>
      <c r="H2653" s="17"/>
      <c r="I2653" s="20"/>
      <c r="J2653" s="69">
        <f t="shared" si="832"/>
        <v>71255</v>
      </c>
      <c r="K2653" s="15">
        <f t="shared" si="830"/>
        <v>17813.75</v>
      </c>
      <c r="L2653" s="15">
        <f t="shared" si="830"/>
        <v>17813.75</v>
      </c>
      <c r="M2653" s="15">
        <f t="shared" si="830"/>
        <v>7125.5</v>
      </c>
      <c r="N2653" s="15">
        <f t="shared" si="830"/>
        <v>7125.5</v>
      </c>
      <c r="O2653" s="15">
        <f t="shared" si="830"/>
        <v>10688.25</v>
      </c>
      <c r="P2653" s="15">
        <f t="shared" si="875"/>
        <v>10688.25</v>
      </c>
    </row>
    <row r="2654" spans="2:16" x14ac:dyDescent="0.3">
      <c r="B2654" s="33">
        <f t="shared" ref="B2654:C2654" si="880">+B2653+50000</f>
        <v>132300000</v>
      </c>
      <c r="C2654" s="6">
        <f t="shared" si="880"/>
        <v>132349999</v>
      </c>
      <c r="D2654" s="6">
        <f t="shared" si="859"/>
        <v>132324999.5</v>
      </c>
      <c r="E2654" s="41">
        <f t="shared" si="834"/>
        <v>5.3849641510008621E-4</v>
      </c>
      <c r="F2654" s="56">
        <v>0</v>
      </c>
      <c r="G2654" s="65">
        <f t="shared" si="835"/>
        <v>15</v>
      </c>
      <c r="H2654" s="17"/>
      <c r="I2654" s="20"/>
      <c r="J2654" s="69">
        <f t="shared" si="832"/>
        <v>71270</v>
      </c>
      <c r="K2654" s="15">
        <f t="shared" si="830"/>
        <v>17817.5</v>
      </c>
      <c r="L2654" s="15">
        <f t="shared" si="830"/>
        <v>17817.5</v>
      </c>
      <c r="M2654" s="15">
        <f t="shared" si="830"/>
        <v>7127</v>
      </c>
      <c r="N2654" s="15">
        <f t="shared" si="830"/>
        <v>7127</v>
      </c>
      <c r="O2654" s="15">
        <f t="shared" si="830"/>
        <v>10690.5</v>
      </c>
      <c r="P2654" s="15">
        <f t="shared" si="875"/>
        <v>10690.5</v>
      </c>
    </row>
    <row r="2655" spans="2:16" x14ac:dyDescent="0.3">
      <c r="B2655" s="33">
        <f t="shared" ref="B2655:C2655" si="881">+B2654+50000</f>
        <v>132350000</v>
      </c>
      <c r="C2655" s="6">
        <f t="shared" si="881"/>
        <v>132399999</v>
      </c>
      <c r="D2655" s="6">
        <f t="shared" si="859"/>
        <v>132374999.5</v>
      </c>
      <c r="E2655" s="41">
        <f t="shared" si="834"/>
        <v>5.3840634847738937E-4</v>
      </c>
      <c r="F2655" s="56">
        <v>0</v>
      </c>
      <c r="G2655" s="65">
        <f t="shared" si="835"/>
        <v>15</v>
      </c>
      <c r="H2655" s="17"/>
      <c r="I2655" s="20"/>
      <c r="J2655" s="69">
        <f t="shared" si="832"/>
        <v>71285</v>
      </c>
      <c r="K2655" s="15">
        <f t="shared" si="830"/>
        <v>17821.25</v>
      </c>
      <c r="L2655" s="15">
        <f t="shared" si="830"/>
        <v>17821.25</v>
      </c>
      <c r="M2655" s="15">
        <f t="shared" si="830"/>
        <v>7128.5</v>
      </c>
      <c r="N2655" s="15">
        <f t="shared" si="830"/>
        <v>7128.5</v>
      </c>
      <c r="O2655" s="15">
        <f t="shared" si="830"/>
        <v>10692.75</v>
      </c>
      <c r="P2655" s="15">
        <f t="shared" si="875"/>
        <v>10692.75</v>
      </c>
    </row>
    <row r="2656" spans="2:16" x14ac:dyDescent="0.3">
      <c r="B2656" s="33">
        <f t="shared" ref="B2656:C2656" si="882">+B2655+50000</f>
        <v>132400000</v>
      </c>
      <c r="C2656" s="6">
        <f t="shared" si="882"/>
        <v>132449999</v>
      </c>
      <c r="D2656" s="6">
        <f t="shared" si="859"/>
        <v>132424999.5</v>
      </c>
      <c r="E2656" s="41">
        <f t="shared" si="834"/>
        <v>5.3831634985516312E-4</v>
      </c>
      <c r="F2656" s="56">
        <v>0</v>
      </c>
      <c r="G2656" s="65">
        <f t="shared" si="835"/>
        <v>15</v>
      </c>
      <c r="H2656" s="17"/>
      <c r="I2656" s="20"/>
      <c r="J2656" s="69">
        <f t="shared" si="832"/>
        <v>71300</v>
      </c>
      <c r="K2656" s="15">
        <f t="shared" si="830"/>
        <v>17825</v>
      </c>
      <c r="L2656" s="15">
        <f t="shared" si="830"/>
        <v>17825</v>
      </c>
      <c r="M2656" s="15">
        <f t="shared" si="830"/>
        <v>7130</v>
      </c>
      <c r="N2656" s="15">
        <f t="shared" si="830"/>
        <v>7130</v>
      </c>
      <c r="O2656" s="15">
        <f t="shared" si="830"/>
        <v>10695</v>
      </c>
      <c r="P2656" s="15">
        <f t="shared" si="875"/>
        <v>10695</v>
      </c>
    </row>
    <row r="2657" spans="2:16" x14ac:dyDescent="0.3">
      <c r="B2657" s="33">
        <f t="shared" ref="B2657:C2657" si="883">+B2656+50000</f>
        <v>132450000</v>
      </c>
      <c r="C2657" s="6">
        <f t="shared" si="883"/>
        <v>132499999</v>
      </c>
      <c r="D2657" s="6">
        <f t="shared" si="859"/>
        <v>132474999.5</v>
      </c>
      <c r="E2657" s="41">
        <f t="shared" si="834"/>
        <v>5.3822641915642576E-4</v>
      </c>
      <c r="F2657" s="56">
        <v>0</v>
      </c>
      <c r="G2657" s="65">
        <f t="shared" si="835"/>
        <v>15</v>
      </c>
      <c r="H2657" s="17"/>
      <c r="I2657" s="20"/>
      <c r="J2657" s="69">
        <f t="shared" si="832"/>
        <v>71315</v>
      </c>
      <c r="K2657" s="15">
        <f t="shared" si="830"/>
        <v>17828.75</v>
      </c>
      <c r="L2657" s="15">
        <f t="shared" si="830"/>
        <v>17828.75</v>
      </c>
      <c r="M2657" s="15">
        <f t="shared" si="830"/>
        <v>7131.5</v>
      </c>
      <c r="N2657" s="15">
        <f t="shared" si="830"/>
        <v>7131.5</v>
      </c>
      <c r="O2657" s="15">
        <f t="shared" si="830"/>
        <v>10697.25</v>
      </c>
      <c r="P2657" s="15">
        <f t="shared" si="875"/>
        <v>10697.25</v>
      </c>
    </row>
    <row r="2658" spans="2:16" x14ac:dyDescent="0.3">
      <c r="B2658" s="33">
        <f t="shared" ref="B2658:C2658" si="884">+B2657+50000</f>
        <v>132500000</v>
      </c>
      <c r="C2658" s="6">
        <f t="shared" si="884"/>
        <v>132549999</v>
      </c>
      <c r="D2658" s="6">
        <f t="shared" si="859"/>
        <v>132524999.5</v>
      </c>
      <c r="E2658" s="41">
        <f t="shared" si="834"/>
        <v>5.3813655630431201E-4</v>
      </c>
      <c r="F2658" s="56">
        <v>0</v>
      </c>
      <c r="G2658" s="65">
        <f t="shared" si="835"/>
        <v>15</v>
      </c>
      <c r="H2658" s="17"/>
      <c r="I2658" s="20"/>
      <c r="J2658" s="69">
        <f t="shared" si="832"/>
        <v>71330</v>
      </c>
      <c r="K2658" s="15">
        <f t="shared" si="830"/>
        <v>17832.5</v>
      </c>
      <c r="L2658" s="15">
        <f t="shared" si="830"/>
        <v>17832.5</v>
      </c>
      <c r="M2658" s="15">
        <f t="shared" si="830"/>
        <v>7133</v>
      </c>
      <c r="N2658" s="15">
        <f t="shared" si="830"/>
        <v>7133</v>
      </c>
      <c r="O2658" s="15">
        <f t="shared" si="830"/>
        <v>10699.5</v>
      </c>
      <c r="P2658" s="15">
        <f t="shared" si="875"/>
        <v>10699.5</v>
      </c>
    </row>
    <row r="2659" spans="2:16" x14ac:dyDescent="0.3">
      <c r="B2659" s="33">
        <f t="shared" ref="B2659:C2659" si="885">+B2658+50000</f>
        <v>132550000</v>
      </c>
      <c r="C2659" s="6">
        <f t="shared" si="885"/>
        <v>132599999</v>
      </c>
      <c r="D2659" s="6">
        <f t="shared" si="859"/>
        <v>132574999.5</v>
      </c>
      <c r="E2659" s="41">
        <f t="shared" si="834"/>
        <v>5.3804676122207206E-4</v>
      </c>
      <c r="F2659" s="56">
        <v>0</v>
      </c>
      <c r="G2659" s="65">
        <f t="shared" si="835"/>
        <v>15</v>
      </c>
      <c r="H2659" s="17"/>
      <c r="I2659" s="20"/>
      <c r="J2659" s="69">
        <f t="shared" si="832"/>
        <v>71345</v>
      </c>
      <c r="K2659" s="15">
        <f t="shared" si="830"/>
        <v>17836.25</v>
      </c>
      <c r="L2659" s="15">
        <f t="shared" si="830"/>
        <v>17836.25</v>
      </c>
      <c r="M2659" s="15">
        <f t="shared" si="830"/>
        <v>7134.5</v>
      </c>
      <c r="N2659" s="15">
        <f t="shared" si="830"/>
        <v>7134.5</v>
      </c>
      <c r="O2659" s="15">
        <f t="shared" si="830"/>
        <v>10701.75</v>
      </c>
      <c r="P2659" s="15">
        <f t="shared" si="875"/>
        <v>10701.75</v>
      </c>
    </row>
    <row r="2660" spans="2:16" x14ac:dyDescent="0.3">
      <c r="B2660" s="33">
        <f t="shared" ref="B2660:C2660" si="886">+B2659+50000</f>
        <v>132600000</v>
      </c>
      <c r="C2660" s="6">
        <f t="shared" si="886"/>
        <v>132649999</v>
      </c>
      <c r="D2660" s="6">
        <f t="shared" si="859"/>
        <v>132624999.5</v>
      </c>
      <c r="E2660" s="41">
        <f t="shared" si="834"/>
        <v>5.3795703383307223E-4</v>
      </c>
      <c r="F2660" s="56">
        <v>0</v>
      </c>
      <c r="G2660" s="65">
        <f t="shared" si="835"/>
        <v>15</v>
      </c>
      <c r="H2660" s="17"/>
      <c r="I2660" s="20"/>
      <c r="J2660" s="69">
        <f t="shared" si="832"/>
        <v>71360</v>
      </c>
      <c r="K2660" s="15">
        <f t="shared" ref="K2660:O2710" si="887">+$J2660*K$9</f>
        <v>17840</v>
      </c>
      <c r="L2660" s="15">
        <f t="shared" si="887"/>
        <v>17840</v>
      </c>
      <c r="M2660" s="15">
        <f t="shared" si="887"/>
        <v>7136</v>
      </c>
      <c r="N2660" s="15">
        <f t="shared" si="887"/>
        <v>7136</v>
      </c>
      <c r="O2660" s="15">
        <f t="shared" si="887"/>
        <v>10704</v>
      </c>
      <c r="P2660" s="15">
        <f t="shared" si="875"/>
        <v>10704</v>
      </c>
    </row>
    <row r="2661" spans="2:16" x14ac:dyDescent="0.3">
      <c r="B2661" s="33">
        <f t="shared" ref="B2661:C2661" si="888">+B2660+50000</f>
        <v>132650000</v>
      </c>
      <c r="C2661" s="6">
        <f t="shared" si="888"/>
        <v>132699999</v>
      </c>
      <c r="D2661" s="6">
        <f t="shared" si="859"/>
        <v>132674999.5</v>
      </c>
      <c r="E2661" s="41">
        <f t="shared" si="834"/>
        <v>5.3786737406079409E-4</v>
      </c>
      <c r="F2661" s="56">
        <v>0</v>
      </c>
      <c r="G2661" s="65">
        <f t="shared" si="835"/>
        <v>15</v>
      </c>
      <c r="H2661" s="17"/>
      <c r="I2661" s="20"/>
      <c r="J2661" s="69">
        <f t="shared" si="832"/>
        <v>71375</v>
      </c>
      <c r="K2661" s="15">
        <f t="shared" si="887"/>
        <v>17843.75</v>
      </c>
      <c r="L2661" s="15">
        <f t="shared" si="887"/>
        <v>17843.75</v>
      </c>
      <c r="M2661" s="15">
        <f t="shared" si="887"/>
        <v>7137.5</v>
      </c>
      <c r="N2661" s="15">
        <f t="shared" si="887"/>
        <v>7137.5</v>
      </c>
      <c r="O2661" s="15">
        <f t="shared" si="887"/>
        <v>10706.25</v>
      </c>
      <c r="P2661" s="15">
        <f t="shared" si="875"/>
        <v>10706.25</v>
      </c>
    </row>
    <row r="2662" spans="2:16" x14ac:dyDescent="0.3">
      <c r="B2662" s="33">
        <f t="shared" ref="B2662:C2662" si="889">+B2661+50000</f>
        <v>132700000</v>
      </c>
      <c r="C2662" s="6">
        <f t="shared" si="889"/>
        <v>132749999</v>
      </c>
      <c r="D2662" s="6">
        <f t="shared" si="859"/>
        <v>132724999.5</v>
      </c>
      <c r="E2662" s="41">
        <f t="shared" si="834"/>
        <v>5.3777778182883455E-4</v>
      </c>
      <c r="F2662" s="56">
        <v>0</v>
      </c>
      <c r="G2662" s="65">
        <f t="shared" si="835"/>
        <v>15</v>
      </c>
      <c r="H2662" s="17"/>
      <c r="I2662" s="20"/>
      <c r="J2662" s="69">
        <f t="shared" si="832"/>
        <v>71390</v>
      </c>
      <c r="K2662" s="15">
        <f t="shared" si="887"/>
        <v>17847.5</v>
      </c>
      <c r="L2662" s="15">
        <f t="shared" si="887"/>
        <v>17847.5</v>
      </c>
      <c r="M2662" s="15">
        <f t="shared" si="887"/>
        <v>7139</v>
      </c>
      <c r="N2662" s="15">
        <f t="shared" si="887"/>
        <v>7139</v>
      </c>
      <c r="O2662" s="15">
        <f t="shared" si="887"/>
        <v>10708.5</v>
      </c>
      <c r="P2662" s="15">
        <f t="shared" si="875"/>
        <v>10708.5</v>
      </c>
    </row>
    <row r="2663" spans="2:16" x14ac:dyDescent="0.3">
      <c r="B2663" s="33">
        <f t="shared" ref="B2663:C2663" si="890">+B2662+50000</f>
        <v>132750000</v>
      </c>
      <c r="C2663" s="6">
        <f t="shared" si="890"/>
        <v>132799999</v>
      </c>
      <c r="D2663" s="6">
        <f t="shared" si="859"/>
        <v>132774999.5</v>
      </c>
      <c r="E2663" s="41">
        <f t="shared" si="834"/>
        <v>5.3768825706090558E-4</v>
      </c>
      <c r="F2663" s="56">
        <v>0</v>
      </c>
      <c r="G2663" s="65">
        <f t="shared" si="835"/>
        <v>15</v>
      </c>
      <c r="H2663" s="17"/>
      <c r="I2663" s="20"/>
      <c r="J2663" s="69">
        <f t="shared" si="832"/>
        <v>71405</v>
      </c>
      <c r="K2663" s="15">
        <f t="shared" si="887"/>
        <v>17851.25</v>
      </c>
      <c r="L2663" s="15">
        <f t="shared" si="887"/>
        <v>17851.25</v>
      </c>
      <c r="M2663" s="15">
        <f t="shared" si="887"/>
        <v>7140.5</v>
      </c>
      <c r="N2663" s="15">
        <f t="shared" si="887"/>
        <v>7140.5</v>
      </c>
      <c r="O2663" s="15">
        <f t="shared" si="887"/>
        <v>10710.75</v>
      </c>
      <c r="P2663" s="15">
        <f t="shared" si="875"/>
        <v>10710.75</v>
      </c>
    </row>
    <row r="2664" spans="2:16" x14ac:dyDescent="0.3">
      <c r="B2664" s="33">
        <f t="shared" ref="B2664:C2664" si="891">+B2663+50000</f>
        <v>132800000</v>
      </c>
      <c r="C2664" s="6">
        <f t="shared" si="891"/>
        <v>132849999</v>
      </c>
      <c r="D2664" s="6">
        <f t="shared" si="859"/>
        <v>132824999.5</v>
      </c>
      <c r="E2664" s="41">
        <f t="shared" si="834"/>
        <v>5.3759879968083406E-4</v>
      </c>
      <c r="F2664" s="56">
        <v>0</v>
      </c>
      <c r="G2664" s="65">
        <f t="shared" si="835"/>
        <v>15</v>
      </c>
      <c r="H2664" s="17"/>
      <c r="I2664" s="20"/>
      <c r="J2664" s="69">
        <f t="shared" si="832"/>
        <v>71420</v>
      </c>
      <c r="K2664" s="15">
        <f t="shared" si="887"/>
        <v>17855</v>
      </c>
      <c r="L2664" s="15">
        <f t="shared" si="887"/>
        <v>17855</v>
      </c>
      <c r="M2664" s="15">
        <f t="shared" si="887"/>
        <v>7142</v>
      </c>
      <c r="N2664" s="15">
        <f t="shared" si="887"/>
        <v>7142</v>
      </c>
      <c r="O2664" s="15">
        <f t="shared" si="887"/>
        <v>10713</v>
      </c>
      <c r="P2664" s="15">
        <f t="shared" si="875"/>
        <v>10713</v>
      </c>
    </row>
    <row r="2665" spans="2:16" x14ac:dyDescent="0.3">
      <c r="B2665" s="33">
        <f t="shared" ref="B2665:C2665" si="892">+B2664+50000</f>
        <v>132850000</v>
      </c>
      <c r="C2665" s="6">
        <f t="shared" si="892"/>
        <v>132899999</v>
      </c>
      <c r="D2665" s="6">
        <f t="shared" si="859"/>
        <v>132874999.5</v>
      </c>
      <c r="E2665" s="41">
        <f t="shared" si="834"/>
        <v>5.3750940961256135E-4</v>
      </c>
      <c r="F2665" s="56">
        <v>0</v>
      </c>
      <c r="G2665" s="65">
        <f t="shared" si="835"/>
        <v>15</v>
      </c>
      <c r="H2665" s="17"/>
      <c r="I2665" s="20"/>
      <c r="J2665" s="69">
        <f t="shared" si="832"/>
        <v>71435</v>
      </c>
      <c r="K2665" s="15">
        <f t="shared" si="887"/>
        <v>17858.75</v>
      </c>
      <c r="L2665" s="15">
        <f t="shared" si="887"/>
        <v>17858.75</v>
      </c>
      <c r="M2665" s="15">
        <f t="shared" si="887"/>
        <v>7143.5</v>
      </c>
      <c r="N2665" s="15">
        <f t="shared" si="887"/>
        <v>7143.5</v>
      </c>
      <c r="O2665" s="15">
        <f t="shared" si="887"/>
        <v>10715.25</v>
      </c>
      <c r="P2665" s="15">
        <f t="shared" si="875"/>
        <v>10715.25</v>
      </c>
    </row>
    <row r="2666" spans="2:16" x14ac:dyDescent="0.3">
      <c r="B2666" s="33">
        <f t="shared" ref="B2666:C2666" si="893">+B2665+50000</f>
        <v>132900000</v>
      </c>
      <c r="C2666" s="6">
        <f t="shared" si="893"/>
        <v>132949999</v>
      </c>
      <c r="D2666" s="6">
        <f t="shared" si="859"/>
        <v>132924999.5</v>
      </c>
      <c r="E2666" s="41">
        <f t="shared" si="834"/>
        <v>5.3742008678014355E-4</v>
      </c>
      <c r="F2666" s="56">
        <v>0</v>
      </c>
      <c r="G2666" s="65">
        <f t="shared" si="835"/>
        <v>15</v>
      </c>
      <c r="H2666" s="17"/>
      <c r="I2666" s="20"/>
      <c r="J2666" s="69">
        <f t="shared" si="832"/>
        <v>71450</v>
      </c>
      <c r="K2666" s="15">
        <f t="shared" si="887"/>
        <v>17862.5</v>
      </c>
      <c r="L2666" s="15">
        <f t="shared" si="887"/>
        <v>17862.5</v>
      </c>
      <c r="M2666" s="15">
        <f t="shared" si="887"/>
        <v>7145</v>
      </c>
      <c r="N2666" s="15">
        <f t="shared" si="887"/>
        <v>7145</v>
      </c>
      <c r="O2666" s="15">
        <f t="shared" si="887"/>
        <v>10717.5</v>
      </c>
      <c r="P2666" s="15">
        <f t="shared" si="875"/>
        <v>10717.5</v>
      </c>
    </row>
    <row r="2667" spans="2:16" x14ac:dyDescent="0.3">
      <c r="B2667" s="33">
        <f t="shared" ref="B2667:C2667" si="894">+B2666+50000</f>
        <v>132950000</v>
      </c>
      <c r="C2667" s="6">
        <f t="shared" si="894"/>
        <v>132999999</v>
      </c>
      <c r="D2667" s="6">
        <f t="shared" si="859"/>
        <v>132974999.5</v>
      </c>
      <c r="E2667" s="41">
        <f t="shared" si="834"/>
        <v>5.3733083110775058E-4</v>
      </c>
      <c r="F2667" s="56">
        <v>0</v>
      </c>
      <c r="G2667" s="65">
        <f t="shared" si="835"/>
        <v>15</v>
      </c>
      <c r="H2667" s="17"/>
      <c r="I2667" s="20"/>
      <c r="J2667" s="69">
        <f t="shared" si="832"/>
        <v>71465</v>
      </c>
      <c r="K2667" s="15">
        <f t="shared" si="887"/>
        <v>17866.25</v>
      </c>
      <c r="L2667" s="15">
        <f t="shared" si="887"/>
        <v>17866.25</v>
      </c>
      <c r="M2667" s="15">
        <f t="shared" si="887"/>
        <v>7146.5</v>
      </c>
      <c r="N2667" s="15">
        <f t="shared" si="887"/>
        <v>7146.5</v>
      </c>
      <c r="O2667" s="15">
        <f t="shared" si="887"/>
        <v>10719.75</v>
      </c>
      <c r="P2667" s="15">
        <f t="shared" si="875"/>
        <v>10719.75</v>
      </c>
    </row>
    <row r="2668" spans="2:16" x14ac:dyDescent="0.3">
      <c r="B2668" s="33">
        <f t="shared" ref="B2668:C2668" si="895">+B2667+50000</f>
        <v>133000000</v>
      </c>
      <c r="C2668" s="6">
        <f t="shared" si="895"/>
        <v>133049999</v>
      </c>
      <c r="D2668" s="6">
        <f t="shared" si="859"/>
        <v>133024999.5</v>
      </c>
      <c r="E2668" s="41">
        <f t="shared" si="834"/>
        <v>5.3724164251966664E-4</v>
      </c>
      <c r="F2668" s="56">
        <v>0</v>
      </c>
      <c r="G2668" s="65">
        <f t="shared" si="835"/>
        <v>15</v>
      </c>
      <c r="H2668" s="17"/>
      <c r="I2668" s="20"/>
      <c r="J2668" s="69">
        <f t="shared" si="832"/>
        <v>71480</v>
      </c>
      <c r="K2668" s="15">
        <f t="shared" si="887"/>
        <v>17870</v>
      </c>
      <c r="L2668" s="15">
        <f t="shared" si="887"/>
        <v>17870</v>
      </c>
      <c r="M2668" s="15">
        <f t="shared" si="887"/>
        <v>7148</v>
      </c>
      <c r="N2668" s="15">
        <f t="shared" si="887"/>
        <v>7148</v>
      </c>
      <c r="O2668" s="15">
        <f t="shared" si="887"/>
        <v>10722</v>
      </c>
      <c r="P2668" s="15">
        <f t="shared" si="875"/>
        <v>10722</v>
      </c>
    </row>
    <row r="2669" spans="2:16" x14ac:dyDescent="0.3">
      <c r="B2669" s="33">
        <f t="shared" ref="B2669:C2669" si="896">+B2668+50000</f>
        <v>133050000</v>
      </c>
      <c r="C2669" s="6">
        <f t="shared" si="896"/>
        <v>133099999</v>
      </c>
      <c r="D2669" s="6">
        <f t="shared" si="859"/>
        <v>133074999.5</v>
      </c>
      <c r="E2669" s="41">
        <f t="shared" si="834"/>
        <v>5.3715252094028944E-4</v>
      </c>
      <c r="F2669" s="56">
        <v>0</v>
      </c>
      <c r="G2669" s="65">
        <f t="shared" si="835"/>
        <v>15</v>
      </c>
      <c r="H2669" s="17"/>
      <c r="I2669" s="20"/>
      <c r="J2669" s="69">
        <f t="shared" si="832"/>
        <v>71495</v>
      </c>
      <c r="K2669" s="15">
        <f t="shared" si="887"/>
        <v>17873.75</v>
      </c>
      <c r="L2669" s="15">
        <f t="shared" si="887"/>
        <v>17873.75</v>
      </c>
      <c r="M2669" s="15">
        <f t="shared" si="887"/>
        <v>7149.5</v>
      </c>
      <c r="N2669" s="15">
        <f t="shared" si="887"/>
        <v>7149.5</v>
      </c>
      <c r="O2669" s="15">
        <f t="shared" si="887"/>
        <v>10724.25</v>
      </c>
      <c r="P2669" s="15">
        <f t="shared" si="875"/>
        <v>10724.25</v>
      </c>
    </row>
    <row r="2670" spans="2:16" x14ac:dyDescent="0.3">
      <c r="B2670" s="33">
        <f t="shared" ref="B2670:C2670" si="897">+B2669+50000</f>
        <v>133100000</v>
      </c>
      <c r="C2670" s="6">
        <f t="shared" si="897"/>
        <v>133149999</v>
      </c>
      <c r="D2670" s="6">
        <f t="shared" si="859"/>
        <v>133124999.5</v>
      </c>
      <c r="E2670" s="41">
        <f t="shared" si="834"/>
        <v>5.3706346629413043E-4</v>
      </c>
      <c r="F2670" s="56">
        <v>0</v>
      </c>
      <c r="G2670" s="65">
        <f t="shared" si="835"/>
        <v>15</v>
      </c>
      <c r="H2670" s="17"/>
      <c r="I2670" s="20"/>
      <c r="J2670" s="69">
        <f t="shared" si="832"/>
        <v>71510</v>
      </c>
      <c r="K2670" s="15">
        <f t="shared" si="887"/>
        <v>17877.5</v>
      </c>
      <c r="L2670" s="15">
        <f t="shared" si="887"/>
        <v>17877.5</v>
      </c>
      <c r="M2670" s="15">
        <f t="shared" si="887"/>
        <v>7151</v>
      </c>
      <c r="N2670" s="15">
        <f t="shared" si="887"/>
        <v>7151</v>
      </c>
      <c r="O2670" s="15">
        <f t="shared" si="887"/>
        <v>10726.5</v>
      </c>
      <c r="P2670" s="15">
        <f t="shared" si="875"/>
        <v>10726.5</v>
      </c>
    </row>
    <row r="2671" spans="2:16" x14ac:dyDescent="0.3">
      <c r="B2671" s="33">
        <f t="shared" ref="B2671:C2671" si="898">+B2670+50000</f>
        <v>133150000</v>
      </c>
      <c r="C2671" s="6">
        <f t="shared" si="898"/>
        <v>133199999</v>
      </c>
      <c r="D2671" s="6">
        <f t="shared" si="859"/>
        <v>133174999.5</v>
      </c>
      <c r="E2671" s="41">
        <f t="shared" si="834"/>
        <v>5.3697447850581436E-4</v>
      </c>
      <c r="F2671" s="56">
        <v>0</v>
      </c>
      <c r="G2671" s="65">
        <f t="shared" si="835"/>
        <v>15</v>
      </c>
      <c r="H2671" s="17"/>
      <c r="I2671" s="20"/>
      <c r="J2671" s="69">
        <f t="shared" si="832"/>
        <v>71525</v>
      </c>
      <c r="K2671" s="15">
        <f t="shared" si="887"/>
        <v>17881.25</v>
      </c>
      <c r="L2671" s="15">
        <f t="shared" si="887"/>
        <v>17881.25</v>
      </c>
      <c r="M2671" s="15">
        <f t="shared" si="887"/>
        <v>7152.5</v>
      </c>
      <c r="N2671" s="15">
        <f t="shared" si="887"/>
        <v>7152.5</v>
      </c>
      <c r="O2671" s="15">
        <f t="shared" si="887"/>
        <v>10728.75</v>
      </c>
      <c r="P2671" s="15">
        <f t="shared" si="875"/>
        <v>10728.75</v>
      </c>
    </row>
    <row r="2672" spans="2:16" x14ac:dyDescent="0.3">
      <c r="B2672" s="33">
        <f t="shared" ref="B2672:C2672" si="899">+B2671+50000</f>
        <v>133200000</v>
      </c>
      <c r="C2672" s="6">
        <f t="shared" si="899"/>
        <v>133249999</v>
      </c>
      <c r="D2672" s="6">
        <f t="shared" si="859"/>
        <v>133224999.5</v>
      </c>
      <c r="E2672" s="41">
        <f t="shared" si="834"/>
        <v>5.3688555750007927E-4</v>
      </c>
      <c r="F2672" s="56">
        <v>0</v>
      </c>
      <c r="G2672" s="65">
        <f t="shared" si="835"/>
        <v>15</v>
      </c>
      <c r="H2672" s="17"/>
      <c r="I2672" s="20"/>
      <c r="J2672" s="69">
        <f t="shared" si="832"/>
        <v>71540</v>
      </c>
      <c r="K2672" s="15">
        <f t="shared" si="887"/>
        <v>17885</v>
      </c>
      <c r="L2672" s="15">
        <f t="shared" si="887"/>
        <v>17885</v>
      </c>
      <c r="M2672" s="15">
        <f t="shared" si="887"/>
        <v>7154</v>
      </c>
      <c r="N2672" s="15">
        <f t="shared" si="887"/>
        <v>7154</v>
      </c>
      <c r="O2672" s="15">
        <f t="shared" si="887"/>
        <v>10731</v>
      </c>
      <c r="P2672" s="15">
        <f t="shared" si="875"/>
        <v>10731</v>
      </c>
    </row>
    <row r="2673" spans="2:16" x14ac:dyDescent="0.3">
      <c r="B2673" s="33">
        <f t="shared" ref="B2673:C2673" si="900">+B2672+50000</f>
        <v>133250000</v>
      </c>
      <c r="C2673" s="6">
        <f t="shared" si="900"/>
        <v>133299999</v>
      </c>
      <c r="D2673" s="6">
        <f t="shared" si="859"/>
        <v>133274999.5</v>
      </c>
      <c r="E2673" s="41">
        <f t="shared" si="834"/>
        <v>5.3679670320177576E-4</v>
      </c>
      <c r="F2673" s="56">
        <v>0</v>
      </c>
      <c r="G2673" s="65">
        <f t="shared" si="835"/>
        <v>15</v>
      </c>
      <c r="H2673" s="17"/>
      <c r="I2673" s="20"/>
      <c r="J2673" s="69">
        <f t="shared" si="832"/>
        <v>71555</v>
      </c>
      <c r="K2673" s="15">
        <f t="shared" si="887"/>
        <v>17888.75</v>
      </c>
      <c r="L2673" s="15">
        <f t="shared" si="887"/>
        <v>17888.75</v>
      </c>
      <c r="M2673" s="15">
        <f t="shared" si="887"/>
        <v>7155.5</v>
      </c>
      <c r="N2673" s="15">
        <f t="shared" si="887"/>
        <v>7155.5</v>
      </c>
      <c r="O2673" s="15">
        <f t="shared" si="887"/>
        <v>10733.25</v>
      </c>
      <c r="P2673" s="15">
        <f t="shared" si="875"/>
        <v>10733.25</v>
      </c>
    </row>
    <row r="2674" spans="2:16" x14ac:dyDescent="0.3">
      <c r="B2674" s="33">
        <f t="shared" ref="B2674:C2674" si="901">+B2673+50000</f>
        <v>133300000</v>
      </c>
      <c r="C2674" s="6">
        <f t="shared" si="901"/>
        <v>133349999</v>
      </c>
      <c r="D2674" s="6">
        <f t="shared" si="859"/>
        <v>133324999.5</v>
      </c>
      <c r="E2674" s="41">
        <f t="shared" si="834"/>
        <v>5.3670791553586737E-4</v>
      </c>
      <c r="F2674" s="56">
        <v>0</v>
      </c>
      <c r="G2674" s="65">
        <f t="shared" si="835"/>
        <v>15</v>
      </c>
      <c r="H2674" s="17"/>
      <c r="I2674" s="20"/>
      <c r="J2674" s="69">
        <f t="shared" ref="J2674:J2737" si="902">+J2673+G2674</f>
        <v>71570</v>
      </c>
      <c r="K2674" s="15">
        <f t="shared" si="887"/>
        <v>17892.5</v>
      </c>
      <c r="L2674" s="15">
        <f t="shared" si="887"/>
        <v>17892.5</v>
      </c>
      <c r="M2674" s="15">
        <f t="shared" si="887"/>
        <v>7157</v>
      </c>
      <c r="N2674" s="15">
        <f t="shared" si="887"/>
        <v>7157</v>
      </c>
      <c r="O2674" s="15">
        <f t="shared" si="887"/>
        <v>10735.5</v>
      </c>
      <c r="P2674" s="15">
        <f t="shared" si="875"/>
        <v>10735.5</v>
      </c>
    </row>
    <row r="2675" spans="2:16" x14ac:dyDescent="0.3">
      <c r="B2675" s="33">
        <f t="shared" ref="B2675:C2675" si="903">+B2674+50000</f>
        <v>133350000</v>
      </c>
      <c r="C2675" s="6">
        <f t="shared" si="903"/>
        <v>133399999</v>
      </c>
      <c r="D2675" s="6">
        <f t="shared" si="859"/>
        <v>133374999.5</v>
      </c>
      <c r="E2675" s="41">
        <f t="shared" ref="E2675:E2738" si="904">+J2675/C2675</f>
        <v>5.3661919442743022E-4</v>
      </c>
      <c r="F2675" s="56">
        <v>0</v>
      </c>
      <c r="G2675" s="65">
        <f t="shared" ref="G2675:G2738" si="905">+G2674</f>
        <v>15</v>
      </c>
      <c r="H2675" s="17"/>
      <c r="I2675" s="20"/>
      <c r="J2675" s="69">
        <f t="shared" si="902"/>
        <v>71585</v>
      </c>
      <c r="K2675" s="15">
        <f t="shared" si="887"/>
        <v>17896.25</v>
      </c>
      <c r="L2675" s="15">
        <f t="shared" si="887"/>
        <v>17896.25</v>
      </c>
      <c r="M2675" s="15">
        <f t="shared" si="887"/>
        <v>7158.5</v>
      </c>
      <c r="N2675" s="15">
        <f t="shared" si="887"/>
        <v>7158.5</v>
      </c>
      <c r="O2675" s="15">
        <f t="shared" si="887"/>
        <v>10737.75</v>
      </c>
      <c r="P2675" s="15">
        <f t="shared" si="875"/>
        <v>10737.75</v>
      </c>
    </row>
    <row r="2676" spans="2:16" x14ac:dyDescent="0.3">
      <c r="B2676" s="33">
        <f t="shared" ref="B2676:C2676" si="906">+B2675+50000</f>
        <v>133400000</v>
      </c>
      <c r="C2676" s="6">
        <f t="shared" si="906"/>
        <v>133449999</v>
      </c>
      <c r="D2676" s="6">
        <f t="shared" si="859"/>
        <v>133424999.5</v>
      </c>
      <c r="E2676" s="41">
        <f t="shared" si="904"/>
        <v>5.3653053980165261E-4</v>
      </c>
      <c r="F2676" s="56">
        <v>0</v>
      </c>
      <c r="G2676" s="65">
        <f t="shared" si="905"/>
        <v>15</v>
      </c>
      <c r="H2676" s="17"/>
      <c r="I2676" s="20"/>
      <c r="J2676" s="69">
        <f t="shared" si="902"/>
        <v>71600</v>
      </c>
      <c r="K2676" s="15">
        <f t="shared" si="887"/>
        <v>17900</v>
      </c>
      <c r="L2676" s="15">
        <f t="shared" si="887"/>
        <v>17900</v>
      </c>
      <c r="M2676" s="15">
        <f t="shared" si="887"/>
        <v>7160</v>
      </c>
      <c r="N2676" s="15">
        <f t="shared" si="887"/>
        <v>7160</v>
      </c>
      <c r="O2676" s="15">
        <f t="shared" si="887"/>
        <v>10740</v>
      </c>
      <c r="P2676" s="15">
        <f t="shared" si="875"/>
        <v>10740</v>
      </c>
    </row>
    <row r="2677" spans="2:16" x14ac:dyDescent="0.3">
      <c r="B2677" s="33">
        <f t="shared" ref="B2677:C2677" si="907">+B2676+50000</f>
        <v>133450000</v>
      </c>
      <c r="C2677" s="6">
        <f t="shared" si="907"/>
        <v>133499999</v>
      </c>
      <c r="D2677" s="6">
        <f t="shared" si="859"/>
        <v>133474999.5</v>
      </c>
      <c r="E2677" s="41">
        <f t="shared" si="904"/>
        <v>5.3644195158383486E-4</v>
      </c>
      <c r="F2677" s="56">
        <v>0</v>
      </c>
      <c r="G2677" s="65">
        <f t="shared" si="905"/>
        <v>15</v>
      </c>
      <c r="H2677" s="17"/>
      <c r="I2677" s="20"/>
      <c r="J2677" s="69">
        <f t="shared" si="902"/>
        <v>71615</v>
      </c>
      <c r="K2677" s="15">
        <f t="shared" si="887"/>
        <v>17903.75</v>
      </c>
      <c r="L2677" s="15">
        <f t="shared" si="887"/>
        <v>17903.75</v>
      </c>
      <c r="M2677" s="15">
        <f t="shared" si="887"/>
        <v>7161.5</v>
      </c>
      <c r="N2677" s="15">
        <f t="shared" si="887"/>
        <v>7161.5</v>
      </c>
      <c r="O2677" s="15">
        <f t="shared" si="887"/>
        <v>10742.25</v>
      </c>
      <c r="P2677" s="15">
        <f t="shared" si="875"/>
        <v>10742.25</v>
      </c>
    </row>
    <row r="2678" spans="2:16" x14ac:dyDescent="0.3">
      <c r="B2678" s="33">
        <f t="shared" ref="B2678:C2678" si="908">+B2677+50000</f>
        <v>133500000</v>
      </c>
      <c r="C2678" s="6">
        <f t="shared" si="908"/>
        <v>133549999</v>
      </c>
      <c r="D2678" s="6">
        <f t="shared" si="859"/>
        <v>133524999.5</v>
      </c>
      <c r="E2678" s="41">
        <f t="shared" si="904"/>
        <v>5.3635342969938918E-4</v>
      </c>
      <c r="F2678" s="56">
        <v>0</v>
      </c>
      <c r="G2678" s="65">
        <f t="shared" si="905"/>
        <v>15</v>
      </c>
      <c r="H2678" s="17"/>
      <c r="I2678" s="20"/>
      <c r="J2678" s="69">
        <f t="shared" si="902"/>
        <v>71630</v>
      </c>
      <c r="K2678" s="15">
        <f t="shared" si="887"/>
        <v>17907.5</v>
      </c>
      <c r="L2678" s="15">
        <f t="shared" si="887"/>
        <v>17907.5</v>
      </c>
      <c r="M2678" s="15">
        <f t="shared" si="887"/>
        <v>7163</v>
      </c>
      <c r="N2678" s="15">
        <f t="shared" si="887"/>
        <v>7163</v>
      </c>
      <c r="O2678" s="15">
        <f t="shared" si="887"/>
        <v>10744.5</v>
      </c>
      <c r="P2678" s="15">
        <f t="shared" si="875"/>
        <v>10744.5</v>
      </c>
    </row>
    <row r="2679" spans="2:16" x14ac:dyDescent="0.3">
      <c r="B2679" s="33">
        <f t="shared" ref="B2679:C2679" si="909">+B2678+50000</f>
        <v>133550000</v>
      </c>
      <c r="C2679" s="6">
        <f t="shared" si="909"/>
        <v>133599999</v>
      </c>
      <c r="D2679" s="6">
        <f t="shared" si="859"/>
        <v>133574999.5</v>
      </c>
      <c r="E2679" s="41">
        <f t="shared" si="904"/>
        <v>5.3626497407383966E-4</v>
      </c>
      <c r="F2679" s="56">
        <v>0</v>
      </c>
      <c r="G2679" s="65">
        <f t="shared" si="905"/>
        <v>15</v>
      </c>
      <c r="H2679" s="17"/>
      <c r="I2679" s="20"/>
      <c r="J2679" s="69">
        <f t="shared" si="902"/>
        <v>71645</v>
      </c>
      <c r="K2679" s="15">
        <f t="shared" si="887"/>
        <v>17911.25</v>
      </c>
      <c r="L2679" s="15">
        <f t="shared" si="887"/>
        <v>17911.25</v>
      </c>
      <c r="M2679" s="15">
        <f t="shared" si="887"/>
        <v>7164.5</v>
      </c>
      <c r="N2679" s="15">
        <f t="shared" si="887"/>
        <v>7164.5</v>
      </c>
      <c r="O2679" s="15">
        <f t="shared" si="887"/>
        <v>10746.75</v>
      </c>
      <c r="P2679" s="15">
        <f t="shared" si="875"/>
        <v>10746.75</v>
      </c>
    </row>
    <row r="2680" spans="2:16" x14ac:dyDescent="0.3">
      <c r="B2680" s="33">
        <f t="shared" ref="B2680:C2680" si="910">+B2679+50000</f>
        <v>133600000</v>
      </c>
      <c r="C2680" s="6">
        <f t="shared" si="910"/>
        <v>133649999</v>
      </c>
      <c r="D2680" s="6">
        <f t="shared" si="859"/>
        <v>133624999.5</v>
      </c>
      <c r="E2680" s="41">
        <f t="shared" si="904"/>
        <v>5.361765846328214E-4</v>
      </c>
      <c r="F2680" s="56">
        <v>0</v>
      </c>
      <c r="G2680" s="65">
        <f t="shared" si="905"/>
        <v>15</v>
      </c>
      <c r="H2680" s="17"/>
      <c r="I2680" s="20"/>
      <c r="J2680" s="69">
        <f t="shared" si="902"/>
        <v>71660</v>
      </c>
      <c r="K2680" s="15">
        <f t="shared" si="887"/>
        <v>17915</v>
      </c>
      <c r="L2680" s="15">
        <f t="shared" si="887"/>
        <v>17915</v>
      </c>
      <c r="M2680" s="15">
        <f t="shared" si="887"/>
        <v>7166</v>
      </c>
      <c r="N2680" s="15">
        <f t="shared" si="887"/>
        <v>7166</v>
      </c>
      <c r="O2680" s="15">
        <f t="shared" si="887"/>
        <v>10749</v>
      </c>
      <c r="P2680" s="15">
        <f t="shared" si="875"/>
        <v>10749</v>
      </c>
    </row>
    <row r="2681" spans="2:16" x14ac:dyDescent="0.3">
      <c r="B2681" s="33">
        <f t="shared" ref="B2681:C2681" si="911">+B2680+50000</f>
        <v>133650000</v>
      </c>
      <c r="C2681" s="6">
        <f t="shared" si="911"/>
        <v>133699999</v>
      </c>
      <c r="D2681" s="6">
        <f t="shared" si="859"/>
        <v>133674999.5</v>
      </c>
      <c r="E2681" s="41">
        <f t="shared" si="904"/>
        <v>5.360882613020812E-4</v>
      </c>
      <c r="F2681" s="56">
        <v>0</v>
      </c>
      <c r="G2681" s="65">
        <f t="shared" si="905"/>
        <v>15</v>
      </c>
      <c r="H2681" s="17"/>
      <c r="I2681" s="20"/>
      <c r="J2681" s="69">
        <f t="shared" si="902"/>
        <v>71675</v>
      </c>
      <c r="K2681" s="15">
        <f t="shared" si="887"/>
        <v>17918.75</v>
      </c>
      <c r="L2681" s="15">
        <f t="shared" si="887"/>
        <v>17918.75</v>
      </c>
      <c r="M2681" s="15">
        <f t="shared" si="887"/>
        <v>7167.5</v>
      </c>
      <c r="N2681" s="15">
        <f t="shared" si="887"/>
        <v>7167.5</v>
      </c>
      <c r="O2681" s="15">
        <f t="shared" si="887"/>
        <v>10751.25</v>
      </c>
      <c r="P2681" s="15">
        <f t="shared" si="875"/>
        <v>10751.25</v>
      </c>
    </row>
    <row r="2682" spans="2:16" x14ac:dyDescent="0.3">
      <c r="B2682" s="33">
        <f t="shared" ref="B2682:C2682" si="912">+B2681+50000</f>
        <v>133700000</v>
      </c>
      <c r="C2682" s="6">
        <f t="shared" si="912"/>
        <v>133749999</v>
      </c>
      <c r="D2682" s="6">
        <f t="shared" si="859"/>
        <v>133724999.5</v>
      </c>
      <c r="E2682" s="41">
        <f t="shared" si="904"/>
        <v>5.3600000400747666E-4</v>
      </c>
      <c r="F2682" s="56">
        <v>0</v>
      </c>
      <c r="G2682" s="65">
        <f t="shared" si="905"/>
        <v>15</v>
      </c>
      <c r="H2682" s="17"/>
      <c r="I2682" s="20"/>
      <c r="J2682" s="69">
        <f t="shared" si="902"/>
        <v>71690</v>
      </c>
      <c r="K2682" s="15">
        <f t="shared" si="887"/>
        <v>17922.5</v>
      </c>
      <c r="L2682" s="15">
        <f t="shared" si="887"/>
        <v>17922.5</v>
      </c>
      <c r="M2682" s="15">
        <f t="shared" si="887"/>
        <v>7169</v>
      </c>
      <c r="N2682" s="15">
        <f t="shared" si="887"/>
        <v>7169</v>
      </c>
      <c r="O2682" s="15">
        <f t="shared" si="887"/>
        <v>10753.5</v>
      </c>
      <c r="P2682" s="15">
        <f t="shared" si="875"/>
        <v>10753.5</v>
      </c>
    </row>
    <row r="2683" spans="2:16" x14ac:dyDescent="0.3">
      <c r="B2683" s="33">
        <f t="shared" ref="B2683:C2683" si="913">+B2682+50000</f>
        <v>133750000</v>
      </c>
      <c r="C2683" s="6">
        <f t="shared" si="913"/>
        <v>133799999</v>
      </c>
      <c r="D2683" s="6">
        <f t="shared" si="859"/>
        <v>133774999.5</v>
      </c>
      <c r="E2683" s="41">
        <f t="shared" si="904"/>
        <v>5.3591181267497617E-4</v>
      </c>
      <c r="F2683" s="56">
        <v>0</v>
      </c>
      <c r="G2683" s="65">
        <f t="shared" si="905"/>
        <v>15</v>
      </c>
      <c r="H2683" s="17"/>
      <c r="I2683" s="20"/>
      <c r="J2683" s="69">
        <f t="shared" si="902"/>
        <v>71705</v>
      </c>
      <c r="K2683" s="15">
        <f t="shared" si="887"/>
        <v>17926.25</v>
      </c>
      <c r="L2683" s="15">
        <f t="shared" si="887"/>
        <v>17926.25</v>
      </c>
      <c r="M2683" s="15">
        <f t="shared" si="887"/>
        <v>7170.5</v>
      </c>
      <c r="N2683" s="15">
        <f t="shared" si="887"/>
        <v>7170.5</v>
      </c>
      <c r="O2683" s="15">
        <f t="shared" si="887"/>
        <v>10755.75</v>
      </c>
      <c r="P2683" s="15">
        <f t="shared" si="875"/>
        <v>10755.75</v>
      </c>
    </row>
    <row r="2684" spans="2:16" x14ac:dyDescent="0.3">
      <c r="B2684" s="33">
        <f t="shared" ref="B2684:C2684" si="914">+B2683+50000</f>
        <v>133800000</v>
      </c>
      <c r="C2684" s="6">
        <f t="shared" si="914"/>
        <v>133849999</v>
      </c>
      <c r="D2684" s="6">
        <f t="shared" si="859"/>
        <v>133824999.5</v>
      </c>
      <c r="E2684" s="41">
        <f t="shared" si="904"/>
        <v>5.3582368723065882E-4</v>
      </c>
      <c r="F2684" s="56">
        <v>0</v>
      </c>
      <c r="G2684" s="65">
        <f t="shared" si="905"/>
        <v>15</v>
      </c>
      <c r="H2684" s="17"/>
      <c r="I2684" s="20"/>
      <c r="J2684" s="69">
        <f t="shared" si="902"/>
        <v>71720</v>
      </c>
      <c r="K2684" s="15">
        <f t="shared" si="887"/>
        <v>17930</v>
      </c>
      <c r="L2684" s="15">
        <f t="shared" si="887"/>
        <v>17930</v>
      </c>
      <c r="M2684" s="15">
        <f t="shared" si="887"/>
        <v>7172</v>
      </c>
      <c r="N2684" s="15">
        <f t="shared" si="887"/>
        <v>7172</v>
      </c>
      <c r="O2684" s="15">
        <f t="shared" si="887"/>
        <v>10758</v>
      </c>
      <c r="P2684" s="15">
        <f t="shared" si="875"/>
        <v>10758</v>
      </c>
    </row>
    <row r="2685" spans="2:16" x14ac:dyDescent="0.3">
      <c r="B2685" s="33">
        <f t="shared" ref="B2685:C2685" si="915">+B2684+50000</f>
        <v>133850000</v>
      </c>
      <c r="C2685" s="6">
        <f t="shared" si="915"/>
        <v>133899999</v>
      </c>
      <c r="D2685" s="6">
        <f t="shared" si="859"/>
        <v>133874999.5</v>
      </c>
      <c r="E2685" s="41">
        <f t="shared" si="904"/>
        <v>5.357356276007142E-4</v>
      </c>
      <c r="F2685" s="56">
        <v>0</v>
      </c>
      <c r="G2685" s="65">
        <f t="shared" si="905"/>
        <v>15</v>
      </c>
      <c r="H2685" s="17"/>
      <c r="I2685" s="20"/>
      <c r="J2685" s="69">
        <f t="shared" si="902"/>
        <v>71735</v>
      </c>
      <c r="K2685" s="15">
        <f t="shared" si="887"/>
        <v>17933.75</v>
      </c>
      <c r="L2685" s="15">
        <f t="shared" si="887"/>
        <v>17933.75</v>
      </c>
      <c r="M2685" s="15">
        <f t="shared" si="887"/>
        <v>7173.5</v>
      </c>
      <c r="N2685" s="15">
        <f t="shared" si="887"/>
        <v>7173.5</v>
      </c>
      <c r="O2685" s="15">
        <f t="shared" si="887"/>
        <v>10760.25</v>
      </c>
      <c r="P2685" s="15">
        <f t="shared" si="875"/>
        <v>10760.25</v>
      </c>
    </row>
    <row r="2686" spans="2:16" x14ac:dyDescent="0.3">
      <c r="B2686" s="33">
        <f t="shared" ref="B2686:C2686" si="916">+B2685+50000</f>
        <v>133900000</v>
      </c>
      <c r="C2686" s="6">
        <f t="shared" si="916"/>
        <v>133949999</v>
      </c>
      <c r="D2686" s="6">
        <f t="shared" si="859"/>
        <v>133924999.5</v>
      </c>
      <c r="E2686" s="41">
        <f t="shared" si="904"/>
        <v>5.3564763371144182E-4</v>
      </c>
      <c r="F2686" s="56">
        <v>0</v>
      </c>
      <c r="G2686" s="65">
        <f t="shared" si="905"/>
        <v>15</v>
      </c>
      <c r="H2686" s="17"/>
      <c r="I2686" s="20"/>
      <c r="J2686" s="69">
        <f t="shared" si="902"/>
        <v>71750</v>
      </c>
      <c r="K2686" s="15">
        <f t="shared" si="887"/>
        <v>17937.5</v>
      </c>
      <c r="L2686" s="15">
        <f t="shared" si="887"/>
        <v>17937.5</v>
      </c>
      <c r="M2686" s="15">
        <f t="shared" si="887"/>
        <v>7175</v>
      </c>
      <c r="N2686" s="15">
        <f t="shared" si="887"/>
        <v>7175</v>
      </c>
      <c r="O2686" s="15">
        <f t="shared" si="887"/>
        <v>10762.5</v>
      </c>
      <c r="P2686" s="15">
        <f t="shared" si="875"/>
        <v>10762.5</v>
      </c>
    </row>
    <row r="2687" spans="2:16" x14ac:dyDescent="0.3">
      <c r="B2687" s="33">
        <f t="shared" ref="B2687:C2687" si="917">+B2686+50000</f>
        <v>133950000</v>
      </c>
      <c r="C2687" s="6">
        <f t="shared" si="917"/>
        <v>133999999</v>
      </c>
      <c r="D2687" s="6">
        <f t="shared" si="859"/>
        <v>133974999.5</v>
      </c>
      <c r="E2687" s="41">
        <f t="shared" si="904"/>
        <v>5.3555970548925156E-4</v>
      </c>
      <c r="F2687" s="56">
        <v>0</v>
      </c>
      <c r="G2687" s="65">
        <f t="shared" si="905"/>
        <v>15</v>
      </c>
      <c r="H2687" s="17"/>
      <c r="I2687" s="20"/>
      <c r="J2687" s="69">
        <f t="shared" si="902"/>
        <v>71765</v>
      </c>
      <c r="K2687" s="15">
        <f t="shared" si="887"/>
        <v>17941.25</v>
      </c>
      <c r="L2687" s="15">
        <f t="shared" si="887"/>
        <v>17941.25</v>
      </c>
      <c r="M2687" s="15">
        <f t="shared" si="887"/>
        <v>7176.5</v>
      </c>
      <c r="N2687" s="15">
        <f t="shared" si="887"/>
        <v>7176.5</v>
      </c>
      <c r="O2687" s="15">
        <f t="shared" si="887"/>
        <v>10764.75</v>
      </c>
      <c r="P2687" s="15">
        <f t="shared" si="875"/>
        <v>10764.75</v>
      </c>
    </row>
    <row r="2688" spans="2:16" x14ac:dyDescent="0.3">
      <c r="B2688" s="33">
        <f t="shared" ref="B2688:C2688" si="918">+B2687+50000</f>
        <v>134000000</v>
      </c>
      <c r="C2688" s="6">
        <f t="shared" si="918"/>
        <v>134049999</v>
      </c>
      <c r="D2688" s="6">
        <f t="shared" si="859"/>
        <v>134024999.5</v>
      </c>
      <c r="E2688" s="41">
        <f t="shared" si="904"/>
        <v>5.3547184286066281E-4</v>
      </c>
      <c r="F2688" s="56">
        <v>0</v>
      </c>
      <c r="G2688" s="65">
        <f t="shared" si="905"/>
        <v>15</v>
      </c>
      <c r="H2688" s="17"/>
      <c r="I2688" s="20"/>
      <c r="J2688" s="69">
        <f t="shared" si="902"/>
        <v>71780</v>
      </c>
      <c r="K2688" s="15">
        <f t="shared" si="887"/>
        <v>17945</v>
      </c>
      <c r="L2688" s="15">
        <f t="shared" si="887"/>
        <v>17945</v>
      </c>
      <c r="M2688" s="15">
        <f t="shared" si="887"/>
        <v>7178</v>
      </c>
      <c r="N2688" s="15">
        <f t="shared" si="887"/>
        <v>7178</v>
      </c>
      <c r="O2688" s="15">
        <f t="shared" si="887"/>
        <v>10767</v>
      </c>
      <c r="P2688" s="15">
        <f t="shared" si="875"/>
        <v>10767</v>
      </c>
    </row>
    <row r="2689" spans="2:16" x14ac:dyDescent="0.3">
      <c r="B2689" s="33">
        <f t="shared" ref="B2689:C2689" si="919">+B2688+50000</f>
        <v>134050000</v>
      </c>
      <c r="C2689" s="6">
        <f t="shared" si="919"/>
        <v>134099999</v>
      </c>
      <c r="D2689" s="6">
        <f t="shared" si="859"/>
        <v>134074999.5</v>
      </c>
      <c r="E2689" s="41">
        <f t="shared" si="904"/>
        <v>5.3538404575230458E-4</v>
      </c>
      <c r="F2689" s="56">
        <v>0</v>
      </c>
      <c r="G2689" s="65">
        <f t="shared" si="905"/>
        <v>15</v>
      </c>
      <c r="H2689" s="17"/>
      <c r="I2689" s="20"/>
      <c r="J2689" s="69">
        <f t="shared" si="902"/>
        <v>71795</v>
      </c>
      <c r="K2689" s="15">
        <f t="shared" si="887"/>
        <v>17948.75</v>
      </c>
      <c r="L2689" s="15">
        <f t="shared" si="887"/>
        <v>17948.75</v>
      </c>
      <c r="M2689" s="15">
        <f t="shared" si="887"/>
        <v>7179.5</v>
      </c>
      <c r="N2689" s="15">
        <f t="shared" si="887"/>
        <v>7179.5</v>
      </c>
      <c r="O2689" s="15">
        <f t="shared" si="887"/>
        <v>10769.25</v>
      </c>
      <c r="P2689" s="15">
        <f t="shared" si="875"/>
        <v>10769.25</v>
      </c>
    </row>
    <row r="2690" spans="2:16" x14ac:dyDescent="0.3">
      <c r="B2690" s="33">
        <f t="shared" ref="B2690:C2690" si="920">+B2689+50000</f>
        <v>134100000</v>
      </c>
      <c r="C2690" s="6">
        <f t="shared" si="920"/>
        <v>134149999</v>
      </c>
      <c r="D2690" s="6">
        <f t="shared" si="859"/>
        <v>134124999.5</v>
      </c>
      <c r="E2690" s="41">
        <f t="shared" si="904"/>
        <v>5.3529631409091549E-4</v>
      </c>
      <c r="F2690" s="56">
        <v>0</v>
      </c>
      <c r="G2690" s="65">
        <f t="shared" si="905"/>
        <v>15</v>
      </c>
      <c r="H2690" s="17"/>
      <c r="I2690" s="20"/>
      <c r="J2690" s="69">
        <f t="shared" si="902"/>
        <v>71810</v>
      </c>
      <c r="K2690" s="15">
        <f t="shared" si="887"/>
        <v>17952.5</v>
      </c>
      <c r="L2690" s="15">
        <f t="shared" si="887"/>
        <v>17952.5</v>
      </c>
      <c r="M2690" s="15">
        <f t="shared" si="887"/>
        <v>7181</v>
      </c>
      <c r="N2690" s="15">
        <f t="shared" si="887"/>
        <v>7181</v>
      </c>
      <c r="O2690" s="15">
        <f t="shared" si="887"/>
        <v>10771.5</v>
      </c>
      <c r="P2690" s="15">
        <f t="shared" si="875"/>
        <v>10771.5</v>
      </c>
    </row>
    <row r="2691" spans="2:16" x14ac:dyDescent="0.3">
      <c r="B2691" s="33">
        <f t="shared" ref="B2691:C2691" si="921">+B2690+50000</f>
        <v>134150000</v>
      </c>
      <c r="C2691" s="6">
        <f t="shared" si="921"/>
        <v>134199999</v>
      </c>
      <c r="D2691" s="6">
        <f t="shared" si="859"/>
        <v>134174999.5</v>
      </c>
      <c r="E2691" s="41">
        <f t="shared" si="904"/>
        <v>5.352086478033431E-4</v>
      </c>
      <c r="F2691" s="56">
        <v>0</v>
      </c>
      <c r="G2691" s="65">
        <f t="shared" si="905"/>
        <v>15</v>
      </c>
      <c r="H2691" s="17"/>
      <c r="I2691" s="20"/>
      <c r="J2691" s="69">
        <f t="shared" si="902"/>
        <v>71825</v>
      </c>
      <c r="K2691" s="15">
        <f t="shared" si="887"/>
        <v>17956.25</v>
      </c>
      <c r="L2691" s="15">
        <f t="shared" si="887"/>
        <v>17956.25</v>
      </c>
      <c r="M2691" s="15">
        <f t="shared" si="887"/>
        <v>7182.5</v>
      </c>
      <c r="N2691" s="15">
        <f t="shared" si="887"/>
        <v>7182.5</v>
      </c>
      <c r="O2691" s="15">
        <f t="shared" si="887"/>
        <v>10773.75</v>
      </c>
      <c r="P2691" s="15">
        <f t="shared" si="875"/>
        <v>10773.75</v>
      </c>
    </row>
    <row r="2692" spans="2:16" x14ac:dyDescent="0.3">
      <c r="B2692" s="33">
        <f t="shared" ref="B2692:C2692" si="922">+B2691+50000</f>
        <v>134200000</v>
      </c>
      <c r="C2692" s="6">
        <f t="shared" si="922"/>
        <v>134249999</v>
      </c>
      <c r="D2692" s="6">
        <f t="shared" si="859"/>
        <v>134224999.5</v>
      </c>
      <c r="E2692" s="41">
        <f t="shared" si="904"/>
        <v>5.3512104681654408E-4</v>
      </c>
      <c r="F2692" s="56">
        <v>0</v>
      </c>
      <c r="G2692" s="65">
        <f t="shared" si="905"/>
        <v>15</v>
      </c>
      <c r="H2692" s="17"/>
      <c r="I2692" s="20"/>
      <c r="J2692" s="69">
        <f t="shared" si="902"/>
        <v>71840</v>
      </c>
      <c r="K2692" s="15">
        <f t="shared" si="887"/>
        <v>17960</v>
      </c>
      <c r="L2692" s="15">
        <f t="shared" si="887"/>
        <v>17960</v>
      </c>
      <c r="M2692" s="15">
        <f t="shared" si="887"/>
        <v>7184</v>
      </c>
      <c r="N2692" s="15">
        <f t="shared" si="887"/>
        <v>7184</v>
      </c>
      <c r="O2692" s="15">
        <f t="shared" si="887"/>
        <v>10776</v>
      </c>
      <c r="P2692" s="15">
        <f t="shared" si="875"/>
        <v>10776</v>
      </c>
    </row>
    <row r="2693" spans="2:16" x14ac:dyDescent="0.3">
      <c r="B2693" s="33">
        <f t="shared" ref="B2693:C2693" si="923">+B2692+50000</f>
        <v>134250000</v>
      </c>
      <c r="C2693" s="6">
        <f t="shared" si="923"/>
        <v>134299999</v>
      </c>
      <c r="D2693" s="6">
        <f t="shared" si="859"/>
        <v>134274999.5</v>
      </c>
      <c r="E2693" s="41">
        <f t="shared" si="904"/>
        <v>5.3503351105758381E-4</v>
      </c>
      <c r="F2693" s="56">
        <v>0</v>
      </c>
      <c r="G2693" s="65">
        <f t="shared" si="905"/>
        <v>15</v>
      </c>
      <c r="H2693" s="17"/>
      <c r="I2693" s="20"/>
      <c r="J2693" s="69">
        <f t="shared" si="902"/>
        <v>71855</v>
      </c>
      <c r="K2693" s="15">
        <f t="shared" si="887"/>
        <v>17963.75</v>
      </c>
      <c r="L2693" s="15">
        <f t="shared" si="887"/>
        <v>17963.75</v>
      </c>
      <c r="M2693" s="15">
        <f t="shared" si="887"/>
        <v>7185.5</v>
      </c>
      <c r="N2693" s="15">
        <f t="shared" si="887"/>
        <v>7185.5</v>
      </c>
      <c r="O2693" s="15">
        <f t="shared" si="887"/>
        <v>10778.25</v>
      </c>
      <c r="P2693" s="15">
        <f t="shared" si="875"/>
        <v>10778.25</v>
      </c>
    </row>
    <row r="2694" spans="2:16" x14ac:dyDescent="0.3">
      <c r="B2694" s="33">
        <f t="shared" ref="B2694:C2694" si="924">+B2693+50000</f>
        <v>134300000</v>
      </c>
      <c r="C2694" s="6">
        <f t="shared" si="924"/>
        <v>134349999</v>
      </c>
      <c r="D2694" s="6">
        <f t="shared" si="859"/>
        <v>134324999.5</v>
      </c>
      <c r="E2694" s="41">
        <f t="shared" si="904"/>
        <v>5.3494604045363633E-4</v>
      </c>
      <c r="F2694" s="56">
        <v>0</v>
      </c>
      <c r="G2694" s="65">
        <f t="shared" si="905"/>
        <v>15</v>
      </c>
      <c r="H2694" s="17"/>
      <c r="I2694" s="20"/>
      <c r="J2694" s="69">
        <f t="shared" si="902"/>
        <v>71870</v>
      </c>
      <c r="K2694" s="15">
        <f t="shared" si="887"/>
        <v>17967.5</v>
      </c>
      <c r="L2694" s="15">
        <f t="shared" si="887"/>
        <v>17967.5</v>
      </c>
      <c r="M2694" s="15">
        <f t="shared" si="887"/>
        <v>7187</v>
      </c>
      <c r="N2694" s="15">
        <f t="shared" si="887"/>
        <v>7187</v>
      </c>
      <c r="O2694" s="15">
        <f t="shared" si="887"/>
        <v>10780.5</v>
      </c>
      <c r="P2694" s="15">
        <f t="shared" si="875"/>
        <v>10780.5</v>
      </c>
    </row>
    <row r="2695" spans="2:16" x14ac:dyDescent="0.3">
      <c r="B2695" s="33">
        <f t="shared" ref="B2695:C2695" si="925">+B2694+50000</f>
        <v>134350000</v>
      </c>
      <c r="C2695" s="6">
        <f t="shared" si="925"/>
        <v>134399999</v>
      </c>
      <c r="D2695" s="6">
        <f t="shared" si="859"/>
        <v>134374999.5</v>
      </c>
      <c r="E2695" s="41">
        <f t="shared" si="904"/>
        <v>5.3485863493198387E-4</v>
      </c>
      <c r="F2695" s="56">
        <v>0</v>
      </c>
      <c r="G2695" s="65">
        <f t="shared" si="905"/>
        <v>15</v>
      </c>
      <c r="H2695" s="17"/>
      <c r="I2695" s="20"/>
      <c r="J2695" s="69">
        <f t="shared" si="902"/>
        <v>71885</v>
      </c>
      <c r="K2695" s="15">
        <f t="shared" si="887"/>
        <v>17971.25</v>
      </c>
      <c r="L2695" s="15">
        <f t="shared" si="887"/>
        <v>17971.25</v>
      </c>
      <c r="M2695" s="15">
        <f t="shared" si="887"/>
        <v>7188.5</v>
      </c>
      <c r="N2695" s="15">
        <f t="shared" si="887"/>
        <v>7188.5</v>
      </c>
      <c r="O2695" s="15">
        <f t="shared" si="887"/>
        <v>10782.75</v>
      </c>
      <c r="P2695" s="15">
        <f t="shared" si="875"/>
        <v>10782.75</v>
      </c>
    </row>
    <row r="2696" spans="2:16" x14ac:dyDescent="0.3">
      <c r="B2696" s="33">
        <f t="shared" ref="B2696:C2696" si="926">+B2695+50000</f>
        <v>134400000</v>
      </c>
      <c r="C2696" s="6">
        <f t="shared" si="926"/>
        <v>134449999</v>
      </c>
      <c r="D2696" s="6">
        <f t="shared" si="859"/>
        <v>134424999.5</v>
      </c>
      <c r="E2696" s="41">
        <f t="shared" si="904"/>
        <v>5.3477129442001709E-4</v>
      </c>
      <c r="F2696" s="56">
        <v>0</v>
      </c>
      <c r="G2696" s="65">
        <f t="shared" si="905"/>
        <v>15</v>
      </c>
      <c r="H2696" s="17"/>
      <c r="I2696" s="20"/>
      <c r="J2696" s="69">
        <f t="shared" si="902"/>
        <v>71900</v>
      </c>
      <c r="K2696" s="15">
        <f t="shared" si="887"/>
        <v>17975</v>
      </c>
      <c r="L2696" s="15">
        <f t="shared" si="887"/>
        <v>17975</v>
      </c>
      <c r="M2696" s="15">
        <f t="shared" si="887"/>
        <v>7190</v>
      </c>
      <c r="N2696" s="15">
        <f t="shared" si="887"/>
        <v>7190</v>
      </c>
      <c r="O2696" s="15">
        <f t="shared" si="887"/>
        <v>10785</v>
      </c>
      <c r="P2696" s="15">
        <f t="shared" si="875"/>
        <v>10785</v>
      </c>
    </row>
    <row r="2697" spans="2:16" x14ac:dyDescent="0.3">
      <c r="B2697" s="33">
        <f t="shared" ref="B2697:C2697" si="927">+B2696+50000</f>
        <v>134450000</v>
      </c>
      <c r="C2697" s="6">
        <f t="shared" si="927"/>
        <v>134499999</v>
      </c>
      <c r="D2697" s="6">
        <f t="shared" si="859"/>
        <v>134474999.5</v>
      </c>
      <c r="E2697" s="41">
        <f t="shared" si="904"/>
        <v>5.346840188452343E-4</v>
      </c>
      <c r="F2697" s="56">
        <v>0</v>
      </c>
      <c r="G2697" s="65">
        <f t="shared" si="905"/>
        <v>15</v>
      </c>
      <c r="H2697" s="17"/>
      <c r="I2697" s="20"/>
      <c r="J2697" s="69">
        <f t="shared" si="902"/>
        <v>71915</v>
      </c>
      <c r="K2697" s="15">
        <f t="shared" si="887"/>
        <v>17978.75</v>
      </c>
      <c r="L2697" s="15">
        <f t="shared" si="887"/>
        <v>17978.75</v>
      </c>
      <c r="M2697" s="15">
        <f t="shared" si="887"/>
        <v>7191.5</v>
      </c>
      <c r="N2697" s="15">
        <f t="shared" si="887"/>
        <v>7191.5</v>
      </c>
      <c r="O2697" s="15">
        <f t="shared" si="887"/>
        <v>10787.25</v>
      </c>
      <c r="P2697" s="15">
        <f t="shared" si="875"/>
        <v>10787.25</v>
      </c>
    </row>
    <row r="2698" spans="2:16" x14ac:dyDescent="0.3">
      <c r="B2698" s="33">
        <f t="shared" ref="B2698:C2698" si="928">+B2697+50000</f>
        <v>134500000</v>
      </c>
      <c r="C2698" s="6">
        <f t="shared" si="928"/>
        <v>134549999</v>
      </c>
      <c r="D2698" s="6">
        <f t="shared" ref="D2698:D2761" si="929">(+C2698+B2698)/2</f>
        <v>134524999.5</v>
      </c>
      <c r="E2698" s="41">
        <f t="shared" si="904"/>
        <v>5.3459680813524202E-4</v>
      </c>
      <c r="F2698" s="56">
        <v>0</v>
      </c>
      <c r="G2698" s="65">
        <f t="shared" si="905"/>
        <v>15</v>
      </c>
      <c r="H2698" s="17"/>
      <c r="I2698" s="20"/>
      <c r="J2698" s="69">
        <f t="shared" si="902"/>
        <v>71930</v>
      </c>
      <c r="K2698" s="15">
        <f t="shared" si="887"/>
        <v>17982.5</v>
      </c>
      <c r="L2698" s="15">
        <f t="shared" si="887"/>
        <v>17982.5</v>
      </c>
      <c r="M2698" s="15">
        <f t="shared" si="887"/>
        <v>7193</v>
      </c>
      <c r="N2698" s="15">
        <f t="shared" si="887"/>
        <v>7193</v>
      </c>
      <c r="O2698" s="15">
        <f t="shared" si="887"/>
        <v>10789.5</v>
      </c>
      <c r="P2698" s="15">
        <f t="shared" si="875"/>
        <v>10789.5</v>
      </c>
    </row>
    <row r="2699" spans="2:16" x14ac:dyDescent="0.3">
      <c r="B2699" s="33">
        <f t="shared" ref="B2699:C2699" si="930">+B2698+50000</f>
        <v>134550000</v>
      </c>
      <c r="C2699" s="6">
        <f t="shared" si="930"/>
        <v>134599999</v>
      </c>
      <c r="D2699" s="6">
        <f t="shared" si="929"/>
        <v>134574999.5</v>
      </c>
      <c r="E2699" s="41">
        <f t="shared" si="904"/>
        <v>5.3450966221775379E-4</v>
      </c>
      <c r="F2699" s="56">
        <v>0</v>
      </c>
      <c r="G2699" s="65">
        <f t="shared" si="905"/>
        <v>15</v>
      </c>
      <c r="H2699" s="17"/>
      <c r="I2699" s="20"/>
      <c r="J2699" s="69">
        <f t="shared" si="902"/>
        <v>71945</v>
      </c>
      <c r="K2699" s="15">
        <f t="shared" si="887"/>
        <v>17986.25</v>
      </c>
      <c r="L2699" s="15">
        <f t="shared" si="887"/>
        <v>17986.25</v>
      </c>
      <c r="M2699" s="15">
        <f t="shared" si="887"/>
        <v>7194.5</v>
      </c>
      <c r="N2699" s="15">
        <f t="shared" si="887"/>
        <v>7194.5</v>
      </c>
      <c r="O2699" s="15">
        <f t="shared" si="887"/>
        <v>10791.75</v>
      </c>
      <c r="P2699" s="15">
        <f t="shared" si="875"/>
        <v>10791.75</v>
      </c>
    </row>
    <row r="2700" spans="2:16" x14ac:dyDescent="0.3">
      <c r="B2700" s="33">
        <f t="shared" ref="B2700:C2700" si="931">+B2699+50000</f>
        <v>134600000</v>
      </c>
      <c r="C2700" s="6">
        <f t="shared" si="931"/>
        <v>134649999</v>
      </c>
      <c r="D2700" s="6">
        <f t="shared" si="929"/>
        <v>134624999.5</v>
      </c>
      <c r="E2700" s="41">
        <f t="shared" si="904"/>
        <v>5.3442258102059101E-4</v>
      </c>
      <c r="F2700" s="56">
        <v>0</v>
      </c>
      <c r="G2700" s="65">
        <f t="shared" si="905"/>
        <v>15</v>
      </c>
      <c r="H2700" s="17"/>
      <c r="I2700" s="20"/>
      <c r="J2700" s="69">
        <f t="shared" si="902"/>
        <v>71960</v>
      </c>
      <c r="K2700" s="15">
        <f t="shared" si="887"/>
        <v>17990</v>
      </c>
      <c r="L2700" s="15">
        <f t="shared" si="887"/>
        <v>17990</v>
      </c>
      <c r="M2700" s="15">
        <f t="shared" si="887"/>
        <v>7196</v>
      </c>
      <c r="N2700" s="15">
        <f t="shared" si="887"/>
        <v>7196</v>
      </c>
      <c r="O2700" s="15">
        <f t="shared" si="887"/>
        <v>10794</v>
      </c>
      <c r="P2700" s="15">
        <f t="shared" si="875"/>
        <v>10794</v>
      </c>
    </row>
    <row r="2701" spans="2:16" x14ac:dyDescent="0.3">
      <c r="B2701" s="33">
        <f t="shared" ref="B2701:C2701" si="932">+B2700+50000</f>
        <v>134650000</v>
      </c>
      <c r="C2701" s="6">
        <f t="shared" si="932"/>
        <v>134699999</v>
      </c>
      <c r="D2701" s="6">
        <f t="shared" si="929"/>
        <v>134674999.5</v>
      </c>
      <c r="E2701" s="41">
        <f t="shared" si="904"/>
        <v>5.34335564471682E-4</v>
      </c>
      <c r="F2701" s="56">
        <v>0</v>
      </c>
      <c r="G2701" s="65">
        <f t="shared" si="905"/>
        <v>15</v>
      </c>
      <c r="H2701" s="17"/>
      <c r="I2701" s="20"/>
      <c r="J2701" s="69">
        <f t="shared" si="902"/>
        <v>71975</v>
      </c>
      <c r="K2701" s="15">
        <f t="shared" si="887"/>
        <v>17993.75</v>
      </c>
      <c r="L2701" s="15">
        <f t="shared" si="887"/>
        <v>17993.75</v>
      </c>
      <c r="M2701" s="15">
        <f t="shared" si="887"/>
        <v>7197.5</v>
      </c>
      <c r="N2701" s="15">
        <f t="shared" si="887"/>
        <v>7197.5</v>
      </c>
      <c r="O2701" s="15">
        <f t="shared" si="887"/>
        <v>10796.25</v>
      </c>
      <c r="P2701" s="15">
        <f t="shared" si="875"/>
        <v>10796.25</v>
      </c>
    </row>
    <row r="2702" spans="2:16" x14ac:dyDescent="0.3">
      <c r="B2702" s="33">
        <f t="shared" ref="B2702:C2702" si="933">+B2701+50000</f>
        <v>134700000</v>
      </c>
      <c r="C2702" s="6">
        <f t="shared" si="933"/>
        <v>134749999</v>
      </c>
      <c r="D2702" s="6">
        <f t="shared" si="929"/>
        <v>134724999.5</v>
      </c>
      <c r="E2702" s="41">
        <f t="shared" si="904"/>
        <v>5.3424861249906207E-4</v>
      </c>
      <c r="F2702" s="56">
        <v>0</v>
      </c>
      <c r="G2702" s="65">
        <f t="shared" si="905"/>
        <v>15</v>
      </c>
      <c r="H2702" s="17"/>
      <c r="I2702" s="20"/>
      <c r="J2702" s="69">
        <f t="shared" si="902"/>
        <v>71990</v>
      </c>
      <c r="K2702" s="15">
        <f t="shared" si="887"/>
        <v>17997.5</v>
      </c>
      <c r="L2702" s="15">
        <f t="shared" si="887"/>
        <v>17997.5</v>
      </c>
      <c r="M2702" s="15">
        <f t="shared" si="887"/>
        <v>7199</v>
      </c>
      <c r="N2702" s="15">
        <f t="shared" si="887"/>
        <v>7199</v>
      </c>
      <c r="O2702" s="15">
        <f t="shared" si="887"/>
        <v>10798.5</v>
      </c>
      <c r="P2702" s="15">
        <f t="shared" si="875"/>
        <v>10798.5</v>
      </c>
    </row>
    <row r="2703" spans="2:16" x14ac:dyDescent="0.3">
      <c r="B2703" s="33">
        <f t="shared" ref="B2703:C2703" si="934">+B2702+50000</f>
        <v>134750000</v>
      </c>
      <c r="C2703" s="6">
        <f t="shared" si="934"/>
        <v>134799999</v>
      </c>
      <c r="D2703" s="6">
        <f t="shared" si="929"/>
        <v>134774999.5</v>
      </c>
      <c r="E2703" s="41">
        <f t="shared" si="904"/>
        <v>5.3416172503087335E-4</v>
      </c>
      <c r="F2703" s="56">
        <v>0</v>
      </c>
      <c r="G2703" s="65">
        <f t="shared" si="905"/>
        <v>15</v>
      </c>
      <c r="H2703" s="17"/>
      <c r="I2703" s="20"/>
      <c r="J2703" s="69">
        <f t="shared" si="902"/>
        <v>72005</v>
      </c>
      <c r="K2703" s="15">
        <f t="shared" si="887"/>
        <v>18001.25</v>
      </c>
      <c r="L2703" s="15">
        <f t="shared" si="887"/>
        <v>18001.25</v>
      </c>
      <c r="M2703" s="15">
        <f t="shared" si="887"/>
        <v>7200.5</v>
      </c>
      <c r="N2703" s="15">
        <f t="shared" si="887"/>
        <v>7200.5</v>
      </c>
      <c r="O2703" s="15">
        <f t="shared" si="887"/>
        <v>10800.75</v>
      </c>
      <c r="P2703" s="15">
        <f t="shared" si="875"/>
        <v>10800.75</v>
      </c>
    </row>
    <row r="2704" spans="2:16" x14ac:dyDescent="0.3">
      <c r="B2704" s="33">
        <f t="shared" ref="B2704:C2704" si="935">+B2703+50000</f>
        <v>134800000</v>
      </c>
      <c r="C2704" s="6">
        <f t="shared" si="935"/>
        <v>134849999</v>
      </c>
      <c r="D2704" s="6">
        <f t="shared" si="929"/>
        <v>134824999.5</v>
      </c>
      <c r="E2704" s="41">
        <f t="shared" si="904"/>
        <v>5.3407490199536452E-4</v>
      </c>
      <c r="F2704" s="56">
        <v>0</v>
      </c>
      <c r="G2704" s="65">
        <f t="shared" si="905"/>
        <v>15</v>
      </c>
      <c r="H2704" s="17"/>
      <c r="I2704" s="20"/>
      <c r="J2704" s="69">
        <f t="shared" si="902"/>
        <v>72020</v>
      </c>
      <c r="K2704" s="15">
        <f t="shared" si="887"/>
        <v>18005</v>
      </c>
      <c r="L2704" s="15">
        <f t="shared" si="887"/>
        <v>18005</v>
      </c>
      <c r="M2704" s="15">
        <f t="shared" si="887"/>
        <v>7202</v>
      </c>
      <c r="N2704" s="15">
        <f t="shared" si="887"/>
        <v>7202</v>
      </c>
      <c r="O2704" s="15">
        <f t="shared" si="887"/>
        <v>10803</v>
      </c>
      <c r="P2704" s="15">
        <f t="shared" si="875"/>
        <v>10803</v>
      </c>
    </row>
    <row r="2705" spans="2:16" x14ac:dyDescent="0.3">
      <c r="B2705" s="33">
        <f t="shared" ref="B2705:C2705" si="936">+B2704+50000</f>
        <v>134850000</v>
      </c>
      <c r="C2705" s="6">
        <f t="shared" si="936"/>
        <v>134899999</v>
      </c>
      <c r="D2705" s="6">
        <f t="shared" si="929"/>
        <v>134874999.5</v>
      </c>
      <c r="E2705" s="41">
        <f t="shared" si="904"/>
        <v>5.3398814332089063E-4</v>
      </c>
      <c r="F2705" s="56">
        <v>0</v>
      </c>
      <c r="G2705" s="65">
        <f t="shared" si="905"/>
        <v>15</v>
      </c>
      <c r="H2705" s="17"/>
      <c r="I2705" s="20"/>
      <c r="J2705" s="69">
        <f t="shared" si="902"/>
        <v>72035</v>
      </c>
      <c r="K2705" s="15">
        <f t="shared" si="887"/>
        <v>18008.75</v>
      </c>
      <c r="L2705" s="15">
        <f t="shared" si="887"/>
        <v>18008.75</v>
      </c>
      <c r="M2705" s="15">
        <f t="shared" si="887"/>
        <v>7203.5</v>
      </c>
      <c r="N2705" s="15">
        <f t="shared" si="887"/>
        <v>7203.5</v>
      </c>
      <c r="O2705" s="15">
        <f t="shared" si="887"/>
        <v>10805.25</v>
      </c>
      <c r="P2705" s="15">
        <f t="shared" si="875"/>
        <v>10805.25</v>
      </c>
    </row>
    <row r="2706" spans="2:16" x14ac:dyDescent="0.3">
      <c r="B2706" s="33">
        <f t="shared" ref="B2706:C2706" si="937">+B2705+50000</f>
        <v>134900000</v>
      </c>
      <c r="C2706" s="6">
        <f t="shared" si="937"/>
        <v>134949999</v>
      </c>
      <c r="D2706" s="6">
        <f t="shared" si="929"/>
        <v>134924999.5</v>
      </c>
      <c r="E2706" s="41">
        <f t="shared" si="904"/>
        <v>5.339014489359129E-4</v>
      </c>
      <c r="F2706" s="56">
        <v>0</v>
      </c>
      <c r="G2706" s="65">
        <f t="shared" si="905"/>
        <v>15</v>
      </c>
      <c r="H2706" s="17"/>
      <c r="I2706" s="20"/>
      <c r="J2706" s="69">
        <f t="shared" si="902"/>
        <v>72050</v>
      </c>
      <c r="K2706" s="15">
        <f t="shared" si="887"/>
        <v>18012.5</v>
      </c>
      <c r="L2706" s="15">
        <f t="shared" si="887"/>
        <v>18012.5</v>
      </c>
      <c r="M2706" s="15">
        <f t="shared" si="887"/>
        <v>7205</v>
      </c>
      <c r="N2706" s="15">
        <f t="shared" si="887"/>
        <v>7205</v>
      </c>
      <c r="O2706" s="15">
        <f t="shared" si="887"/>
        <v>10807.5</v>
      </c>
      <c r="P2706" s="15">
        <f t="shared" si="875"/>
        <v>10807.5</v>
      </c>
    </row>
    <row r="2707" spans="2:16" x14ac:dyDescent="0.3">
      <c r="B2707" s="33">
        <f t="shared" ref="B2707:C2707" si="938">+B2706+50000</f>
        <v>134950000</v>
      </c>
      <c r="C2707" s="6">
        <f t="shared" si="938"/>
        <v>134999999</v>
      </c>
      <c r="D2707" s="6">
        <f t="shared" si="929"/>
        <v>134974999.5</v>
      </c>
      <c r="E2707" s="41">
        <f t="shared" si="904"/>
        <v>5.3381481876899864E-4</v>
      </c>
      <c r="F2707" s="56">
        <v>0</v>
      </c>
      <c r="G2707" s="65">
        <f t="shared" si="905"/>
        <v>15</v>
      </c>
      <c r="H2707" s="17"/>
      <c r="I2707" s="20"/>
      <c r="J2707" s="69">
        <f t="shared" si="902"/>
        <v>72065</v>
      </c>
      <c r="K2707" s="15">
        <f t="shared" si="887"/>
        <v>18016.25</v>
      </c>
      <c r="L2707" s="15">
        <f t="shared" si="887"/>
        <v>18016.25</v>
      </c>
      <c r="M2707" s="15">
        <f t="shared" si="887"/>
        <v>7206.5</v>
      </c>
      <c r="N2707" s="15">
        <f t="shared" si="887"/>
        <v>7206.5</v>
      </c>
      <c r="O2707" s="15">
        <f t="shared" si="887"/>
        <v>10809.75</v>
      </c>
      <c r="P2707" s="15">
        <f t="shared" si="875"/>
        <v>10809.75</v>
      </c>
    </row>
    <row r="2708" spans="2:16" x14ac:dyDescent="0.3">
      <c r="B2708" s="33">
        <f t="shared" ref="B2708:C2708" si="939">+B2707+50000</f>
        <v>135000000</v>
      </c>
      <c r="C2708" s="6">
        <f t="shared" si="939"/>
        <v>135049999</v>
      </c>
      <c r="D2708" s="6">
        <f t="shared" si="929"/>
        <v>135024999.5</v>
      </c>
      <c r="E2708" s="41">
        <f t="shared" si="904"/>
        <v>5.3372825274882081E-4</v>
      </c>
      <c r="F2708" s="56">
        <v>0</v>
      </c>
      <c r="G2708" s="65">
        <f t="shared" si="905"/>
        <v>15</v>
      </c>
      <c r="H2708" s="17"/>
      <c r="I2708" s="20"/>
      <c r="J2708" s="69">
        <f t="shared" si="902"/>
        <v>72080</v>
      </c>
      <c r="K2708" s="15">
        <f t="shared" si="887"/>
        <v>18020</v>
      </c>
      <c r="L2708" s="15">
        <f t="shared" si="887"/>
        <v>18020</v>
      </c>
      <c r="M2708" s="15">
        <f t="shared" si="887"/>
        <v>7208</v>
      </c>
      <c r="N2708" s="15">
        <f t="shared" si="887"/>
        <v>7208</v>
      </c>
      <c r="O2708" s="15">
        <f t="shared" si="887"/>
        <v>10812</v>
      </c>
      <c r="P2708" s="15">
        <f t="shared" si="875"/>
        <v>10812</v>
      </c>
    </row>
    <row r="2709" spans="2:16" x14ac:dyDescent="0.3">
      <c r="B2709" s="33">
        <f t="shared" ref="B2709:C2709" si="940">+B2708+50000</f>
        <v>135050000</v>
      </c>
      <c r="C2709" s="6">
        <f t="shared" si="940"/>
        <v>135099999</v>
      </c>
      <c r="D2709" s="6">
        <f t="shared" si="929"/>
        <v>135074999.5</v>
      </c>
      <c r="E2709" s="41">
        <f t="shared" si="904"/>
        <v>5.3364175080415806E-4</v>
      </c>
      <c r="F2709" s="56">
        <v>0</v>
      </c>
      <c r="G2709" s="65">
        <f t="shared" si="905"/>
        <v>15</v>
      </c>
      <c r="H2709" s="17"/>
      <c r="I2709" s="20"/>
      <c r="J2709" s="69">
        <f t="shared" si="902"/>
        <v>72095</v>
      </c>
      <c r="K2709" s="15">
        <f t="shared" si="887"/>
        <v>18023.75</v>
      </c>
      <c r="L2709" s="15">
        <f t="shared" si="887"/>
        <v>18023.75</v>
      </c>
      <c r="M2709" s="15">
        <f t="shared" si="887"/>
        <v>7209.5</v>
      </c>
      <c r="N2709" s="15">
        <f t="shared" si="887"/>
        <v>7209.5</v>
      </c>
      <c r="O2709" s="15">
        <f t="shared" si="887"/>
        <v>10814.25</v>
      </c>
      <c r="P2709" s="15">
        <f t="shared" si="875"/>
        <v>10814.25</v>
      </c>
    </row>
    <row r="2710" spans="2:16" x14ac:dyDescent="0.3">
      <c r="B2710" s="33">
        <f t="shared" ref="B2710:C2710" si="941">+B2709+50000</f>
        <v>135100000</v>
      </c>
      <c r="C2710" s="6">
        <f t="shared" si="941"/>
        <v>135149999</v>
      </c>
      <c r="D2710" s="6">
        <f t="shared" si="929"/>
        <v>135124999.5</v>
      </c>
      <c r="E2710" s="41">
        <f t="shared" si="904"/>
        <v>5.3355531286389431E-4</v>
      </c>
      <c r="F2710" s="56">
        <v>0</v>
      </c>
      <c r="G2710" s="65">
        <f t="shared" si="905"/>
        <v>15</v>
      </c>
      <c r="H2710" s="17"/>
      <c r="I2710" s="20"/>
      <c r="J2710" s="69">
        <f t="shared" si="902"/>
        <v>72110</v>
      </c>
      <c r="K2710" s="15">
        <f t="shared" si="887"/>
        <v>18027.5</v>
      </c>
      <c r="L2710" s="15">
        <f t="shared" si="887"/>
        <v>18027.5</v>
      </c>
      <c r="M2710" s="15">
        <f t="shared" si="887"/>
        <v>7211</v>
      </c>
      <c r="N2710" s="15">
        <f t="shared" si="887"/>
        <v>7211</v>
      </c>
      <c r="O2710" s="15">
        <f t="shared" si="887"/>
        <v>10816.5</v>
      </c>
      <c r="P2710" s="15">
        <f t="shared" si="875"/>
        <v>10816.5</v>
      </c>
    </row>
    <row r="2711" spans="2:16" x14ac:dyDescent="0.3">
      <c r="B2711" s="33">
        <f t="shared" ref="B2711:C2711" si="942">+B2710+50000</f>
        <v>135150000</v>
      </c>
      <c r="C2711" s="6">
        <f t="shared" si="942"/>
        <v>135199999</v>
      </c>
      <c r="D2711" s="6">
        <f t="shared" si="929"/>
        <v>135174999.5</v>
      </c>
      <c r="E2711" s="41">
        <f t="shared" si="904"/>
        <v>5.3346893885701876E-4</v>
      </c>
      <c r="F2711" s="56">
        <v>0</v>
      </c>
      <c r="G2711" s="65">
        <f t="shared" si="905"/>
        <v>15</v>
      </c>
      <c r="H2711" s="17"/>
      <c r="I2711" s="20"/>
      <c r="J2711" s="69">
        <f t="shared" si="902"/>
        <v>72125</v>
      </c>
      <c r="K2711" s="15">
        <f t="shared" ref="K2711:O2761" si="943">+$J2711*K$9</f>
        <v>18031.25</v>
      </c>
      <c r="L2711" s="15">
        <f t="shared" si="943"/>
        <v>18031.25</v>
      </c>
      <c r="M2711" s="15">
        <f t="shared" si="943"/>
        <v>7212.5</v>
      </c>
      <c r="N2711" s="15">
        <f t="shared" si="943"/>
        <v>7212.5</v>
      </c>
      <c r="O2711" s="15">
        <f t="shared" si="943"/>
        <v>10818.75</v>
      </c>
      <c r="P2711" s="15">
        <f t="shared" si="875"/>
        <v>10818.75</v>
      </c>
    </row>
    <row r="2712" spans="2:16" x14ac:dyDescent="0.3">
      <c r="B2712" s="33">
        <f t="shared" ref="B2712:C2712" si="944">+B2711+50000</f>
        <v>135200000</v>
      </c>
      <c r="C2712" s="6">
        <f t="shared" si="944"/>
        <v>135249999</v>
      </c>
      <c r="D2712" s="6">
        <f t="shared" si="929"/>
        <v>135224999.5</v>
      </c>
      <c r="E2712" s="41">
        <f t="shared" si="904"/>
        <v>5.3338262871262569E-4</v>
      </c>
      <c r="F2712" s="56">
        <v>0</v>
      </c>
      <c r="G2712" s="65">
        <f t="shared" si="905"/>
        <v>15</v>
      </c>
      <c r="H2712" s="17"/>
      <c r="I2712" s="20"/>
      <c r="J2712" s="69">
        <f t="shared" si="902"/>
        <v>72140</v>
      </c>
      <c r="K2712" s="15">
        <f t="shared" si="943"/>
        <v>18035</v>
      </c>
      <c r="L2712" s="15">
        <f t="shared" si="943"/>
        <v>18035</v>
      </c>
      <c r="M2712" s="15">
        <f t="shared" si="943"/>
        <v>7214</v>
      </c>
      <c r="N2712" s="15">
        <f t="shared" si="943"/>
        <v>7214</v>
      </c>
      <c r="O2712" s="15">
        <f t="shared" si="943"/>
        <v>10821</v>
      </c>
      <c r="P2712" s="15">
        <f t="shared" si="875"/>
        <v>10821</v>
      </c>
    </row>
    <row r="2713" spans="2:16" x14ac:dyDescent="0.3">
      <c r="B2713" s="33">
        <f t="shared" ref="B2713:C2713" si="945">+B2712+50000</f>
        <v>135250000</v>
      </c>
      <c r="C2713" s="6">
        <f t="shared" si="945"/>
        <v>135299999</v>
      </c>
      <c r="D2713" s="6">
        <f t="shared" si="929"/>
        <v>135274999.5</v>
      </c>
      <c r="E2713" s="41">
        <f t="shared" si="904"/>
        <v>5.3329638235991418E-4</v>
      </c>
      <c r="F2713" s="56">
        <v>0</v>
      </c>
      <c r="G2713" s="65">
        <f t="shared" si="905"/>
        <v>15</v>
      </c>
      <c r="H2713" s="17"/>
      <c r="I2713" s="20"/>
      <c r="J2713" s="69">
        <f t="shared" si="902"/>
        <v>72155</v>
      </c>
      <c r="K2713" s="15">
        <f t="shared" si="943"/>
        <v>18038.75</v>
      </c>
      <c r="L2713" s="15">
        <f t="shared" si="943"/>
        <v>18038.75</v>
      </c>
      <c r="M2713" s="15">
        <f t="shared" si="943"/>
        <v>7215.5</v>
      </c>
      <c r="N2713" s="15">
        <f t="shared" si="943"/>
        <v>7215.5</v>
      </c>
      <c r="O2713" s="15">
        <f t="shared" si="943"/>
        <v>10823.25</v>
      </c>
      <c r="P2713" s="15">
        <f t="shared" ref="P2713:P2776" si="946">+$J2713*P$9</f>
        <v>10823.25</v>
      </c>
    </row>
    <row r="2714" spans="2:16" x14ac:dyDescent="0.3">
      <c r="B2714" s="33">
        <f t="shared" ref="B2714:C2714" si="947">+B2713+50000</f>
        <v>135300000</v>
      </c>
      <c r="C2714" s="6">
        <f t="shared" si="947"/>
        <v>135349999</v>
      </c>
      <c r="D2714" s="6">
        <f t="shared" si="929"/>
        <v>135324999.5</v>
      </c>
      <c r="E2714" s="41">
        <f t="shared" si="904"/>
        <v>5.3321019972818766E-4</v>
      </c>
      <c r="F2714" s="56">
        <v>0</v>
      </c>
      <c r="G2714" s="65">
        <f t="shared" si="905"/>
        <v>15</v>
      </c>
      <c r="H2714" s="17"/>
      <c r="I2714" s="20"/>
      <c r="J2714" s="69">
        <f t="shared" si="902"/>
        <v>72170</v>
      </c>
      <c r="K2714" s="15">
        <f t="shared" si="943"/>
        <v>18042.5</v>
      </c>
      <c r="L2714" s="15">
        <f t="shared" si="943"/>
        <v>18042.5</v>
      </c>
      <c r="M2714" s="15">
        <f t="shared" si="943"/>
        <v>7217</v>
      </c>
      <c r="N2714" s="15">
        <f t="shared" si="943"/>
        <v>7217</v>
      </c>
      <c r="O2714" s="15">
        <f t="shared" si="943"/>
        <v>10825.5</v>
      </c>
      <c r="P2714" s="15">
        <f t="shared" si="946"/>
        <v>10825.5</v>
      </c>
    </row>
    <row r="2715" spans="2:16" x14ac:dyDescent="0.3">
      <c r="B2715" s="33">
        <f t="shared" ref="B2715:C2715" si="948">+B2714+50000</f>
        <v>135350000</v>
      </c>
      <c r="C2715" s="6">
        <f t="shared" si="948"/>
        <v>135399999</v>
      </c>
      <c r="D2715" s="6">
        <f t="shared" si="929"/>
        <v>135374999.5</v>
      </c>
      <c r="E2715" s="41">
        <f t="shared" si="904"/>
        <v>5.3312408074685435E-4</v>
      </c>
      <c r="F2715" s="56">
        <v>0</v>
      </c>
      <c r="G2715" s="65">
        <f t="shared" si="905"/>
        <v>15</v>
      </c>
      <c r="H2715" s="17"/>
      <c r="I2715" s="20"/>
      <c r="J2715" s="69">
        <f t="shared" si="902"/>
        <v>72185</v>
      </c>
      <c r="K2715" s="15">
        <f t="shared" si="943"/>
        <v>18046.25</v>
      </c>
      <c r="L2715" s="15">
        <f t="shared" si="943"/>
        <v>18046.25</v>
      </c>
      <c r="M2715" s="15">
        <f t="shared" si="943"/>
        <v>7218.5</v>
      </c>
      <c r="N2715" s="15">
        <f t="shared" si="943"/>
        <v>7218.5</v>
      </c>
      <c r="O2715" s="15">
        <f t="shared" si="943"/>
        <v>10827.75</v>
      </c>
      <c r="P2715" s="15">
        <f t="shared" si="946"/>
        <v>10827.75</v>
      </c>
    </row>
    <row r="2716" spans="2:16" x14ac:dyDescent="0.3">
      <c r="B2716" s="33">
        <f t="shared" ref="B2716:C2716" si="949">+B2715+50000</f>
        <v>135400000</v>
      </c>
      <c r="C2716" s="6">
        <f t="shared" si="949"/>
        <v>135449999</v>
      </c>
      <c r="D2716" s="6">
        <f t="shared" si="929"/>
        <v>135424999.5</v>
      </c>
      <c r="E2716" s="41">
        <f t="shared" si="904"/>
        <v>5.330380253454265E-4</v>
      </c>
      <c r="F2716" s="56">
        <v>0</v>
      </c>
      <c r="G2716" s="65">
        <f t="shared" si="905"/>
        <v>15</v>
      </c>
      <c r="H2716" s="17"/>
      <c r="I2716" s="20"/>
      <c r="J2716" s="69">
        <f t="shared" si="902"/>
        <v>72200</v>
      </c>
      <c r="K2716" s="15">
        <f t="shared" si="943"/>
        <v>18050</v>
      </c>
      <c r="L2716" s="15">
        <f t="shared" si="943"/>
        <v>18050</v>
      </c>
      <c r="M2716" s="15">
        <f t="shared" si="943"/>
        <v>7220</v>
      </c>
      <c r="N2716" s="15">
        <f t="shared" si="943"/>
        <v>7220</v>
      </c>
      <c r="O2716" s="15">
        <f t="shared" si="943"/>
        <v>10830</v>
      </c>
      <c r="P2716" s="15">
        <f t="shared" si="946"/>
        <v>10830</v>
      </c>
    </row>
    <row r="2717" spans="2:16" x14ac:dyDescent="0.3">
      <c r="B2717" s="33">
        <f t="shared" ref="B2717:C2717" si="950">+B2716+50000</f>
        <v>135450000</v>
      </c>
      <c r="C2717" s="6">
        <f t="shared" si="950"/>
        <v>135499999</v>
      </c>
      <c r="D2717" s="6">
        <f t="shared" si="929"/>
        <v>135474999.5</v>
      </c>
      <c r="E2717" s="41">
        <f t="shared" si="904"/>
        <v>5.329520334535205E-4</v>
      </c>
      <c r="F2717" s="56">
        <v>0</v>
      </c>
      <c r="G2717" s="65">
        <f t="shared" si="905"/>
        <v>15</v>
      </c>
      <c r="H2717" s="17"/>
      <c r="I2717" s="20"/>
      <c r="J2717" s="69">
        <f t="shared" si="902"/>
        <v>72215</v>
      </c>
      <c r="K2717" s="15">
        <f t="shared" si="943"/>
        <v>18053.75</v>
      </c>
      <c r="L2717" s="15">
        <f t="shared" si="943"/>
        <v>18053.75</v>
      </c>
      <c r="M2717" s="15">
        <f t="shared" si="943"/>
        <v>7221.5</v>
      </c>
      <c r="N2717" s="15">
        <f t="shared" si="943"/>
        <v>7221.5</v>
      </c>
      <c r="O2717" s="15">
        <f t="shared" si="943"/>
        <v>10832.25</v>
      </c>
      <c r="P2717" s="15">
        <f t="shared" si="946"/>
        <v>10832.25</v>
      </c>
    </row>
    <row r="2718" spans="2:16" x14ac:dyDescent="0.3">
      <c r="B2718" s="33">
        <f t="shared" ref="B2718:C2718" si="951">+B2717+50000</f>
        <v>135500000</v>
      </c>
      <c r="C2718" s="6">
        <f t="shared" si="951"/>
        <v>135549999</v>
      </c>
      <c r="D2718" s="6">
        <f t="shared" si="929"/>
        <v>135524999.5</v>
      </c>
      <c r="E2718" s="41">
        <f t="shared" si="904"/>
        <v>5.3286610500085654E-4</v>
      </c>
      <c r="F2718" s="56">
        <v>0</v>
      </c>
      <c r="G2718" s="65">
        <f t="shared" si="905"/>
        <v>15</v>
      </c>
      <c r="H2718" s="17"/>
      <c r="I2718" s="20"/>
      <c r="J2718" s="69">
        <f t="shared" si="902"/>
        <v>72230</v>
      </c>
      <c r="K2718" s="15">
        <f t="shared" si="943"/>
        <v>18057.5</v>
      </c>
      <c r="L2718" s="15">
        <f t="shared" si="943"/>
        <v>18057.5</v>
      </c>
      <c r="M2718" s="15">
        <f t="shared" si="943"/>
        <v>7223</v>
      </c>
      <c r="N2718" s="15">
        <f t="shared" si="943"/>
        <v>7223</v>
      </c>
      <c r="O2718" s="15">
        <f t="shared" si="943"/>
        <v>10834.5</v>
      </c>
      <c r="P2718" s="15">
        <f t="shared" si="946"/>
        <v>10834.5</v>
      </c>
    </row>
    <row r="2719" spans="2:16" x14ac:dyDescent="0.3">
      <c r="B2719" s="33">
        <f t="shared" ref="B2719:C2719" si="952">+B2718+50000</f>
        <v>135550000</v>
      </c>
      <c r="C2719" s="6">
        <f t="shared" si="952"/>
        <v>135599999</v>
      </c>
      <c r="D2719" s="6">
        <f t="shared" si="929"/>
        <v>135574999.5</v>
      </c>
      <c r="E2719" s="41">
        <f t="shared" si="904"/>
        <v>5.3278023991725843E-4</v>
      </c>
      <c r="F2719" s="56">
        <v>0</v>
      </c>
      <c r="G2719" s="65">
        <f t="shared" si="905"/>
        <v>15</v>
      </c>
      <c r="H2719" s="17"/>
      <c r="I2719" s="20"/>
      <c r="J2719" s="69">
        <f t="shared" si="902"/>
        <v>72245</v>
      </c>
      <c r="K2719" s="15">
        <f t="shared" si="943"/>
        <v>18061.25</v>
      </c>
      <c r="L2719" s="15">
        <f t="shared" si="943"/>
        <v>18061.25</v>
      </c>
      <c r="M2719" s="15">
        <f t="shared" si="943"/>
        <v>7224.5</v>
      </c>
      <c r="N2719" s="15">
        <f t="shared" si="943"/>
        <v>7224.5</v>
      </c>
      <c r="O2719" s="15">
        <f t="shared" si="943"/>
        <v>10836.75</v>
      </c>
      <c r="P2719" s="15">
        <f t="shared" si="946"/>
        <v>10836.75</v>
      </c>
    </row>
    <row r="2720" spans="2:16" x14ac:dyDescent="0.3">
      <c r="B2720" s="33">
        <f t="shared" ref="B2720:C2720" si="953">+B2719+50000</f>
        <v>135600000</v>
      </c>
      <c r="C2720" s="6">
        <f t="shared" si="953"/>
        <v>135649999</v>
      </c>
      <c r="D2720" s="6">
        <f t="shared" si="929"/>
        <v>135624999.5</v>
      </c>
      <c r="E2720" s="41">
        <f t="shared" si="904"/>
        <v>5.3269443813265343E-4</v>
      </c>
      <c r="F2720" s="56">
        <v>0</v>
      </c>
      <c r="G2720" s="65">
        <f t="shared" si="905"/>
        <v>15</v>
      </c>
      <c r="H2720" s="17"/>
      <c r="I2720" s="20"/>
      <c r="J2720" s="69">
        <f t="shared" si="902"/>
        <v>72260</v>
      </c>
      <c r="K2720" s="15">
        <f t="shared" si="943"/>
        <v>18065</v>
      </c>
      <c r="L2720" s="15">
        <f t="shared" si="943"/>
        <v>18065</v>
      </c>
      <c r="M2720" s="15">
        <f t="shared" si="943"/>
        <v>7226</v>
      </c>
      <c r="N2720" s="15">
        <f t="shared" si="943"/>
        <v>7226</v>
      </c>
      <c r="O2720" s="15">
        <f t="shared" si="943"/>
        <v>10839</v>
      </c>
      <c r="P2720" s="15">
        <f t="shared" si="946"/>
        <v>10839</v>
      </c>
    </row>
    <row r="2721" spans="2:16" x14ac:dyDescent="0.3">
      <c r="B2721" s="33">
        <f t="shared" ref="B2721:C2721" si="954">+B2720+50000</f>
        <v>135650000</v>
      </c>
      <c r="C2721" s="6">
        <f t="shared" si="954"/>
        <v>135699999</v>
      </c>
      <c r="D2721" s="6">
        <f t="shared" si="929"/>
        <v>135674999.5</v>
      </c>
      <c r="E2721" s="41">
        <f t="shared" si="904"/>
        <v>5.3260869957707222E-4</v>
      </c>
      <c r="F2721" s="56">
        <v>0</v>
      </c>
      <c r="G2721" s="65">
        <f t="shared" si="905"/>
        <v>15</v>
      </c>
      <c r="H2721" s="17"/>
      <c r="I2721" s="20"/>
      <c r="J2721" s="69">
        <f t="shared" si="902"/>
        <v>72275</v>
      </c>
      <c r="K2721" s="15">
        <f t="shared" si="943"/>
        <v>18068.75</v>
      </c>
      <c r="L2721" s="15">
        <f t="shared" si="943"/>
        <v>18068.75</v>
      </c>
      <c r="M2721" s="15">
        <f t="shared" si="943"/>
        <v>7227.5</v>
      </c>
      <c r="N2721" s="15">
        <f t="shared" si="943"/>
        <v>7227.5</v>
      </c>
      <c r="O2721" s="15">
        <f t="shared" si="943"/>
        <v>10841.25</v>
      </c>
      <c r="P2721" s="15">
        <f t="shared" si="946"/>
        <v>10841.25</v>
      </c>
    </row>
    <row r="2722" spans="2:16" x14ac:dyDescent="0.3">
      <c r="B2722" s="33">
        <f t="shared" ref="B2722:C2722" si="955">+B2721+50000</f>
        <v>135700000</v>
      </c>
      <c r="C2722" s="6">
        <f t="shared" si="955"/>
        <v>135749999</v>
      </c>
      <c r="D2722" s="6">
        <f t="shared" si="929"/>
        <v>135724999.5</v>
      </c>
      <c r="E2722" s="41">
        <f t="shared" si="904"/>
        <v>5.3252302418064839E-4</v>
      </c>
      <c r="F2722" s="56">
        <v>0</v>
      </c>
      <c r="G2722" s="65">
        <f t="shared" si="905"/>
        <v>15</v>
      </c>
      <c r="H2722" s="17"/>
      <c r="I2722" s="20"/>
      <c r="J2722" s="69">
        <f t="shared" si="902"/>
        <v>72290</v>
      </c>
      <c r="K2722" s="15">
        <f t="shared" si="943"/>
        <v>18072.5</v>
      </c>
      <c r="L2722" s="15">
        <f t="shared" si="943"/>
        <v>18072.5</v>
      </c>
      <c r="M2722" s="15">
        <f t="shared" si="943"/>
        <v>7229</v>
      </c>
      <c r="N2722" s="15">
        <f t="shared" si="943"/>
        <v>7229</v>
      </c>
      <c r="O2722" s="15">
        <f t="shared" si="943"/>
        <v>10843.5</v>
      </c>
      <c r="P2722" s="15">
        <f t="shared" si="946"/>
        <v>10843.5</v>
      </c>
    </row>
    <row r="2723" spans="2:16" x14ac:dyDescent="0.3">
      <c r="B2723" s="33">
        <f t="shared" ref="B2723:C2723" si="956">+B2722+50000</f>
        <v>135750000</v>
      </c>
      <c r="C2723" s="6">
        <f t="shared" si="956"/>
        <v>135799999</v>
      </c>
      <c r="D2723" s="6">
        <f t="shared" si="929"/>
        <v>135774999.5</v>
      </c>
      <c r="E2723" s="41">
        <f t="shared" si="904"/>
        <v>5.3243741187361862E-4</v>
      </c>
      <c r="F2723" s="56">
        <v>0</v>
      </c>
      <c r="G2723" s="65">
        <f t="shared" si="905"/>
        <v>15</v>
      </c>
      <c r="H2723" s="17"/>
      <c r="I2723" s="20"/>
      <c r="J2723" s="69">
        <f t="shared" si="902"/>
        <v>72305</v>
      </c>
      <c r="K2723" s="15">
        <f t="shared" si="943"/>
        <v>18076.25</v>
      </c>
      <c r="L2723" s="15">
        <f t="shared" si="943"/>
        <v>18076.25</v>
      </c>
      <c r="M2723" s="15">
        <f t="shared" si="943"/>
        <v>7230.5</v>
      </c>
      <c r="N2723" s="15">
        <f t="shared" si="943"/>
        <v>7230.5</v>
      </c>
      <c r="O2723" s="15">
        <f t="shared" si="943"/>
        <v>10845.75</v>
      </c>
      <c r="P2723" s="15">
        <f t="shared" si="946"/>
        <v>10845.75</v>
      </c>
    </row>
    <row r="2724" spans="2:16" x14ac:dyDescent="0.3">
      <c r="B2724" s="33">
        <f t="shared" ref="B2724:C2724" si="957">+B2723+50000</f>
        <v>135800000</v>
      </c>
      <c r="C2724" s="6">
        <f t="shared" si="957"/>
        <v>135849999</v>
      </c>
      <c r="D2724" s="6">
        <f t="shared" si="929"/>
        <v>135824999.5</v>
      </c>
      <c r="E2724" s="41">
        <f t="shared" si="904"/>
        <v>5.3235186258632217E-4</v>
      </c>
      <c r="F2724" s="56">
        <v>0</v>
      </c>
      <c r="G2724" s="65">
        <f t="shared" si="905"/>
        <v>15</v>
      </c>
      <c r="H2724" s="17"/>
      <c r="I2724" s="20"/>
      <c r="J2724" s="69">
        <f t="shared" si="902"/>
        <v>72320</v>
      </c>
      <c r="K2724" s="15">
        <f t="shared" si="943"/>
        <v>18080</v>
      </c>
      <c r="L2724" s="15">
        <f t="shared" si="943"/>
        <v>18080</v>
      </c>
      <c r="M2724" s="15">
        <f t="shared" si="943"/>
        <v>7232</v>
      </c>
      <c r="N2724" s="15">
        <f t="shared" si="943"/>
        <v>7232</v>
      </c>
      <c r="O2724" s="15">
        <f t="shared" si="943"/>
        <v>10848</v>
      </c>
      <c r="P2724" s="15">
        <f t="shared" si="946"/>
        <v>10848</v>
      </c>
    </row>
    <row r="2725" spans="2:16" x14ac:dyDescent="0.3">
      <c r="B2725" s="33">
        <f t="shared" ref="B2725:C2725" si="958">+B2724+50000</f>
        <v>135850000</v>
      </c>
      <c r="C2725" s="6">
        <f t="shared" si="958"/>
        <v>135899999</v>
      </c>
      <c r="D2725" s="6">
        <f t="shared" si="929"/>
        <v>135874999.5</v>
      </c>
      <c r="E2725" s="41">
        <f t="shared" si="904"/>
        <v>5.3226637624920073E-4</v>
      </c>
      <c r="F2725" s="56">
        <v>0</v>
      </c>
      <c r="G2725" s="65">
        <f t="shared" si="905"/>
        <v>15</v>
      </c>
      <c r="H2725" s="17"/>
      <c r="I2725" s="20"/>
      <c r="J2725" s="69">
        <f t="shared" si="902"/>
        <v>72335</v>
      </c>
      <c r="K2725" s="15">
        <f t="shared" si="943"/>
        <v>18083.75</v>
      </c>
      <c r="L2725" s="15">
        <f t="shared" si="943"/>
        <v>18083.75</v>
      </c>
      <c r="M2725" s="15">
        <f t="shared" si="943"/>
        <v>7233.5</v>
      </c>
      <c r="N2725" s="15">
        <f t="shared" si="943"/>
        <v>7233.5</v>
      </c>
      <c r="O2725" s="15">
        <f t="shared" si="943"/>
        <v>10850.25</v>
      </c>
      <c r="P2725" s="15">
        <f t="shared" si="946"/>
        <v>10850.25</v>
      </c>
    </row>
    <row r="2726" spans="2:16" x14ac:dyDescent="0.3">
      <c r="B2726" s="33">
        <f t="shared" ref="B2726:C2726" si="959">+B2725+50000</f>
        <v>135900000</v>
      </c>
      <c r="C2726" s="6">
        <f t="shared" si="959"/>
        <v>135949999</v>
      </c>
      <c r="D2726" s="6">
        <f t="shared" si="929"/>
        <v>135924999.5</v>
      </c>
      <c r="E2726" s="41">
        <f t="shared" si="904"/>
        <v>5.3218095279279848E-4</v>
      </c>
      <c r="F2726" s="56">
        <v>0</v>
      </c>
      <c r="G2726" s="65">
        <f t="shared" si="905"/>
        <v>15</v>
      </c>
      <c r="H2726" s="17"/>
      <c r="I2726" s="20"/>
      <c r="J2726" s="69">
        <f t="shared" si="902"/>
        <v>72350</v>
      </c>
      <c r="K2726" s="15">
        <f t="shared" si="943"/>
        <v>18087.5</v>
      </c>
      <c r="L2726" s="15">
        <f t="shared" si="943"/>
        <v>18087.5</v>
      </c>
      <c r="M2726" s="15">
        <f t="shared" si="943"/>
        <v>7235</v>
      </c>
      <c r="N2726" s="15">
        <f t="shared" si="943"/>
        <v>7235</v>
      </c>
      <c r="O2726" s="15">
        <f t="shared" si="943"/>
        <v>10852.5</v>
      </c>
      <c r="P2726" s="15">
        <f t="shared" si="946"/>
        <v>10852.5</v>
      </c>
    </row>
    <row r="2727" spans="2:16" x14ac:dyDescent="0.3">
      <c r="B2727" s="33">
        <f t="shared" ref="B2727:C2727" si="960">+B2726+50000</f>
        <v>135950000</v>
      </c>
      <c r="C2727" s="6">
        <f t="shared" si="960"/>
        <v>135999999</v>
      </c>
      <c r="D2727" s="6">
        <f t="shared" si="929"/>
        <v>135974999.5</v>
      </c>
      <c r="E2727" s="41">
        <f t="shared" si="904"/>
        <v>5.3209559214776171E-4</v>
      </c>
      <c r="F2727" s="56">
        <v>0</v>
      </c>
      <c r="G2727" s="65">
        <f t="shared" si="905"/>
        <v>15</v>
      </c>
      <c r="H2727" s="17"/>
      <c r="I2727" s="20"/>
      <c r="J2727" s="69">
        <f t="shared" si="902"/>
        <v>72365</v>
      </c>
      <c r="K2727" s="15">
        <f t="shared" si="943"/>
        <v>18091.25</v>
      </c>
      <c r="L2727" s="15">
        <f t="shared" si="943"/>
        <v>18091.25</v>
      </c>
      <c r="M2727" s="15">
        <f t="shared" si="943"/>
        <v>7236.5</v>
      </c>
      <c r="N2727" s="15">
        <f t="shared" si="943"/>
        <v>7236.5</v>
      </c>
      <c r="O2727" s="15">
        <f t="shared" si="943"/>
        <v>10854.75</v>
      </c>
      <c r="P2727" s="15">
        <f t="shared" si="946"/>
        <v>10854.75</v>
      </c>
    </row>
    <row r="2728" spans="2:16" x14ac:dyDescent="0.3">
      <c r="B2728" s="33">
        <f t="shared" ref="B2728:C2728" si="961">+B2727+50000</f>
        <v>136000000</v>
      </c>
      <c r="C2728" s="6">
        <f t="shared" si="961"/>
        <v>136049999</v>
      </c>
      <c r="D2728" s="6">
        <f t="shared" si="929"/>
        <v>136024999.5</v>
      </c>
      <c r="E2728" s="41">
        <f t="shared" si="904"/>
        <v>5.3201029424483864E-4</v>
      </c>
      <c r="F2728" s="56">
        <v>0</v>
      </c>
      <c r="G2728" s="65">
        <f t="shared" si="905"/>
        <v>15</v>
      </c>
      <c r="H2728" s="17"/>
      <c r="I2728" s="20"/>
      <c r="J2728" s="69">
        <f t="shared" si="902"/>
        <v>72380</v>
      </c>
      <c r="K2728" s="15">
        <f t="shared" si="943"/>
        <v>18095</v>
      </c>
      <c r="L2728" s="15">
        <f t="shared" si="943"/>
        <v>18095</v>
      </c>
      <c r="M2728" s="15">
        <f t="shared" si="943"/>
        <v>7238</v>
      </c>
      <c r="N2728" s="15">
        <f t="shared" si="943"/>
        <v>7238</v>
      </c>
      <c r="O2728" s="15">
        <f t="shared" si="943"/>
        <v>10857</v>
      </c>
      <c r="P2728" s="15">
        <f t="shared" si="946"/>
        <v>10857</v>
      </c>
    </row>
    <row r="2729" spans="2:16" x14ac:dyDescent="0.3">
      <c r="B2729" s="33">
        <f t="shared" ref="B2729:C2729" si="962">+B2728+50000</f>
        <v>136050000</v>
      </c>
      <c r="C2729" s="6">
        <f t="shared" si="962"/>
        <v>136099999</v>
      </c>
      <c r="D2729" s="6">
        <f t="shared" si="929"/>
        <v>136074999.5</v>
      </c>
      <c r="E2729" s="41">
        <f t="shared" si="904"/>
        <v>5.3192505901487918E-4</v>
      </c>
      <c r="F2729" s="56">
        <v>0</v>
      </c>
      <c r="G2729" s="65">
        <f t="shared" si="905"/>
        <v>15</v>
      </c>
      <c r="H2729" s="17"/>
      <c r="I2729" s="20"/>
      <c r="J2729" s="69">
        <f t="shared" si="902"/>
        <v>72395</v>
      </c>
      <c r="K2729" s="15">
        <f t="shared" si="943"/>
        <v>18098.75</v>
      </c>
      <c r="L2729" s="15">
        <f t="shared" si="943"/>
        <v>18098.75</v>
      </c>
      <c r="M2729" s="15">
        <f t="shared" si="943"/>
        <v>7239.5</v>
      </c>
      <c r="N2729" s="15">
        <f t="shared" si="943"/>
        <v>7239.5</v>
      </c>
      <c r="O2729" s="15">
        <f t="shared" si="943"/>
        <v>10859.25</v>
      </c>
      <c r="P2729" s="15">
        <f t="shared" si="946"/>
        <v>10859.25</v>
      </c>
    </row>
    <row r="2730" spans="2:16" x14ac:dyDescent="0.3">
      <c r="B2730" s="33">
        <f t="shared" ref="B2730:C2730" si="963">+B2729+50000</f>
        <v>136100000</v>
      </c>
      <c r="C2730" s="6">
        <f t="shared" si="963"/>
        <v>136149999</v>
      </c>
      <c r="D2730" s="6">
        <f t="shared" si="929"/>
        <v>136124999.5</v>
      </c>
      <c r="E2730" s="41">
        <f t="shared" si="904"/>
        <v>5.3183988638883504E-4</v>
      </c>
      <c r="F2730" s="56">
        <v>0</v>
      </c>
      <c r="G2730" s="65">
        <f t="shared" si="905"/>
        <v>15</v>
      </c>
      <c r="H2730" s="17"/>
      <c r="I2730" s="20"/>
      <c r="J2730" s="69">
        <f t="shared" si="902"/>
        <v>72410</v>
      </c>
      <c r="K2730" s="15">
        <f t="shared" si="943"/>
        <v>18102.5</v>
      </c>
      <c r="L2730" s="15">
        <f t="shared" si="943"/>
        <v>18102.5</v>
      </c>
      <c r="M2730" s="15">
        <f t="shared" si="943"/>
        <v>7241</v>
      </c>
      <c r="N2730" s="15">
        <f t="shared" si="943"/>
        <v>7241</v>
      </c>
      <c r="O2730" s="15">
        <f t="shared" si="943"/>
        <v>10861.5</v>
      </c>
      <c r="P2730" s="15">
        <f t="shared" si="946"/>
        <v>10861.5</v>
      </c>
    </row>
    <row r="2731" spans="2:16" x14ac:dyDescent="0.3">
      <c r="B2731" s="33">
        <f t="shared" ref="B2731:C2731" si="964">+B2730+50000</f>
        <v>136150000</v>
      </c>
      <c r="C2731" s="6">
        <f t="shared" si="964"/>
        <v>136199999</v>
      </c>
      <c r="D2731" s="6">
        <f t="shared" si="929"/>
        <v>136174999.5</v>
      </c>
      <c r="E2731" s="41">
        <f t="shared" si="904"/>
        <v>5.3175477629775899E-4</v>
      </c>
      <c r="F2731" s="56">
        <v>0</v>
      </c>
      <c r="G2731" s="65">
        <f t="shared" si="905"/>
        <v>15</v>
      </c>
      <c r="H2731" s="17"/>
      <c r="I2731" s="20"/>
      <c r="J2731" s="69">
        <f t="shared" si="902"/>
        <v>72425</v>
      </c>
      <c r="K2731" s="15">
        <f t="shared" si="943"/>
        <v>18106.25</v>
      </c>
      <c r="L2731" s="15">
        <f t="shared" si="943"/>
        <v>18106.25</v>
      </c>
      <c r="M2731" s="15">
        <f t="shared" si="943"/>
        <v>7242.5</v>
      </c>
      <c r="N2731" s="15">
        <f t="shared" si="943"/>
        <v>7242.5</v>
      </c>
      <c r="O2731" s="15">
        <f t="shared" si="943"/>
        <v>10863.75</v>
      </c>
      <c r="P2731" s="15">
        <f t="shared" si="946"/>
        <v>10863.75</v>
      </c>
    </row>
    <row r="2732" spans="2:16" x14ac:dyDescent="0.3">
      <c r="B2732" s="33">
        <f t="shared" ref="B2732:C2732" si="965">+B2731+50000</f>
        <v>136200000</v>
      </c>
      <c r="C2732" s="6">
        <f t="shared" si="965"/>
        <v>136249999</v>
      </c>
      <c r="D2732" s="6">
        <f t="shared" si="929"/>
        <v>136224999.5</v>
      </c>
      <c r="E2732" s="41">
        <f t="shared" si="904"/>
        <v>5.3166972867280538E-4</v>
      </c>
      <c r="F2732" s="56">
        <v>0</v>
      </c>
      <c r="G2732" s="65">
        <f t="shared" si="905"/>
        <v>15</v>
      </c>
      <c r="H2732" s="17"/>
      <c r="I2732" s="20"/>
      <c r="J2732" s="69">
        <f t="shared" si="902"/>
        <v>72440</v>
      </c>
      <c r="K2732" s="15">
        <f t="shared" si="943"/>
        <v>18110</v>
      </c>
      <c r="L2732" s="15">
        <f t="shared" si="943"/>
        <v>18110</v>
      </c>
      <c r="M2732" s="15">
        <f t="shared" si="943"/>
        <v>7244</v>
      </c>
      <c r="N2732" s="15">
        <f t="shared" si="943"/>
        <v>7244</v>
      </c>
      <c r="O2732" s="15">
        <f t="shared" si="943"/>
        <v>10866</v>
      </c>
      <c r="P2732" s="15">
        <f t="shared" si="946"/>
        <v>10866</v>
      </c>
    </row>
    <row r="2733" spans="2:16" x14ac:dyDescent="0.3">
      <c r="B2733" s="33">
        <f t="shared" ref="B2733:C2733" si="966">+B2732+50000</f>
        <v>136250000</v>
      </c>
      <c r="C2733" s="6">
        <f t="shared" si="966"/>
        <v>136299999</v>
      </c>
      <c r="D2733" s="6">
        <f t="shared" si="929"/>
        <v>136274999.5</v>
      </c>
      <c r="E2733" s="41">
        <f t="shared" si="904"/>
        <v>5.3158474344522919E-4</v>
      </c>
      <c r="F2733" s="56">
        <v>0</v>
      </c>
      <c r="G2733" s="65">
        <f t="shared" si="905"/>
        <v>15</v>
      </c>
      <c r="H2733" s="17"/>
      <c r="I2733" s="20"/>
      <c r="J2733" s="69">
        <f t="shared" si="902"/>
        <v>72455</v>
      </c>
      <c r="K2733" s="15">
        <f t="shared" si="943"/>
        <v>18113.75</v>
      </c>
      <c r="L2733" s="15">
        <f t="shared" si="943"/>
        <v>18113.75</v>
      </c>
      <c r="M2733" s="15">
        <f t="shared" si="943"/>
        <v>7245.5</v>
      </c>
      <c r="N2733" s="15">
        <f t="shared" si="943"/>
        <v>7245.5</v>
      </c>
      <c r="O2733" s="15">
        <f t="shared" si="943"/>
        <v>10868.25</v>
      </c>
      <c r="P2733" s="15">
        <f t="shared" si="946"/>
        <v>10868.25</v>
      </c>
    </row>
    <row r="2734" spans="2:16" x14ac:dyDescent="0.3">
      <c r="B2734" s="33">
        <f t="shared" ref="B2734:C2734" si="967">+B2733+50000</f>
        <v>136300000</v>
      </c>
      <c r="C2734" s="6">
        <f t="shared" si="967"/>
        <v>136349999</v>
      </c>
      <c r="D2734" s="6">
        <f t="shared" si="929"/>
        <v>136324999.5</v>
      </c>
      <c r="E2734" s="41">
        <f t="shared" si="904"/>
        <v>5.3149982054638664E-4</v>
      </c>
      <c r="F2734" s="56">
        <v>0</v>
      </c>
      <c r="G2734" s="65">
        <f t="shared" si="905"/>
        <v>15</v>
      </c>
      <c r="H2734" s="17"/>
      <c r="I2734" s="20"/>
      <c r="J2734" s="69">
        <f t="shared" si="902"/>
        <v>72470</v>
      </c>
      <c r="K2734" s="15">
        <f t="shared" si="943"/>
        <v>18117.5</v>
      </c>
      <c r="L2734" s="15">
        <f t="shared" si="943"/>
        <v>18117.5</v>
      </c>
      <c r="M2734" s="15">
        <f t="shared" si="943"/>
        <v>7247</v>
      </c>
      <c r="N2734" s="15">
        <f t="shared" si="943"/>
        <v>7247</v>
      </c>
      <c r="O2734" s="15">
        <f t="shared" si="943"/>
        <v>10870.5</v>
      </c>
      <c r="P2734" s="15">
        <f t="shared" si="946"/>
        <v>10870.5</v>
      </c>
    </row>
    <row r="2735" spans="2:16" x14ac:dyDescent="0.3">
      <c r="B2735" s="33">
        <f t="shared" ref="B2735:C2735" si="968">+B2734+50000</f>
        <v>136350000</v>
      </c>
      <c r="C2735" s="6">
        <f t="shared" si="968"/>
        <v>136399999</v>
      </c>
      <c r="D2735" s="6">
        <f t="shared" si="929"/>
        <v>136374999.5</v>
      </c>
      <c r="E2735" s="41">
        <f t="shared" si="904"/>
        <v>5.3141495990773426E-4</v>
      </c>
      <c r="F2735" s="56">
        <v>0</v>
      </c>
      <c r="G2735" s="65">
        <f t="shared" si="905"/>
        <v>15</v>
      </c>
      <c r="H2735" s="17"/>
      <c r="I2735" s="20"/>
      <c r="J2735" s="69">
        <f t="shared" si="902"/>
        <v>72485</v>
      </c>
      <c r="K2735" s="15">
        <f t="shared" si="943"/>
        <v>18121.25</v>
      </c>
      <c r="L2735" s="15">
        <f t="shared" si="943"/>
        <v>18121.25</v>
      </c>
      <c r="M2735" s="15">
        <f t="shared" si="943"/>
        <v>7248.5</v>
      </c>
      <c r="N2735" s="15">
        <f t="shared" si="943"/>
        <v>7248.5</v>
      </c>
      <c r="O2735" s="15">
        <f t="shared" si="943"/>
        <v>10872.75</v>
      </c>
      <c r="P2735" s="15">
        <f t="shared" si="946"/>
        <v>10872.75</v>
      </c>
    </row>
    <row r="2736" spans="2:16" x14ac:dyDescent="0.3">
      <c r="B2736" s="33">
        <f t="shared" ref="B2736:C2736" si="969">+B2735+50000</f>
        <v>136400000</v>
      </c>
      <c r="C2736" s="6">
        <f t="shared" si="969"/>
        <v>136449999</v>
      </c>
      <c r="D2736" s="6">
        <f t="shared" si="929"/>
        <v>136424999.5</v>
      </c>
      <c r="E2736" s="41">
        <f t="shared" si="904"/>
        <v>5.313301614608293E-4</v>
      </c>
      <c r="F2736" s="56">
        <v>0</v>
      </c>
      <c r="G2736" s="65">
        <f t="shared" si="905"/>
        <v>15</v>
      </c>
      <c r="H2736" s="17"/>
      <c r="I2736" s="20"/>
      <c r="J2736" s="69">
        <f t="shared" si="902"/>
        <v>72500</v>
      </c>
      <c r="K2736" s="15">
        <f t="shared" si="943"/>
        <v>18125</v>
      </c>
      <c r="L2736" s="15">
        <f t="shared" si="943"/>
        <v>18125</v>
      </c>
      <c r="M2736" s="15">
        <f t="shared" si="943"/>
        <v>7250</v>
      </c>
      <c r="N2736" s="15">
        <f t="shared" si="943"/>
        <v>7250</v>
      </c>
      <c r="O2736" s="15">
        <f t="shared" si="943"/>
        <v>10875</v>
      </c>
      <c r="P2736" s="15">
        <f t="shared" si="946"/>
        <v>10875</v>
      </c>
    </row>
    <row r="2737" spans="2:16" x14ac:dyDescent="0.3">
      <c r="B2737" s="33">
        <f t="shared" ref="B2737:C2737" si="970">+B2736+50000</f>
        <v>136450000</v>
      </c>
      <c r="C2737" s="6">
        <f t="shared" si="970"/>
        <v>136499999</v>
      </c>
      <c r="D2737" s="6">
        <f t="shared" si="929"/>
        <v>136474999.5</v>
      </c>
      <c r="E2737" s="41">
        <f t="shared" si="904"/>
        <v>5.3124542513732916E-4</v>
      </c>
      <c r="F2737" s="56">
        <v>0</v>
      </c>
      <c r="G2737" s="65">
        <f t="shared" si="905"/>
        <v>15</v>
      </c>
      <c r="H2737" s="17"/>
      <c r="I2737" s="20"/>
      <c r="J2737" s="69">
        <f t="shared" si="902"/>
        <v>72515</v>
      </c>
      <c r="K2737" s="15">
        <f t="shared" si="943"/>
        <v>18128.75</v>
      </c>
      <c r="L2737" s="15">
        <f t="shared" si="943"/>
        <v>18128.75</v>
      </c>
      <c r="M2737" s="15">
        <f t="shared" si="943"/>
        <v>7251.5</v>
      </c>
      <c r="N2737" s="15">
        <f t="shared" si="943"/>
        <v>7251.5</v>
      </c>
      <c r="O2737" s="15">
        <f t="shared" si="943"/>
        <v>10877.25</v>
      </c>
      <c r="P2737" s="15">
        <f t="shared" si="946"/>
        <v>10877.25</v>
      </c>
    </row>
    <row r="2738" spans="2:16" x14ac:dyDescent="0.3">
      <c r="B2738" s="33">
        <f t="shared" ref="B2738:C2738" si="971">+B2737+50000</f>
        <v>136500000</v>
      </c>
      <c r="C2738" s="6">
        <f t="shared" si="971"/>
        <v>136549999</v>
      </c>
      <c r="D2738" s="6">
        <f t="shared" si="929"/>
        <v>136524999.5</v>
      </c>
      <c r="E2738" s="41">
        <f t="shared" si="904"/>
        <v>5.3116075086899125E-4</v>
      </c>
      <c r="F2738" s="56">
        <v>0</v>
      </c>
      <c r="G2738" s="65">
        <f t="shared" si="905"/>
        <v>15</v>
      </c>
      <c r="H2738" s="17"/>
      <c r="I2738" s="20"/>
      <c r="J2738" s="69">
        <f t="shared" ref="J2738:J2801" si="972">+J2737+G2738</f>
        <v>72530</v>
      </c>
      <c r="K2738" s="15">
        <f t="shared" si="943"/>
        <v>18132.5</v>
      </c>
      <c r="L2738" s="15">
        <f t="shared" si="943"/>
        <v>18132.5</v>
      </c>
      <c r="M2738" s="15">
        <f t="shared" si="943"/>
        <v>7253</v>
      </c>
      <c r="N2738" s="15">
        <f t="shared" si="943"/>
        <v>7253</v>
      </c>
      <c r="O2738" s="15">
        <f t="shared" si="943"/>
        <v>10879.5</v>
      </c>
      <c r="P2738" s="15">
        <f t="shared" si="946"/>
        <v>10879.5</v>
      </c>
    </row>
    <row r="2739" spans="2:16" x14ac:dyDescent="0.3">
      <c r="B2739" s="33">
        <f t="shared" ref="B2739:C2739" si="973">+B2738+50000</f>
        <v>136550000</v>
      </c>
      <c r="C2739" s="6">
        <f t="shared" si="973"/>
        <v>136599999</v>
      </c>
      <c r="D2739" s="6">
        <f t="shared" si="929"/>
        <v>136574999.5</v>
      </c>
      <c r="E2739" s="41">
        <f t="shared" ref="E2739:E2802" si="974">+J2739/C2739</f>
        <v>5.3107613858767303E-4</v>
      </c>
      <c r="F2739" s="56">
        <v>0</v>
      </c>
      <c r="G2739" s="65">
        <f t="shared" ref="G2739:G2802" si="975">+G2738</f>
        <v>15</v>
      </c>
      <c r="H2739" s="17"/>
      <c r="I2739" s="20"/>
      <c r="J2739" s="69">
        <f t="shared" si="972"/>
        <v>72545</v>
      </c>
      <c r="K2739" s="15">
        <f t="shared" si="943"/>
        <v>18136.25</v>
      </c>
      <c r="L2739" s="15">
        <f t="shared" si="943"/>
        <v>18136.25</v>
      </c>
      <c r="M2739" s="15">
        <f t="shared" si="943"/>
        <v>7254.5</v>
      </c>
      <c r="N2739" s="15">
        <f t="shared" si="943"/>
        <v>7254.5</v>
      </c>
      <c r="O2739" s="15">
        <f t="shared" si="943"/>
        <v>10881.75</v>
      </c>
      <c r="P2739" s="15">
        <f t="shared" si="946"/>
        <v>10881.75</v>
      </c>
    </row>
    <row r="2740" spans="2:16" x14ac:dyDescent="0.3">
      <c r="B2740" s="33">
        <f t="shared" ref="B2740:C2740" si="976">+B2739+50000</f>
        <v>136600000</v>
      </c>
      <c r="C2740" s="6">
        <f t="shared" si="976"/>
        <v>136649999</v>
      </c>
      <c r="D2740" s="6">
        <f t="shared" si="929"/>
        <v>136624999.5</v>
      </c>
      <c r="E2740" s="41">
        <f t="shared" si="974"/>
        <v>5.309915882253318E-4</v>
      </c>
      <c r="F2740" s="56">
        <v>0</v>
      </c>
      <c r="G2740" s="65">
        <f t="shared" si="975"/>
        <v>15</v>
      </c>
      <c r="H2740" s="17"/>
      <c r="I2740" s="20"/>
      <c r="J2740" s="69">
        <f t="shared" si="972"/>
        <v>72560</v>
      </c>
      <c r="K2740" s="15">
        <f t="shared" si="943"/>
        <v>18140</v>
      </c>
      <c r="L2740" s="15">
        <f t="shared" si="943"/>
        <v>18140</v>
      </c>
      <c r="M2740" s="15">
        <f t="shared" si="943"/>
        <v>7256</v>
      </c>
      <c r="N2740" s="15">
        <f t="shared" si="943"/>
        <v>7256</v>
      </c>
      <c r="O2740" s="15">
        <f t="shared" si="943"/>
        <v>10884</v>
      </c>
      <c r="P2740" s="15">
        <f t="shared" si="946"/>
        <v>10884</v>
      </c>
    </row>
    <row r="2741" spans="2:16" x14ac:dyDescent="0.3">
      <c r="B2741" s="33">
        <f t="shared" ref="B2741:C2741" si="977">+B2740+50000</f>
        <v>136650000</v>
      </c>
      <c r="C2741" s="6">
        <f t="shared" si="977"/>
        <v>136699999</v>
      </c>
      <c r="D2741" s="6">
        <f t="shared" si="929"/>
        <v>136674999.5</v>
      </c>
      <c r="E2741" s="41">
        <f t="shared" si="974"/>
        <v>5.309070997140241E-4</v>
      </c>
      <c r="F2741" s="56">
        <v>0</v>
      </c>
      <c r="G2741" s="65">
        <f t="shared" si="975"/>
        <v>15</v>
      </c>
      <c r="H2741" s="17"/>
      <c r="I2741" s="20"/>
      <c r="J2741" s="69">
        <f t="shared" si="972"/>
        <v>72575</v>
      </c>
      <c r="K2741" s="15">
        <f t="shared" si="943"/>
        <v>18143.75</v>
      </c>
      <c r="L2741" s="15">
        <f t="shared" si="943"/>
        <v>18143.75</v>
      </c>
      <c r="M2741" s="15">
        <f t="shared" si="943"/>
        <v>7257.5</v>
      </c>
      <c r="N2741" s="15">
        <f t="shared" si="943"/>
        <v>7257.5</v>
      </c>
      <c r="O2741" s="15">
        <f t="shared" si="943"/>
        <v>10886.25</v>
      </c>
      <c r="P2741" s="15">
        <f t="shared" si="946"/>
        <v>10886.25</v>
      </c>
    </row>
    <row r="2742" spans="2:16" x14ac:dyDescent="0.3">
      <c r="B2742" s="33">
        <f t="shared" ref="B2742:C2742" si="978">+B2741+50000</f>
        <v>136700000</v>
      </c>
      <c r="C2742" s="6">
        <f t="shared" si="978"/>
        <v>136749999</v>
      </c>
      <c r="D2742" s="6">
        <f t="shared" si="929"/>
        <v>136724999.5</v>
      </c>
      <c r="E2742" s="41">
        <f t="shared" si="974"/>
        <v>5.3082267298590617E-4</v>
      </c>
      <c r="F2742" s="56">
        <v>0</v>
      </c>
      <c r="G2742" s="65">
        <f t="shared" si="975"/>
        <v>15</v>
      </c>
      <c r="H2742" s="17"/>
      <c r="I2742" s="20"/>
      <c r="J2742" s="69">
        <f t="shared" si="972"/>
        <v>72590</v>
      </c>
      <c r="K2742" s="15">
        <f t="shared" si="943"/>
        <v>18147.5</v>
      </c>
      <c r="L2742" s="15">
        <f t="shared" si="943"/>
        <v>18147.5</v>
      </c>
      <c r="M2742" s="15">
        <f t="shared" si="943"/>
        <v>7259</v>
      </c>
      <c r="N2742" s="15">
        <f t="shared" si="943"/>
        <v>7259</v>
      </c>
      <c r="O2742" s="15">
        <f t="shared" si="943"/>
        <v>10888.5</v>
      </c>
      <c r="P2742" s="15">
        <f t="shared" si="946"/>
        <v>10888.5</v>
      </c>
    </row>
    <row r="2743" spans="2:16" x14ac:dyDescent="0.3">
      <c r="B2743" s="33">
        <f t="shared" ref="B2743:C2743" si="979">+B2742+50000</f>
        <v>136750000</v>
      </c>
      <c r="C2743" s="6">
        <f t="shared" si="979"/>
        <v>136799999</v>
      </c>
      <c r="D2743" s="6">
        <f t="shared" si="929"/>
        <v>136774999.5</v>
      </c>
      <c r="E2743" s="41">
        <f t="shared" si="974"/>
        <v>5.3073830797323329E-4</v>
      </c>
      <c r="F2743" s="56">
        <v>0</v>
      </c>
      <c r="G2743" s="65">
        <f t="shared" si="975"/>
        <v>15</v>
      </c>
      <c r="H2743" s="17"/>
      <c r="I2743" s="20"/>
      <c r="J2743" s="69">
        <f t="shared" si="972"/>
        <v>72605</v>
      </c>
      <c r="K2743" s="15">
        <f t="shared" si="943"/>
        <v>18151.25</v>
      </c>
      <c r="L2743" s="15">
        <f t="shared" si="943"/>
        <v>18151.25</v>
      </c>
      <c r="M2743" s="15">
        <f t="shared" si="943"/>
        <v>7260.5</v>
      </c>
      <c r="N2743" s="15">
        <f t="shared" si="943"/>
        <v>7260.5</v>
      </c>
      <c r="O2743" s="15">
        <f t="shared" si="943"/>
        <v>10890.75</v>
      </c>
      <c r="P2743" s="15">
        <f t="shared" si="946"/>
        <v>10890.75</v>
      </c>
    </row>
    <row r="2744" spans="2:16" x14ac:dyDescent="0.3">
      <c r="B2744" s="33">
        <f t="shared" ref="B2744:C2744" si="980">+B2743+50000</f>
        <v>136800000</v>
      </c>
      <c r="C2744" s="6">
        <f t="shared" si="980"/>
        <v>136849999</v>
      </c>
      <c r="D2744" s="6">
        <f t="shared" si="929"/>
        <v>136824999.5</v>
      </c>
      <c r="E2744" s="41">
        <f t="shared" si="974"/>
        <v>5.3065400460835957E-4</v>
      </c>
      <c r="F2744" s="56">
        <v>0</v>
      </c>
      <c r="G2744" s="65">
        <f t="shared" si="975"/>
        <v>15</v>
      </c>
      <c r="H2744" s="17"/>
      <c r="I2744" s="20"/>
      <c r="J2744" s="69">
        <f t="shared" si="972"/>
        <v>72620</v>
      </c>
      <c r="K2744" s="15">
        <f t="shared" si="943"/>
        <v>18155</v>
      </c>
      <c r="L2744" s="15">
        <f t="shared" si="943"/>
        <v>18155</v>
      </c>
      <c r="M2744" s="15">
        <f t="shared" si="943"/>
        <v>7262</v>
      </c>
      <c r="N2744" s="15">
        <f t="shared" si="943"/>
        <v>7262</v>
      </c>
      <c r="O2744" s="15">
        <f t="shared" si="943"/>
        <v>10893</v>
      </c>
      <c r="P2744" s="15">
        <f t="shared" si="946"/>
        <v>10893</v>
      </c>
    </row>
    <row r="2745" spans="2:16" x14ac:dyDescent="0.3">
      <c r="B2745" s="33">
        <f t="shared" ref="B2745:C2745" si="981">+B2744+50000</f>
        <v>136850000</v>
      </c>
      <c r="C2745" s="6">
        <f t="shared" si="981"/>
        <v>136899999</v>
      </c>
      <c r="D2745" s="6">
        <f t="shared" si="929"/>
        <v>136874999.5</v>
      </c>
      <c r="E2745" s="41">
        <f t="shared" si="974"/>
        <v>5.3056976282373825E-4</v>
      </c>
      <c r="F2745" s="56">
        <v>0</v>
      </c>
      <c r="G2745" s="65">
        <f t="shared" si="975"/>
        <v>15</v>
      </c>
      <c r="H2745" s="17"/>
      <c r="I2745" s="20"/>
      <c r="J2745" s="69">
        <f t="shared" si="972"/>
        <v>72635</v>
      </c>
      <c r="K2745" s="15">
        <f t="shared" si="943"/>
        <v>18158.75</v>
      </c>
      <c r="L2745" s="15">
        <f t="shared" si="943"/>
        <v>18158.75</v>
      </c>
      <c r="M2745" s="15">
        <f t="shared" si="943"/>
        <v>7263.5</v>
      </c>
      <c r="N2745" s="15">
        <f t="shared" si="943"/>
        <v>7263.5</v>
      </c>
      <c r="O2745" s="15">
        <f t="shared" si="943"/>
        <v>10895.25</v>
      </c>
      <c r="P2745" s="15">
        <f t="shared" si="946"/>
        <v>10895.25</v>
      </c>
    </row>
    <row r="2746" spans="2:16" x14ac:dyDescent="0.3">
      <c r="B2746" s="33">
        <f t="shared" ref="B2746:C2746" si="982">+B2745+50000</f>
        <v>136900000</v>
      </c>
      <c r="C2746" s="6">
        <f t="shared" si="982"/>
        <v>136949999</v>
      </c>
      <c r="D2746" s="6">
        <f t="shared" si="929"/>
        <v>136924999.5</v>
      </c>
      <c r="E2746" s="41">
        <f t="shared" si="974"/>
        <v>5.3048558255192101E-4</v>
      </c>
      <c r="F2746" s="56">
        <v>0</v>
      </c>
      <c r="G2746" s="65">
        <f t="shared" si="975"/>
        <v>15</v>
      </c>
      <c r="H2746" s="17"/>
      <c r="I2746" s="20"/>
      <c r="J2746" s="69">
        <f t="shared" si="972"/>
        <v>72650</v>
      </c>
      <c r="K2746" s="15">
        <f t="shared" si="943"/>
        <v>18162.5</v>
      </c>
      <c r="L2746" s="15">
        <f t="shared" si="943"/>
        <v>18162.5</v>
      </c>
      <c r="M2746" s="15">
        <f t="shared" si="943"/>
        <v>7265</v>
      </c>
      <c r="N2746" s="15">
        <f t="shared" si="943"/>
        <v>7265</v>
      </c>
      <c r="O2746" s="15">
        <f t="shared" si="943"/>
        <v>10897.5</v>
      </c>
      <c r="P2746" s="15">
        <f t="shared" si="946"/>
        <v>10897.5</v>
      </c>
    </row>
    <row r="2747" spans="2:16" x14ac:dyDescent="0.3">
      <c r="B2747" s="33">
        <f t="shared" ref="B2747:C2747" si="983">+B2746+50000</f>
        <v>136950000</v>
      </c>
      <c r="C2747" s="6">
        <f t="shared" si="983"/>
        <v>136999999</v>
      </c>
      <c r="D2747" s="6">
        <f t="shared" si="929"/>
        <v>136974999.5</v>
      </c>
      <c r="E2747" s="41">
        <f t="shared" si="974"/>
        <v>5.3040146372555818E-4</v>
      </c>
      <c r="F2747" s="56">
        <v>0</v>
      </c>
      <c r="G2747" s="65">
        <f t="shared" si="975"/>
        <v>15</v>
      </c>
      <c r="H2747" s="17"/>
      <c r="I2747" s="20"/>
      <c r="J2747" s="69">
        <f t="shared" si="972"/>
        <v>72665</v>
      </c>
      <c r="K2747" s="15">
        <f t="shared" si="943"/>
        <v>18166.25</v>
      </c>
      <c r="L2747" s="15">
        <f t="shared" si="943"/>
        <v>18166.25</v>
      </c>
      <c r="M2747" s="15">
        <f t="shared" si="943"/>
        <v>7266.5</v>
      </c>
      <c r="N2747" s="15">
        <f t="shared" si="943"/>
        <v>7266.5</v>
      </c>
      <c r="O2747" s="15">
        <f t="shared" si="943"/>
        <v>10899.75</v>
      </c>
      <c r="P2747" s="15">
        <f t="shared" si="946"/>
        <v>10899.75</v>
      </c>
    </row>
    <row r="2748" spans="2:16" x14ac:dyDescent="0.3">
      <c r="B2748" s="33">
        <f t="shared" ref="B2748:C2748" si="984">+B2747+50000</f>
        <v>137000000</v>
      </c>
      <c r="C2748" s="6">
        <f t="shared" si="984"/>
        <v>137049999</v>
      </c>
      <c r="D2748" s="6">
        <f t="shared" si="929"/>
        <v>137024999.5</v>
      </c>
      <c r="E2748" s="41">
        <f t="shared" si="974"/>
        <v>5.303174062773981E-4</v>
      </c>
      <c r="F2748" s="56">
        <v>0</v>
      </c>
      <c r="G2748" s="65">
        <f t="shared" si="975"/>
        <v>15</v>
      </c>
      <c r="H2748" s="17"/>
      <c r="I2748" s="20"/>
      <c r="J2748" s="69">
        <f t="shared" si="972"/>
        <v>72680</v>
      </c>
      <c r="K2748" s="15">
        <f t="shared" si="943"/>
        <v>18170</v>
      </c>
      <c r="L2748" s="15">
        <f t="shared" si="943"/>
        <v>18170</v>
      </c>
      <c r="M2748" s="15">
        <f t="shared" si="943"/>
        <v>7268</v>
      </c>
      <c r="N2748" s="15">
        <f t="shared" si="943"/>
        <v>7268</v>
      </c>
      <c r="O2748" s="15">
        <f t="shared" si="943"/>
        <v>10902</v>
      </c>
      <c r="P2748" s="15">
        <f t="shared" si="946"/>
        <v>10902</v>
      </c>
    </row>
    <row r="2749" spans="2:16" x14ac:dyDescent="0.3">
      <c r="B2749" s="33">
        <f t="shared" ref="B2749:C2749" si="985">+B2748+50000</f>
        <v>137050000</v>
      </c>
      <c r="C2749" s="6">
        <f t="shared" si="985"/>
        <v>137099999</v>
      </c>
      <c r="D2749" s="6">
        <f t="shared" si="929"/>
        <v>137074999.5</v>
      </c>
      <c r="E2749" s="41">
        <f t="shared" si="974"/>
        <v>5.3023341014028747E-4</v>
      </c>
      <c r="F2749" s="56">
        <v>0</v>
      </c>
      <c r="G2749" s="65">
        <f t="shared" si="975"/>
        <v>15</v>
      </c>
      <c r="H2749" s="17"/>
      <c r="I2749" s="20"/>
      <c r="J2749" s="69">
        <f t="shared" si="972"/>
        <v>72695</v>
      </c>
      <c r="K2749" s="15">
        <f t="shared" si="943"/>
        <v>18173.75</v>
      </c>
      <c r="L2749" s="15">
        <f t="shared" si="943"/>
        <v>18173.75</v>
      </c>
      <c r="M2749" s="15">
        <f t="shared" si="943"/>
        <v>7269.5</v>
      </c>
      <c r="N2749" s="15">
        <f t="shared" si="943"/>
        <v>7269.5</v>
      </c>
      <c r="O2749" s="15">
        <f t="shared" si="943"/>
        <v>10904.25</v>
      </c>
      <c r="P2749" s="15">
        <f t="shared" si="946"/>
        <v>10904.25</v>
      </c>
    </row>
    <row r="2750" spans="2:16" x14ac:dyDescent="0.3">
      <c r="B2750" s="33">
        <f t="shared" ref="B2750:C2750" si="986">+B2749+50000</f>
        <v>137100000</v>
      </c>
      <c r="C2750" s="6">
        <f t="shared" si="986"/>
        <v>137149999</v>
      </c>
      <c r="D2750" s="6">
        <f t="shared" si="929"/>
        <v>137124999.5</v>
      </c>
      <c r="E2750" s="41">
        <f t="shared" si="974"/>
        <v>5.3014947524717077E-4</v>
      </c>
      <c r="F2750" s="56">
        <v>0</v>
      </c>
      <c r="G2750" s="65">
        <f t="shared" si="975"/>
        <v>15</v>
      </c>
      <c r="H2750" s="17"/>
      <c r="I2750" s="20"/>
      <c r="J2750" s="69">
        <f t="shared" si="972"/>
        <v>72710</v>
      </c>
      <c r="K2750" s="15">
        <f t="shared" si="943"/>
        <v>18177.5</v>
      </c>
      <c r="L2750" s="15">
        <f t="shared" si="943"/>
        <v>18177.5</v>
      </c>
      <c r="M2750" s="15">
        <f t="shared" si="943"/>
        <v>7271</v>
      </c>
      <c r="N2750" s="15">
        <f t="shared" si="943"/>
        <v>7271</v>
      </c>
      <c r="O2750" s="15">
        <f t="shared" si="943"/>
        <v>10906.5</v>
      </c>
      <c r="P2750" s="15">
        <f t="shared" si="946"/>
        <v>10906.5</v>
      </c>
    </row>
    <row r="2751" spans="2:16" x14ac:dyDescent="0.3">
      <c r="B2751" s="33">
        <f t="shared" ref="B2751:C2751" si="987">+B2750+50000</f>
        <v>137150000</v>
      </c>
      <c r="C2751" s="6">
        <f t="shared" si="987"/>
        <v>137199999</v>
      </c>
      <c r="D2751" s="6">
        <f t="shared" si="929"/>
        <v>137174999.5</v>
      </c>
      <c r="E2751" s="41">
        <f t="shared" si="974"/>
        <v>5.3006560153109037E-4</v>
      </c>
      <c r="F2751" s="56">
        <v>0</v>
      </c>
      <c r="G2751" s="65">
        <f t="shared" si="975"/>
        <v>15</v>
      </c>
      <c r="H2751" s="17"/>
      <c r="I2751" s="20"/>
      <c r="J2751" s="69">
        <f t="shared" si="972"/>
        <v>72725</v>
      </c>
      <c r="K2751" s="15">
        <f t="shared" si="943"/>
        <v>18181.25</v>
      </c>
      <c r="L2751" s="15">
        <f t="shared" si="943"/>
        <v>18181.25</v>
      </c>
      <c r="M2751" s="15">
        <f t="shared" si="943"/>
        <v>7272.5</v>
      </c>
      <c r="N2751" s="15">
        <f t="shared" si="943"/>
        <v>7272.5</v>
      </c>
      <c r="O2751" s="15">
        <f t="shared" si="943"/>
        <v>10908.75</v>
      </c>
      <c r="P2751" s="15">
        <f t="shared" si="946"/>
        <v>10908.75</v>
      </c>
    </row>
    <row r="2752" spans="2:16" x14ac:dyDescent="0.3">
      <c r="B2752" s="33">
        <f t="shared" ref="B2752:C2752" si="988">+B2751+50000</f>
        <v>137200000</v>
      </c>
      <c r="C2752" s="6">
        <f t="shared" si="988"/>
        <v>137249999</v>
      </c>
      <c r="D2752" s="6">
        <f t="shared" si="929"/>
        <v>137224999.5</v>
      </c>
      <c r="E2752" s="41">
        <f t="shared" si="974"/>
        <v>5.2998178892518604E-4</v>
      </c>
      <c r="F2752" s="56">
        <v>0</v>
      </c>
      <c r="G2752" s="65">
        <f t="shared" si="975"/>
        <v>15</v>
      </c>
      <c r="H2752" s="17"/>
      <c r="I2752" s="20"/>
      <c r="J2752" s="69">
        <f t="shared" si="972"/>
        <v>72740</v>
      </c>
      <c r="K2752" s="15">
        <f t="shared" si="943"/>
        <v>18185</v>
      </c>
      <c r="L2752" s="15">
        <f t="shared" si="943"/>
        <v>18185</v>
      </c>
      <c r="M2752" s="15">
        <f t="shared" si="943"/>
        <v>7274</v>
      </c>
      <c r="N2752" s="15">
        <f t="shared" si="943"/>
        <v>7274</v>
      </c>
      <c r="O2752" s="15">
        <f t="shared" si="943"/>
        <v>10911</v>
      </c>
      <c r="P2752" s="15">
        <f t="shared" si="946"/>
        <v>10911</v>
      </c>
    </row>
    <row r="2753" spans="2:16" x14ac:dyDescent="0.3">
      <c r="B2753" s="33">
        <f t="shared" ref="B2753:C2753" si="989">+B2752+50000</f>
        <v>137250000</v>
      </c>
      <c r="C2753" s="6">
        <f t="shared" si="989"/>
        <v>137299999</v>
      </c>
      <c r="D2753" s="6">
        <f t="shared" si="929"/>
        <v>137274999.5</v>
      </c>
      <c r="E2753" s="41">
        <f t="shared" si="974"/>
        <v>5.2989803736269508E-4</v>
      </c>
      <c r="F2753" s="56">
        <v>0</v>
      </c>
      <c r="G2753" s="65">
        <f t="shared" si="975"/>
        <v>15</v>
      </c>
      <c r="H2753" s="17"/>
      <c r="I2753" s="20"/>
      <c r="J2753" s="69">
        <f t="shared" si="972"/>
        <v>72755</v>
      </c>
      <c r="K2753" s="15">
        <f t="shared" si="943"/>
        <v>18188.75</v>
      </c>
      <c r="L2753" s="15">
        <f t="shared" si="943"/>
        <v>18188.75</v>
      </c>
      <c r="M2753" s="15">
        <f t="shared" si="943"/>
        <v>7275.5</v>
      </c>
      <c r="N2753" s="15">
        <f t="shared" si="943"/>
        <v>7275.5</v>
      </c>
      <c r="O2753" s="15">
        <f t="shared" si="943"/>
        <v>10913.25</v>
      </c>
      <c r="P2753" s="15">
        <f t="shared" si="946"/>
        <v>10913.25</v>
      </c>
    </row>
    <row r="2754" spans="2:16" x14ac:dyDescent="0.3">
      <c r="B2754" s="33">
        <f t="shared" ref="B2754:C2754" si="990">+B2753+50000</f>
        <v>137300000</v>
      </c>
      <c r="C2754" s="6">
        <f t="shared" si="990"/>
        <v>137349999</v>
      </c>
      <c r="D2754" s="6">
        <f t="shared" si="929"/>
        <v>137324999.5</v>
      </c>
      <c r="E2754" s="41">
        <f t="shared" si="974"/>
        <v>5.2981434677695197E-4</v>
      </c>
      <c r="F2754" s="56">
        <v>0</v>
      </c>
      <c r="G2754" s="65">
        <f t="shared" si="975"/>
        <v>15</v>
      </c>
      <c r="H2754" s="17"/>
      <c r="I2754" s="20"/>
      <c r="J2754" s="69">
        <f t="shared" si="972"/>
        <v>72770</v>
      </c>
      <c r="K2754" s="15">
        <f t="shared" si="943"/>
        <v>18192.5</v>
      </c>
      <c r="L2754" s="15">
        <f t="shared" si="943"/>
        <v>18192.5</v>
      </c>
      <c r="M2754" s="15">
        <f t="shared" si="943"/>
        <v>7277</v>
      </c>
      <c r="N2754" s="15">
        <f t="shared" si="943"/>
        <v>7277</v>
      </c>
      <c r="O2754" s="15">
        <f t="shared" si="943"/>
        <v>10915.5</v>
      </c>
      <c r="P2754" s="15">
        <f t="shared" si="946"/>
        <v>10915.5</v>
      </c>
    </row>
    <row r="2755" spans="2:16" x14ac:dyDescent="0.3">
      <c r="B2755" s="33">
        <f t="shared" ref="B2755:C2755" si="991">+B2754+50000</f>
        <v>137350000</v>
      </c>
      <c r="C2755" s="6">
        <f t="shared" si="991"/>
        <v>137399999</v>
      </c>
      <c r="D2755" s="6">
        <f t="shared" si="929"/>
        <v>137374999.5</v>
      </c>
      <c r="E2755" s="41">
        <f t="shared" si="974"/>
        <v>5.2973071710138799E-4</v>
      </c>
      <c r="F2755" s="56">
        <v>0</v>
      </c>
      <c r="G2755" s="65">
        <f t="shared" si="975"/>
        <v>15</v>
      </c>
      <c r="H2755" s="17"/>
      <c r="I2755" s="20"/>
      <c r="J2755" s="69">
        <f t="shared" si="972"/>
        <v>72785</v>
      </c>
      <c r="K2755" s="15">
        <f t="shared" si="943"/>
        <v>18196.25</v>
      </c>
      <c r="L2755" s="15">
        <f t="shared" si="943"/>
        <v>18196.25</v>
      </c>
      <c r="M2755" s="15">
        <f t="shared" si="943"/>
        <v>7278.5</v>
      </c>
      <c r="N2755" s="15">
        <f t="shared" si="943"/>
        <v>7278.5</v>
      </c>
      <c r="O2755" s="15">
        <f t="shared" si="943"/>
        <v>10917.75</v>
      </c>
      <c r="P2755" s="15">
        <f t="shared" si="946"/>
        <v>10917.75</v>
      </c>
    </row>
    <row r="2756" spans="2:16" x14ac:dyDescent="0.3">
      <c r="B2756" s="33">
        <f t="shared" ref="B2756:C2756" si="992">+B2755+50000</f>
        <v>137400000</v>
      </c>
      <c r="C2756" s="6">
        <f t="shared" si="992"/>
        <v>137449999</v>
      </c>
      <c r="D2756" s="6">
        <f t="shared" si="929"/>
        <v>137424999.5</v>
      </c>
      <c r="E2756" s="41">
        <f t="shared" si="974"/>
        <v>5.296471482695318E-4</v>
      </c>
      <c r="F2756" s="56">
        <v>0</v>
      </c>
      <c r="G2756" s="65">
        <f t="shared" si="975"/>
        <v>15</v>
      </c>
      <c r="H2756" s="17"/>
      <c r="I2756" s="20"/>
      <c r="J2756" s="69">
        <f t="shared" si="972"/>
        <v>72800</v>
      </c>
      <c r="K2756" s="15">
        <f t="shared" si="943"/>
        <v>18200</v>
      </c>
      <c r="L2756" s="15">
        <f t="shared" si="943"/>
        <v>18200</v>
      </c>
      <c r="M2756" s="15">
        <f t="shared" si="943"/>
        <v>7280</v>
      </c>
      <c r="N2756" s="15">
        <f t="shared" si="943"/>
        <v>7280</v>
      </c>
      <c r="O2756" s="15">
        <f t="shared" si="943"/>
        <v>10920</v>
      </c>
      <c r="P2756" s="15">
        <f t="shared" si="946"/>
        <v>10920</v>
      </c>
    </row>
    <row r="2757" spans="2:16" x14ac:dyDescent="0.3">
      <c r="B2757" s="33">
        <f t="shared" ref="B2757:C2757" si="993">+B2756+50000</f>
        <v>137450000</v>
      </c>
      <c r="C2757" s="6">
        <f t="shared" si="993"/>
        <v>137499999</v>
      </c>
      <c r="D2757" s="6">
        <f t="shared" si="929"/>
        <v>137474999.5</v>
      </c>
      <c r="E2757" s="41">
        <f t="shared" si="974"/>
        <v>5.2956364021500832E-4</v>
      </c>
      <c r="F2757" s="56">
        <v>0</v>
      </c>
      <c r="G2757" s="65">
        <f t="shared" si="975"/>
        <v>15</v>
      </c>
      <c r="H2757" s="17"/>
      <c r="I2757" s="20"/>
      <c r="J2757" s="69">
        <f t="shared" si="972"/>
        <v>72815</v>
      </c>
      <c r="K2757" s="15">
        <f t="shared" si="943"/>
        <v>18203.75</v>
      </c>
      <c r="L2757" s="15">
        <f t="shared" si="943"/>
        <v>18203.75</v>
      </c>
      <c r="M2757" s="15">
        <f t="shared" si="943"/>
        <v>7281.5</v>
      </c>
      <c r="N2757" s="15">
        <f t="shared" si="943"/>
        <v>7281.5</v>
      </c>
      <c r="O2757" s="15">
        <f t="shared" si="943"/>
        <v>10922.25</v>
      </c>
      <c r="P2757" s="15">
        <f t="shared" si="946"/>
        <v>10922.25</v>
      </c>
    </row>
    <row r="2758" spans="2:16" x14ac:dyDescent="0.3">
      <c r="B2758" s="33">
        <f t="shared" ref="B2758:C2758" si="994">+B2757+50000</f>
        <v>137500000</v>
      </c>
      <c r="C2758" s="6">
        <f t="shared" si="994"/>
        <v>137549999</v>
      </c>
      <c r="D2758" s="6">
        <f t="shared" si="929"/>
        <v>137524999.5</v>
      </c>
      <c r="E2758" s="41">
        <f t="shared" si="974"/>
        <v>5.2948019287153898E-4</v>
      </c>
      <c r="F2758" s="56">
        <v>0</v>
      </c>
      <c r="G2758" s="65">
        <f t="shared" si="975"/>
        <v>15</v>
      </c>
      <c r="H2758" s="17"/>
      <c r="I2758" s="20"/>
      <c r="J2758" s="69">
        <f t="shared" si="972"/>
        <v>72830</v>
      </c>
      <c r="K2758" s="15">
        <f t="shared" si="943"/>
        <v>18207.5</v>
      </c>
      <c r="L2758" s="15">
        <f t="shared" si="943"/>
        <v>18207.5</v>
      </c>
      <c r="M2758" s="15">
        <f t="shared" si="943"/>
        <v>7283</v>
      </c>
      <c r="N2758" s="15">
        <f t="shared" si="943"/>
        <v>7283</v>
      </c>
      <c r="O2758" s="15">
        <f t="shared" si="943"/>
        <v>10924.5</v>
      </c>
      <c r="P2758" s="15">
        <f t="shared" si="946"/>
        <v>10924.5</v>
      </c>
    </row>
    <row r="2759" spans="2:16" x14ac:dyDescent="0.3">
      <c r="B2759" s="33">
        <f t="shared" ref="B2759:C2759" si="995">+B2758+50000</f>
        <v>137550000</v>
      </c>
      <c r="C2759" s="6">
        <f t="shared" si="995"/>
        <v>137599999</v>
      </c>
      <c r="D2759" s="6">
        <f t="shared" si="929"/>
        <v>137574999.5</v>
      </c>
      <c r="E2759" s="41">
        <f t="shared" si="974"/>
        <v>5.2939680617294189E-4</v>
      </c>
      <c r="F2759" s="56">
        <v>0</v>
      </c>
      <c r="G2759" s="65">
        <f t="shared" si="975"/>
        <v>15</v>
      </c>
      <c r="H2759" s="17"/>
      <c r="I2759" s="20"/>
      <c r="J2759" s="69">
        <f t="shared" si="972"/>
        <v>72845</v>
      </c>
      <c r="K2759" s="15">
        <f t="shared" si="943"/>
        <v>18211.25</v>
      </c>
      <c r="L2759" s="15">
        <f t="shared" si="943"/>
        <v>18211.25</v>
      </c>
      <c r="M2759" s="15">
        <f t="shared" si="943"/>
        <v>7284.5</v>
      </c>
      <c r="N2759" s="15">
        <f t="shared" si="943"/>
        <v>7284.5</v>
      </c>
      <c r="O2759" s="15">
        <f t="shared" si="943"/>
        <v>10926.75</v>
      </c>
      <c r="P2759" s="15">
        <f t="shared" si="946"/>
        <v>10926.75</v>
      </c>
    </row>
    <row r="2760" spans="2:16" x14ac:dyDescent="0.3">
      <c r="B2760" s="33">
        <f t="shared" ref="B2760:C2760" si="996">+B2759+50000</f>
        <v>137600000</v>
      </c>
      <c r="C2760" s="6">
        <f t="shared" si="996"/>
        <v>137649999</v>
      </c>
      <c r="D2760" s="6">
        <f t="shared" si="929"/>
        <v>137624999.5</v>
      </c>
      <c r="E2760" s="41">
        <f t="shared" si="974"/>
        <v>5.2931348005313093E-4</v>
      </c>
      <c r="F2760" s="56">
        <v>0</v>
      </c>
      <c r="G2760" s="65">
        <f t="shared" si="975"/>
        <v>15</v>
      </c>
      <c r="H2760" s="17"/>
      <c r="I2760" s="20"/>
      <c r="J2760" s="69">
        <f t="shared" si="972"/>
        <v>72860</v>
      </c>
      <c r="K2760" s="15">
        <f t="shared" si="943"/>
        <v>18215</v>
      </c>
      <c r="L2760" s="15">
        <f t="shared" si="943"/>
        <v>18215</v>
      </c>
      <c r="M2760" s="15">
        <f t="shared" si="943"/>
        <v>7286</v>
      </c>
      <c r="N2760" s="15">
        <f t="shared" si="943"/>
        <v>7286</v>
      </c>
      <c r="O2760" s="15">
        <f t="shared" si="943"/>
        <v>10929</v>
      </c>
      <c r="P2760" s="15">
        <f t="shared" si="946"/>
        <v>10929</v>
      </c>
    </row>
    <row r="2761" spans="2:16" x14ac:dyDescent="0.3">
      <c r="B2761" s="33">
        <f t="shared" ref="B2761:C2761" si="997">+B2760+50000</f>
        <v>137650000</v>
      </c>
      <c r="C2761" s="6">
        <f t="shared" si="997"/>
        <v>137699999</v>
      </c>
      <c r="D2761" s="6">
        <f t="shared" si="929"/>
        <v>137674999.5</v>
      </c>
      <c r="E2761" s="41">
        <f t="shared" si="974"/>
        <v>5.2923021444611625E-4</v>
      </c>
      <c r="F2761" s="56">
        <v>0</v>
      </c>
      <c r="G2761" s="65">
        <f t="shared" si="975"/>
        <v>15</v>
      </c>
      <c r="H2761" s="17"/>
      <c r="I2761" s="20"/>
      <c r="J2761" s="69">
        <f t="shared" si="972"/>
        <v>72875</v>
      </c>
      <c r="K2761" s="15">
        <f t="shared" si="943"/>
        <v>18218.75</v>
      </c>
      <c r="L2761" s="15">
        <f t="shared" si="943"/>
        <v>18218.75</v>
      </c>
      <c r="M2761" s="15">
        <f t="shared" si="943"/>
        <v>7287.5</v>
      </c>
      <c r="N2761" s="15">
        <f t="shared" si="943"/>
        <v>7287.5</v>
      </c>
      <c r="O2761" s="15">
        <f t="shared" si="943"/>
        <v>10931.25</v>
      </c>
      <c r="P2761" s="15">
        <f t="shared" si="946"/>
        <v>10931.25</v>
      </c>
    </row>
    <row r="2762" spans="2:16" x14ac:dyDescent="0.3">
      <c r="B2762" s="33">
        <f t="shared" ref="B2762:C2762" si="998">+B2761+50000</f>
        <v>137700000</v>
      </c>
      <c r="C2762" s="6">
        <f t="shared" si="998"/>
        <v>137749999</v>
      </c>
      <c r="D2762" s="6">
        <f t="shared" ref="D2762:D2825" si="999">(+C2762+B2762)/2</f>
        <v>137724999.5</v>
      </c>
      <c r="E2762" s="41">
        <f t="shared" si="974"/>
        <v>5.2914700928600371E-4</v>
      </c>
      <c r="F2762" s="56">
        <v>0</v>
      </c>
      <c r="G2762" s="65">
        <f t="shared" si="975"/>
        <v>15</v>
      </c>
      <c r="H2762" s="17"/>
      <c r="I2762" s="20"/>
      <c r="J2762" s="69">
        <f t="shared" si="972"/>
        <v>72890</v>
      </c>
      <c r="K2762" s="15">
        <f t="shared" ref="K2762:O2812" si="1000">+$J2762*K$9</f>
        <v>18222.5</v>
      </c>
      <c r="L2762" s="15">
        <f t="shared" si="1000"/>
        <v>18222.5</v>
      </c>
      <c r="M2762" s="15">
        <f t="shared" si="1000"/>
        <v>7289</v>
      </c>
      <c r="N2762" s="15">
        <f t="shared" si="1000"/>
        <v>7289</v>
      </c>
      <c r="O2762" s="15">
        <f t="shared" si="1000"/>
        <v>10933.5</v>
      </c>
      <c r="P2762" s="15">
        <f t="shared" si="946"/>
        <v>10933.5</v>
      </c>
    </row>
    <row r="2763" spans="2:16" x14ac:dyDescent="0.3">
      <c r="B2763" s="33">
        <f t="shared" ref="B2763:C2763" si="1001">+B2762+50000</f>
        <v>137750000</v>
      </c>
      <c r="C2763" s="6">
        <f t="shared" si="1001"/>
        <v>137799999</v>
      </c>
      <c r="D2763" s="6">
        <f t="shared" si="999"/>
        <v>137774999.5</v>
      </c>
      <c r="E2763" s="41">
        <f t="shared" si="974"/>
        <v>5.2906386450699461E-4</v>
      </c>
      <c r="F2763" s="56">
        <v>0</v>
      </c>
      <c r="G2763" s="65">
        <f t="shared" si="975"/>
        <v>15</v>
      </c>
      <c r="H2763" s="17"/>
      <c r="I2763" s="20"/>
      <c r="J2763" s="69">
        <f t="shared" si="972"/>
        <v>72905</v>
      </c>
      <c r="K2763" s="15">
        <f t="shared" si="1000"/>
        <v>18226.25</v>
      </c>
      <c r="L2763" s="15">
        <f t="shared" si="1000"/>
        <v>18226.25</v>
      </c>
      <c r="M2763" s="15">
        <f t="shared" si="1000"/>
        <v>7290.5</v>
      </c>
      <c r="N2763" s="15">
        <f t="shared" si="1000"/>
        <v>7290.5</v>
      </c>
      <c r="O2763" s="15">
        <f t="shared" si="1000"/>
        <v>10935.75</v>
      </c>
      <c r="P2763" s="15">
        <f t="shared" si="946"/>
        <v>10935.75</v>
      </c>
    </row>
    <row r="2764" spans="2:16" x14ac:dyDescent="0.3">
      <c r="B2764" s="33">
        <f t="shared" ref="B2764:C2764" si="1002">+B2763+50000</f>
        <v>137800000</v>
      </c>
      <c r="C2764" s="6">
        <f t="shared" si="1002"/>
        <v>137849999</v>
      </c>
      <c r="D2764" s="6">
        <f t="shared" si="999"/>
        <v>137824999.5</v>
      </c>
      <c r="E2764" s="41">
        <f t="shared" si="974"/>
        <v>5.2898078004338619E-4</v>
      </c>
      <c r="F2764" s="56">
        <v>0</v>
      </c>
      <c r="G2764" s="65">
        <f t="shared" si="975"/>
        <v>15</v>
      </c>
      <c r="H2764" s="17"/>
      <c r="I2764" s="20"/>
      <c r="J2764" s="69">
        <f t="shared" si="972"/>
        <v>72920</v>
      </c>
      <c r="K2764" s="15">
        <f t="shared" si="1000"/>
        <v>18230</v>
      </c>
      <c r="L2764" s="15">
        <f t="shared" si="1000"/>
        <v>18230</v>
      </c>
      <c r="M2764" s="15">
        <f t="shared" si="1000"/>
        <v>7292</v>
      </c>
      <c r="N2764" s="15">
        <f t="shared" si="1000"/>
        <v>7292</v>
      </c>
      <c r="O2764" s="15">
        <f t="shared" si="1000"/>
        <v>10938</v>
      </c>
      <c r="P2764" s="15">
        <f t="shared" si="946"/>
        <v>10938</v>
      </c>
    </row>
    <row r="2765" spans="2:16" x14ac:dyDescent="0.3">
      <c r="B2765" s="33">
        <f t="shared" ref="B2765:C2765" si="1003">+B2764+50000</f>
        <v>137850000</v>
      </c>
      <c r="C2765" s="6">
        <f t="shared" si="1003"/>
        <v>137899999</v>
      </c>
      <c r="D2765" s="6">
        <f t="shared" si="999"/>
        <v>137874999.5</v>
      </c>
      <c r="E2765" s="41">
        <f t="shared" si="974"/>
        <v>5.2889775582957033E-4</v>
      </c>
      <c r="F2765" s="56">
        <v>0</v>
      </c>
      <c r="G2765" s="65">
        <f t="shared" si="975"/>
        <v>15</v>
      </c>
      <c r="H2765" s="17"/>
      <c r="I2765" s="20"/>
      <c r="J2765" s="69">
        <f t="shared" si="972"/>
        <v>72935</v>
      </c>
      <c r="K2765" s="15">
        <f t="shared" si="1000"/>
        <v>18233.75</v>
      </c>
      <c r="L2765" s="15">
        <f t="shared" si="1000"/>
        <v>18233.75</v>
      </c>
      <c r="M2765" s="15">
        <f t="shared" si="1000"/>
        <v>7293.5</v>
      </c>
      <c r="N2765" s="15">
        <f t="shared" si="1000"/>
        <v>7293.5</v>
      </c>
      <c r="O2765" s="15">
        <f t="shared" si="1000"/>
        <v>10940.25</v>
      </c>
      <c r="P2765" s="15">
        <f t="shared" si="946"/>
        <v>10940.25</v>
      </c>
    </row>
    <row r="2766" spans="2:16" x14ac:dyDescent="0.3">
      <c r="B2766" s="33">
        <f t="shared" ref="B2766:C2766" si="1004">+B2765+50000</f>
        <v>137900000</v>
      </c>
      <c r="C2766" s="6">
        <f t="shared" si="1004"/>
        <v>137949999</v>
      </c>
      <c r="D2766" s="6">
        <f t="shared" si="999"/>
        <v>137924999.5</v>
      </c>
      <c r="E2766" s="41">
        <f t="shared" si="974"/>
        <v>5.2881479180003478E-4</v>
      </c>
      <c r="F2766" s="56">
        <v>0</v>
      </c>
      <c r="G2766" s="65">
        <f t="shared" si="975"/>
        <v>15</v>
      </c>
      <c r="H2766" s="17"/>
      <c r="I2766" s="20"/>
      <c r="J2766" s="69">
        <f t="shared" si="972"/>
        <v>72950</v>
      </c>
      <c r="K2766" s="15">
        <f t="shared" si="1000"/>
        <v>18237.5</v>
      </c>
      <c r="L2766" s="15">
        <f t="shared" si="1000"/>
        <v>18237.5</v>
      </c>
      <c r="M2766" s="15">
        <f t="shared" si="1000"/>
        <v>7295</v>
      </c>
      <c r="N2766" s="15">
        <f t="shared" si="1000"/>
        <v>7295</v>
      </c>
      <c r="O2766" s="15">
        <f t="shared" si="1000"/>
        <v>10942.5</v>
      </c>
      <c r="P2766" s="15">
        <f t="shared" si="946"/>
        <v>10942.5</v>
      </c>
    </row>
    <row r="2767" spans="2:16" x14ac:dyDescent="0.3">
      <c r="B2767" s="33">
        <f t="shared" ref="B2767:C2767" si="1005">+B2766+50000</f>
        <v>137950000</v>
      </c>
      <c r="C2767" s="6">
        <f t="shared" si="1005"/>
        <v>137999999</v>
      </c>
      <c r="D2767" s="6">
        <f t="shared" si="999"/>
        <v>137974999.5</v>
      </c>
      <c r="E2767" s="41">
        <f t="shared" si="974"/>
        <v>5.2873188788936148E-4</v>
      </c>
      <c r="F2767" s="56">
        <v>0</v>
      </c>
      <c r="G2767" s="65">
        <f t="shared" si="975"/>
        <v>15</v>
      </c>
      <c r="H2767" s="17"/>
      <c r="I2767" s="20"/>
      <c r="J2767" s="69">
        <f t="shared" si="972"/>
        <v>72965</v>
      </c>
      <c r="K2767" s="15">
        <f t="shared" si="1000"/>
        <v>18241.25</v>
      </c>
      <c r="L2767" s="15">
        <f t="shared" si="1000"/>
        <v>18241.25</v>
      </c>
      <c r="M2767" s="15">
        <f t="shared" si="1000"/>
        <v>7296.5</v>
      </c>
      <c r="N2767" s="15">
        <f t="shared" si="1000"/>
        <v>7296.5</v>
      </c>
      <c r="O2767" s="15">
        <f t="shared" si="1000"/>
        <v>10944.75</v>
      </c>
      <c r="P2767" s="15">
        <f t="shared" si="946"/>
        <v>10944.75</v>
      </c>
    </row>
    <row r="2768" spans="2:16" x14ac:dyDescent="0.3">
      <c r="B2768" s="33">
        <f t="shared" ref="B2768:C2768" si="1006">+B2767+50000</f>
        <v>138000000</v>
      </c>
      <c r="C2768" s="6">
        <f t="shared" si="1006"/>
        <v>138049999</v>
      </c>
      <c r="D2768" s="6">
        <f t="shared" si="999"/>
        <v>138024999.5</v>
      </c>
      <c r="E2768" s="41">
        <f t="shared" si="974"/>
        <v>5.286490440322278E-4</v>
      </c>
      <c r="F2768" s="56">
        <v>0</v>
      </c>
      <c r="G2768" s="65">
        <f t="shared" si="975"/>
        <v>15</v>
      </c>
      <c r="H2768" s="17"/>
      <c r="I2768" s="20"/>
      <c r="J2768" s="69">
        <f t="shared" si="972"/>
        <v>72980</v>
      </c>
      <c r="K2768" s="15">
        <f t="shared" si="1000"/>
        <v>18245</v>
      </c>
      <c r="L2768" s="15">
        <f t="shared" si="1000"/>
        <v>18245</v>
      </c>
      <c r="M2768" s="15">
        <f t="shared" si="1000"/>
        <v>7298</v>
      </c>
      <c r="N2768" s="15">
        <f t="shared" si="1000"/>
        <v>7298</v>
      </c>
      <c r="O2768" s="15">
        <f t="shared" si="1000"/>
        <v>10947</v>
      </c>
      <c r="P2768" s="15">
        <f t="shared" si="946"/>
        <v>10947</v>
      </c>
    </row>
    <row r="2769" spans="2:16" x14ac:dyDescent="0.3">
      <c r="B2769" s="33">
        <f t="shared" ref="B2769:C2769" si="1007">+B2768+50000</f>
        <v>138050000</v>
      </c>
      <c r="C2769" s="6">
        <f t="shared" si="1007"/>
        <v>138099999</v>
      </c>
      <c r="D2769" s="6">
        <f t="shared" si="999"/>
        <v>138074999.5</v>
      </c>
      <c r="E2769" s="41">
        <f t="shared" si="974"/>
        <v>5.285662601634052E-4</v>
      </c>
      <c r="F2769" s="56">
        <v>0</v>
      </c>
      <c r="G2769" s="65">
        <f t="shared" si="975"/>
        <v>15</v>
      </c>
      <c r="H2769" s="17"/>
      <c r="I2769" s="20"/>
      <c r="J2769" s="69">
        <f t="shared" si="972"/>
        <v>72995</v>
      </c>
      <c r="K2769" s="15">
        <f t="shared" si="1000"/>
        <v>18248.75</v>
      </c>
      <c r="L2769" s="15">
        <f t="shared" si="1000"/>
        <v>18248.75</v>
      </c>
      <c r="M2769" s="15">
        <f t="shared" si="1000"/>
        <v>7299.5</v>
      </c>
      <c r="N2769" s="15">
        <f t="shared" si="1000"/>
        <v>7299.5</v>
      </c>
      <c r="O2769" s="15">
        <f t="shared" si="1000"/>
        <v>10949.25</v>
      </c>
      <c r="P2769" s="15">
        <f t="shared" si="946"/>
        <v>10949.25</v>
      </c>
    </row>
    <row r="2770" spans="2:16" x14ac:dyDescent="0.3">
      <c r="B2770" s="33">
        <f t="shared" ref="B2770:C2770" si="1008">+B2769+50000</f>
        <v>138100000</v>
      </c>
      <c r="C2770" s="6">
        <f t="shared" si="1008"/>
        <v>138149999</v>
      </c>
      <c r="D2770" s="6">
        <f t="shared" si="999"/>
        <v>138124999.5</v>
      </c>
      <c r="E2770" s="41">
        <f t="shared" si="974"/>
        <v>5.2848353621775992E-4</v>
      </c>
      <c r="F2770" s="56">
        <v>0</v>
      </c>
      <c r="G2770" s="65">
        <f t="shared" si="975"/>
        <v>15</v>
      </c>
      <c r="H2770" s="17"/>
      <c r="I2770" s="20"/>
      <c r="J2770" s="69">
        <f t="shared" si="972"/>
        <v>73010</v>
      </c>
      <c r="K2770" s="15">
        <f t="shared" si="1000"/>
        <v>18252.5</v>
      </c>
      <c r="L2770" s="15">
        <f t="shared" si="1000"/>
        <v>18252.5</v>
      </c>
      <c r="M2770" s="15">
        <f t="shared" si="1000"/>
        <v>7301</v>
      </c>
      <c r="N2770" s="15">
        <f t="shared" si="1000"/>
        <v>7301</v>
      </c>
      <c r="O2770" s="15">
        <f t="shared" si="1000"/>
        <v>10951.5</v>
      </c>
      <c r="P2770" s="15">
        <f t="shared" si="946"/>
        <v>10951.5</v>
      </c>
    </row>
    <row r="2771" spans="2:16" x14ac:dyDescent="0.3">
      <c r="B2771" s="33">
        <f t="shared" ref="B2771:C2771" si="1009">+B2770+50000</f>
        <v>138150000</v>
      </c>
      <c r="C2771" s="6">
        <f t="shared" si="1009"/>
        <v>138199999</v>
      </c>
      <c r="D2771" s="6">
        <f t="shared" si="999"/>
        <v>138174999.5</v>
      </c>
      <c r="E2771" s="41">
        <f t="shared" si="974"/>
        <v>5.2840087213025229E-4</v>
      </c>
      <c r="F2771" s="56">
        <v>0</v>
      </c>
      <c r="G2771" s="65">
        <f t="shared" si="975"/>
        <v>15</v>
      </c>
      <c r="H2771" s="17"/>
      <c r="I2771" s="20"/>
      <c r="J2771" s="69">
        <f t="shared" si="972"/>
        <v>73025</v>
      </c>
      <c r="K2771" s="15">
        <f t="shared" si="1000"/>
        <v>18256.25</v>
      </c>
      <c r="L2771" s="15">
        <f t="shared" si="1000"/>
        <v>18256.25</v>
      </c>
      <c r="M2771" s="15">
        <f t="shared" si="1000"/>
        <v>7302.5</v>
      </c>
      <c r="N2771" s="15">
        <f t="shared" si="1000"/>
        <v>7302.5</v>
      </c>
      <c r="O2771" s="15">
        <f t="shared" si="1000"/>
        <v>10953.75</v>
      </c>
      <c r="P2771" s="15">
        <f t="shared" si="946"/>
        <v>10953.75</v>
      </c>
    </row>
    <row r="2772" spans="2:16" x14ac:dyDescent="0.3">
      <c r="B2772" s="33">
        <f t="shared" ref="B2772:C2772" si="1010">+B2771+50000</f>
        <v>138200000</v>
      </c>
      <c r="C2772" s="6">
        <f t="shared" si="1010"/>
        <v>138249999</v>
      </c>
      <c r="D2772" s="6">
        <f t="shared" si="999"/>
        <v>138224999.5</v>
      </c>
      <c r="E2772" s="41">
        <f t="shared" si="974"/>
        <v>5.2831826783593687E-4</v>
      </c>
      <c r="F2772" s="56">
        <v>0</v>
      </c>
      <c r="G2772" s="65">
        <f t="shared" si="975"/>
        <v>15</v>
      </c>
      <c r="H2772" s="17"/>
      <c r="I2772" s="20"/>
      <c r="J2772" s="69">
        <f t="shared" si="972"/>
        <v>73040</v>
      </c>
      <c r="K2772" s="15">
        <f t="shared" si="1000"/>
        <v>18260</v>
      </c>
      <c r="L2772" s="15">
        <f t="shared" si="1000"/>
        <v>18260</v>
      </c>
      <c r="M2772" s="15">
        <f t="shared" si="1000"/>
        <v>7304</v>
      </c>
      <c r="N2772" s="15">
        <f t="shared" si="1000"/>
        <v>7304</v>
      </c>
      <c r="O2772" s="15">
        <f t="shared" si="1000"/>
        <v>10956</v>
      </c>
      <c r="P2772" s="15">
        <f t="shared" si="946"/>
        <v>10956</v>
      </c>
    </row>
    <row r="2773" spans="2:16" x14ac:dyDescent="0.3">
      <c r="B2773" s="33">
        <f t="shared" ref="B2773:C2773" si="1011">+B2772+50000</f>
        <v>138250000</v>
      </c>
      <c r="C2773" s="6">
        <f t="shared" si="1011"/>
        <v>138299999</v>
      </c>
      <c r="D2773" s="6">
        <f t="shared" si="999"/>
        <v>138274999.5</v>
      </c>
      <c r="E2773" s="41">
        <f t="shared" si="974"/>
        <v>5.2823572326996188E-4</v>
      </c>
      <c r="F2773" s="56">
        <v>0</v>
      </c>
      <c r="G2773" s="65">
        <f t="shared" si="975"/>
        <v>15</v>
      </c>
      <c r="H2773" s="17"/>
      <c r="I2773" s="20"/>
      <c r="J2773" s="69">
        <f t="shared" si="972"/>
        <v>73055</v>
      </c>
      <c r="K2773" s="15">
        <f t="shared" si="1000"/>
        <v>18263.75</v>
      </c>
      <c r="L2773" s="15">
        <f t="shared" si="1000"/>
        <v>18263.75</v>
      </c>
      <c r="M2773" s="15">
        <f t="shared" si="1000"/>
        <v>7305.5</v>
      </c>
      <c r="N2773" s="15">
        <f t="shared" si="1000"/>
        <v>7305.5</v>
      </c>
      <c r="O2773" s="15">
        <f t="shared" si="1000"/>
        <v>10958.25</v>
      </c>
      <c r="P2773" s="15">
        <f t="shared" si="946"/>
        <v>10958.25</v>
      </c>
    </row>
    <row r="2774" spans="2:16" x14ac:dyDescent="0.3">
      <c r="B2774" s="33">
        <f t="shared" ref="B2774:C2774" si="1012">+B2773+50000</f>
        <v>138300000</v>
      </c>
      <c r="C2774" s="6">
        <f t="shared" si="1012"/>
        <v>138349999</v>
      </c>
      <c r="D2774" s="6">
        <f t="shared" si="999"/>
        <v>138324999.5</v>
      </c>
      <c r="E2774" s="41">
        <f t="shared" si="974"/>
        <v>5.2815323836756945E-4</v>
      </c>
      <c r="F2774" s="56">
        <v>0</v>
      </c>
      <c r="G2774" s="65">
        <f t="shared" si="975"/>
        <v>15</v>
      </c>
      <c r="H2774" s="17"/>
      <c r="I2774" s="20"/>
      <c r="J2774" s="69">
        <f t="shared" si="972"/>
        <v>73070</v>
      </c>
      <c r="K2774" s="15">
        <f t="shared" si="1000"/>
        <v>18267.5</v>
      </c>
      <c r="L2774" s="15">
        <f t="shared" si="1000"/>
        <v>18267.5</v>
      </c>
      <c r="M2774" s="15">
        <f t="shared" si="1000"/>
        <v>7307</v>
      </c>
      <c r="N2774" s="15">
        <f t="shared" si="1000"/>
        <v>7307</v>
      </c>
      <c r="O2774" s="15">
        <f t="shared" si="1000"/>
        <v>10960.5</v>
      </c>
      <c r="P2774" s="15">
        <f t="shared" si="946"/>
        <v>10960.5</v>
      </c>
    </row>
    <row r="2775" spans="2:16" x14ac:dyDescent="0.3">
      <c r="B2775" s="33">
        <f t="shared" ref="B2775:C2775" si="1013">+B2774+50000</f>
        <v>138350000</v>
      </c>
      <c r="C2775" s="6">
        <f t="shared" si="1013"/>
        <v>138399999</v>
      </c>
      <c r="D2775" s="6">
        <f t="shared" si="999"/>
        <v>138374999.5</v>
      </c>
      <c r="E2775" s="41">
        <f t="shared" si="974"/>
        <v>5.2807081306409549E-4</v>
      </c>
      <c r="F2775" s="56">
        <v>0</v>
      </c>
      <c r="G2775" s="65">
        <f t="shared" si="975"/>
        <v>15</v>
      </c>
      <c r="H2775" s="17"/>
      <c r="I2775" s="20"/>
      <c r="J2775" s="69">
        <f t="shared" si="972"/>
        <v>73085</v>
      </c>
      <c r="K2775" s="15">
        <f t="shared" si="1000"/>
        <v>18271.25</v>
      </c>
      <c r="L2775" s="15">
        <f t="shared" si="1000"/>
        <v>18271.25</v>
      </c>
      <c r="M2775" s="15">
        <f t="shared" si="1000"/>
        <v>7308.5</v>
      </c>
      <c r="N2775" s="15">
        <f t="shared" si="1000"/>
        <v>7308.5</v>
      </c>
      <c r="O2775" s="15">
        <f t="shared" si="1000"/>
        <v>10962.75</v>
      </c>
      <c r="P2775" s="15">
        <f t="shared" si="946"/>
        <v>10962.75</v>
      </c>
    </row>
    <row r="2776" spans="2:16" x14ac:dyDescent="0.3">
      <c r="B2776" s="33">
        <f t="shared" ref="B2776:C2776" si="1014">+B2775+50000</f>
        <v>138400000</v>
      </c>
      <c r="C2776" s="6">
        <f t="shared" si="1014"/>
        <v>138449999</v>
      </c>
      <c r="D2776" s="6">
        <f t="shared" si="999"/>
        <v>138424999.5</v>
      </c>
      <c r="E2776" s="41">
        <f t="shared" si="974"/>
        <v>5.2798844729496893E-4</v>
      </c>
      <c r="F2776" s="56">
        <v>0</v>
      </c>
      <c r="G2776" s="65">
        <f t="shared" si="975"/>
        <v>15</v>
      </c>
      <c r="H2776" s="17"/>
      <c r="I2776" s="20"/>
      <c r="J2776" s="69">
        <f t="shared" si="972"/>
        <v>73100</v>
      </c>
      <c r="K2776" s="15">
        <f t="shared" si="1000"/>
        <v>18275</v>
      </c>
      <c r="L2776" s="15">
        <f t="shared" si="1000"/>
        <v>18275</v>
      </c>
      <c r="M2776" s="15">
        <f t="shared" si="1000"/>
        <v>7310</v>
      </c>
      <c r="N2776" s="15">
        <f t="shared" si="1000"/>
        <v>7310</v>
      </c>
      <c r="O2776" s="15">
        <f t="shared" si="1000"/>
        <v>10965</v>
      </c>
      <c r="P2776" s="15">
        <f t="shared" si="946"/>
        <v>10965</v>
      </c>
    </row>
    <row r="2777" spans="2:16" x14ac:dyDescent="0.3">
      <c r="B2777" s="33">
        <f t="shared" ref="B2777:C2777" si="1015">+B2776+50000</f>
        <v>138450000</v>
      </c>
      <c r="C2777" s="6">
        <f t="shared" si="1015"/>
        <v>138499999</v>
      </c>
      <c r="D2777" s="6">
        <f t="shared" si="999"/>
        <v>138474999.5</v>
      </c>
      <c r="E2777" s="41">
        <f t="shared" si="974"/>
        <v>5.2790614099571225E-4</v>
      </c>
      <c r="F2777" s="56">
        <v>0</v>
      </c>
      <c r="G2777" s="65">
        <f t="shared" si="975"/>
        <v>15</v>
      </c>
      <c r="H2777" s="17"/>
      <c r="I2777" s="20"/>
      <c r="J2777" s="69">
        <f t="shared" si="972"/>
        <v>73115</v>
      </c>
      <c r="K2777" s="15">
        <f t="shared" si="1000"/>
        <v>18278.75</v>
      </c>
      <c r="L2777" s="15">
        <f t="shared" si="1000"/>
        <v>18278.75</v>
      </c>
      <c r="M2777" s="15">
        <f t="shared" si="1000"/>
        <v>7311.5</v>
      </c>
      <c r="N2777" s="15">
        <f t="shared" si="1000"/>
        <v>7311.5</v>
      </c>
      <c r="O2777" s="15">
        <f t="shared" si="1000"/>
        <v>10967.25</v>
      </c>
      <c r="P2777" s="15">
        <f t="shared" ref="P2777:P2840" si="1016">+$J2777*P$9</f>
        <v>10967.25</v>
      </c>
    </row>
    <row r="2778" spans="2:16" x14ac:dyDescent="0.3">
      <c r="B2778" s="33">
        <f t="shared" ref="B2778:C2778" si="1017">+B2777+50000</f>
        <v>138500000</v>
      </c>
      <c r="C2778" s="6">
        <f t="shared" si="1017"/>
        <v>138549999</v>
      </c>
      <c r="D2778" s="6">
        <f t="shared" si="999"/>
        <v>138524999.5</v>
      </c>
      <c r="E2778" s="41">
        <f t="shared" si="974"/>
        <v>5.2782389410194078E-4</v>
      </c>
      <c r="F2778" s="56">
        <v>0</v>
      </c>
      <c r="G2778" s="65">
        <f t="shared" si="975"/>
        <v>15</v>
      </c>
      <c r="H2778" s="17"/>
      <c r="I2778" s="20"/>
      <c r="J2778" s="69">
        <f t="shared" si="972"/>
        <v>73130</v>
      </c>
      <c r="K2778" s="15">
        <f t="shared" si="1000"/>
        <v>18282.5</v>
      </c>
      <c r="L2778" s="15">
        <f t="shared" si="1000"/>
        <v>18282.5</v>
      </c>
      <c r="M2778" s="15">
        <f t="shared" si="1000"/>
        <v>7313</v>
      </c>
      <c r="N2778" s="15">
        <f t="shared" si="1000"/>
        <v>7313</v>
      </c>
      <c r="O2778" s="15">
        <f t="shared" si="1000"/>
        <v>10969.5</v>
      </c>
      <c r="P2778" s="15">
        <f t="shared" si="1016"/>
        <v>10969.5</v>
      </c>
    </row>
    <row r="2779" spans="2:16" x14ac:dyDescent="0.3">
      <c r="B2779" s="33">
        <f t="shared" ref="B2779:C2779" si="1018">+B2778+50000</f>
        <v>138550000</v>
      </c>
      <c r="C2779" s="6">
        <f t="shared" si="1018"/>
        <v>138599999</v>
      </c>
      <c r="D2779" s="6">
        <f t="shared" si="999"/>
        <v>138574999.5</v>
      </c>
      <c r="E2779" s="41">
        <f t="shared" si="974"/>
        <v>5.2774170654936294E-4</v>
      </c>
      <c r="F2779" s="56">
        <v>0</v>
      </c>
      <c r="G2779" s="65">
        <f t="shared" si="975"/>
        <v>15</v>
      </c>
      <c r="H2779" s="17"/>
      <c r="I2779" s="20"/>
      <c r="J2779" s="69">
        <f t="shared" si="972"/>
        <v>73145</v>
      </c>
      <c r="K2779" s="15">
        <f t="shared" si="1000"/>
        <v>18286.25</v>
      </c>
      <c r="L2779" s="15">
        <f t="shared" si="1000"/>
        <v>18286.25</v>
      </c>
      <c r="M2779" s="15">
        <f t="shared" si="1000"/>
        <v>7314.5</v>
      </c>
      <c r="N2779" s="15">
        <f t="shared" si="1000"/>
        <v>7314.5</v>
      </c>
      <c r="O2779" s="15">
        <f t="shared" si="1000"/>
        <v>10971.75</v>
      </c>
      <c r="P2779" s="15">
        <f t="shared" si="1016"/>
        <v>10971.75</v>
      </c>
    </row>
    <row r="2780" spans="2:16" x14ac:dyDescent="0.3">
      <c r="B2780" s="33">
        <f t="shared" ref="B2780:C2780" si="1019">+B2779+50000</f>
        <v>138600000</v>
      </c>
      <c r="C2780" s="6">
        <f t="shared" si="1019"/>
        <v>138649999</v>
      </c>
      <c r="D2780" s="6">
        <f t="shared" si="999"/>
        <v>138624999.5</v>
      </c>
      <c r="E2780" s="41">
        <f t="shared" si="974"/>
        <v>5.2765957827377986E-4</v>
      </c>
      <c r="F2780" s="56">
        <v>0</v>
      </c>
      <c r="G2780" s="65">
        <f t="shared" si="975"/>
        <v>15</v>
      </c>
      <c r="H2780" s="17"/>
      <c r="I2780" s="20"/>
      <c r="J2780" s="69">
        <f t="shared" si="972"/>
        <v>73160</v>
      </c>
      <c r="K2780" s="15">
        <f t="shared" si="1000"/>
        <v>18290</v>
      </c>
      <c r="L2780" s="15">
        <f t="shared" si="1000"/>
        <v>18290</v>
      </c>
      <c r="M2780" s="15">
        <f t="shared" si="1000"/>
        <v>7316</v>
      </c>
      <c r="N2780" s="15">
        <f t="shared" si="1000"/>
        <v>7316</v>
      </c>
      <c r="O2780" s="15">
        <f t="shared" si="1000"/>
        <v>10974</v>
      </c>
      <c r="P2780" s="15">
        <f t="shared" si="1016"/>
        <v>10974</v>
      </c>
    </row>
    <row r="2781" spans="2:16" x14ac:dyDescent="0.3">
      <c r="B2781" s="33">
        <f t="shared" ref="B2781:C2781" si="1020">+B2780+50000</f>
        <v>138650000</v>
      </c>
      <c r="C2781" s="6">
        <f t="shared" si="1020"/>
        <v>138699999</v>
      </c>
      <c r="D2781" s="6">
        <f t="shared" si="999"/>
        <v>138674999.5</v>
      </c>
      <c r="E2781" s="41">
        <f t="shared" si="974"/>
        <v>5.2757750921108518E-4</v>
      </c>
      <c r="F2781" s="56">
        <v>0</v>
      </c>
      <c r="G2781" s="65">
        <f t="shared" si="975"/>
        <v>15</v>
      </c>
      <c r="H2781" s="17"/>
      <c r="I2781" s="20"/>
      <c r="J2781" s="69">
        <f t="shared" si="972"/>
        <v>73175</v>
      </c>
      <c r="K2781" s="15">
        <f t="shared" si="1000"/>
        <v>18293.75</v>
      </c>
      <c r="L2781" s="15">
        <f t="shared" si="1000"/>
        <v>18293.75</v>
      </c>
      <c r="M2781" s="15">
        <f t="shared" si="1000"/>
        <v>7317.5</v>
      </c>
      <c r="N2781" s="15">
        <f t="shared" si="1000"/>
        <v>7317.5</v>
      </c>
      <c r="O2781" s="15">
        <f t="shared" si="1000"/>
        <v>10976.25</v>
      </c>
      <c r="P2781" s="15">
        <f t="shared" si="1016"/>
        <v>10976.25</v>
      </c>
    </row>
    <row r="2782" spans="2:16" x14ac:dyDescent="0.3">
      <c r="B2782" s="33">
        <f t="shared" ref="B2782:C2782" si="1021">+B2781+50000</f>
        <v>138700000</v>
      </c>
      <c r="C2782" s="6">
        <f t="shared" si="1021"/>
        <v>138749999</v>
      </c>
      <c r="D2782" s="6">
        <f t="shared" si="999"/>
        <v>138724999.5</v>
      </c>
      <c r="E2782" s="41">
        <f t="shared" si="974"/>
        <v>5.2749549929726489E-4</v>
      </c>
      <c r="F2782" s="56">
        <v>0</v>
      </c>
      <c r="G2782" s="65">
        <f t="shared" si="975"/>
        <v>15</v>
      </c>
      <c r="H2782" s="17"/>
      <c r="I2782" s="20"/>
      <c r="J2782" s="69">
        <f t="shared" si="972"/>
        <v>73190</v>
      </c>
      <c r="K2782" s="15">
        <f t="shared" si="1000"/>
        <v>18297.5</v>
      </c>
      <c r="L2782" s="15">
        <f t="shared" si="1000"/>
        <v>18297.5</v>
      </c>
      <c r="M2782" s="15">
        <f t="shared" si="1000"/>
        <v>7319</v>
      </c>
      <c r="N2782" s="15">
        <f t="shared" si="1000"/>
        <v>7319</v>
      </c>
      <c r="O2782" s="15">
        <f t="shared" si="1000"/>
        <v>10978.5</v>
      </c>
      <c r="P2782" s="15">
        <f t="shared" si="1016"/>
        <v>10978.5</v>
      </c>
    </row>
    <row r="2783" spans="2:16" x14ac:dyDescent="0.3">
      <c r="B2783" s="33">
        <f t="shared" ref="B2783:C2783" si="1022">+B2782+50000</f>
        <v>138750000</v>
      </c>
      <c r="C2783" s="6">
        <f t="shared" si="1022"/>
        <v>138799999</v>
      </c>
      <c r="D2783" s="6">
        <f t="shared" si="999"/>
        <v>138774999.5</v>
      </c>
      <c r="E2783" s="41">
        <f t="shared" si="974"/>
        <v>5.2741354846839734E-4</v>
      </c>
      <c r="F2783" s="56">
        <v>0</v>
      </c>
      <c r="G2783" s="65">
        <f t="shared" si="975"/>
        <v>15</v>
      </c>
      <c r="H2783" s="17"/>
      <c r="I2783" s="20"/>
      <c r="J2783" s="69">
        <f t="shared" si="972"/>
        <v>73205</v>
      </c>
      <c r="K2783" s="15">
        <f t="shared" si="1000"/>
        <v>18301.25</v>
      </c>
      <c r="L2783" s="15">
        <f t="shared" si="1000"/>
        <v>18301.25</v>
      </c>
      <c r="M2783" s="15">
        <f t="shared" si="1000"/>
        <v>7320.5</v>
      </c>
      <c r="N2783" s="15">
        <f t="shared" si="1000"/>
        <v>7320.5</v>
      </c>
      <c r="O2783" s="15">
        <f t="shared" si="1000"/>
        <v>10980.75</v>
      </c>
      <c r="P2783" s="15">
        <f t="shared" si="1016"/>
        <v>10980.75</v>
      </c>
    </row>
    <row r="2784" spans="2:16" x14ac:dyDescent="0.3">
      <c r="B2784" s="33">
        <f t="shared" ref="B2784:C2784" si="1023">+B2783+50000</f>
        <v>138800000</v>
      </c>
      <c r="C2784" s="6">
        <f t="shared" si="1023"/>
        <v>138849999</v>
      </c>
      <c r="D2784" s="6">
        <f t="shared" si="999"/>
        <v>138824999.5</v>
      </c>
      <c r="E2784" s="41">
        <f t="shared" si="974"/>
        <v>5.2733165666065296E-4</v>
      </c>
      <c r="F2784" s="56">
        <v>0</v>
      </c>
      <c r="G2784" s="65">
        <f t="shared" si="975"/>
        <v>15</v>
      </c>
      <c r="H2784" s="17"/>
      <c r="I2784" s="20"/>
      <c r="J2784" s="69">
        <f t="shared" si="972"/>
        <v>73220</v>
      </c>
      <c r="K2784" s="15">
        <f t="shared" si="1000"/>
        <v>18305</v>
      </c>
      <c r="L2784" s="15">
        <f t="shared" si="1000"/>
        <v>18305</v>
      </c>
      <c r="M2784" s="15">
        <f t="shared" si="1000"/>
        <v>7322</v>
      </c>
      <c r="N2784" s="15">
        <f t="shared" si="1000"/>
        <v>7322</v>
      </c>
      <c r="O2784" s="15">
        <f t="shared" si="1000"/>
        <v>10983</v>
      </c>
      <c r="P2784" s="15">
        <f t="shared" si="1016"/>
        <v>10983</v>
      </c>
    </row>
    <row r="2785" spans="2:16" x14ac:dyDescent="0.3">
      <c r="B2785" s="33">
        <f t="shared" ref="B2785:C2785" si="1024">+B2784+50000</f>
        <v>138850000</v>
      </c>
      <c r="C2785" s="6">
        <f t="shared" si="1024"/>
        <v>138899999</v>
      </c>
      <c r="D2785" s="6">
        <f t="shared" si="999"/>
        <v>138874999.5</v>
      </c>
      <c r="E2785" s="41">
        <f t="shared" si="974"/>
        <v>5.2724982381029389E-4</v>
      </c>
      <c r="F2785" s="56">
        <v>0</v>
      </c>
      <c r="G2785" s="65">
        <f t="shared" si="975"/>
        <v>15</v>
      </c>
      <c r="H2785" s="17"/>
      <c r="I2785" s="20"/>
      <c r="J2785" s="69">
        <f t="shared" si="972"/>
        <v>73235</v>
      </c>
      <c r="K2785" s="15">
        <f t="shared" si="1000"/>
        <v>18308.75</v>
      </c>
      <c r="L2785" s="15">
        <f t="shared" si="1000"/>
        <v>18308.75</v>
      </c>
      <c r="M2785" s="15">
        <f t="shared" si="1000"/>
        <v>7323.5</v>
      </c>
      <c r="N2785" s="15">
        <f t="shared" si="1000"/>
        <v>7323.5</v>
      </c>
      <c r="O2785" s="15">
        <f t="shared" si="1000"/>
        <v>10985.25</v>
      </c>
      <c r="P2785" s="15">
        <f t="shared" si="1016"/>
        <v>10985.25</v>
      </c>
    </row>
    <row r="2786" spans="2:16" x14ac:dyDescent="0.3">
      <c r="B2786" s="33">
        <f t="shared" ref="B2786:C2786" si="1025">+B2785+50000</f>
        <v>138900000</v>
      </c>
      <c r="C2786" s="6">
        <f t="shared" si="1025"/>
        <v>138949999</v>
      </c>
      <c r="D2786" s="6">
        <f t="shared" si="999"/>
        <v>138924999.5</v>
      </c>
      <c r="E2786" s="41">
        <f t="shared" si="974"/>
        <v>5.2716804985367431E-4</v>
      </c>
      <c r="F2786" s="56">
        <v>0</v>
      </c>
      <c r="G2786" s="65">
        <f t="shared" si="975"/>
        <v>15</v>
      </c>
      <c r="H2786" s="17"/>
      <c r="I2786" s="20"/>
      <c r="J2786" s="69">
        <f t="shared" si="972"/>
        <v>73250</v>
      </c>
      <c r="K2786" s="15">
        <f t="shared" si="1000"/>
        <v>18312.5</v>
      </c>
      <c r="L2786" s="15">
        <f t="shared" si="1000"/>
        <v>18312.5</v>
      </c>
      <c r="M2786" s="15">
        <f t="shared" si="1000"/>
        <v>7325</v>
      </c>
      <c r="N2786" s="15">
        <f t="shared" si="1000"/>
        <v>7325</v>
      </c>
      <c r="O2786" s="15">
        <f t="shared" si="1000"/>
        <v>10987.5</v>
      </c>
      <c r="P2786" s="15">
        <f t="shared" si="1016"/>
        <v>10987.5</v>
      </c>
    </row>
    <row r="2787" spans="2:16" x14ac:dyDescent="0.3">
      <c r="B2787" s="33">
        <f t="shared" ref="B2787:C2787" si="1026">+B2786+50000</f>
        <v>138950000</v>
      </c>
      <c r="C2787" s="6">
        <f t="shared" si="1026"/>
        <v>138999999</v>
      </c>
      <c r="D2787" s="6">
        <f t="shared" si="999"/>
        <v>138974999.5</v>
      </c>
      <c r="E2787" s="41">
        <f t="shared" si="974"/>
        <v>5.2708633472723981E-4</v>
      </c>
      <c r="F2787" s="56">
        <v>0</v>
      </c>
      <c r="G2787" s="65">
        <f t="shared" si="975"/>
        <v>15</v>
      </c>
      <c r="H2787" s="17"/>
      <c r="I2787" s="20"/>
      <c r="J2787" s="69">
        <f t="shared" si="972"/>
        <v>73265</v>
      </c>
      <c r="K2787" s="15">
        <f t="shared" si="1000"/>
        <v>18316.25</v>
      </c>
      <c r="L2787" s="15">
        <f t="shared" si="1000"/>
        <v>18316.25</v>
      </c>
      <c r="M2787" s="15">
        <f t="shared" si="1000"/>
        <v>7326.5</v>
      </c>
      <c r="N2787" s="15">
        <f t="shared" si="1000"/>
        <v>7326.5</v>
      </c>
      <c r="O2787" s="15">
        <f t="shared" si="1000"/>
        <v>10989.75</v>
      </c>
      <c r="P2787" s="15">
        <f t="shared" si="1016"/>
        <v>10989.75</v>
      </c>
    </row>
    <row r="2788" spans="2:16" x14ac:dyDescent="0.3">
      <c r="B2788" s="33">
        <f t="shared" ref="B2788:C2788" si="1027">+B2787+50000</f>
        <v>139000000</v>
      </c>
      <c r="C2788" s="6">
        <f t="shared" si="1027"/>
        <v>139049999</v>
      </c>
      <c r="D2788" s="6">
        <f t="shared" si="999"/>
        <v>139024999.5</v>
      </c>
      <c r="E2788" s="41">
        <f t="shared" si="974"/>
        <v>5.2700467836752738E-4</v>
      </c>
      <c r="F2788" s="56">
        <v>0</v>
      </c>
      <c r="G2788" s="65">
        <f t="shared" si="975"/>
        <v>15</v>
      </c>
      <c r="H2788" s="17"/>
      <c r="I2788" s="20"/>
      <c r="J2788" s="69">
        <f t="shared" si="972"/>
        <v>73280</v>
      </c>
      <c r="K2788" s="15">
        <f t="shared" si="1000"/>
        <v>18320</v>
      </c>
      <c r="L2788" s="15">
        <f t="shared" si="1000"/>
        <v>18320</v>
      </c>
      <c r="M2788" s="15">
        <f t="shared" si="1000"/>
        <v>7328</v>
      </c>
      <c r="N2788" s="15">
        <f t="shared" si="1000"/>
        <v>7328</v>
      </c>
      <c r="O2788" s="15">
        <f t="shared" si="1000"/>
        <v>10992</v>
      </c>
      <c r="P2788" s="15">
        <f t="shared" si="1016"/>
        <v>10992</v>
      </c>
    </row>
    <row r="2789" spans="2:16" x14ac:dyDescent="0.3">
      <c r="B2789" s="33">
        <f t="shared" ref="B2789:C2789" si="1028">+B2788+50000</f>
        <v>139050000</v>
      </c>
      <c r="C2789" s="6">
        <f t="shared" si="1028"/>
        <v>139099999</v>
      </c>
      <c r="D2789" s="6">
        <f t="shared" si="999"/>
        <v>139074999.5</v>
      </c>
      <c r="E2789" s="41">
        <f t="shared" si="974"/>
        <v>5.2692308071116518E-4</v>
      </c>
      <c r="F2789" s="56">
        <v>0</v>
      </c>
      <c r="G2789" s="65">
        <f t="shared" si="975"/>
        <v>15</v>
      </c>
      <c r="H2789" s="17"/>
      <c r="I2789" s="20"/>
      <c r="J2789" s="69">
        <f t="shared" si="972"/>
        <v>73295</v>
      </c>
      <c r="K2789" s="15">
        <f t="shared" si="1000"/>
        <v>18323.75</v>
      </c>
      <c r="L2789" s="15">
        <f t="shared" si="1000"/>
        <v>18323.75</v>
      </c>
      <c r="M2789" s="15">
        <f t="shared" si="1000"/>
        <v>7329.5</v>
      </c>
      <c r="N2789" s="15">
        <f t="shared" si="1000"/>
        <v>7329.5</v>
      </c>
      <c r="O2789" s="15">
        <f t="shared" si="1000"/>
        <v>10994.25</v>
      </c>
      <c r="P2789" s="15">
        <f t="shared" si="1016"/>
        <v>10994.25</v>
      </c>
    </row>
    <row r="2790" spans="2:16" x14ac:dyDescent="0.3">
      <c r="B2790" s="33">
        <f t="shared" ref="B2790:C2790" si="1029">+B2789+50000</f>
        <v>139100000</v>
      </c>
      <c r="C2790" s="6">
        <f t="shared" si="1029"/>
        <v>139149999</v>
      </c>
      <c r="D2790" s="6">
        <f t="shared" si="999"/>
        <v>139124999.5</v>
      </c>
      <c r="E2790" s="41">
        <f t="shared" si="974"/>
        <v>5.2684154169487277E-4</v>
      </c>
      <c r="F2790" s="56">
        <v>0</v>
      </c>
      <c r="G2790" s="65">
        <f t="shared" si="975"/>
        <v>15</v>
      </c>
      <c r="H2790" s="17"/>
      <c r="I2790" s="20"/>
      <c r="J2790" s="69">
        <f t="shared" si="972"/>
        <v>73310</v>
      </c>
      <c r="K2790" s="15">
        <f t="shared" si="1000"/>
        <v>18327.5</v>
      </c>
      <c r="L2790" s="15">
        <f t="shared" si="1000"/>
        <v>18327.5</v>
      </c>
      <c r="M2790" s="15">
        <f t="shared" si="1000"/>
        <v>7331</v>
      </c>
      <c r="N2790" s="15">
        <f t="shared" si="1000"/>
        <v>7331</v>
      </c>
      <c r="O2790" s="15">
        <f t="shared" si="1000"/>
        <v>10996.5</v>
      </c>
      <c r="P2790" s="15">
        <f t="shared" si="1016"/>
        <v>10996.5</v>
      </c>
    </row>
    <row r="2791" spans="2:16" x14ac:dyDescent="0.3">
      <c r="B2791" s="33">
        <f t="shared" ref="B2791:C2791" si="1030">+B2790+50000</f>
        <v>139150000</v>
      </c>
      <c r="C2791" s="6">
        <f t="shared" si="1030"/>
        <v>139199999</v>
      </c>
      <c r="D2791" s="6">
        <f t="shared" si="999"/>
        <v>139174999.5</v>
      </c>
      <c r="E2791" s="41">
        <f t="shared" si="974"/>
        <v>5.2676006125546026E-4</v>
      </c>
      <c r="F2791" s="56">
        <v>0</v>
      </c>
      <c r="G2791" s="65">
        <f t="shared" si="975"/>
        <v>15</v>
      </c>
      <c r="H2791" s="17"/>
      <c r="I2791" s="20"/>
      <c r="J2791" s="69">
        <f t="shared" si="972"/>
        <v>73325</v>
      </c>
      <c r="K2791" s="15">
        <f t="shared" si="1000"/>
        <v>18331.25</v>
      </c>
      <c r="L2791" s="15">
        <f t="shared" si="1000"/>
        <v>18331.25</v>
      </c>
      <c r="M2791" s="15">
        <f t="shared" si="1000"/>
        <v>7332.5</v>
      </c>
      <c r="N2791" s="15">
        <f t="shared" si="1000"/>
        <v>7332.5</v>
      </c>
      <c r="O2791" s="15">
        <f t="shared" si="1000"/>
        <v>10998.75</v>
      </c>
      <c r="P2791" s="15">
        <f t="shared" si="1016"/>
        <v>10998.75</v>
      </c>
    </row>
    <row r="2792" spans="2:16" x14ac:dyDescent="0.3">
      <c r="B2792" s="33">
        <f t="shared" ref="B2792:C2792" si="1031">+B2791+50000</f>
        <v>139200000</v>
      </c>
      <c r="C2792" s="6">
        <f t="shared" si="1031"/>
        <v>139249999</v>
      </c>
      <c r="D2792" s="6">
        <f t="shared" si="999"/>
        <v>139224999.5</v>
      </c>
      <c r="E2792" s="41">
        <f t="shared" si="974"/>
        <v>5.2667863932982859E-4</v>
      </c>
      <c r="F2792" s="56">
        <v>0</v>
      </c>
      <c r="G2792" s="65">
        <f t="shared" si="975"/>
        <v>15</v>
      </c>
      <c r="H2792" s="17"/>
      <c r="I2792" s="20"/>
      <c r="J2792" s="69">
        <f t="shared" si="972"/>
        <v>73340</v>
      </c>
      <c r="K2792" s="15">
        <f t="shared" si="1000"/>
        <v>18335</v>
      </c>
      <c r="L2792" s="15">
        <f t="shared" si="1000"/>
        <v>18335</v>
      </c>
      <c r="M2792" s="15">
        <f t="shared" si="1000"/>
        <v>7334</v>
      </c>
      <c r="N2792" s="15">
        <f t="shared" si="1000"/>
        <v>7334</v>
      </c>
      <c r="O2792" s="15">
        <f t="shared" si="1000"/>
        <v>11001</v>
      </c>
      <c r="P2792" s="15">
        <f t="shared" si="1016"/>
        <v>11001</v>
      </c>
    </row>
    <row r="2793" spans="2:16" x14ac:dyDescent="0.3">
      <c r="B2793" s="33">
        <f t="shared" ref="B2793:C2793" si="1032">+B2792+50000</f>
        <v>139250000</v>
      </c>
      <c r="C2793" s="6">
        <f t="shared" si="1032"/>
        <v>139299999</v>
      </c>
      <c r="D2793" s="6">
        <f t="shared" si="999"/>
        <v>139274999.5</v>
      </c>
      <c r="E2793" s="41">
        <f t="shared" si="974"/>
        <v>5.2659727585496969E-4</v>
      </c>
      <c r="F2793" s="56">
        <v>0</v>
      </c>
      <c r="G2793" s="65">
        <f t="shared" si="975"/>
        <v>15</v>
      </c>
      <c r="H2793" s="17"/>
      <c r="I2793" s="20"/>
      <c r="J2793" s="69">
        <f t="shared" si="972"/>
        <v>73355</v>
      </c>
      <c r="K2793" s="15">
        <f t="shared" si="1000"/>
        <v>18338.75</v>
      </c>
      <c r="L2793" s="15">
        <f t="shared" si="1000"/>
        <v>18338.75</v>
      </c>
      <c r="M2793" s="15">
        <f t="shared" si="1000"/>
        <v>7335.5</v>
      </c>
      <c r="N2793" s="15">
        <f t="shared" si="1000"/>
        <v>7335.5</v>
      </c>
      <c r="O2793" s="15">
        <f t="shared" si="1000"/>
        <v>11003.25</v>
      </c>
      <c r="P2793" s="15">
        <f t="shared" si="1016"/>
        <v>11003.25</v>
      </c>
    </row>
    <row r="2794" spans="2:16" x14ac:dyDescent="0.3">
      <c r="B2794" s="33">
        <f t="shared" ref="B2794:C2794" si="1033">+B2793+50000</f>
        <v>139300000</v>
      </c>
      <c r="C2794" s="6">
        <f t="shared" si="1033"/>
        <v>139349999</v>
      </c>
      <c r="D2794" s="6">
        <f t="shared" si="999"/>
        <v>139324999.5</v>
      </c>
      <c r="E2794" s="41">
        <f t="shared" si="974"/>
        <v>5.2651597076796533E-4</v>
      </c>
      <c r="F2794" s="56">
        <v>0</v>
      </c>
      <c r="G2794" s="65">
        <f t="shared" si="975"/>
        <v>15</v>
      </c>
      <c r="H2794" s="17"/>
      <c r="I2794" s="20"/>
      <c r="J2794" s="69">
        <f t="shared" si="972"/>
        <v>73370</v>
      </c>
      <c r="K2794" s="15">
        <f t="shared" si="1000"/>
        <v>18342.5</v>
      </c>
      <c r="L2794" s="15">
        <f t="shared" si="1000"/>
        <v>18342.5</v>
      </c>
      <c r="M2794" s="15">
        <f t="shared" si="1000"/>
        <v>7337</v>
      </c>
      <c r="N2794" s="15">
        <f t="shared" si="1000"/>
        <v>7337</v>
      </c>
      <c r="O2794" s="15">
        <f t="shared" si="1000"/>
        <v>11005.5</v>
      </c>
      <c r="P2794" s="15">
        <f t="shared" si="1016"/>
        <v>11005.5</v>
      </c>
    </row>
    <row r="2795" spans="2:16" x14ac:dyDescent="0.3">
      <c r="B2795" s="33">
        <f t="shared" ref="B2795:C2795" si="1034">+B2794+50000</f>
        <v>139350000</v>
      </c>
      <c r="C2795" s="6">
        <f t="shared" si="1034"/>
        <v>139399999</v>
      </c>
      <c r="D2795" s="6">
        <f t="shared" si="999"/>
        <v>139374999.5</v>
      </c>
      <c r="E2795" s="41">
        <f t="shared" si="974"/>
        <v>5.2643472400598797E-4</v>
      </c>
      <c r="F2795" s="56">
        <v>0</v>
      </c>
      <c r="G2795" s="65">
        <f t="shared" si="975"/>
        <v>15</v>
      </c>
      <c r="H2795" s="17"/>
      <c r="I2795" s="20"/>
      <c r="J2795" s="69">
        <f t="shared" si="972"/>
        <v>73385</v>
      </c>
      <c r="K2795" s="15">
        <f t="shared" si="1000"/>
        <v>18346.25</v>
      </c>
      <c r="L2795" s="15">
        <f t="shared" si="1000"/>
        <v>18346.25</v>
      </c>
      <c r="M2795" s="15">
        <f t="shared" si="1000"/>
        <v>7338.5</v>
      </c>
      <c r="N2795" s="15">
        <f t="shared" si="1000"/>
        <v>7338.5</v>
      </c>
      <c r="O2795" s="15">
        <f t="shared" si="1000"/>
        <v>11007.75</v>
      </c>
      <c r="P2795" s="15">
        <f t="shared" si="1016"/>
        <v>11007.75</v>
      </c>
    </row>
    <row r="2796" spans="2:16" x14ac:dyDescent="0.3">
      <c r="B2796" s="33">
        <f t="shared" ref="B2796:C2796" si="1035">+B2795+50000</f>
        <v>139400000</v>
      </c>
      <c r="C2796" s="6">
        <f t="shared" si="1035"/>
        <v>139449999</v>
      </c>
      <c r="D2796" s="6">
        <f t="shared" si="999"/>
        <v>139424999.5</v>
      </c>
      <c r="E2796" s="41">
        <f t="shared" si="974"/>
        <v>5.2635353550630002E-4</v>
      </c>
      <c r="F2796" s="56">
        <v>0</v>
      </c>
      <c r="G2796" s="65">
        <f t="shared" si="975"/>
        <v>15</v>
      </c>
      <c r="H2796" s="17"/>
      <c r="I2796" s="20"/>
      <c r="J2796" s="69">
        <f t="shared" si="972"/>
        <v>73400</v>
      </c>
      <c r="K2796" s="15">
        <f t="shared" si="1000"/>
        <v>18350</v>
      </c>
      <c r="L2796" s="15">
        <f t="shared" si="1000"/>
        <v>18350</v>
      </c>
      <c r="M2796" s="15">
        <f t="shared" si="1000"/>
        <v>7340</v>
      </c>
      <c r="N2796" s="15">
        <f t="shared" si="1000"/>
        <v>7340</v>
      </c>
      <c r="O2796" s="15">
        <f t="shared" si="1000"/>
        <v>11010</v>
      </c>
      <c r="P2796" s="15">
        <f t="shared" si="1016"/>
        <v>11010</v>
      </c>
    </row>
    <row r="2797" spans="2:16" x14ac:dyDescent="0.3">
      <c r="B2797" s="33">
        <f t="shared" ref="B2797:C2797" si="1036">+B2796+50000</f>
        <v>139450000</v>
      </c>
      <c r="C2797" s="6">
        <f t="shared" si="1036"/>
        <v>139499999</v>
      </c>
      <c r="D2797" s="6">
        <f t="shared" si="999"/>
        <v>139474999.5</v>
      </c>
      <c r="E2797" s="41">
        <f t="shared" si="974"/>
        <v>5.262724052062538E-4</v>
      </c>
      <c r="F2797" s="56">
        <v>0</v>
      </c>
      <c r="G2797" s="65">
        <f t="shared" si="975"/>
        <v>15</v>
      </c>
      <c r="H2797" s="17"/>
      <c r="I2797" s="20"/>
      <c r="J2797" s="69">
        <f t="shared" si="972"/>
        <v>73415</v>
      </c>
      <c r="K2797" s="15">
        <f t="shared" si="1000"/>
        <v>18353.75</v>
      </c>
      <c r="L2797" s="15">
        <f t="shared" si="1000"/>
        <v>18353.75</v>
      </c>
      <c r="M2797" s="15">
        <f t="shared" si="1000"/>
        <v>7341.5</v>
      </c>
      <c r="N2797" s="15">
        <f t="shared" si="1000"/>
        <v>7341.5</v>
      </c>
      <c r="O2797" s="15">
        <f t="shared" si="1000"/>
        <v>11012.25</v>
      </c>
      <c r="P2797" s="15">
        <f t="shared" si="1016"/>
        <v>11012.25</v>
      </c>
    </row>
    <row r="2798" spans="2:16" x14ac:dyDescent="0.3">
      <c r="B2798" s="33">
        <f t="shared" ref="B2798:C2798" si="1037">+B2797+50000</f>
        <v>139500000</v>
      </c>
      <c r="C2798" s="6">
        <f t="shared" si="1037"/>
        <v>139549999</v>
      </c>
      <c r="D2798" s="6">
        <f t="shared" si="999"/>
        <v>139524999.5</v>
      </c>
      <c r="E2798" s="41">
        <f t="shared" si="974"/>
        <v>5.2619133304329148E-4</v>
      </c>
      <c r="F2798" s="56">
        <v>0</v>
      </c>
      <c r="G2798" s="65">
        <f t="shared" si="975"/>
        <v>15</v>
      </c>
      <c r="H2798" s="17"/>
      <c r="I2798" s="20"/>
      <c r="J2798" s="69">
        <f t="shared" si="972"/>
        <v>73430</v>
      </c>
      <c r="K2798" s="15">
        <f t="shared" si="1000"/>
        <v>18357.5</v>
      </c>
      <c r="L2798" s="15">
        <f t="shared" si="1000"/>
        <v>18357.5</v>
      </c>
      <c r="M2798" s="15">
        <f t="shared" si="1000"/>
        <v>7343</v>
      </c>
      <c r="N2798" s="15">
        <f t="shared" si="1000"/>
        <v>7343</v>
      </c>
      <c r="O2798" s="15">
        <f t="shared" si="1000"/>
        <v>11014.5</v>
      </c>
      <c r="P2798" s="15">
        <f t="shared" si="1016"/>
        <v>11014.5</v>
      </c>
    </row>
    <row r="2799" spans="2:16" x14ac:dyDescent="0.3">
      <c r="B2799" s="33">
        <f t="shared" ref="B2799:C2799" si="1038">+B2798+50000</f>
        <v>139550000</v>
      </c>
      <c r="C2799" s="6">
        <f t="shared" si="1038"/>
        <v>139599999</v>
      </c>
      <c r="D2799" s="6">
        <f t="shared" si="999"/>
        <v>139574999.5</v>
      </c>
      <c r="E2799" s="41">
        <f t="shared" si="974"/>
        <v>5.2611031895494502E-4</v>
      </c>
      <c r="F2799" s="56">
        <v>0</v>
      </c>
      <c r="G2799" s="65">
        <f t="shared" si="975"/>
        <v>15</v>
      </c>
      <c r="H2799" s="17"/>
      <c r="I2799" s="20"/>
      <c r="J2799" s="69">
        <f t="shared" si="972"/>
        <v>73445</v>
      </c>
      <c r="K2799" s="15">
        <f t="shared" si="1000"/>
        <v>18361.25</v>
      </c>
      <c r="L2799" s="15">
        <f t="shared" si="1000"/>
        <v>18361.25</v>
      </c>
      <c r="M2799" s="15">
        <f t="shared" si="1000"/>
        <v>7344.5</v>
      </c>
      <c r="N2799" s="15">
        <f t="shared" si="1000"/>
        <v>7344.5</v>
      </c>
      <c r="O2799" s="15">
        <f t="shared" si="1000"/>
        <v>11016.75</v>
      </c>
      <c r="P2799" s="15">
        <f t="shared" si="1016"/>
        <v>11016.75</v>
      </c>
    </row>
    <row r="2800" spans="2:16" x14ac:dyDescent="0.3">
      <c r="B2800" s="33">
        <f t="shared" ref="B2800:C2800" si="1039">+B2799+50000</f>
        <v>139600000</v>
      </c>
      <c r="C2800" s="6">
        <f t="shared" si="1039"/>
        <v>139649999</v>
      </c>
      <c r="D2800" s="6">
        <f t="shared" si="999"/>
        <v>139624999.5</v>
      </c>
      <c r="E2800" s="41">
        <f t="shared" si="974"/>
        <v>5.2602936287883539E-4</v>
      </c>
      <c r="F2800" s="56">
        <v>0</v>
      </c>
      <c r="G2800" s="65">
        <f t="shared" si="975"/>
        <v>15</v>
      </c>
      <c r="H2800" s="17"/>
      <c r="I2800" s="20"/>
      <c r="J2800" s="69">
        <f t="shared" si="972"/>
        <v>73460</v>
      </c>
      <c r="K2800" s="15">
        <f t="shared" si="1000"/>
        <v>18365</v>
      </c>
      <c r="L2800" s="15">
        <f t="shared" si="1000"/>
        <v>18365</v>
      </c>
      <c r="M2800" s="15">
        <f t="shared" si="1000"/>
        <v>7346</v>
      </c>
      <c r="N2800" s="15">
        <f t="shared" si="1000"/>
        <v>7346</v>
      </c>
      <c r="O2800" s="15">
        <f t="shared" si="1000"/>
        <v>11019</v>
      </c>
      <c r="P2800" s="15">
        <f t="shared" si="1016"/>
        <v>11019</v>
      </c>
    </row>
    <row r="2801" spans="2:16" x14ac:dyDescent="0.3">
      <c r="B2801" s="33">
        <f t="shared" ref="B2801:C2801" si="1040">+B2800+50000</f>
        <v>139650000</v>
      </c>
      <c r="C2801" s="6">
        <f t="shared" si="1040"/>
        <v>139699999</v>
      </c>
      <c r="D2801" s="6">
        <f t="shared" si="999"/>
        <v>139674999.5</v>
      </c>
      <c r="E2801" s="41">
        <f t="shared" si="974"/>
        <v>5.2594846475267334E-4</v>
      </c>
      <c r="F2801" s="56">
        <v>0</v>
      </c>
      <c r="G2801" s="65">
        <f t="shared" si="975"/>
        <v>15</v>
      </c>
      <c r="H2801" s="17"/>
      <c r="I2801" s="20"/>
      <c r="J2801" s="69">
        <f t="shared" si="972"/>
        <v>73475</v>
      </c>
      <c r="K2801" s="15">
        <f t="shared" si="1000"/>
        <v>18368.75</v>
      </c>
      <c r="L2801" s="15">
        <f t="shared" si="1000"/>
        <v>18368.75</v>
      </c>
      <c r="M2801" s="15">
        <f t="shared" si="1000"/>
        <v>7347.5</v>
      </c>
      <c r="N2801" s="15">
        <f t="shared" si="1000"/>
        <v>7347.5</v>
      </c>
      <c r="O2801" s="15">
        <f t="shared" si="1000"/>
        <v>11021.25</v>
      </c>
      <c r="P2801" s="15">
        <f t="shared" si="1016"/>
        <v>11021.25</v>
      </c>
    </row>
    <row r="2802" spans="2:16" x14ac:dyDescent="0.3">
      <c r="B2802" s="33">
        <f t="shared" ref="B2802:C2802" si="1041">+B2801+50000</f>
        <v>139700000</v>
      </c>
      <c r="C2802" s="6">
        <f t="shared" si="1041"/>
        <v>139749999</v>
      </c>
      <c r="D2802" s="6">
        <f t="shared" si="999"/>
        <v>139724999.5</v>
      </c>
      <c r="E2802" s="41">
        <f t="shared" si="974"/>
        <v>5.2586762451425852E-4</v>
      </c>
      <c r="F2802" s="56">
        <v>0</v>
      </c>
      <c r="G2802" s="65">
        <f t="shared" si="975"/>
        <v>15</v>
      </c>
      <c r="H2802" s="17"/>
      <c r="I2802" s="20"/>
      <c r="J2802" s="69">
        <f t="shared" ref="J2802:J2865" si="1042">+J2801+G2802</f>
        <v>73490</v>
      </c>
      <c r="K2802" s="15">
        <f t="shared" si="1000"/>
        <v>18372.5</v>
      </c>
      <c r="L2802" s="15">
        <f t="shared" si="1000"/>
        <v>18372.5</v>
      </c>
      <c r="M2802" s="15">
        <f t="shared" si="1000"/>
        <v>7349</v>
      </c>
      <c r="N2802" s="15">
        <f t="shared" si="1000"/>
        <v>7349</v>
      </c>
      <c r="O2802" s="15">
        <f t="shared" si="1000"/>
        <v>11023.5</v>
      </c>
      <c r="P2802" s="15">
        <f t="shared" si="1016"/>
        <v>11023.5</v>
      </c>
    </row>
    <row r="2803" spans="2:16" x14ac:dyDescent="0.3">
      <c r="B2803" s="33">
        <f t="shared" ref="B2803:C2803" si="1043">+B2802+50000</f>
        <v>139750000</v>
      </c>
      <c r="C2803" s="6">
        <f t="shared" si="1043"/>
        <v>139799999</v>
      </c>
      <c r="D2803" s="6">
        <f t="shared" si="999"/>
        <v>139774999.5</v>
      </c>
      <c r="E2803" s="41">
        <f t="shared" ref="E2803:E2866" si="1044">+J2803/C2803</f>
        <v>5.2578684210147957E-4</v>
      </c>
      <c r="F2803" s="56">
        <v>0</v>
      </c>
      <c r="G2803" s="65">
        <f t="shared" ref="G2803:G2866" si="1045">+G2802</f>
        <v>15</v>
      </c>
      <c r="H2803" s="17"/>
      <c r="I2803" s="20"/>
      <c r="J2803" s="69">
        <f t="shared" si="1042"/>
        <v>73505</v>
      </c>
      <c r="K2803" s="15">
        <f t="shared" si="1000"/>
        <v>18376.25</v>
      </c>
      <c r="L2803" s="15">
        <f t="shared" si="1000"/>
        <v>18376.25</v>
      </c>
      <c r="M2803" s="15">
        <f t="shared" si="1000"/>
        <v>7350.5</v>
      </c>
      <c r="N2803" s="15">
        <f t="shared" si="1000"/>
        <v>7350.5</v>
      </c>
      <c r="O2803" s="15">
        <f t="shared" si="1000"/>
        <v>11025.75</v>
      </c>
      <c r="P2803" s="15">
        <f t="shared" si="1016"/>
        <v>11025.75</v>
      </c>
    </row>
    <row r="2804" spans="2:16" x14ac:dyDescent="0.3">
      <c r="B2804" s="33">
        <f t="shared" ref="B2804:C2804" si="1046">+B2803+50000</f>
        <v>139800000</v>
      </c>
      <c r="C2804" s="6">
        <f t="shared" si="1046"/>
        <v>139849999</v>
      </c>
      <c r="D2804" s="6">
        <f t="shared" si="999"/>
        <v>139824999.5</v>
      </c>
      <c r="E2804" s="41">
        <f t="shared" si="1044"/>
        <v>5.2570611745231407E-4</v>
      </c>
      <c r="F2804" s="56">
        <v>0</v>
      </c>
      <c r="G2804" s="65">
        <f t="shared" si="1045"/>
        <v>15</v>
      </c>
      <c r="H2804" s="17"/>
      <c r="I2804" s="20"/>
      <c r="J2804" s="69">
        <f t="shared" si="1042"/>
        <v>73520</v>
      </c>
      <c r="K2804" s="15">
        <f t="shared" si="1000"/>
        <v>18380</v>
      </c>
      <c r="L2804" s="15">
        <f t="shared" si="1000"/>
        <v>18380</v>
      </c>
      <c r="M2804" s="15">
        <f t="shared" si="1000"/>
        <v>7352</v>
      </c>
      <c r="N2804" s="15">
        <f t="shared" si="1000"/>
        <v>7352</v>
      </c>
      <c r="O2804" s="15">
        <f t="shared" si="1000"/>
        <v>11028</v>
      </c>
      <c r="P2804" s="15">
        <f t="shared" si="1016"/>
        <v>11028</v>
      </c>
    </row>
    <row r="2805" spans="2:16" x14ac:dyDescent="0.3">
      <c r="B2805" s="33">
        <f t="shared" ref="B2805:C2805" si="1047">+B2804+50000</f>
        <v>139850000</v>
      </c>
      <c r="C2805" s="6">
        <f t="shared" si="1047"/>
        <v>139899999</v>
      </c>
      <c r="D2805" s="6">
        <f t="shared" si="999"/>
        <v>139874999.5</v>
      </c>
      <c r="E2805" s="41">
        <f t="shared" si="1044"/>
        <v>5.2562545050482805E-4</v>
      </c>
      <c r="F2805" s="56">
        <v>0</v>
      </c>
      <c r="G2805" s="65">
        <f t="shared" si="1045"/>
        <v>15</v>
      </c>
      <c r="H2805" s="17"/>
      <c r="I2805" s="20"/>
      <c r="J2805" s="69">
        <f t="shared" si="1042"/>
        <v>73535</v>
      </c>
      <c r="K2805" s="15">
        <f t="shared" si="1000"/>
        <v>18383.75</v>
      </c>
      <c r="L2805" s="15">
        <f t="shared" si="1000"/>
        <v>18383.75</v>
      </c>
      <c r="M2805" s="15">
        <f t="shared" si="1000"/>
        <v>7353.5</v>
      </c>
      <c r="N2805" s="15">
        <f t="shared" si="1000"/>
        <v>7353.5</v>
      </c>
      <c r="O2805" s="15">
        <f t="shared" si="1000"/>
        <v>11030.25</v>
      </c>
      <c r="P2805" s="15">
        <f t="shared" si="1016"/>
        <v>11030.25</v>
      </c>
    </row>
    <row r="2806" spans="2:16" x14ac:dyDescent="0.3">
      <c r="B2806" s="33">
        <f t="shared" ref="B2806:C2806" si="1048">+B2805+50000</f>
        <v>139900000</v>
      </c>
      <c r="C2806" s="6">
        <f t="shared" si="1048"/>
        <v>139949999</v>
      </c>
      <c r="D2806" s="6">
        <f t="shared" si="999"/>
        <v>139924999.5</v>
      </c>
      <c r="E2806" s="41">
        <f t="shared" si="1044"/>
        <v>5.2554484119717644E-4</v>
      </c>
      <c r="F2806" s="56">
        <v>0</v>
      </c>
      <c r="G2806" s="65">
        <f t="shared" si="1045"/>
        <v>15</v>
      </c>
      <c r="H2806" s="17"/>
      <c r="I2806" s="20"/>
      <c r="J2806" s="69">
        <f t="shared" si="1042"/>
        <v>73550</v>
      </c>
      <c r="K2806" s="15">
        <f t="shared" si="1000"/>
        <v>18387.5</v>
      </c>
      <c r="L2806" s="15">
        <f t="shared" si="1000"/>
        <v>18387.5</v>
      </c>
      <c r="M2806" s="15">
        <f t="shared" si="1000"/>
        <v>7355</v>
      </c>
      <c r="N2806" s="15">
        <f t="shared" si="1000"/>
        <v>7355</v>
      </c>
      <c r="O2806" s="15">
        <f t="shared" si="1000"/>
        <v>11032.5</v>
      </c>
      <c r="P2806" s="15">
        <f t="shared" si="1016"/>
        <v>11032.5</v>
      </c>
    </row>
    <row r="2807" spans="2:16" x14ac:dyDescent="0.3">
      <c r="B2807" s="33">
        <f t="shared" ref="B2807:C2807" si="1049">+B2806+50000</f>
        <v>139950000</v>
      </c>
      <c r="C2807" s="6">
        <f t="shared" si="1049"/>
        <v>139999999</v>
      </c>
      <c r="D2807" s="6">
        <f t="shared" si="999"/>
        <v>139974999.5</v>
      </c>
      <c r="E2807" s="41">
        <f t="shared" si="1044"/>
        <v>5.2546428946760202E-4</v>
      </c>
      <c r="F2807" s="56">
        <v>0</v>
      </c>
      <c r="G2807" s="65">
        <f t="shared" si="1045"/>
        <v>15</v>
      </c>
      <c r="H2807" s="17"/>
      <c r="I2807" s="20"/>
      <c r="J2807" s="69">
        <f t="shared" si="1042"/>
        <v>73565</v>
      </c>
      <c r="K2807" s="15">
        <f t="shared" si="1000"/>
        <v>18391.25</v>
      </c>
      <c r="L2807" s="15">
        <f t="shared" si="1000"/>
        <v>18391.25</v>
      </c>
      <c r="M2807" s="15">
        <f t="shared" si="1000"/>
        <v>7356.5</v>
      </c>
      <c r="N2807" s="15">
        <f t="shared" si="1000"/>
        <v>7356.5</v>
      </c>
      <c r="O2807" s="15">
        <f t="shared" si="1000"/>
        <v>11034.75</v>
      </c>
      <c r="P2807" s="15">
        <f t="shared" si="1016"/>
        <v>11034.75</v>
      </c>
    </row>
    <row r="2808" spans="2:16" x14ac:dyDescent="0.3">
      <c r="B2808" s="33">
        <f t="shared" ref="B2808:C2808" si="1050">+B2807+50000</f>
        <v>140000000</v>
      </c>
      <c r="C2808" s="6">
        <f t="shared" si="1050"/>
        <v>140049999</v>
      </c>
      <c r="D2808" s="6">
        <f t="shared" si="999"/>
        <v>140024999.5</v>
      </c>
      <c r="E2808" s="41">
        <f t="shared" si="1044"/>
        <v>5.2538379525443623E-4</v>
      </c>
      <c r="F2808" s="56">
        <v>0</v>
      </c>
      <c r="G2808" s="65">
        <f t="shared" si="1045"/>
        <v>15</v>
      </c>
      <c r="H2808" s="17"/>
      <c r="I2808" s="20"/>
      <c r="J2808" s="69">
        <f t="shared" si="1042"/>
        <v>73580</v>
      </c>
      <c r="K2808" s="15">
        <f t="shared" si="1000"/>
        <v>18395</v>
      </c>
      <c r="L2808" s="15">
        <f t="shared" si="1000"/>
        <v>18395</v>
      </c>
      <c r="M2808" s="15">
        <f t="shared" si="1000"/>
        <v>7358</v>
      </c>
      <c r="N2808" s="15">
        <f t="shared" si="1000"/>
        <v>7358</v>
      </c>
      <c r="O2808" s="15">
        <f t="shared" si="1000"/>
        <v>11037</v>
      </c>
      <c r="P2808" s="15">
        <f t="shared" si="1016"/>
        <v>11037</v>
      </c>
    </row>
    <row r="2809" spans="2:16" x14ac:dyDescent="0.3">
      <c r="B2809" s="33">
        <f t="shared" ref="B2809:C2809" si="1051">+B2808+50000</f>
        <v>140050000</v>
      </c>
      <c r="C2809" s="6">
        <f t="shared" si="1051"/>
        <v>140099999</v>
      </c>
      <c r="D2809" s="6">
        <f t="shared" si="999"/>
        <v>140074999.5</v>
      </c>
      <c r="E2809" s="41">
        <f t="shared" si="1044"/>
        <v>5.2530335849609823E-4</v>
      </c>
      <c r="F2809" s="56">
        <v>0</v>
      </c>
      <c r="G2809" s="65">
        <f t="shared" si="1045"/>
        <v>15</v>
      </c>
      <c r="H2809" s="17"/>
      <c r="I2809" s="20"/>
      <c r="J2809" s="69">
        <f t="shared" si="1042"/>
        <v>73595</v>
      </c>
      <c r="K2809" s="15">
        <f t="shared" si="1000"/>
        <v>18398.75</v>
      </c>
      <c r="L2809" s="15">
        <f t="shared" si="1000"/>
        <v>18398.75</v>
      </c>
      <c r="M2809" s="15">
        <f t="shared" si="1000"/>
        <v>7359.5</v>
      </c>
      <c r="N2809" s="15">
        <f t="shared" si="1000"/>
        <v>7359.5</v>
      </c>
      <c r="O2809" s="15">
        <f t="shared" si="1000"/>
        <v>11039.25</v>
      </c>
      <c r="P2809" s="15">
        <f t="shared" si="1016"/>
        <v>11039.25</v>
      </c>
    </row>
    <row r="2810" spans="2:16" x14ac:dyDescent="0.3">
      <c r="B2810" s="33">
        <f t="shared" ref="B2810:C2810" si="1052">+B2809+50000</f>
        <v>140100000</v>
      </c>
      <c r="C2810" s="6">
        <f t="shared" si="1052"/>
        <v>140149999</v>
      </c>
      <c r="D2810" s="6">
        <f t="shared" si="999"/>
        <v>140124999.5</v>
      </c>
      <c r="E2810" s="41">
        <f t="shared" si="1044"/>
        <v>5.252229791310951E-4</v>
      </c>
      <c r="F2810" s="56">
        <v>0</v>
      </c>
      <c r="G2810" s="65">
        <f t="shared" si="1045"/>
        <v>15</v>
      </c>
      <c r="H2810" s="17"/>
      <c r="I2810" s="20"/>
      <c r="J2810" s="69">
        <f t="shared" si="1042"/>
        <v>73610</v>
      </c>
      <c r="K2810" s="15">
        <f t="shared" si="1000"/>
        <v>18402.5</v>
      </c>
      <c r="L2810" s="15">
        <f t="shared" si="1000"/>
        <v>18402.5</v>
      </c>
      <c r="M2810" s="15">
        <f t="shared" si="1000"/>
        <v>7361</v>
      </c>
      <c r="N2810" s="15">
        <f t="shared" si="1000"/>
        <v>7361</v>
      </c>
      <c r="O2810" s="15">
        <f t="shared" si="1000"/>
        <v>11041.5</v>
      </c>
      <c r="P2810" s="15">
        <f t="shared" si="1016"/>
        <v>11041.5</v>
      </c>
    </row>
    <row r="2811" spans="2:16" x14ac:dyDescent="0.3">
      <c r="B2811" s="33">
        <f t="shared" ref="B2811:C2811" si="1053">+B2810+50000</f>
        <v>140150000</v>
      </c>
      <c r="C2811" s="6">
        <f t="shared" si="1053"/>
        <v>140199999</v>
      </c>
      <c r="D2811" s="6">
        <f t="shared" si="999"/>
        <v>140174999.5</v>
      </c>
      <c r="E2811" s="41">
        <f t="shared" si="1044"/>
        <v>5.2514265709802175E-4</v>
      </c>
      <c r="F2811" s="56">
        <v>0</v>
      </c>
      <c r="G2811" s="65">
        <f t="shared" si="1045"/>
        <v>15</v>
      </c>
      <c r="H2811" s="17"/>
      <c r="I2811" s="20"/>
      <c r="J2811" s="69">
        <f t="shared" si="1042"/>
        <v>73625</v>
      </c>
      <c r="K2811" s="15">
        <f t="shared" si="1000"/>
        <v>18406.25</v>
      </c>
      <c r="L2811" s="15">
        <f t="shared" si="1000"/>
        <v>18406.25</v>
      </c>
      <c r="M2811" s="15">
        <f t="shared" si="1000"/>
        <v>7362.5</v>
      </c>
      <c r="N2811" s="15">
        <f t="shared" si="1000"/>
        <v>7362.5</v>
      </c>
      <c r="O2811" s="15">
        <f t="shared" si="1000"/>
        <v>11043.75</v>
      </c>
      <c r="P2811" s="15">
        <f t="shared" si="1016"/>
        <v>11043.75</v>
      </c>
    </row>
    <row r="2812" spans="2:16" x14ac:dyDescent="0.3">
      <c r="B2812" s="33">
        <f t="shared" ref="B2812:C2812" si="1054">+B2811+50000</f>
        <v>140200000</v>
      </c>
      <c r="C2812" s="6">
        <f t="shared" si="1054"/>
        <v>140249999</v>
      </c>
      <c r="D2812" s="6">
        <f t="shared" si="999"/>
        <v>140224999.5</v>
      </c>
      <c r="E2812" s="41">
        <f t="shared" si="1044"/>
        <v>5.2506239233556071E-4</v>
      </c>
      <c r="F2812" s="56">
        <v>0</v>
      </c>
      <c r="G2812" s="65">
        <f t="shared" si="1045"/>
        <v>15</v>
      </c>
      <c r="H2812" s="17"/>
      <c r="I2812" s="20"/>
      <c r="J2812" s="69">
        <f t="shared" si="1042"/>
        <v>73640</v>
      </c>
      <c r="K2812" s="15">
        <f t="shared" si="1000"/>
        <v>18410</v>
      </c>
      <c r="L2812" s="15">
        <f t="shared" si="1000"/>
        <v>18410</v>
      </c>
      <c r="M2812" s="15">
        <f t="shared" si="1000"/>
        <v>7364</v>
      </c>
      <c r="N2812" s="15">
        <f t="shared" si="1000"/>
        <v>7364</v>
      </c>
      <c r="O2812" s="15">
        <f t="shared" si="1000"/>
        <v>11046</v>
      </c>
      <c r="P2812" s="15">
        <f t="shared" si="1016"/>
        <v>11046</v>
      </c>
    </row>
    <row r="2813" spans="2:16" x14ac:dyDescent="0.3">
      <c r="B2813" s="33">
        <f t="shared" ref="B2813:C2813" si="1055">+B2812+50000</f>
        <v>140250000</v>
      </c>
      <c r="C2813" s="6">
        <f t="shared" si="1055"/>
        <v>140299999</v>
      </c>
      <c r="D2813" s="6">
        <f t="shared" si="999"/>
        <v>140274999.5</v>
      </c>
      <c r="E2813" s="41">
        <f t="shared" si="1044"/>
        <v>5.2498218478248175E-4</v>
      </c>
      <c r="F2813" s="56">
        <v>0</v>
      </c>
      <c r="G2813" s="65">
        <f t="shared" si="1045"/>
        <v>15</v>
      </c>
      <c r="H2813" s="17"/>
      <c r="I2813" s="20"/>
      <c r="J2813" s="69">
        <f t="shared" si="1042"/>
        <v>73655</v>
      </c>
      <c r="K2813" s="15">
        <f t="shared" ref="K2813:O2863" si="1056">+$J2813*K$9</f>
        <v>18413.75</v>
      </c>
      <c r="L2813" s="15">
        <f t="shared" si="1056"/>
        <v>18413.75</v>
      </c>
      <c r="M2813" s="15">
        <f t="shared" si="1056"/>
        <v>7365.5</v>
      </c>
      <c r="N2813" s="15">
        <f t="shared" si="1056"/>
        <v>7365.5</v>
      </c>
      <c r="O2813" s="15">
        <f t="shared" si="1056"/>
        <v>11048.25</v>
      </c>
      <c r="P2813" s="15">
        <f t="shared" si="1016"/>
        <v>11048.25</v>
      </c>
    </row>
    <row r="2814" spans="2:16" x14ac:dyDescent="0.3">
      <c r="B2814" s="33">
        <f t="shared" ref="B2814:C2814" si="1057">+B2813+50000</f>
        <v>140300000</v>
      </c>
      <c r="C2814" s="6">
        <f t="shared" si="1057"/>
        <v>140349999</v>
      </c>
      <c r="D2814" s="6">
        <f t="shared" si="999"/>
        <v>140324999.5</v>
      </c>
      <c r="E2814" s="41">
        <f t="shared" si="1044"/>
        <v>5.2490203437764184E-4</v>
      </c>
      <c r="F2814" s="56">
        <v>0</v>
      </c>
      <c r="G2814" s="65">
        <f t="shared" si="1045"/>
        <v>15</v>
      </c>
      <c r="H2814" s="17"/>
      <c r="I2814" s="20"/>
      <c r="J2814" s="69">
        <f t="shared" si="1042"/>
        <v>73670</v>
      </c>
      <c r="K2814" s="15">
        <f t="shared" si="1056"/>
        <v>18417.5</v>
      </c>
      <c r="L2814" s="15">
        <f t="shared" si="1056"/>
        <v>18417.5</v>
      </c>
      <c r="M2814" s="15">
        <f t="shared" si="1056"/>
        <v>7367</v>
      </c>
      <c r="N2814" s="15">
        <f t="shared" si="1056"/>
        <v>7367</v>
      </c>
      <c r="O2814" s="15">
        <f t="shared" si="1056"/>
        <v>11050.5</v>
      </c>
      <c r="P2814" s="15">
        <f t="shared" si="1016"/>
        <v>11050.5</v>
      </c>
    </row>
    <row r="2815" spans="2:16" x14ac:dyDescent="0.3">
      <c r="B2815" s="33">
        <f t="shared" ref="B2815:C2815" si="1058">+B2814+50000</f>
        <v>140350000</v>
      </c>
      <c r="C2815" s="6">
        <f t="shared" si="1058"/>
        <v>140399999</v>
      </c>
      <c r="D2815" s="6">
        <f t="shared" si="999"/>
        <v>140374999.5</v>
      </c>
      <c r="E2815" s="41">
        <f t="shared" si="1044"/>
        <v>5.2482194105998533E-4</v>
      </c>
      <c r="F2815" s="56">
        <v>0</v>
      </c>
      <c r="G2815" s="65">
        <f t="shared" si="1045"/>
        <v>15</v>
      </c>
      <c r="H2815" s="17"/>
      <c r="I2815" s="20"/>
      <c r="J2815" s="69">
        <f t="shared" si="1042"/>
        <v>73685</v>
      </c>
      <c r="K2815" s="15">
        <f t="shared" si="1056"/>
        <v>18421.25</v>
      </c>
      <c r="L2815" s="15">
        <f t="shared" si="1056"/>
        <v>18421.25</v>
      </c>
      <c r="M2815" s="15">
        <f t="shared" si="1056"/>
        <v>7368.5</v>
      </c>
      <c r="N2815" s="15">
        <f t="shared" si="1056"/>
        <v>7368.5</v>
      </c>
      <c r="O2815" s="15">
        <f t="shared" si="1056"/>
        <v>11052.75</v>
      </c>
      <c r="P2815" s="15">
        <f t="shared" si="1016"/>
        <v>11052.75</v>
      </c>
    </row>
    <row r="2816" spans="2:16" x14ac:dyDescent="0.3">
      <c r="B2816" s="33">
        <f t="shared" ref="B2816:C2816" si="1059">+B2815+50000</f>
        <v>140400000</v>
      </c>
      <c r="C2816" s="6">
        <f t="shared" si="1059"/>
        <v>140449999</v>
      </c>
      <c r="D2816" s="6">
        <f t="shared" si="999"/>
        <v>140424999.5</v>
      </c>
      <c r="E2816" s="41">
        <f t="shared" si="1044"/>
        <v>5.247419047685433E-4</v>
      </c>
      <c r="F2816" s="56">
        <v>0</v>
      </c>
      <c r="G2816" s="65">
        <f t="shared" si="1045"/>
        <v>15</v>
      </c>
      <c r="H2816" s="17"/>
      <c r="I2816" s="20"/>
      <c r="J2816" s="69">
        <f t="shared" si="1042"/>
        <v>73700</v>
      </c>
      <c r="K2816" s="15">
        <f t="shared" si="1056"/>
        <v>18425</v>
      </c>
      <c r="L2816" s="15">
        <f t="shared" si="1056"/>
        <v>18425</v>
      </c>
      <c r="M2816" s="15">
        <f t="shared" si="1056"/>
        <v>7370</v>
      </c>
      <c r="N2816" s="15">
        <f t="shared" si="1056"/>
        <v>7370</v>
      </c>
      <c r="O2816" s="15">
        <f t="shared" si="1056"/>
        <v>11055</v>
      </c>
      <c r="P2816" s="15">
        <f t="shared" si="1016"/>
        <v>11055</v>
      </c>
    </row>
    <row r="2817" spans="2:16" x14ac:dyDescent="0.3">
      <c r="B2817" s="33">
        <f t="shared" ref="B2817:C2817" si="1060">+B2816+50000</f>
        <v>140450000</v>
      </c>
      <c r="C2817" s="6">
        <f t="shared" si="1060"/>
        <v>140499999</v>
      </c>
      <c r="D2817" s="6">
        <f t="shared" si="999"/>
        <v>140474999.5</v>
      </c>
      <c r="E2817" s="41">
        <f t="shared" si="1044"/>
        <v>5.2466192544243367E-4</v>
      </c>
      <c r="F2817" s="56">
        <v>0</v>
      </c>
      <c r="G2817" s="65">
        <f t="shared" si="1045"/>
        <v>15</v>
      </c>
      <c r="H2817" s="17"/>
      <c r="I2817" s="20"/>
      <c r="J2817" s="69">
        <f t="shared" si="1042"/>
        <v>73715</v>
      </c>
      <c r="K2817" s="15">
        <f t="shared" si="1056"/>
        <v>18428.75</v>
      </c>
      <c r="L2817" s="15">
        <f t="shared" si="1056"/>
        <v>18428.75</v>
      </c>
      <c r="M2817" s="15">
        <f t="shared" si="1056"/>
        <v>7371.5</v>
      </c>
      <c r="N2817" s="15">
        <f t="shared" si="1056"/>
        <v>7371.5</v>
      </c>
      <c r="O2817" s="15">
        <f t="shared" si="1056"/>
        <v>11057.25</v>
      </c>
      <c r="P2817" s="15">
        <f t="shared" si="1016"/>
        <v>11057.25</v>
      </c>
    </row>
    <row r="2818" spans="2:16" x14ac:dyDescent="0.3">
      <c r="B2818" s="33">
        <f t="shared" ref="B2818:C2818" si="1061">+B2817+50000</f>
        <v>140500000</v>
      </c>
      <c r="C2818" s="6">
        <f t="shared" si="1061"/>
        <v>140549999</v>
      </c>
      <c r="D2818" s="6">
        <f t="shared" si="999"/>
        <v>140524999.5</v>
      </c>
      <c r="E2818" s="41">
        <f t="shared" si="1044"/>
        <v>5.245820030208609E-4</v>
      </c>
      <c r="F2818" s="56">
        <v>0</v>
      </c>
      <c r="G2818" s="65">
        <f t="shared" si="1045"/>
        <v>15</v>
      </c>
      <c r="H2818" s="17"/>
      <c r="I2818" s="20"/>
      <c r="J2818" s="69">
        <f t="shared" si="1042"/>
        <v>73730</v>
      </c>
      <c r="K2818" s="15">
        <f t="shared" si="1056"/>
        <v>18432.5</v>
      </c>
      <c r="L2818" s="15">
        <f t="shared" si="1056"/>
        <v>18432.5</v>
      </c>
      <c r="M2818" s="15">
        <f t="shared" si="1056"/>
        <v>7373</v>
      </c>
      <c r="N2818" s="15">
        <f t="shared" si="1056"/>
        <v>7373</v>
      </c>
      <c r="O2818" s="15">
        <f t="shared" si="1056"/>
        <v>11059.5</v>
      </c>
      <c r="P2818" s="15">
        <f t="shared" si="1016"/>
        <v>11059.5</v>
      </c>
    </row>
    <row r="2819" spans="2:16" x14ac:dyDescent="0.3">
      <c r="B2819" s="33">
        <f t="shared" ref="B2819:C2819" si="1062">+B2818+50000</f>
        <v>140550000</v>
      </c>
      <c r="C2819" s="6">
        <f t="shared" si="1062"/>
        <v>140599999</v>
      </c>
      <c r="D2819" s="6">
        <f t="shared" si="999"/>
        <v>140574999.5</v>
      </c>
      <c r="E2819" s="41">
        <f t="shared" si="1044"/>
        <v>5.2450213744311617E-4</v>
      </c>
      <c r="F2819" s="56">
        <v>0</v>
      </c>
      <c r="G2819" s="65">
        <f t="shared" si="1045"/>
        <v>15</v>
      </c>
      <c r="H2819" s="17"/>
      <c r="I2819" s="20"/>
      <c r="J2819" s="69">
        <f t="shared" si="1042"/>
        <v>73745</v>
      </c>
      <c r="K2819" s="15">
        <f t="shared" si="1056"/>
        <v>18436.25</v>
      </c>
      <c r="L2819" s="15">
        <f t="shared" si="1056"/>
        <v>18436.25</v>
      </c>
      <c r="M2819" s="15">
        <f t="shared" si="1056"/>
        <v>7374.5</v>
      </c>
      <c r="N2819" s="15">
        <f t="shared" si="1056"/>
        <v>7374.5</v>
      </c>
      <c r="O2819" s="15">
        <f t="shared" si="1056"/>
        <v>11061.75</v>
      </c>
      <c r="P2819" s="15">
        <f t="shared" si="1016"/>
        <v>11061.75</v>
      </c>
    </row>
    <row r="2820" spans="2:16" x14ac:dyDescent="0.3">
      <c r="B2820" s="33">
        <f t="shared" ref="B2820:C2820" si="1063">+B2819+50000</f>
        <v>140600000</v>
      </c>
      <c r="C2820" s="6">
        <f t="shared" si="1063"/>
        <v>140649999</v>
      </c>
      <c r="D2820" s="6">
        <f t="shared" si="999"/>
        <v>140624999.5</v>
      </c>
      <c r="E2820" s="41">
        <f t="shared" si="1044"/>
        <v>5.2442232864857686E-4</v>
      </c>
      <c r="F2820" s="56">
        <v>0</v>
      </c>
      <c r="G2820" s="65">
        <f t="shared" si="1045"/>
        <v>15</v>
      </c>
      <c r="H2820" s="17"/>
      <c r="I2820" s="20"/>
      <c r="J2820" s="69">
        <f t="shared" si="1042"/>
        <v>73760</v>
      </c>
      <c r="K2820" s="15">
        <f t="shared" si="1056"/>
        <v>18440</v>
      </c>
      <c r="L2820" s="15">
        <f t="shared" si="1056"/>
        <v>18440</v>
      </c>
      <c r="M2820" s="15">
        <f t="shared" si="1056"/>
        <v>7376</v>
      </c>
      <c r="N2820" s="15">
        <f t="shared" si="1056"/>
        <v>7376</v>
      </c>
      <c r="O2820" s="15">
        <f t="shared" si="1056"/>
        <v>11064</v>
      </c>
      <c r="P2820" s="15">
        <f t="shared" si="1016"/>
        <v>11064</v>
      </c>
    </row>
    <row r="2821" spans="2:16" x14ac:dyDescent="0.3">
      <c r="B2821" s="33">
        <f t="shared" ref="B2821:C2821" si="1064">+B2820+50000</f>
        <v>140650000</v>
      </c>
      <c r="C2821" s="6">
        <f t="shared" si="1064"/>
        <v>140699999</v>
      </c>
      <c r="D2821" s="6">
        <f t="shared" si="999"/>
        <v>140674999.5</v>
      </c>
      <c r="E2821" s="41">
        <f t="shared" si="1044"/>
        <v>5.2434257657670632E-4</v>
      </c>
      <c r="F2821" s="56">
        <v>0</v>
      </c>
      <c r="G2821" s="65">
        <f t="shared" si="1045"/>
        <v>15</v>
      </c>
      <c r="H2821" s="17"/>
      <c r="I2821" s="20"/>
      <c r="J2821" s="69">
        <f t="shared" si="1042"/>
        <v>73775</v>
      </c>
      <c r="K2821" s="15">
        <f t="shared" si="1056"/>
        <v>18443.75</v>
      </c>
      <c r="L2821" s="15">
        <f t="shared" si="1056"/>
        <v>18443.75</v>
      </c>
      <c r="M2821" s="15">
        <f t="shared" si="1056"/>
        <v>7377.5</v>
      </c>
      <c r="N2821" s="15">
        <f t="shared" si="1056"/>
        <v>7377.5</v>
      </c>
      <c r="O2821" s="15">
        <f t="shared" si="1056"/>
        <v>11066.25</v>
      </c>
      <c r="P2821" s="15">
        <f t="shared" si="1016"/>
        <v>11066.25</v>
      </c>
    </row>
    <row r="2822" spans="2:16" x14ac:dyDescent="0.3">
      <c r="B2822" s="33">
        <f t="shared" ref="B2822:C2822" si="1065">+B2821+50000</f>
        <v>140700000</v>
      </c>
      <c r="C2822" s="6">
        <f t="shared" si="1065"/>
        <v>140749999</v>
      </c>
      <c r="D2822" s="6">
        <f t="shared" si="999"/>
        <v>140724999.5</v>
      </c>
      <c r="E2822" s="41">
        <f t="shared" si="1044"/>
        <v>5.242628811670542E-4</v>
      </c>
      <c r="F2822" s="56">
        <v>0</v>
      </c>
      <c r="G2822" s="65">
        <f t="shared" si="1045"/>
        <v>15</v>
      </c>
      <c r="H2822" s="17"/>
      <c r="I2822" s="20"/>
      <c r="J2822" s="69">
        <f t="shared" si="1042"/>
        <v>73790</v>
      </c>
      <c r="K2822" s="15">
        <f t="shared" si="1056"/>
        <v>18447.5</v>
      </c>
      <c r="L2822" s="15">
        <f t="shared" si="1056"/>
        <v>18447.5</v>
      </c>
      <c r="M2822" s="15">
        <f t="shared" si="1056"/>
        <v>7379</v>
      </c>
      <c r="N2822" s="15">
        <f t="shared" si="1056"/>
        <v>7379</v>
      </c>
      <c r="O2822" s="15">
        <f t="shared" si="1056"/>
        <v>11068.5</v>
      </c>
      <c r="P2822" s="15">
        <f t="shared" si="1016"/>
        <v>11068.5</v>
      </c>
    </row>
    <row r="2823" spans="2:16" x14ac:dyDescent="0.3">
      <c r="B2823" s="33">
        <f t="shared" ref="B2823:C2823" si="1066">+B2822+50000</f>
        <v>140750000</v>
      </c>
      <c r="C2823" s="6">
        <f t="shared" si="1066"/>
        <v>140799999</v>
      </c>
      <c r="D2823" s="6">
        <f t="shared" si="999"/>
        <v>140774999.5</v>
      </c>
      <c r="E2823" s="41">
        <f t="shared" si="1044"/>
        <v>5.2418324235925593E-4</v>
      </c>
      <c r="F2823" s="56">
        <v>0</v>
      </c>
      <c r="G2823" s="65">
        <f t="shared" si="1045"/>
        <v>15</v>
      </c>
      <c r="H2823" s="17"/>
      <c r="I2823" s="20"/>
      <c r="J2823" s="69">
        <f t="shared" si="1042"/>
        <v>73805</v>
      </c>
      <c r="K2823" s="15">
        <f t="shared" si="1056"/>
        <v>18451.25</v>
      </c>
      <c r="L2823" s="15">
        <f t="shared" si="1056"/>
        <v>18451.25</v>
      </c>
      <c r="M2823" s="15">
        <f t="shared" si="1056"/>
        <v>7380.5</v>
      </c>
      <c r="N2823" s="15">
        <f t="shared" si="1056"/>
        <v>7380.5</v>
      </c>
      <c r="O2823" s="15">
        <f t="shared" si="1056"/>
        <v>11070.75</v>
      </c>
      <c r="P2823" s="15">
        <f t="shared" si="1016"/>
        <v>11070.75</v>
      </c>
    </row>
    <row r="2824" spans="2:16" x14ac:dyDescent="0.3">
      <c r="B2824" s="33">
        <f t="shared" ref="B2824:C2824" si="1067">+B2823+50000</f>
        <v>140800000</v>
      </c>
      <c r="C2824" s="6">
        <f t="shared" si="1067"/>
        <v>140849999</v>
      </c>
      <c r="D2824" s="6">
        <f t="shared" si="999"/>
        <v>140824999.5</v>
      </c>
      <c r="E2824" s="41">
        <f t="shared" si="1044"/>
        <v>5.2410366009303269E-4</v>
      </c>
      <c r="F2824" s="56">
        <v>0</v>
      </c>
      <c r="G2824" s="65">
        <f t="shared" si="1045"/>
        <v>15</v>
      </c>
      <c r="H2824" s="17"/>
      <c r="I2824" s="20"/>
      <c r="J2824" s="69">
        <f t="shared" si="1042"/>
        <v>73820</v>
      </c>
      <c r="K2824" s="15">
        <f t="shared" si="1056"/>
        <v>18455</v>
      </c>
      <c r="L2824" s="15">
        <f t="shared" si="1056"/>
        <v>18455</v>
      </c>
      <c r="M2824" s="15">
        <f t="shared" si="1056"/>
        <v>7382</v>
      </c>
      <c r="N2824" s="15">
        <f t="shared" si="1056"/>
        <v>7382</v>
      </c>
      <c r="O2824" s="15">
        <f t="shared" si="1056"/>
        <v>11073</v>
      </c>
      <c r="P2824" s="15">
        <f t="shared" si="1016"/>
        <v>11073</v>
      </c>
    </row>
    <row r="2825" spans="2:16" x14ac:dyDescent="0.3">
      <c r="B2825" s="33">
        <f t="shared" ref="B2825:C2825" si="1068">+B2824+50000</f>
        <v>140850000</v>
      </c>
      <c r="C2825" s="6">
        <f t="shared" si="1068"/>
        <v>140899999</v>
      </c>
      <c r="D2825" s="6">
        <f t="shared" si="999"/>
        <v>140874999.5</v>
      </c>
      <c r="E2825" s="41">
        <f t="shared" si="1044"/>
        <v>5.2402413430819119E-4</v>
      </c>
      <c r="F2825" s="56">
        <v>0</v>
      </c>
      <c r="G2825" s="65">
        <f t="shared" si="1045"/>
        <v>15</v>
      </c>
      <c r="H2825" s="17"/>
      <c r="I2825" s="20"/>
      <c r="J2825" s="69">
        <f t="shared" si="1042"/>
        <v>73835</v>
      </c>
      <c r="K2825" s="15">
        <f t="shared" si="1056"/>
        <v>18458.75</v>
      </c>
      <c r="L2825" s="15">
        <f t="shared" si="1056"/>
        <v>18458.75</v>
      </c>
      <c r="M2825" s="15">
        <f t="shared" si="1056"/>
        <v>7383.5</v>
      </c>
      <c r="N2825" s="15">
        <f t="shared" si="1056"/>
        <v>7383.5</v>
      </c>
      <c r="O2825" s="15">
        <f t="shared" si="1056"/>
        <v>11075.25</v>
      </c>
      <c r="P2825" s="15">
        <f t="shared" si="1016"/>
        <v>11075.25</v>
      </c>
    </row>
    <row r="2826" spans="2:16" x14ac:dyDescent="0.3">
      <c r="B2826" s="33">
        <f t="shared" ref="B2826:C2826" si="1069">+B2825+50000</f>
        <v>140900000</v>
      </c>
      <c r="C2826" s="6">
        <f t="shared" si="1069"/>
        <v>140949999</v>
      </c>
      <c r="D2826" s="6">
        <f t="shared" ref="D2826:D2889" si="1070">(+C2826+B2826)/2</f>
        <v>140924999.5</v>
      </c>
      <c r="E2826" s="41">
        <f t="shared" si="1044"/>
        <v>5.2394466494462338E-4</v>
      </c>
      <c r="F2826" s="56">
        <v>0</v>
      </c>
      <c r="G2826" s="65">
        <f t="shared" si="1045"/>
        <v>15</v>
      </c>
      <c r="H2826" s="17"/>
      <c r="I2826" s="20"/>
      <c r="J2826" s="69">
        <f t="shared" si="1042"/>
        <v>73850</v>
      </c>
      <c r="K2826" s="15">
        <f t="shared" si="1056"/>
        <v>18462.5</v>
      </c>
      <c r="L2826" s="15">
        <f t="shared" si="1056"/>
        <v>18462.5</v>
      </c>
      <c r="M2826" s="15">
        <f t="shared" si="1056"/>
        <v>7385</v>
      </c>
      <c r="N2826" s="15">
        <f t="shared" si="1056"/>
        <v>7385</v>
      </c>
      <c r="O2826" s="15">
        <f t="shared" si="1056"/>
        <v>11077.5</v>
      </c>
      <c r="P2826" s="15">
        <f t="shared" si="1016"/>
        <v>11077.5</v>
      </c>
    </row>
    <row r="2827" spans="2:16" x14ac:dyDescent="0.3">
      <c r="B2827" s="33">
        <f t="shared" ref="B2827:C2827" si="1071">+B2826+50000</f>
        <v>140950000</v>
      </c>
      <c r="C2827" s="6">
        <f t="shared" si="1071"/>
        <v>140999999</v>
      </c>
      <c r="D2827" s="6">
        <f t="shared" si="1070"/>
        <v>140974999.5</v>
      </c>
      <c r="E2827" s="41">
        <f t="shared" si="1044"/>
        <v>5.2386525194230674E-4</v>
      </c>
      <c r="F2827" s="56">
        <v>0</v>
      </c>
      <c r="G2827" s="65">
        <f t="shared" si="1045"/>
        <v>15</v>
      </c>
      <c r="H2827" s="17"/>
      <c r="I2827" s="20"/>
      <c r="J2827" s="69">
        <f t="shared" si="1042"/>
        <v>73865</v>
      </c>
      <c r="K2827" s="15">
        <f t="shared" si="1056"/>
        <v>18466.25</v>
      </c>
      <c r="L2827" s="15">
        <f t="shared" si="1056"/>
        <v>18466.25</v>
      </c>
      <c r="M2827" s="15">
        <f t="shared" si="1056"/>
        <v>7386.5</v>
      </c>
      <c r="N2827" s="15">
        <f t="shared" si="1056"/>
        <v>7386.5</v>
      </c>
      <c r="O2827" s="15">
        <f t="shared" si="1056"/>
        <v>11079.75</v>
      </c>
      <c r="P2827" s="15">
        <f t="shared" si="1016"/>
        <v>11079.75</v>
      </c>
    </row>
    <row r="2828" spans="2:16" x14ac:dyDescent="0.3">
      <c r="B2828" s="33">
        <f t="shared" ref="B2828:C2828" si="1072">+B2827+50000</f>
        <v>141000000</v>
      </c>
      <c r="C2828" s="6">
        <f t="shared" si="1072"/>
        <v>141049999</v>
      </c>
      <c r="D2828" s="6">
        <f t="shared" si="1070"/>
        <v>141024999.5</v>
      </c>
      <c r="E2828" s="41">
        <f t="shared" si="1044"/>
        <v>5.2378589524130375E-4</v>
      </c>
      <c r="F2828" s="56">
        <v>0</v>
      </c>
      <c r="G2828" s="65">
        <f t="shared" si="1045"/>
        <v>15</v>
      </c>
      <c r="H2828" s="17"/>
      <c r="I2828" s="20"/>
      <c r="J2828" s="69">
        <f t="shared" si="1042"/>
        <v>73880</v>
      </c>
      <c r="K2828" s="15">
        <f t="shared" si="1056"/>
        <v>18470</v>
      </c>
      <c r="L2828" s="15">
        <f t="shared" si="1056"/>
        <v>18470</v>
      </c>
      <c r="M2828" s="15">
        <f t="shared" si="1056"/>
        <v>7388</v>
      </c>
      <c r="N2828" s="15">
        <f t="shared" si="1056"/>
        <v>7388</v>
      </c>
      <c r="O2828" s="15">
        <f t="shared" si="1056"/>
        <v>11082</v>
      </c>
      <c r="P2828" s="15">
        <f t="shared" si="1016"/>
        <v>11082</v>
      </c>
    </row>
    <row r="2829" spans="2:16" x14ac:dyDescent="0.3">
      <c r="B2829" s="33">
        <f t="shared" ref="B2829:C2829" si="1073">+B2828+50000</f>
        <v>141050000</v>
      </c>
      <c r="C2829" s="6">
        <f t="shared" si="1073"/>
        <v>141099999</v>
      </c>
      <c r="D2829" s="6">
        <f t="shared" si="1070"/>
        <v>141074999.5</v>
      </c>
      <c r="E2829" s="41">
        <f t="shared" si="1044"/>
        <v>5.237065947817618E-4</v>
      </c>
      <c r="F2829" s="56">
        <v>0</v>
      </c>
      <c r="G2829" s="65">
        <f t="shared" si="1045"/>
        <v>15</v>
      </c>
      <c r="H2829" s="17"/>
      <c r="I2829" s="20"/>
      <c r="J2829" s="69">
        <f t="shared" si="1042"/>
        <v>73895</v>
      </c>
      <c r="K2829" s="15">
        <f t="shared" si="1056"/>
        <v>18473.75</v>
      </c>
      <c r="L2829" s="15">
        <f t="shared" si="1056"/>
        <v>18473.75</v>
      </c>
      <c r="M2829" s="15">
        <f t="shared" si="1056"/>
        <v>7389.5</v>
      </c>
      <c r="N2829" s="15">
        <f t="shared" si="1056"/>
        <v>7389.5</v>
      </c>
      <c r="O2829" s="15">
        <f t="shared" si="1056"/>
        <v>11084.25</v>
      </c>
      <c r="P2829" s="15">
        <f t="shared" si="1016"/>
        <v>11084.25</v>
      </c>
    </row>
    <row r="2830" spans="2:16" x14ac:dyDescent="0.3">
      <c r="B2830" s="33">
        <f t="shared" ref="B2830:C2830" si="1074">+B2829+50000</f>
        <v>141100000</v>
      </c>
      <c r="C2830" s="6">
        <f t="shared" si="1074"/>
        <v>141149999</v>
      </c>
      <c r="D2830" s="6">
        <f t="shared" si="1070"/>
        <v>141124999.5</v>
      </c>
      <c r="E2830" s="41">
        <f t="shared" si="1044"/>
        <v>5.2362735050391325E-4</v>
      </c>
      <c r="F2830" s="56">
        <v>0</v>
      </c>
      <c r="G2830" s="65">
        <f t="shared" si="1045"/>
        <v>15</v>
      </c>
      <c r="H2830" s="17"/>
      <c r="I2830" s="20"/>
      <c r="J2830" s="69">
        <f t="shared" si="1042"/>
        <v>73910</v>
      </c>
      <c r="K2830" s="15">
        <f t="shared" si="1056"/>
        <v>18477.5</v>
      </c>
      <c r="L2830" s="15">
        <f t="shared" si="1056"/>
        <v>18477.5</v>
      </c>
      <c r="M2830" s="15">
        <f t="shared" si="1056"/>
        <v>7391</v>
      </c>
      <c r="N2830" s="15">
        <f t="shared" si="1056"/>
        <v>7391</v>
      </c>
      <c r="O2830" s="15">
        <f t="shared" si="1056"/>
        <v>11086.5</v>
      </c>
      <c r="P2830" s="15">
        <f t="shared" si="1016"/>
        <v>11086.5</v>
      </c>
    </row>
    <row r="2831" spans="2:16" x14ac:dyDescent="0.3">
      <c r="B2831" s="33">
        <f t="shared" ref="B2831:C2831" si="1075">+B2830+50000</f>
        <v>141150000</v>
      </c>
      <c r="C2831" s="6">
        <f t="shared" si="1075"/>
        <v>141199999</v>
      </c>
      <c r="D2831" s="6">
        <f t="shared" si="1070"/>
        <v>141174999.5</v>
      </c>
      <c r="E2831" s="41">
        <f t="shared" si="1044"/>
        <v>5.2354816234807485E-4</v>
      </c>
      <c r="F2831" s="56">
        <v>0</v>
      </c>
      <c r="G2831" s="65">
        <f t="shared" si="1045"/>
        <v>15</v>
      </c>
      <c r="H2831" s="17"/>
      <c r="I2831" s="20"/>
      <c r="J2831" s="69">
        <f t="shared" si="1042"/>
        <v>73925</v>
      </c>
      <c r="K2831" s="15">
        <f t="shared" si="1056"/>
        <v>18481.25</v>
      </c>
      <c r="L2831" s="15">
        <f t="shared" si="1056"/>
        <v>18481.25</v>
      </c>
      <c r="M2831" s="15">
        <f t="shared" si="1056"/>
        <v>7392.5</v>
      </c>
      <c r="N2831" s="15">
        <f t="shared" si="1056"/>
        <v>7392.5</v>
      </c>
      <c r="O2831" s="15">
        <f t="shared" si="1056"/>
        <v>11088.75</v>
      </c>
      <c r="P2831" s="15">
        <f t="shared" si="1016"/>
        <v>11088.75</v>
      </c>
    </row>
    <row r="2832" spans="2:16" x14ac:dyDescent="0.3">
      <c r="B2832" s="33">
        <f t="shared" ref="B2832:C2832" si="1076">+B2831+50000</f>
        <v>141200000</v>
      </c>
      <c r="C2832" s="6">
        <f t="shared" si="1076"/>
        <v>141249999</v>
      </c>
      <c r="D2832" s="6">
        <f t="shared" si="1070"/>
        <v>141224999.5</v>
      </c>
      <c r="E2832" s="41">
        <f t="shared" si="1044"/>
        <v>5.23469030254648E-4</v>
      </c>
      <c r="F2832" s="56">
        <v>0</v>
      </c>
      <c r="G2832" s="65">
        <f t="shared" si="1045"/>
        <v>15</v>
      </c>
      <c r="H2832" s="17"/>
      <c r="I2832" s="20"/>
      <c r="J2832" s="69">
        <f t="shared" si="1042"/>
        <v>73940</v>
      </c>
      <c r="K2832" s="15">
        <f t="shared" si="1056"/>
        <v>18485</v>
      </c>
      <c r="L2832" s="15">
        <f t="shared" si="1056"/>
        <v>18485</v>
      </c>
      <c r="M2832" s="15">
        <f t="shared" si="1056"/>
        <v>7394</v>
      </c>
      <c r="N2832" s="15">
        <f t="shared" si="1056"/>
        <v>7394</v>
      </c>
      <c r="O2832" s="15">
        <f t="shared" si="1056"/>
        <v>11091</v>
      </c>
      <c r="P2832" s="15">
        <f t="shared" si="1016"/>
        <v>11091</v>
      </c>
    </row>
    <row r="2833" spans="2:16" x14ac:dyDescent="0.3">
      <c r="B2833" s="33">
        <f t="shared" ref="B2833:C2833" si="1077">+B2832+50000</f>
        <v>141250000</v>
      </c>
      <c r="C2833" s="6">
        <f t="shared" si="1077"/>
        <v>141299999</v>
      </c>
      <c r="D2833" s="6">
        <f t="shared" si="1070"/>
        <v>141274999.5</v>
      </c>
      <c r="E2833" s="41">
        <f t="shared" si="1044"/>
        <v>5.2338995416411857E-4</v>
      </c>
      <c r="F2833" s="56">
        <v>0</v>
      </c>
      <c r="G2833" s="65">
        <f t="shared" si="1045"/>
        <v>15</v>
      </c>
      <c r="H2833" s="17"/>
      <c r="I2833" s="20"/>
      <c r="J2833" s="69">
        <f t="shared" si="1042"/>
        <v>73955</v>
      </c>
      <c r="K2833" s="15">
        <f t="shared" si="1056"/>
        <v>18488.75</v>
      </c>
      <c r="L2833" s="15">
        <f t="shared" si="1056"/>
        <v>18488.75</v>
      </c>
      <c r="M2833" s="15">
        <f t="shared" si="1056"/>
        <v>7395.5</v>
      </c>
      <c r="N2833" s="15">
        <f t="shared" si="1056"/>
        <v>7395.5</v>
      </c>
      <c r="O2833" s="15">
        <f t="shared" si="1056"/>
        <v>11093.25</v>
      </c>
      <c r="P2833" s="15">
        <f t="shared" si="1016"/>
        <v>11093.25</v>
      </c>
    </row>
    <row r="2834" spans="2:16" x14ac:dyDescent="0.3">
      <c r="B2834" s="33">
        <f t="shared" ref="B2834:C2834" si="1078">+B2833+50000</f>
        <v>141300000</v>
      </c>
      <c r="C2834" s="6">
        <f t="shared" si="1078"/>
        <v>141349999</v>
      </c>
      <c r="D2834" s="6">
        <f t="shared" si="1070"/>
        <v>141324999.5</v>
      </c>
      <c r="E2834" s="41">
        <f t="shared" si="1044"/>
        <v>5.2331093401705644E-4</v>
      </c>
      <c r="F2834" s="56">
        <v>0</v>
      </c>
      <c r="G2834" s="65">
        <f t="shared" si="1045"/>
        <v>15</v>
      </c>
      <c r="H2834" s="17"/>
      <c r="I2834" s="20"/>
      <c r="J2834" s="69">
        <f t="shared" si="1042"/>
        <v>73970</v>
      </c>
      <c r="K2834" s="15">
        <f t="shared" si="1056"/>
        <v>18492.5</v>
      </c>
      <c r="L2834" s="15">
        <f t="shared" si="1056"/>
        <v>18492.5</v>
      </c>
      <c r="M2834" s="15">
        <f t="shared" si="1056"/>
        <v>7397</v>
      </c>
      <c r="N2834" s="15">
        <f t="shared" si="1056"/>
        <v>7397</v>
      </c>
      <c r="O2834" s="15">
        <f t="shared" si="1056"/>
        <v>11095.5</v>
      </c>
      <c r="P2834" s="15">
        <f t="shared" si="1016"/>
        <v>11095.5</v>
      </c>
    </row>
    <row r="2835" spans="2:16" x14ac:dyDescent="0.3">
      <c r="B2835" s="33">
        <f t="shared" ref="B2835:C2835" si="1079">+B2834+50000</f>
        <v>141350000</v>
      </c>
      <c r="C2835" s="6">
        <f t="shared" si="1079"/>
        <v>141399999</v>
      </c>
      <c r="D2835" s="6">
        <f t="shared" si="1070"/>
        <v>141374999.5</v>
      </c>
      <c r="E2835" s="41">
        <f t="shared" si="1044"/>
        <v>5.2323196975411575E-4</v>
      </c>
      <c r="F2835" s="56">
        <v>0</v>
      </c>
      <c r="G2835" s="65">
        <f t="shared" si="1045"/>
        <v>15</v>
      </c>
      <c r="H2835" s="17"/>
      <c r="I2835" s="20"/>
      <c r="J2835" s="69">
        <f t="shared" si="1042"/>
        <v>73985</v>
      </c>
      <c r="K2835" s="15">
        <f t="shared" si="1056"/>
        <v>18496.25</v>
      </c>
      <c r="L2835" s="15">
        <f t="shared" si="1056"/>
        <v>18496.25</v>
      </c>
      <c r="M2835" s="15">
        <f t="shared" si="1056"/>
        <v>7398.5</v>
      </c>
      <c r="N2835" s="15">
        <f t="shared" si="1056"/>
        <v>7398.5</v>
      </c>
      <c r="O2835" s="15">
        <f t="shared" si="1056"/>
        <v>11097.75</v>
      </c>
      <c r="P2835" s="15">
        <f t="shared" si="1016"/>
        <v>11097.75</v>
      </c>
    </row>
    <row r="2836" spans="2:16" x14ac:dyDescent="0.3">
      <c r="B2836" s="33">
        <f t="shared" ref="B2836:C2836" si="1080">+B2835+50000</f>
        <v>141400000</v>
      </c>
      <c r="C2836" s="6">
        <f t="shared" si="1080"/>
        <v>141449999</v>
      </c>
      <c r="D2836" s="6">
        <f t="shared" si="1070"/>
        <v>141424999.5</v>
      </c>
      <c r="E2836" s="41">
        <f t="shared" si="1044"/>
        <v>5.2315306131603433E-4</v>
      </c>
      <c r="F2836" s="56">
        <v>0</v>
      </c>
      <c r="G2836" s="65">
        <f t="shared" si="1045"/>
        <v>15</v>
      </c>
      <c r="H2836" s="17"/>
      <c r="I2836" s="20"/>
      <c r="J2836" s="69">
        <f t="shared" si="1042"/>
        <v>74000</v>
      </c>
      <c r="K2836" s="15">
        <f t="shared" si="1056"/>
        <v>18500</v>
      </c>
      <c r="L2836" s="15">
        <f t="shared" si="1056"/>
        <v>18500</v>
      </c>
      <c r="M2836" s="15">
        <f t="shared" si="1056"/>
        <v>7400</v>
      </c>
      <c r="N2836" s="15">
        <f t="shared" si="1056"/>
        <v>7400</v>
      </c>
      <c r="O2836" s="15">
        <f t="shared" si="1056"/>
        <v>11100</v>
      </c>
      <c r="P2836" s="15">
        <f t="shared" si="1016"/>
        <v>11100</v>
      </c>
    </row>
    <row r="2837" spans="2:16" x14ac:dyDescent="0.3">
      <c r="B2837" s="33">
        <f t="shared" ref="B2837:C2837" si="1081">+B2836+50000</f>
        <v>141450000</v>
      </c>
      <c r="C2837" s="6">
        <f t="shared" si="1081"/>
        <v>141499999</v>
      </c>
      <c r="D2837" s="6">
        <f t="shared" si="1070"/>
        <v>141474999.5</v>
      </c>
      <c r="E2837" s="41">
        <f t="shared" si="1044"/>
        <v>5.2307420864363395E-4</v>
      </c>
      <c r="F2837" s="56">
        <v>0</v>
      </c>
      <c r="G2837" s="65">
        <f t="shared" si="1045"/>
        <v>15</v>
      </c>
      <c r="H2837" s="17"/>
      <c r="I2837" s="20"/>
      <c r="J2837" s="69">
        <f t="shared" si="1042"/>
        <v>74015</v>
      </c>
      <c r="K2837" s="15">
        <f t="shared" si="1056"/>
        <v>18503.75</v>
      </c>
      <c r="L2837" s="15">
        <f t="shared" si="1056"/>
        <v>18503.75</v>
      </c>
      <c r="M2837" s="15">
        <f t="shared" si="1056"/>
        <v>7401.5</v>
      </c>
      <c r="N2837" s="15">
        <f t="shared" si="1056"/>
        <v>7401.5</v>
      </c>
      <c r="O2837" s="15">
        <f t="shared" si="1056"/>
        <v>11102.25</v>
      </c>
      <c r="P2837" s="15">
        <f t="shared" si="1016"/>
        <v>11102.25</v>
      </c>
    </row>
    <row r="2838" spans="2:16" x14ac:dyDescent="0.3">
      <c r="B2838" s="33">
        <f t="shared" ref="B2838:C2838" si="1082">+B2837+50000</f>
        <v>141500000</v>
      </c>
      <c r="C2838" s="6">
        <f t="shared" si="1082"/>
        <v>141549999</v>
      </c>
      <c r="D2838" s="6">
        <f t="shared" si="1070"/>
        <v>141524999.5</v>
      </c>
      <c r="E2838" s="41">
        <f t="shared" si="1044"/>
        <v>5.2299541167781993E-4</v>
      </c>
      <c r="F2838" s="56">
        <v>0</v>
      </c>
      <c r="G2838" s="65">
        <f t="shared" si="1045"/>
        <v>15</v>
      </c>
      <c r="H2838" s="17"/>
      <c r="I2838" s="20"/>
      <c r="J2838" s="69">
        <f t="shared" si="1042"/>
        <v>74030</v>
      </c>
      <c r="K2838" s="15">
        <f t="shared" si="1056"/>
        <v>18507.5</v>
      </c>
      <c r="L2838" s="15">
        <f t="shared" si="1056"/>
        <v>18507.5</v>
      </c>
      <c r="M2838" s="15">
        <f t="shared" si="1056"/>
        <v>7403</v>
      </c>
      <c r="N2838" s="15">
        <f t="shared" si="1056"/>
        <v>7403</v>
      </c>
      <c r="O2838" s="15">
        <f t="shared" si="1056"/>
        <v>11104.5</v>
      </c>
      <c r="P2838" s="15">
        <f t="shared" si="1016"/>
        <v>11104.5</v>
      </c>
    </row>
    <row r="2839" spans="2:16" x14ac:dyDescent="0.3">
      <c r="B2839" s="33">
        <f t="shared" ref="B2839:C2839" si="1083">+B2838+50000</f>
        <v>141550000</v>
      </c>
      <c r="C2839" s="6">
        <f t="shared" si="1083"/>
        <v>141599999</v>
      </c>
      <c r="D2839" s="6">
        <f t="shared" si="1070"/>
        <v>141574999.5</v>
      </c>
      <c r="E2839" s="41">
        <f t="shared" si="1044"/>
        <v>5.22916670359581E-4</v>
      </c>
      <c r="F2839" s="56">
        <v>0</v>
      </c>
      <c r="G2839" s="65">
        <f t="shared" si="1045"/>
        <v>15</v>
      </c>
      <c r="H2839" s="17"/>
      <c r="I2839" s="20"/>
      <c r="J2839" s="69">
        <f t="shared" si="1042"/>
        <v>74045</v>
      </c>
      <c r="K2839" s="15">
        <f t="shared" si="1056"/>
        <v>18511.25</v>
      </c>
      <c r="L2839" s="15">
        <f t="shared" si="1056"/>
        <v>18511.25</v>
      </c>
      <c r="M2839" s="15">
        <f t="shared" si="1056"/>
        <v>7404.5</v>
      </c>
      <c r="N2839" s="15">
        <f t="shared" si="1056"/>
        <v>7404.5</v>
      </c>
      <c r="O2839" s="15">
        <f t="shared" si="1056"/>
        <v>11106.75</v>
      </c>
      <c r="P2839" s="15">
        <f t="shared" si="1016"/>
        <v>11106.75</v>
      </c>
    </row>
    <row r="2840" spans="2:16" x14ac:dyDescent="0.3">
      <c r="B2840" s="33">
        <f t="shared" ref="B2840:C2840" si="1084">+B2839+50000</f>
        <v>141600000</v>
      </c>
      <c r="C2840" s="6">
        <f t="shared" si="1084"/>
        <v>141649999</v>
      </c>
      <c r="D2840" s="6">
        <f t="shared" si="1070"/>
        <v>141624999.5</v>
      </c>
      <c r="E2840" s="41">
        <f t="shared" si="1044"/>
        <v>5.2283798462998926E-4</v>
      </c>
      <c r="F2840" s="56">
        <v>0</v>
      </c>
      <c r="G2840" s="65">
        <f t="shared" si="1045"/>
        <v>15</v>
      </c>
      <c r="H2840" s="17"/>
      <c r="I2840" s="20"/>
      <c r="J2840" s="69">
        <f t="shared" si="1042"/>
        <v>74060</v>
      </c>
      <c r="K2840" s="15">
        <f t="shared" si="1056"/>
        <v>18515</v>
      </c>
      <c r="L2840" s="15">
        <f t="shared" si="1056"/>
        <v>18515</v>
      </c>
      <c r="M2840" s="15">
        <f t="shared" si="1056"/>
        <v>7406</v>
      </c>
      <c r="N2840" s="15">
        <f t="shared" si="1056"/>
        <v>7406</v>
      </c>
      <c r="O2840" s="15">
        <f t="shared" si="1056"/>
        <v>11109</v>
      </c>
      <c r="P2840" s="15">
        <f t="shared" si="1016"/>
        <v>11109</v>
      </c>
    </row>
    <row r="2841" spans="2:16" x14ac:dyDescent="0.3">
      <c r="B2841" s="33">
        <f t="shared" ref="B2841:C2841" si="1085">+B2840+50000</f>
        <v>141650000</v>
      </c>
      <c r="C2841" s="6">
        <f t="shared" si="1085"/>
        <v>141699999</v>
      </c>
      <c r="D2841" s="6">
        <f t="shared" si="1070"/>
        <v>141674999.5</v>
      </c>
      <c r="E2841" s="41">
        <f t="shared" si="1044"/>
        <v>5.2275935443020006E-4</v>
      </c>
      <c r="F2841" s="56">
        <v>0</v>
      </c>
      <c r="G2841" s="65">
        <f t="shared" si="1045"/>
        <v>15</v>
      </c>
      <c r="H2841" s="17"/>
      <c r="I2841" s="20"/>
      <c r="J2841" s="69">
        <f t="shared" si="1042"/>
        <v>74075</v>
      </c>
      <c r="K2841" s="15">
        <f t="shared" si="1056"/>
        <v>18518.75</v>
      </c>
      <c r="L2841" s="15">
        <f t="shared" si="1056"/>
        <v>18518.75</v>
      </c>
      <c r="M2841" s="15">
        <f t="shared" si="1056"/>
        <v>7407.5</v>
      </c>
      <c r="N2841" s="15">
        <f t="shared" si="1056"/>
        <v>7407.5</v>
      </c>
      <c r="O2841" s="15">
        <f t="shared" si="1056"/>
        <v>11111.25</v>
      </c>
      <c r="P2841" s="15">
        <f t="shared" ref="P2841:P2904" si="1086">+$J2841*P$9</f>
        <v>11111.25</v>
      </c>
    </row>
    <row r="2842" spans="2:16" x14ac:dyDescent="0.3">
      <c r="B2842" s="33">
        <f t="shared" ref="B2842:C2842" si="1087">+B2841+50000</f>
        <v>141700000</v>
      </c>
      <c r="C2842" s="6">
        <f t="shared" si="1087"/>
        <v>141749999</v>
      </c>
      <c r="D2842" s="6">
        <f t="shared" si="1070"/>
        <v>141724999.5</v>
      </c>
      <c r="E2842" s="41">
        <f t="shared" si="1044"/>
        <v>5.2268077970145171E-4</v>
      </c>
      <c r="F2842" s="56">
        <v>0</v>
      </c>
      <c r="G2842" s="65">
        <f t="shared" si="1045"/>
        <v>15</v>
      </c>
      <c r="H2842" s="17"/>
      <c r="I2842" s="20"/>
      <c r="J2842" s="69">
        <f t="shared" si="1042"/>
        <v>74090</v>
      </c>
      <c r="K2842" s="15">
        <f t="shared" si="1056"/>
        <v>18522.5</v>
      </c>
      <c r="L2842" s="15">
        <f t="shared" si="1056"/>
        <v>18522.5</v>
      </c>
      <c r="M2842" s="15">
        <f t="shared" si="1056"/>
        <v>7409</v>
      </c>
      <c r="N2842" s="15">
        <f t="shared" si="1056"/>
        <v>7409</v>
      </c>
      <c r="O2842" s="15">
        <f t="shared" si="1056"/>
        <v>11113.5</v>
      </c>
      <c r="P2842" s="15">
        <f t="shared" si="1086"/>
        <v>11113.5</v>
      </c>
    </row>
    <row r="2843" spans="2:16" x14ac:dyDescent="0.3">
      <c r="B2843" s="33">
        <f t="shared" ref="B2843:C2843" si="1088">+B2842+50000</f>
        <v>141750000</v>
      </c>
      <c r="C2843" s="6">
        <f t="shared" si="1088"/>
        <v>141799999</v>
      </c>
      <c r="D2843" s="6">
        <f t="shared" si="1070"/>
        <v>141774999.5</v>
      </c>
      <c r="E2843" s="41">
        <f t="shared" si="1044"/>
        <v>5.2260226038506534E-4</v>
      </c>
      <c r="F2843" s="56">
        <v>0</v>
      </c>
      <c r="G2843" s="65">
        <f t="shared" si="1045"/>
        <v>15</v>
      </c>
      <c r="H2843" s="17"/>
      <c r="I2843" s="20"/>
      <c r="J2843" s="69">
        <f t="shared" si="1042"/>
        <v>74105</v>
      </c>
      <c r="K2843" s="15">
        <f t="shared" si="1056"/>
        <v>18526.25</v>
      </c>
      <c r="L2843" s="15">
        <f t="shared" si="1056"/>
        <v>18526.25</v>
      </c>
      <c r="M2843" s="15">
        <f t="shared" si="1056"/>
        <v>7410.5</v>
      </c>
      <c r="N2843" s="15">
        <f t="shared" si="1056"/>
        <v>7410.5</v>
      </c>
      <c r="O2843" s="15">
        <f t="shared" si="1056"/>
        <v>11115.75</v>
      </c>
      <c r="P2843" s="15">
        <f t="shared" si="1086"/>
        <v>11115.75</v>
      </c>
    </row>
    <row r="2844" spans="2:16" x14ac:dyDescent="0.3">
      <c r="B2844" s="33">
        <f t="shared" ref="B2844:C2844" si="1089">+B2843+50000</f>
        <v>141800000</v>
      </c>
      <c r="C2844" s="6">
        <f t="shared" si="1089"/>
        <v>141849999</v>
      </c>
      <c r="D2844" s="6">
        <f t="shared" si="1070"/>
        <v>141824999.5</v>
      </c>
      <c r="E2844" s="41">
        <f t="shared" si="1044"/>
        <v>5.2252379642244481E-4</v>
      </c>
      <c r="F2844" s="56">
        <v>0</v>
      </c>
      <c r="G2844" s="65">
        <f t="shared" si="1045"/>
        <v>15</v>
      </c>
      <c r="H2844" s="17"/>
      <c r="I2844" s="20"/>
      <c r="J2844" s="69">
        <f t="shared" si="1042"/>
        <v>74120</v>
      </c>
      <c r="K2844" s="15">
        <f t="shared" si="1056"/>
        <v>18530</v>
      </c>
      <c r="L2844" s="15">
        <f t="shared" si="1056"/>
        <v>18530</v>
      </c>
      <c r="M2844" s="15">
        <f t="shared" si="1056"/>
        <v>7412</v>
      </c>
      <c r="N2844" s="15">
        <f t="shared" si="1056"/>
        <v>7412</v>
      </c>
      <c r="O2844" s="15">
        <f t="shared" si="1056"/>
        <v>11118</v>
      </c>
      <c r="P2844" s="15">
        <f t="shared" si="1086"/>
        <v>11118</v>
      </c>
    </row>
    <row r="2845" spans="2:16" x14ac:dyDescent="0.3">
      <c r="B2845" s="33">
        <f t="shared" ref="B2845:C2845" si="1090">+B2844+50000</f>
        <v>141850000</v>
      </c>
      <c r="C2845" s="6">
        <f t="shared" si="1090"/>
        <v>141899999</v>
      </c>
      <c r="D2845" s="6">
        <f t="shared" si="1070"/>
        <v>141874999.5</v>
      </c>
      <c r="E2845" s="41">
        <f t="shared" si="1044"/>
        <v>5.2244538775507671E-4</v>
      </c>
      <c r="F2845" s="56">
        <v>0</v>
      </c>
      <c r="G2845" s="65">
        <f t="shared" si="1045"/>
        <v>15</v>
      </c>
      <c r="H2845" s="17"/>
      <c r="I2845" s="20"/>
      <c r="J2845" s="69">
        <f t="shared" si="1042"/>
        <v>74135</v>
      </c>
      <c r="K2845" s="15">
        <f t="shared" si="1056"/>
        <v>18533.75</v>
      </c>
      <c r="L2845" s="15">
        <f t="shared" si="1056"/>
        <v>18533.75</v>
      </c>
      <c r="M2845" s="15">
        <f t="shared" si="1056"/>
        <v>7413.5</v>
      </c>
      <c r="N2845" s="15">
        <f t="shared" si="1056"/>
        <v>7413.5</v>
      </c>
      <c r="O2845" s="15">
        <f t="shared" si="1056"/>
        <v>11120.25</v>
      </c>
      <c r="P2845" s="15">
        <f t="shared" si="1086"/>
        <v>11120.25</v>
      </c>
    </row>
    <row r="2846" spans="2:16" x14ac:dyDescent="0.3">
      <c r="B2846" s="33">
        <f t="shared" ref="B2846:C2846" si="1091">+B2845+50000</f>
        <v>141900000</v>
      </c>
      <c r="C2846" s="6">
        <f t="shared" si="1091"/>
        <v>141949999</v>
      </c>
      <c r="D2846" s="6">
        <f t="shared" si="1070"/>
        <v>141924999.5</v>
      </c>
      <c r="E2846" s="41">
        <f t="shared" si="1044"/>
        <v>5.2236703432453002E-4</v>
      </c>
      <c r="F2846" s="56">
        <v>0</v>
      </c>
      <c r="G2846" s="65">
        <f t="shared" si="1045"/>
        <v>15</v>
      </c>
      <c r="H2846" s="17"/>
      <c r="I2846" s="20"/>
      <c r="J2846" s="69">
        <f t="shared" si="1042"/>
        <v>74150</v>
      </c>
      <c r="K2846" s="15">
        <f t="shared" si="1056"/>
        <v>18537.5</v>
      </c>
      <c r="L2846" s="15">
        <f t="shared" si="1056"/>
        <v>18537.5</v>
      </c>
      <c r="M2846" s="15">
        <f t="shared" si="1056"/>
        <v>7415</v>
      </c>
      <c r="N2846" s="15">
        <f t="shared" si="1056"/>
        <v>7415</v>
      </c>
      <c r="O2846" s="15">
        <f t="shared" si="1056"/>
        <v>11122.5</v>
      </c>
      <c r="P2846" s="15">
        <f t="shared" si="1086"/>
        <v>11122.5</v>
      </c>
    </row>
    <row r="2847" spans="2:16" x14ac:dyDescent="0.3">
      <c r="B2847" s="33">
        <f t="shared" ref="B2847:C2847" si="1092">+B2846+50000</f>
        <v>141950000</v>
      </c>
      <c r="C2847" s="6">
        <f t="shared" si="1092"/>
        <v>141999999</v>
      </c>
      <c r="D2847" s="6">
        <f t="shared" si="1070"/>
        <v>141974999.5</v>
      </c>
      <c r="E2847" s="41">
        <f t="shared" si="1044"/>
        <v>5.222887360724559E-4</v>
      </c>
      <c r="F2847" s="56">
        <v>0</v>
      </c>
      <c r="G2847" s="65">
        <f t="shared" si="1045"/>
        <v>15</v>
      </c>
      <c r="H2847" s="17"/>
      <c r="I2847" s="20"/>
      <c r="J2847" s="69">
        <f t="shared" si="1042"/>
        <v>74165</v>
      </c>
      <c r="K2847" s="15">
        <f t="shared" si="1056"/>
        <v>18541.25</v>
      </c>
      <c r="L2847" s="15">
        <f t="shared" si="1056"/>
        <v>18541.25</v>
      </c>
      <c r="M2847" s="15">
        <f t="shared" si="1056"/>
        <v>7416.5</v>
      </c>
      <c r="N2847" s="15">
        <f t="shared" si="1056"/>
        <v>7416.5</v>
      </c>
      <c r="O2847" s="15">
        <f t="shared" si="1056"/>
        <v>11124.75</v>
      </c>
      <c r="P2847" s="15">
        <f t="shared" si="1086"/>
        <v>11124.75</v>
      </c>
    </row>
    <row r="2848" spans="2:16" x14ac:dyDescent="0.3">
      <c r="B2848" s="33">
        <f t="shared" ref="B2848:C2848" si="1093">+B2847+50000</f>
        <v>142000000</v>
      </c>
      <c r="C2848" s="6">
        <f t="shared" si="1093"/>
        <v>142049999</v>
      </c>
      <c r="D2848" s="6">
        <f t="shared" si="1070"/>
        <v>142024999.5</v>
      </c>
      <c r="E2848" s="41">
        <f t="shared" si="1044"/>
        <v>5.2221049294058782E-4</v>
      </c>
      <c r="F2848" s="56">
        <v>0</v>
      </c>
      <c r="G2848" s="65">
        <f t="shared" si="1045"/>
        <v>15</v>
      </c>
      <c r="H2848" s="17"/>
      <c r="I2848" s="20"/>
      <c r="J2848" s="69">
        <f t="shared" si="1042"/>
        <v>74180</v>
      </c>
      <c r="K2848" s="15">
        <f t="shared" si="1056"/>
        <v>18545</v>
      </c>
      <c r="L2848" s="15">
        <f t="shared" si="1056"/>
        <v>18545</v>
      </c>
      <c r="M2848" s="15">
        <f t="shared" si="1056"/>
        <v>7418</v>
      </c>
      <c r="N2848" s="15">
        <f t="shared" si="1056"/>
        <v>7418</v>
      </c>
      <c r="O2848" s="15">
        <f t="shared" si="1056"/>
        <v>11127</v>
      </c>
      <c r="P2848" s="15">
        <f t="shared" si="1086"/>
        <v>11127</v>
      </c>
    </row>
    <row r="2849" spans="2:16" x14ac:dyDescent="0.3">
      <c r="B2849" s="33">
        <f t="shared" ref="B2849:C2849" si="1094">+B2848+50000</f>
        <v>142050000</v>
      </c>
      <c r="C2849" s="6">
        <f t="shared" si="1094"/>
        <v>142099999</v>
      </c>
      <c r="D2849" s="6">
        <f t="shared" si="1070"/>
        <v>142074999.5</v>
      </c>
      <c r="E2849" s="41">
        <f t="shared" si="1044"/>
        <v>5.2213230487074109E-4</v>
      </c>
      <c r="F2849" s="56">
        <v>0</v>
      </c>
      <c r="G2849" s="65">
        <f t="shared" si="1045"/>
        <v>15</v>
      </c>
      <c r="H2849" s="17"/>
      <c r="I2849" s="20"/>
      <c r="J2849" s="69">
        <f t="shared" si="1042"/>
        <v>74195</v>
      </c>
      <c r="K2849" s="15">
        <f t="shared" si="1056"/>
        <v>18548.75</v>
      </c>
      <c r="L2849" s="15">
        <f t="shared" si="1056"/>
        <v>18548.75</v>
      </c>
      <c r="M2849" s="15">
        <f t="shared" si="1056"/>
        <v>7419.5</v>
      </c>
      <c r="N2849" s="15">
        <f t="shared" si="1056"/>
        <v>7419.5</v>
      </c>
      <c r="O2849" s="15">
        <f t="shared" si="1056"/>
        <v>11129.25</v>
      </c>
      <c r="P2849" s="15">
        <f t="shared" si="1086"/>
        <v>11129.25</v>
      </c>
    </row>
    <row r="2850" spans="2:16" x14ac:dyDescent="0.3">
      <c r="B2850" s="33">
        <f t="shared" ref="B2850:C2850" si="1095">+B2849+50000</f>
        <v>142100000</v>
      </c>
      <c r="C2850" s="6">
        <f t="shared" si="1095"/>
        <v>142149999</v>
      </c>
      <c r="D2850" s="6">
        <f t="shared" si="1070"/>
        <v>142124999.5</v>
      </c>
      <c r="E2850" s="41">
        <f t="shared" si="1044"/>
        <v>5.2205417180481298E-4</v>
      </c>
      <c r="F2850" s="56">
        <v>0</v>
      </c>
      <c r="G2850" s="65">
        <f t="shared" si="1045"/>
        <v>15</v>
      </c>
      <c r="H2850" s="17"/>
      <c r="I2850" s="20"/>
      <c r="J2850" s="69">
        <f t="shared" si="1042"/>
        <v>74210</v>
      </c>
      <c r="K2850" s="15">
        <f t="shared" si="1056"/>
        <v>18552.5</v>
      </c>
      <c r="L2850" s="15">
        <f t="shared" si="1056"/>
        <v>18552.5</v>
      </c>
      <c r="M2850" s="15">
        <f t="shared" si="1056"/>
        <v>7421</v>
      </c>
      <c r="N2850" s="15">
        <f t="shared" si="1056"/>
        <v>7421</v>
      </c>
      <c r="O2850" s="15">
        <f t="shared" si="1056"/>
        <v>11131.5</v>
      </c>
      <c r="P2850" s="15">
        <f t="shared" si="1086"/>
        <v>11131.5</v>
      </c>
    </row>
    <row r="2851" spans="2:16" x14ac:dyDescent="0.3">
      <c r="B2851" s="33">
        <f t="shared" ref="B2851:C2851" si="1096">+B2850+50000</f>
        <v>142150000</v>
      </c>
      <c r="C2851" s="6">
        <f t="shared" si="1096"/>
        <v>142199999</v>
      </c>
      <c r="D2851" s="6">
        <f t="shared" si="1070"/>
        <v>142174999.5</v>
      </c>
      <c r="E2851" s="41">
        <f t="shared" si="1044"/>
        <v>5.2197609368478265E-4</v>
      </c>
      <c r="F2851" s="56">
        <v>0</v>
      </c>
      <c r="G2851" s="65">
        <f t="shared" si="1045"/>
        <v>15</v>
      </c>
      <c r="H2851" s="17"/>
      <c r="I2851" s="20"/>
      <c r="J2851" s="69">
        <f t="shared" si="1042"/>
        <v>74225</v>
      </c>
      <c r="K2851" s="15">
        <f t="shared" si="1056"/>
        <v>18556.25</v>
      </c>
      <c r="L2851" s="15">
        <f t="shared" si="1056"/>
        <v>18556.25</v>
      </c>
      <c r="M2851" s="15">
        <f t="shared" si="1056"/>
        <v>7422.5</v>
      </c>
      <c r="N2851" s="15">
        <f t="shared" si="1056"/>
        <v>7422.5</v>
      </c>
      <c r="O2851" s="15">
        <f t="shared" si="1056"/>
        <v>11133.75</v>
      </c>
      <c r="P2851" s="15">
        <f t="shared" si="1086"/>
        <v>11133.75</v>
      </c>
    </row>
    <row r="2852" spans="2:16" x14ac:dyDescent="0.3">
      <c r="B2852" s="33">
        <f t="shared" ref="B2852:C2852" si="1097">+B2851+50000</f>
        <v>142200000</v>
      </c>
      <c r="C2852" s="6">
        <f t="shared" si="1097"/>
        <v>142249999</v>
      </c>
      <c r="D2852" s="6">
        <f t="shared" si="1070"/>
        <v>142224999.5</v>
      </c>
      <c r="E2852" s="41">
        <f t="shared" si="1044"/>
        <v>5.2189807045271053E-4</v>
      </c>
      <c r="F2852" s="56">
        <v>0</v>
      </c>
      <c r="G2852" s="65">
        <f t="shared" si="1045"/>
        <v>15</v>
      </c>
      <c r="H2852" s="17"/>
      <c r="I2852" s="20"/>
      <c r="J2852" s="69">
        <f t="shared" si="1042"/>
        <v>74240</v>
      </c>
      <c r="K2852" s="15">
        <f t="shared" si="1056"/>
        <v>18560</v>
      </c>
      <c r="L2852" s="15">
        <f t="shared" si="1056"/>
        <v>18560</v>
      </c>
      <c r="M2852" s="15">
        <f t="shared" si="1056"/>
        <v>7424</v>
      </c>
      <c r="N2852" s="15">
        <f t="shared" si="1056"/>
        <v>7424</v>
      </c>
      <c r="O2852" s="15">
        <f t="shared" si="1056"/>
        <v>11136</v>
      </c>
      <c r="P2852" s="15">
        <f t="shared" si="1086"/>
        <v>11136</v>
      </c>
    </row>
    <row r="2853" spans="2:16" x14ac:dyDescent="0.3">
      <c r="B2853" s="33">
        <f t="shared" ref="B2853:C2853" si="1098">+B2852+50000</f>
        <v>142250000</v>
      </c>
      <c r="C2853" s="6">
        <f t="shared" si="1098"/>
        <v>142299999</v>
      </c>
      <c r="D2853" s="6">
        <f t="shared" si="1070"/>
        <v>142274999.5</v>
      </c>
      <c r="E2853" s="41">
        <f t="shared" si="1044"/>
        <v>5.2182010205073862E-4</v>
      </c>
      <c r="F2853" s="56">
        <v>0</v>
      </c>
      <c r="G2853" s="65">
        <f t="shared" si="1045"/>
        <v>15</v>
      </c>
      <c r="H2853" s="17"/>
      <c r="I2853" s="20"/>
      <c r="J2853" s="69">
        <f t="shared" si="1042"/>
        <v>74255</v>
      </c>
      <c r="K2853" s="15">
        <f t="shared" si="1056"/>
        <v>18563.75</v>
      </c>
      <c r="L2853" s="15">
        <f t="shared" si="1056"/>
        <v>18563.75</v>
      </c>
      <c r="M2853" s="15">
        <f t="shared" si="1056"/>
        <v>7425.5</v>
      </c>
      <c r="N2853" s="15">
        <f t="shared" si="1056"/>
        <v>7425.5</v>
      </c>
      <c r="O2853" s="15">
        <f t="shared" si="1056"/>
        <v>11138.25</v>
      </c>
      <c r="P2853" s="15">
        <f t="shared" si="1086"/>
        <v>11138.25</v>
      </c>
    </row>
    <row r="2854" spans="2:16" x14ac:dyDescent="0.3">
      <c r="B2854" s="33">
        <f t="shared" ref="B2854:C2854" si="1099">+B2853+50000</f>
        <v>142300000</v>
      </c>
      <c r="C2854" s="6">
        <f t="shared" si="1099"/>
        <v>142349999</v>
      </c>
      <c r="D2854" s="6">
        <f t="shared" si="1070"/>
        <v>142324999.5</v>
      </c>
      <c r="E2854" s="41">
        <f t="shared" si="1044"/>
        <v>5.2174218842109021E-4</v>
      </c>
      <c r="F2854" s="56">
        <v>0</v>
      </c>
      <c r="G2854" s="65">
        <f t="shared" si="1045"/>
        <v>15</v>
      </c>
      <c r="H2854" s="17"/>
      <c r="I2854" s="20"/>
      <c r="J2854" s="69">
        <f t="shared" si="1042"/>
        <v>74270</v>
      </c>
      <c r="K2854" s="15">
        <f t="shared" si="1056"/>
        <v>18567.5</v>
      </c>
      <c r="L2854" s="15">
        <f t="shared" si="1056"/>
        <v>18567.5</v>
      </c>
      <c r="M2854" s="15">
        <f t="shared" si="1056"/>
        <v>7427</v>
      </c>
      <c r="N2854" s="15">
        <f t="shared" si="1056"/>
        <v>7427</v>
      </c>
      <c r="O2854" s="15">
        <f t="shared" si="1056"/>
        <v>11140.5</v>
      </c>
      <c r="P2854" s="15">
        <f t="shared" si="1086"/>
        <v>11140.5</v>
      </c>
    </row>
    <row r="2855" spans="2:16" x14ac:dyDescent="0.3">
      <c r="B2855" s="33">
        <f t="shared" ref="B2855:C2855" si="1100">+B2854+50000</f>
        <v>142350000</v>
      </c>
      <c r="C2855" s="6">
        <f t="shared" si="1100"/>
        <v>142399999</v>
      </c>
      <c r="D2855" s="6">
        <f t="shared" si="1070"/>
        <v>142374999.5</v>
      </c>
      <c r="E2855" s="41">
        <f t="shared" si="1044"/>
        <v>5.216643295060697E-4</v>
      </c>
      <c r="F2855" s="56">
        <v>0</v>
      </c>
      <c r="G2855" s="65">
        <f t="shared" si="1045"/>
        <v>15</v>
      </c>
      <c r="H2855" s="17"/>
      <c r="I2855" s="20"/>
      <c r="J2855" s="69">
        <f t="shared" si="1042"/>
        <v>74285</v>
      </c>
      <c r="K2855" s="15">
        <f t="shared" si="1056"/>
        <v>18571.25</v>
      </c>
      <c r="L2855" s="15">
        <f t="shared" si="1056"/>
        <v>18571.25</v>
      </c>
      <c r="M2855" s="15">
        <f t="shared" si="1056"/>
        <v>7428.5</v>
      </c>
      <c r="N2855" s="15">
        <f t="shared" si="1056"/>
        <v>7428.5</v>
      </c>
      <c r="O2855" s="15">
        <f t="shared" si="1056"/>
        <v>11142.75</v>
      </c>
      <c r="P2855" s="15">
        <f t="shared" si="1086"/>
        <v>11142.75</v>
      </c>
    </row>
    <row r="2856" spans="2:16" x14ac:dyDescent="0.3">
      <c r="B2856" s="33">
        <f t="shared" ref="B2856:C2856" si="1101">+B2855+50000</f>
        <v>142400000</v>
      </c>
      <c r="C2856" s="6">
        <f t="shared" si="1101"/>
        <v>142449999</v>
      </c>
      <c r="D2856" s="6">
        <f t="shared" si="1070"/>
        <v>142424999.5</v>
      </c>
      <c r="E2856" s="41">
        <f t="shared" si="1044"/>
        <v>5.215865252480627E-4</v>
      </c>
      <c r="F2856" s="56">
        <v>0</v>
      </c>
      <c r="G2856" s="65">
        <f t="shared" si="1045"/>
        <v>15</v>
      </c>
      <c r="H2856" s="17"/>
      <c r="I2856" s="20"/>
      <c r="J2856" s="69">
        <f t="shared" si="1042"/>
        <v>74300</v>
      </c>
      <c r="K2856" s="15">
        <f t="shared" si="1056"/>
        <v>18575</v>
      </c>
      <c r="L2856" s="15">
        <f t="shared" si="1056"/>
        <v>18575</v>
      </c>
      <c r="M2856" s="15">
        <f t="shared" si="1056"/>
        <v>7430</v>
      </c>
      <c r="N2856" s="15">
        <f t="shared" si="1056"/>
        <v>7430</v>
      </c>
      <c r="O2856" s="15">
        <f t="shared" si="1056"/>
        <v>11145</v>
      </c>
      <c r="P2856" s="15">
        <f t="shared" si="1086"/>
        <v>11145</v>
      </c>
    </row>
    <row r="2857" spans="2:16" x14ac:dyDescent="0.3">
      <c r="B2857" s="33">
        <f t="shared" ref="B2857:C2857" si="1102">+B2856+50000</f>
        <v>142450000</v>
      </c>
      <c r="C2857" s="6">
        <f t="shared" si="1102"/>
        <v>142499999</v>
      </c>
      <c r="D2857" s="6">
        <f t="shared" si="1070"/>
        <v>142474999.5</v>
      </c>
      <c r="E2857" s="41">
        <f t="shared" si="1044"/>
        <v>5.2150877558953526E-4</v>
      </c>
      <c r="F2857" s="56">
        <v>0</v>
      </c>
      <c r="G2857" s="65">
        <f t="shared" si="1045"/>
        <v>15</v>
      </c>
      <c r="H2857" s="17"/>
      <c r="I2857" s="20"/>
      <c r="J2857" s="69">
        <f t="shared" si="1042"/>
        <v>74315</v>
      </c>
      <c r="K2857" s="15">
        <f t="shared" si="1056"/>
        <v>18578.75</v>
      </c>
      <c r="L2857" s="15">
        <f t="shared" si="1056"/>
        <v>18578.75</v>
      </c>
      <c r="M2857" s="15">
        <f t="shared" si="1056"/>
        <v>7431.5</v>
      </c>
      <c r="N2857" s="15">
        <f t="shared" si="1056"/>
        <v>7431.5</v>
      </c>
      <c r="O2857" s="15">
        <f t="shared" si="1056"/>
        <v>11147.25</v>
      </c>
      <c r="P2857" s="15">
        <f t="shared" si="1086"/>
        <v>11147.25</v>
      </c>
    </row>
    <row r="2858" spans="2:16" x14ac:dyDescent="0.3">
      <c r="B2858" s="33">
        <f t="shared" ref="B2858:C2858" si="1103">+B2857+50000</f>
        <v>142500000</v>
      </c>
      <c r="C2858" s="6">
        <f t="shared" si="1103"/>
        <v>142549999</v>
      </c>
      <c r="D2858" s="6">
        <f t="shared" si="1070"/>
        <v>142524999.5</v>
      </c>
      <c r="E2858" s="41">
        <f t="shared" si="1044"/>
        <v>5.2143108047303464E-4</v>
      </c>
      <c r="F2858" s="56">
        <v>0</v>
      </c>
      <c r="G2858" s="65">
        <f t="shared" si="1045"/>
        <v>15</v>
      </c>
      <c r="H2858" s="17"/>
      <c r="I2858" s="20"/>
      <c r="J2858" s="69">
        <f t="shared" si="1042"/>
        <v>74330</v>
      </c>
      <c r="K2858" s="15">
        <f t="shared" si="1056"/>
        <v>18582.5</v>
      </c>
      <c r="L2858" s="15">
        <f t="shared" si="1056"/>
        <v>18582.5</v>
      </c>
      <c r="M2858" s="15">
        <f t="shared" si="1056"/>
        <v>7433</v>
      </c>
      <c r="N2858" s="15">
        <f t="shared" si="1056"/>
        <v>7433</v>
      </c>
      <c r="O2858" s="15">
        <f t="shared" si="1056"/>
        <v>11149.5</v>
      </c>
      <c r="P2858" s="15">
        <f t="shared" si="1086"/>
        <v>11149.5</v>
      </c>
    </row>
    <row r="2859" spans="2:16" x14ac:dyDescent="0.3">
      <c r="B2859" s="33">
        <f t="shared" ref="B2859:C2859" si="1104">+B2858+50000</f>
        <v>142550000</v>
      </c>
      <c r="C2859" s="6">
        <f t="shared" si="1104"/>
        <v>142599999</v>
      </c>
      <c r="D2859" s="6">
        <f t="shared" si="1070"/>
        <v>142574999.5</v>
      </c>
      <c r="E2859" s="41">
        <f t="shared" si="1044"/>
        <v>5.2135343984118822E-4</v>
      </c>
      <c r="F2859" s="56">
        <v>0</v>
      </c>
      <c r="G2859" s="65">
        <f t="shared" si="1045"/>
        <v>15</v>
      </c>
      <c r="H2859" s="17"/>
      <c r="I2859" s="20"/>
      <c r="J2859" s="69">
        <f t="shared" si="1042"/>
        <v>74345</v>
      </c>
      <c r="K2859" s="15">
        <f t="shared" si="1056"/>
        <v>18586.25</v>
      </c>
      <c r="L2859" s="15">
        <f t="shared" si="1056"/>
        <v>18586.25</v>
      </c>
      <c r="M2859" s="15">
        <f t="shared" si="1056"/>
        <v>7434.5</v>
      </c>
      <c r="N2859" s="15">
        <f t="shared" si="1056"/>
        <v>7434.5</v>
      </c>
      <c r="O2859" s="15">
        <f t="shared" si="1056"/>
        <v>11151.75</v>
      </c>
      <c r="P2859" s="15">
        <f t="shared" si="1086"/>
        <v>11151.75</v>
      </c>
    </row>
    <row r="2860" spans="2:16" x14ac:dyDescent="0.3">
      <c r="B2860" s="33">
        <f t="shared" ref="B2860:C2860" si="1105">+B2859+50000</f>
        <v>142600000</v>
      </c>
      <c r="C2860" s="6">
        <f t="shared" si="1105"/>
        <v>142649999</v>
      </c>
      <c r="D2860" s="6">
        <f t="shared" si="1070"/>
        <v>142624999.5</v>
      </c>
      <c r="E2860" s="41">
        <f t="shared" si="1044"/>
        <v>5.2127585363670416E-4</v>
      </c>
      <c r="F2860" s="56">
        <v>0</v>
      </c>
      <c r="G2860" s="65">
        <f t="shared" si="1045"/>
        <v>15</v>
      </c>
      <c r="H2860" s="17"/>
      <c r="I2860" s="20"/>
      <c r="J2860" s="69">
        <f t="shared" si="1042"/>
        <v>74360</v>
      </c>
      <c r="K2860" s="15">
        <f t="shared" si="1056"/>
        <v>18590</v>
      </c>
      <c r="L2860" s="15">
        <f t="shared" si="1056"/>
        <v>18590</v>
      </c>
      <c r="M2860" s="15">
        <f t="shared" si="1056"/>
        <v>7436</v>
      </c>
      <c r="N2860" s="15">
        <f t="shared" si="1056"/>
        <v>7436</v>
      </c>
      <c r="O2860" s="15">
        <f t="shared" si="1056"/>
        <v>11154</v>
      </c>
      <c r="P2860" s="15">
        <f t="shared" si="1086"/>
        <v>11154</v>
      </c>
    </row>
    <row r="2861" spans="2:16" x14ac:dyDescent="0.3">
      <c r="B2861" s="33">
        <f t="shared" ref="B2861:C2861" si="1106">+B2860+50000</f>
        <v>142650000</v>
      </c>
      <c r="C2861" s="6">
        <f t="shared" si="1106"/>
        <v>142699999</v>
      </c>
      <c r="D2861" s="6">
        <f t="shared" si="1070"/>
        <v>142674999.5</v>
      </c>
      <c r="E2861" s="41">
        <f t="shared" si="1044"/>
        <v>5.2119832180237084E-4</v>
      </c>
      <c r="F2861" s="56">
        <v>0</v>
      </c>
      <c r="G2861" s="65">
        <f t="shared" si="1045"/>
        <v>15</v>
      </c>
      <c r="H2861" s="17"/>
      <c r="I2861" s="20"/>
      <c r="J2861" s="69">
        <f t="shared" si="1042"/>
        <v>74375</v>
      </c>
      <c r="K2861" s="15">
        <f t="shared" si="1056"/>
        <v>18593.75</v>
      </c>
      <c r="L2861" s="15">
        <f t="shared" si="1056"/>
        <v>18593.75</v>
      </c>
      <c r="M2861" s="15">
        <f t="shared" si="1056"/>
        <v>7437.5</v>
      </c>
      <c r="N2861" s="15">
        <f t="shared" si="1056"/>
        <v>7437.5</v>
      </c>
      <c r="O2861" s="15">
        <f t="shared" si="1056"/>
        <v>11156.25</v>
      </c>
      <c r="P2861" s="15">
        <f t="shared" si="1086"/>
        <v>11156.25</v>
      </c>
    </row>
    <row r="2862" spans="2:16" x14ac:dyDescent="0.3">
      <c r="B2862" s="33">
        <f t="shared" ref="B2862:C2862" si="1107">+B2861+50000</f>
        <v>142700000</v>
      </c>
      <c r="C2862" s="6">
        <f t="shared" si="1107"/>
        <v>142749999</v>
      </c>
      <c r="D2862" s="6">
        <f t="shared" si="1070"/>
        <v>142724999.5</v>
      </c>
      <c r="E2862" s="41">
        <f t="shared" si="1044"/>
        <v>5.2112084428105666E-4</v>
      </c>
      <c r="F2862" s="56">
        <v>0</v>
      </c>
      <c r="G2862" s="65">
        <f t="shared" si="1045"/>
        <v>15</v>
      </c>
      <c r="H2862" s="17"/>
      <c r="I2862" s="20"/>
      <c r="J2862" s="69">
        <f t="shared" si="1042"/>
        <v>74390</v>
      </c>
      <c r="K2862" s="15">
        <f t="shared" si="1056"/>
        <v>18597.5</v>
      </c>
      <c r="L2862" s="15">
        <f t="shared" si="1056"/>
        <v>18597.5</v>
      </c>
      <c r="M2862" s="15">
        <f t="shared" si="1056"/>
        <v>7439</v>
      </c>
      <c r="N2862" s="15">
        <f t="shared" si="1056"/>
        <v>7439</v>
      </c>
      <c r="O2862" s="15">
        <f t="shared" si="1056"/>
        <v>11158.5</v>
      </c>
      <c r="P2862" s="15">
        <f t="shared" si="1086"/>
        <v>11158.5</v>
      </c>
    </row>
    <row r="2863" spans="2:16" x14ac:dyDescent="0.3">
      <c r="B2863" s="33">
        <f t="shared" ref="B2863:C2863" si="1108">+B2862+50000</f>
        <v>142750000</v>
      </c>
      <c r="C2863" s="6">
        <f t="shared" si="1108"/>
        <v>142799999</v>
      </c>
      <c r="D2863" s="6">
        <f t="shared" si="1070"/>
        <v>142774999.5</v>
      </c>
      <c r="E2863" s="41">
        <f t="shared" si="1044"/>
        <v>5.2104342101571026E-4</v>
      </c>
      <c r="F2863" s="56">
        <v>0</v>
      </c>
      <c r="G2863" s="65">
        <f t="shared" si="1045"/>
        <v>15</v>
      </c>
      <c r="H2863" s="17"/>
      <c r="I2863" s="20"/>
      <c r="J2863" s="69">
        <f t="shared" si="1042"/>
        <v>74405</v>
      </c>
      <c r="K2863" s="15">
        <f t="shared" si="1056"/>
        <v>18601.25</v>
      </c>
      <c r="L2863" s="15">
        <f t="shared" si="1056"/>
        <v>18601.25</v>
      </c>
      <c r="M2863" s="15">
        <f t="shared" si="1056"/>
        <v>7440.5</v>
      </c>
      <c r="N2863" s="15">
        <f t="shared" si="1056"/>
        <v>7440.5</v>
      </c>
      <c r="O2863" s="15">
        <f t="shared" si="1056"/>
        <v>11160.75</v>
      </c>
      <c r="P2863" s="15">
        <f t="shared" si="1086"/>
        <v>11160.75</v>
      </c>
    </row>
    <row r="2864" spans="2:16" x14ac:dyDescent="0.3">
      <c r="B2864" s="33">
        <f t="shared" ref="B2864:C2864" si="1109">+B2863+50000</f>
        <v>142800000</v>
      </c>
      <c r="C2864" s="6">
        <f t="shared" si="1109"/>
        <v>142849999</v>
      </c>
      <c r="D2864" s="6">
        <f t="shared" si="1070"/>
        <v>142824999.5</v>
      </c>
      <c r="E2864" s="41">
        <f t="shared" si="1044"/>
        <v>5.2096605194935984E-4</v>
      </c>
      <c r="F2864" s="56">
        <v>0</v>
      </c>
      <c r="G2864" s="65">
        <f t="shared" si="1045"/>
        <v>15</v>
      </c>
      <c r="H2864" s="17"/>
      <c r="I2864" s="20"/>
      <c r="J2864" s="69">
        <f t="shared" si="1042"/>
        <v>74420</v>
      </c>
      <c r="K2864" s="15">
        <f t="shared" ref="K2864:O2914" si="1110">+$J2864*K$9</f>
        <v>18605</v>
      </c>
      <c r="L2864" s="15">
        <f t="shared" si="1110"/>
        <v>18605</v>
      </c>
      <c r="M2864" s="15">
        <f t="shared" si="1110"/>
        <v>7442</v>
      </c>
      <c r="N2864" s="15">
        <f t="shared" si="1110"/>
        <v>7442</v>
      </c>
      <c r="O2864" s="15">
        <f t="shared" si="1110"/>
        <v>11163</v>
      </c>
      <c r="P2864" s="15">
        <f t="shared" si="1086"/>
        <v>11163</v>
      </c>
    </row>
    <row r="2865" spans="2:16" x14ac:dyDescent="0.3">
      <c r="B2865" s="33">
        <f t="shared" ref="B2865:C2865" si="1111">+B2864+50000</f>
        <v>142850000</v>
      </c>
      <c r="C2865" s="6">
        <f t="shared" si="1111"/>
        <v>142899999</v>
      </c>
      <c r="D2865" s="6">
        <f t="shared" si="1070"/>
        <v>142874999.5</v>
      </c>
      <c r="E2865" s="41">
        <f t="shared" si="1044"/>
        <v>5.2088873702511363E-4</v>
      </c>
      <c r="F2865" s="56">
        <v>0</v>
      </c>
      <c r="G2865" s="65">
        <f t="shared" si="1045"/>
        <v>15</v>
      </c>
      <c r="H2865" s="17"/>
      <c r="I2865" s="20"/>
      <c r="J2865" s="69">
        <f t="shared" si="1042"/>
        <v>74435</v>
      </c>
      <c r="K2865" s="15">
        <f t="shared" si="1110"/>
        <v>18608.75</v>
      </c>
      <c r="L2865" s="15">
        <f t="shared" si="1110"/>
        <v>18608.75</v>
      </c>
      <c r="M2865" s="15">
        <f t="shared" si="1110"/>
        <v>7443.5</v>
      </c>
      <c r="N2865" s="15">
        <f t="shared" si="1110"/>
        <v>7443.5</v>
      </c>
      <c r="O2865" s="15">
        <f t="shared" si="1110"/>
        <v>11165.25</v>
      </c>
      <c r="P2865" s="15">
        <f t="shared" si="1086"/>
        <v>11165.25</v>
      </c>
    </row>
    <row r="2866" spans="2:16" x14ac:dyDescent="0.3">
      <c r="B2866" s="33">
        <f t="shared" ref="B2866:C2866" si="1112">+B2865+50000</f>
        <v>142900000</v>
      </c>
      <c r="C2866" s="6">
        <f t="shared" si="1112"/>
        <v>142949999</v>
      </c>
      <c r="D2866" s="6">
        <f t="shared" si="1070"/>
        <v>142924999.5</v>
      </c>
      <c r="E2866" s="41">
        <f t="shared" si="1044"/>
        <v>5.2081147618615934E-4</v>
      </c>
      <c r="F2866" s="56">
        <v>0</v>
      </c>
      <c r="G2866" s="65">
        <f t="shared" si="1045"/>
        <v>15</v>
      </c>
      <c r="H2866" s="17"/>
      <c r="I2866" s="20"/>
      <c r="J2866" s="69">
        <f t="shared" ref="J2866:J2929" si="1113">+J2865+G2866</f>
        <v>74450</v>
      </c>
      <c r="K2866" s="15">
        <f t="shared" si="1110"/>
        <v>18612.5</v>
      </c>
      <c r="L2866" s="15">
        <f t="shared" si="1110"/>
        <v>18612.5</v>
      </c>
      <c r="M2866" s="15">
        <f t="shared" si="1110"/>
        <v>7445</v>
      </c>
      <c r="N2866" s="15">
        <f t="shared" si="1110"/>
        <v>7445</v>
      </c>
      <c r="O2866" s="15">
        <f t="shared" si="1110"/>
        <v>11167.5</v>
      </c>
      <c r="P2866" s="15">
        <f t="shared" si="1086"/>
        <v>11167.5</v>
      </c>
    </row>
    <row r="2867" spans="2:16" x14ac:dyDescent="0.3">
      <c r="B2867" s="33">
        <f t="shared" ref="B2867:C2867" si="1114">+B2866+50000</f>
        <v>142950000</v>
      </c>
      <c r="C2867" s="6">
        <f t="shared" si="1114"/>
        <v>142999999</v>
      </c>
      <c r="D2867" s="6">
        <f t="shared" si="1070"/>
        <v>142974999.5</v>
      </c>
      <c r="E2867" s="41">
        <f t="shared" ref="E2867:E2930" si="1115">+J2867/C2867</f>
        <v>5.2073426937576412E-4</v>
      </c>
      <c r="F2867" s="56">
        <v>0</v>
      </c>
      <c r="G2867" s="65">
        <f t="shared" ref="G2867:G2930" si="1116">+G2866</f>
        <v>15</v>
      </c>
      <c r="H2867" s="17"/>
      <c r="I2867" s="20"/>
      <c r="J2867" s="69">
        <f t="shared" si="1113"/>
        <v>74465</v>
      </c>
      <c r="K2867" s="15">
        <f t="shared" si="1110"/>
        <v>18616.25</v>
      </c>
      <c r="L2867" s="15">
        <f t="shared" si="1110"/>
        <v>18616.25</v>
      </c>
      <c r="M2867" s="15">
        <f t="shared" si="1110"/>
        <v>7446.5</v>
      </c>
      <c r="N2867" s="15">
        <f t="shared" si="1110"/>
        <v>7446.5</v>
      </c>
      <c r="O2867" s="15">
        <f t="shared" si="1110"/>
        <v>11169.75</v>
      </c>
      <c r="P2867" s="15">
        <f t="shared" si="1086"/>
        <v>11169.75</v>
      </c>
    </row>
    <row r="2868" spans="2:16" x14ac:dyDescent="0.3">
      <c r="B2868" s="33">
        <f t="shared" ref="B2868:C2868" si="1117">+B2867+50000</f>
        <v>143000000</v>
      </c>
      <c r="C2868" s="6">
        <f t="shared" si="1117"/>
        <v>143049999</v>
      </c>
      <c r="D2868" s="6">
        <f t="shared" si="1070"/>
        <v>143024999.5</v>
      </c>
      <c r="E2868" s="41">
        <f t="shared" si="1115"/>
        <v>5.2065711653727451E-4</v>
      </c>
      <c r="F2868" s="56">
        <v>0</v>
      </c>
      <c r="G2868" s="65">
        <f t="shared" si="1116"/>
        <v>15</v>
      </c>
      <c r="H2868" s="17"/>
      <c r="I2868" s="20"/>
      <c r="J2868" s="69">
        <f t="shared" si="1113"/>
        <v>74480</v>
      </c>
      <c r="K2868" s="15">
        <f t="shared" si="1110"/>
        <v>18620</v>
      </c>
      <c r="L2868" s="15">
        <f t="shared" si="1110"/>
        <v>18620</v>
      </c>
      <c r="M2868" s="15">
        <f t="shared" si="1110"/>
        <v>7448</v>
      </c>
      <c r="N2868" s="15">
        <f t="shared" si="1110"/>
        <v>7448</v>
      </c>
      <c r="O2868" s="15">
        <f t="shared" si="1110"/>
        <v>11172</v>
      </c>
      <c r="P2868" s="15">
        <f t="shared" si="1086"/>
        <v>11172</v>
      </c>
    </row>
    <row r="2869" spans="2:16" x14ac:dyDescent="0.3">
      <c r="B2869" s="33">
        <f t="shared" ref="B2869:C2869" si="1118">+B2868+50000</f>
        <v>143050000</v>
      </c>
      <c r="C2869" s="6">
        <f t="shared" si="1118"/>
        <v>143099999</v>
      </c>
      <c r="D2869" s="6">
        <f t="shared" si="1070"/>
        <v>143074999.5</v>
      </c>
      <c r="E2869" s="41">
        <f t="shared" si="1115"/>
        <v>5.2058001761411609E-4</v>
      </c>
      <c r="F2869" s="56">
        <v>0</v>
      </c>
      <c r="G2869" s="65">
        <f t="shared" si="1116"/>
        <v>15</v>
      </c>
      <c r="H2869" s="17"/>
      <c r="I2869" s="20"/>
      <c r="J2869" s="69">
        <f t="shared" si="1113"/>
        <v>74495</v>
      </c>
      <c r="K2869" s="15">
        <f t="shared" si="1110"/>
        <v>18623.75</v>
      </c>
      <c r="L2869" s="15">
        <f t="shared" si="1110"/>
        <v>18623.75</v>
      </c>
      <c r="M2869" s="15">
        <f t="shared" si="1110"/>
        <v>7449.5</v>
      </c>
      <c r="N2869" s="15">
        <f t="shared" si="1110"/>
        <v>7449.5</v>
      </c>
      <c r="O2869" s="15">
        <f t="shared" si="1110"/>
        <v>11174.25</v>
      </c>
      <c r="P2869" s="15">
        <f t="shared" si="1086"/>
        <v>11174.25</v>
      </c>
    </row>
    <row r="2870" spans="2:16" x14ac:dyDescent="0.3">
      <c r="B2870" s="33">
        <f t="shared" ref="B2870:C2870" si="1119">+B2869+50000</f>
        <v>143100000</v>
      </c>
      <c r="C2870" s="6">
        <f t="shared" si="1119"/>
        <v>143149999</v>
      </c>
      <c r="D2870" s="6">
        <f t="shared" si="1070"/>
        <v>143124999.5</v>
      </c>
      <c r="E2870" s="41">
        <f t="shared" si="1115"/>
        <v>5.2050297254979368E-4</v>
      </c>
      <c r="F2870" s="56">
        <v>0</v>
      </c>
      <c r="G2870" s="65">
        <f t="shared" si="1116"/>
        <v>15</v>
      </c>
      <c r="H2870" s="17"/>
      <c r="I2870" s="20"/>
      <c r="J2870" s="69">
        <f t="shared" si="1113"/>
        <v>74510</v>
      </c>
      <c r="K2870" s="15">
        <f t="shared" si="1110"/>
        <v>18627.5</v>
      </c>
      <c r="L2870" s="15">
        <f t="shared" si="1110"/>
        <v>18627.5</v>
      </c>
      <c r="M2870" s="15">
        <f t="shared" si="1110"/>
        <v>7451</v>
      </c>
      <c r="N2870" s="15">
        <f t="shared" si="1110"/>
        <v>7451</v>
      </c>
      <c r="O2870" s="15">
        <f t="shared" si="1110"/>
        <v>11176.5</v>
      </c>
      <c r="P2870" s="15">
        <f t="shared" si="1086"/>
        <v>11176.5</v>
      </c>
    </row>
    <row r="2871" spans="2:16" x14ac:dyDescent="0.3">
      <c r="B2871" s="33">
        <f t="shared" ref="B2871:C2871" si="1120">+B2870+50000</f>
        <v>143150000</v>
      </c>
      <c r="C2871" s="6">
        <f t="shared" si="1120"/>
        <v>143199999</v>
      </c>
      <c r="D2871" s="6">
        <f t="shared" si="1070"/>
        <v>143174999.5</v>
      </c>
      <c r="E2871" s="41">
        <f t="shared" si="1115"/>
        <v>5.2042598128789093E-4</v>
      </c>
      <c r="F2871" s="56">
        <v>0</v>
      </c>
      <c r="G2871" s="65">
        <f t="shared" si="1116"/>
        <v>15</v>
      </c>
      <c r="H2871" s="17"/>
      <c r="I2871" s="20"/>
      <c r="J2871" s="69">
        <f t="shared" si="1113"/>
        <v>74525</v>
      </c>
      <c r="K2871" s="15">
        <f t="shared" si="1110"/>
        <v>18631.25</v>
      </c>
      <c r="L2871" s="15">
        <f t="shared" si="1110"/>
        <v>18631.25</v>
      </c>
      <c r="M2871" s="15">
        <f t="shared" si="1110"/>
        <v>7452.5</v>
      </c>
      <c r="N2871" s="15">
        <f t="shared" si="1110"/>
        <v>7452.5</v>
      </c>
      <c r="O2871" s="15">
        <f t="shared" si="1110"/>
        <v>11178.75</v>
      </c>
      <c r="P2871" s="15">
        <f t="shared" si="1086"/>
        <v>11178.75</v>
      </c>
    </row>
    <row r="2872" spans="2:16" x14ac:dyDescent="0.3">
      <c r="B2872" s="33">
        <f t="shared" ref="B2872:C2872" si="1121">+B2871+50000</f>
        <v>143200000</v>
      </c>
      <c r="C2872" s="6">
        <f t="shared" si="1121"/>
        <v>143249999</v>
      </c>
      <c r="D2872" s="6">
        <f t="shared" si="1070"/>
        <v>143224999.5</v>
      </c>
      <c r="E2872" s="41">
        <f t="shared" si="1115"/>
        <v>5.2034904377207009E-4</v>
      </c>
      <c r="F2872" s="56">
        <v>0</v>
      </c>
      <c r="G2872" s="65">
        <f t="shared" si="1116"/>
        <v>15</v>
      </c>
      <c r="H2872" s="17"/>
      <c r="I2872" s="20"/>
      <c r="J2872" s="69">
        <f t="shared" si="1113"/>
        <v>74540</v>
      </c>
      <c r="K2872" s="15">
        <f t="shared" si="1110"/>
        <v>18635</v>
      </c>
      <c r="L2872" s="15">
        <f t="shared" si="1110"/>
        <v>18635</v>
      </c>
      <c r="M2872" s="15">
        <f t="shared" si="1110"/>
        <v>7454</v>
      </c>
      <c r="N2872" s="15">
        <f t="shared" si="1110"/>
        <v>7454</v>
      </c>
      <c r="O2872" s="15">
        <f t="shared" si="1110"/>
        <v>11181</v>
      </c>
      <c r="P2872" s="15">
        <f t="shared" si="1086"/>
        <v>11181</v>
      </c>
    </row>
    <row r="2873" spans="2:16" x14ac:dyDescent="0.3">
      <c r="B2873" s="33">
        <f t="shared" ref="B2873:C2873" si="1122">+B2872+50000</f>
        <v>143250000</v>
      </c>
      <c r="C2873" s="6">
        <f t="shared" si="1122"/>
        <v>143299999</v>
      </c>
      <c r="D2873" s="6">
        <f t="shared" si="1070"/>
        <v>143274999.5</v>
      </c>
      <c r="E2873" s="41">
        <f t="shared" si="1115"/>
        <v>5.2027215994607235E-4</v>
      </c>
      <c r="F2873" s="56">
        <v>0</v>
      </c>
      <c r="G2873" s="65">
        <f t="shared" si="1116"/>
        <v>15</v>
      </c>
      <c r="H2873" s="17"/>
      <c r="I2873" s="20"/>
      <c r="J2873" s="69">
        <f t="shared" si="1113"/>
        <v>74555</v>
      </c>
      <c r="K2873" s="15">
        <f t="shared" si="1110"/>
        <v>18638.75</v>
      </c>
      <c r="L2873" s="15">
        <f t="shared" si="1110"/>
        <v>18638.75</v>
      </c>
      <c r="M2873" s="15">
        <f t="shared" si="1110"/>
        <v>7455.5</v>
      </c>
      <c r="N2873" s="15">
        <f t="shared" si="1110"/>
        <v>7455.5</v>
      </c>
      <c r="O2873" s="15">
        <f t="shared" si="1110"/>
        <v>11183.25</v>
      </c>
      <c r="P2873" s="15">
        <f t="shared" si="1086"/>
        <v>11183.25</v>
      </c>
    </row>
    <row r="2874" spans="2:16" x14ac:dyDescent="0.3">
      <c r="B2874" s="33">
        <f t="shared" ref="B2874:C2874" si="1123">+B2873+50000</f>
        <v>143300000</v>
      </c>
      <c r="C2874" s="6">
        <f t="shared" si="1123"/>
        <v>143349999</v>
      </c>
      <c r="D2874" s="6">
        <f t="shared" si="1070"/>
        <v>143324999.5</v>
      </c>
      <c r="E2874" s="41">
        <f t="shared" si="1115"/>
        <v>5.2019532975371694E-4</v>
      </c>
      <c r="F2874" s="56">
        <v>0</v>
      </c>
      <c r="G2874" s="65">
        <f t="shared" si="1116"/>
        <v>15</v>
      </c>
      <c r="H2874" s="17"/>
      <c r="I2874" s="20"/>
      <c r="J2874" s="69">
        <f t="shared" si="1113"/>
        <v>74570</v>
      </c>
      <c r="K2874" s="15">
        <f t="shared" si="1110"/>
        <v>18642.5</v>
      </c>
      <c r="L2874" s="15">
        <f t="shared" si="1110"/>
        <v>18642.5</v>
      </c>
      <c r="M2874" s="15">
        <f t="shared" si="1110"/>
        <v>7457</v>
      </c>
      <c r="N2874" s="15">
        <f t="shared" si="1110"/>
        <v>7457</v>
      </c>
      <c r="O2874" s="15">
        <f t="shared" si="1110"/>
        <v>11185.5</v>
      </c>
      <c r="P2874" s="15">
        <f t="shared" si="1086"/>
        <v>11185.5</v>
      </c>
    </row>
    <row r="2875" spans="2:16" x14ac:dyDescent="0.3">
      <c r="B2875" s="33">
        <f t="shared" ref="B2875:C2875" si="1124">+B2874+50000</f>
        <v>143350000</v>
      </c>
      <c r="C2875" s="6">
        <f t="shared" si="1124"/>
        <v>143399999</v>
      </c>
      <c r="D2875" s="6">
        <f t="shared" si="1070"/>
        <v>143374999.5</v>
      </c>
      <c r="E2875" s="41">
        <f t="shared" si="1115"/>
        <v>5.2011855313890206E-4</v>
      </c>
      <c r="F2875" s="56">
        <v>0</v>
      </c>
      <c r="G2875" s="65">
        <f t="shared" si="1116"/>
        <v>15</v>
      </c>
      <c r="H2875" s="17"/>
      <c r="I2875" s="20"/>
      <c r="J2875" s="69">
        <f t="shared" si="1113"/>
        <v>74585</v>
      </c>
      <c r="K2875" s="15">
        <f t="shared" si="1110"/>
        <v>18646.25</v>
      </c>
      <c r="L2875" s="15">
        <f t="shared" si="1110"/>
        <v>18646.25</v>
      </c>
      <c r="M2875" s="15">
        <f t="shared" si="1110"/>
        <v>7458.5</v>
      </c>
      <c r="N2875" s="15">
        <f t="shared" si="1110"/>
        <v>7458.5</v>
      </c>
      <c r="O2875" s="15">
        <f t="shared" si="1110"/>
        <v>11187.75</v>
      </c>
      <c r="P2875" s="15">
        <f t="shared" si="1086"/>
        <v>11187.75</v>
      </c>
    </row>
    <row r="2876" spans="2:16" x14ac:dyDescent="0.3">
      <c r="B2876" s="33">
        <f t="shared" ref="B2876:C2876" si="1125">+B2875+50000</f>
        <v>143400000</v>
      </c>
      <c r="C2876" s="6">
        <f t="shared" si="1125"/>
        <v>143449999</v>
      </c>
      <c r="D2876" s="6">
        <f t="shared" si="1070"/>
        <v>143424999.5</v>
      </c>
      <c r="E2876" s="41">
        <f t="shared" si="1115"/>
        <v>5.200418300456036E-4</v>
      </c>
      <c r="F2876" s="56">
        <v>0</v>
      </c>
      <c r="G2876" s="65">
        <f t="shared" si="1116"/>
        <v>15</v>
      </c>
      <c r="H2876" s="17"/>
      <c r="I2876" s="20"/>
      <c r="J2876" s="69">
        <f t="shared" si="1113"/>
        <v>74600</v>
      </c>
      <c r="K2876" s="15">
        <f t="shared" si="1110"/>
        <v>18650</v>
      </c>
      <c r="L2876" s="15">
        <f t="shared" si="1110"/>
        <v>18650</v>
      </c>
      <c r="M2876" s="15">
        <f t="shared" si="1110"/>
        <v>7460</v>
      </c>
      <c r="N2876" s="15">
        <f t="shared" si="1110"/>
        <v>7460</v>
      </c>
      <c r="O2876" s="15">
        <f t="shared" si="1110"/>
        <v>11190</v>
      </c>
      <c r="P2876" s="15">
        <f t="shared" si="1086"/>
        <v>11190</v>
      </c>
    </row>
    <row r="2877" spans="2:16" x14ac:dyDescent="0.3">
      <c r="B2877" s="33">
        <f t="shared" ref="B2877:C2877" si="1126">+B2876+50000</f>
        <v>143450000</v>
      </c>
      <c r="C2877" s="6">
        <f t="shared" si="1126"/>
        <v>143499999</v>
      </c>
      <c r="D2877" s="6">
        <f t="shared" si="1070"/>
        <v>143474999.5</v>
      </c>
      <c r="E2877" s="41">
        <f t="shared" si="1115"/>
        <v>5.1996516041787565E-4</v>
      </c>
      <c r="F2877" s="56">
        <v>0</v>
      </c>
      <c r="G2877" s="65">
        <f t="shared" si="1116"/>
        <v>15</v>
      </c>
      <c r="H2877" s="17"/>
      <c r="I2877" s="20"/>
      <c r="J2877" s="69">
        <f t="shared" si="1113"/>
        <v>74615</v>
      </c>
      <c r="K2877" s="15">
        <f t="shared" si="1110"/>
        <v>18653.75</v>
      </c>
      <c r="L2877" s="15">
        <f t="shared" si="1110"/>
        <v>18653.75</v>
      </c>
      <c r="M2877" s="15">
        <f t="shared" si="1110"/>
        <v>7461.5</v>
      </c>
      <c r="N2877" s="15">
        <f t="shared" si="1110"/>
        <v>7461.5</v>
      </c>
      <c r="O2877" s="15">
        <f t="shared" si="1110"/>
        <v>11192.25</v>
      </c>
      <c r="P2877" s="15">
        <f t="shared" si="1086"/>
        <v>11192.25</v>
      </c>
    </row>
    <row r="2878" spans="2:16" x14ac:dyDescent="0.3">
      <c r="B2878" s="33">
        <f t="shared" ref="B2878:C2878" si="1127">+B2877+50000</f>
        <v>143500000</v>
      </c>
      <c r="C2878" s="6">
        <f t="shared" si="1127"/>
        <v>143549999</v>
      </c>
      <c r="D2878" s="6">
        <f t="shared" si="1070"/>
        <v>143524999.5</v>
      </c>
      <c r="E2878" s="41">
        <f t="shared" si="1115"/>
        <v>5.1988854419985058E-4</v>
      </c>
      <c r="F2878" s="56">
        <v>0</v>
      </c>
      <c r="G2878" s="65">
        <f t="shared" si="1116"/>
        <v>15</v>
      </c>
      <c r="H2878" s="17"/>
      <c r="I2878" s="20"/>
      <c r="J2878" s="69">
        <f t="shared" si="1113"/>
        <v>74630</v>
      </c>
      <c r="K2878" s="15">
        <f t="shared" si="1110"/>
        <v>18657.5</v>
      </c>
      <c r="L2878" s="15">
        <f t="shared" si="1110"/>
        <v>18657.5</v>
      </c>
      <c r="M2878" s="15">
        <f t="shared" si="1110"/>
        <v>7463</v>
      </c>
      <c r="N2878" s="15">
        <f t="shared" si="1110"/>
        <v>7463</v>
      </c>
      <c r="O2878" s="15">
        <f t="shared" si="1110"/>
        <v>11194.5</v>
      </c>
      <c r="P2878" s="15">
        <f t="shared" si="1086"/>
        <v>11194.5</v>
      </c>
    </row>
    <row r="2879" spans="2:16" x14ac:dyDescent="0.3">
      <c r="B2879" s="33">
        <f t="shared" ref="B2879:C2879" si="1128">+B2878+50000</f>
        <v>143550000</v>
      </c>
      <c r="C2879" s="6">
        <f t="shared" si="1128"/>
        <v>143599999</v>
      </c>
      <c r="D2879" s="6">
        <f t="shared" si="1070"/>
        <v>143574999.5</v>
      </c>
      <c r="E2879" s="41">
        <f t="shared" si="1115"/>
        <v>5.1981198133573805E-4</v>
      </c>
      <c r="F2879" s="56">
        <v>0</v>
      </c>
      <c r="G2879" s="65">
        <f t="shared" si="1116"/>
        <v>15</v>
      </c>
      <c r="H2879" s="17"/>
      <c r="I2879" s="20"/>
      <c r="J2879" s="69">
        <f t="shared" si="1113"/>
        <v>74645</v>
      </c>
      <c r="K2879" s="15">
        <f t="shared" si="1110"/>
        <v>18661.25</v>
      </c>
      <c r="L2879" s="15">
        <f t="shared" si="1110"/>
        <v>18661.25</v>
      </c>
      <c r="M2879" s="15">
        <f t="shared" si="1110"/>
        <v>7464.5</v>
      </c>
      <c r="N2879" s="15">
        <f t="shared" si="1110"/>
        <v>7464.5</v>
      </c>
      <c r="O2879" s="15">
        <f t="shared" si="1110"/>
        <v>11196.75</v>
      </c>
      <c r="P2879" s="15">
        <f t="shared" si="1086"/>
        <v>11196.75</v>
      </c>
    </row>
    <row r="2880" spans="2:16" x14ac:dyDescent="0.3">
      <c r="B2880" s="33">
        <f t="shared" ref="B2880:C2880" si="1129">+B2879+50000</f>
        <v>143600000</v>
      </c>
      <c r="C2880" s="6">
        <f t="shared" si="1129"/>
        <v>143649999</v>
      </c>
      <c r="D2880" s="6">
        <f t="shared" si="1070"/>
        <v>143624999.5</v>
      </c>
      <c r="E2880" s="41">
        <f t="shared" si="1115"/>
        <v>5.197354717698258E-4</v>
      </c>
      <c r="F2880" s="56">
        <v>0</v>
      </c>
      <c r="G2880" s="65">
        <f t="shared" si="1116"/>
        <v>15</v>
      </c>
      <c r="H2880" s="17"/>
      <c r="I2880" s="20"/>
      <c r="J2880" s="69">
        <f t="shared" si="1113"/>
        <v>74660</v>
      </c>
      <c r="K2880" s="15">
        <f t="shared" si="1110"/>
        <v>18665</v>
      </c>
      <c r="L2880" s="15">
        <f t="shared" si="1110"/>
        <v>18665</v>
      </c>
      <c r="M2880" s="15">
        <f t="shared" si="1110"/>
        <v>7466</v>
      </c>
      <c r="N2880" s="15">
        <f t="shared" si="1110"/>
        <v>7466</v>
      </c>
      <c r="O2880" s="15">
        <f t="shared" si="1110"/>
        <v>11199</v>
      </c>
      <c r="P2880" s="15">
        <f t="shared" si="1086"/>
        <v>11199</v>
      </c>
    </row>
    <row r="2881" spans="2:16" x14ac:dyDescent="0.3">
      <c r="B2881" s="33">
        <f t="shared" ref="B2881:C2881" si="1130">+B2880+50000</f>
        <v>143650000</v>
      </c>
      <c r="C2881" s="6">
        <f t="shared" si="1130"/>
        <v>143699999</v>
      </c>
      <c r="D2881" s="6">
        <f t="shared" si="1070"/>
        <v>143674999.5</v>
      </c>
      <c r="E2881" s="41">
        <f t="shared" si="1115"/>
        <v>5.1965901544647885E-4</v>
      </c>
      <c r="F2881" s="56">
        <v>0</v>
      </c>
      <c r="G2881" s="65">
        <f t="shared" si="1116"/>
        <v>15</v>
      </c>
      <c r="H2881" s="17"/>
      <c r="I2881" s="20"/>
      <c r="J2881" s="69">
        <f t="shared" si="1113"/>
        <v>74675</v>
      </c>
      <c r="K2881" s="15">
        <f t="shared" si="1110"/>
        <v>18668.75</v>
      </c>
      <c r="L2881" s="15">
        <f t="shared" si="1110"/>
        <v>18668.75</v>
      </c>
      <c r="M2881" s="15">
        <f t="shared" si="1110"/>
        <v>7467.5</v>
      </c>
      <c r="N2881" s="15">
        <f t="shared" si="1110"/>
        <v>7467.5</v>
      </c>
      <c r="O2881" s="15">
        <f t="shared" si="1110"/>
        <v>11201.25</v>
      </c>
      <c r="P2881" s="15">
        <f t="shared" si="1086"/>
        <v>11201.25</v>
      </c>
    </row>
    <row r="2882" spans="2:16" x14ac:dyDescent="0.3">
      <c r="B2882" s="33">
        <f t="shared" ref="B2882:C2882" si="1131">+B2881+50000</f>
        <v>143700000</v>
      </c>
      <c r="C2882" s="6">
        <f t="shared" si="1131"/>
        <v>143749999</v>
      </c>
      <c r="D2882" s="6">
        <f t="shared" si="1070"/>
        <v>143724999.5</v>
      </c>
      <c r="E2882" s="41">
        <f t="shared" si="1115"/>
        <v>5.1958261231013986E-4</v>
      </c>
      <c r="F2882" s="56">
        <v>0</v>
      </c>
      <c r="G2882" s="65">
        <f t="shared" si="1116"/>
        <v>15</v>
      </c>
      <c r="H2882" s="17"/>
      <c r="I2882" s="20"/>
      <c r="J2882" s="69">
        <f t="shared" si="1113"/>
        <v>74690</v>
      </c>
      <c r="K2882" s="15">
        <f t="shared" si="1110"/>
        <v>18672.5</v>
      </c>
      <c r="L2882" s="15">
        <f t="shared" si="1110"/>
        <v>18672.5</v>
      </c>
      <c r="M2882" s="15">
        <f t="shared" si="1110"/>
        <v>7469</v>
      </c>
      <c r="N2882" s="15">
        <f t="shared" si="1110"/>
        <v>7469</v>
      </c>
      <c r="O2882" s="15">
        <f t="shared" si="1110"/>
        <v>11203.5</v>
      </c>
      <c r="P2882" s="15">
        <f t="shared" si="1086"/>
        <v>11203.5</v>
      </c>
    </row>
    <row r="2883" spans="2:16" x14ac:dyDescent="0.3">
      <c r="B2883" s="33">
        <f t="shared" ref="B2883:C2883" si="1132">+B2882+50000</f>
        <v>143750000</v>
      </c>
      <c r="C2883" s="6">
        <f t="shared" si="1132"/>
        <v>143799999</v>
      </c>
      <c r="D2883" s="6">
        <f t="shared" si="1070"/>
        <v>143774999.5</v>
      </c>
      <c r="E2883" s="41">
        <f t="shared" si="1115"/>
        <v>5.195062623053287E-4</v>
      </c>
      <c r="F2883" s="56">
        <v>0</v>
      </c>
      <c r="G2883" s="65">
        <f t="shared" si="1116"/>
        <v>15</v>
      </c>
      <c r="H2883" s="17"/>
      <c r="I2883" s="20"/>
      <c r="J2883" s="69">
        <f t="shared" si="1113"/>
        <v>74705</v>
      </c>
      <c r="K2883" s="15">
        <f t="shared" si="1110"/>
        <v>18676.25</v>
      </c>
      <c r="L2883" s="15">
        <f t="shared" si="1110"/>
        <v>18676.25</v>
      </c>
      <c r="M2883" s="15">
        <f t="shared" si="1110"/>
        <v>7470.5</v>
      </c>
      <c r="N2883" s="15">
        <f t="shared" si="1110"/>
        <v>7470.5</v>
      </c>
      <c r="O2883" s="15">
        <f t="shared" si="1110"/>
        <v>11205.75</v>
      </c>
      <c r="P2883" s="15">
        <f t="shared" si="1086"/>
        <v>11205.75</v>
      </c>
    </row>
    <row r="2884" spans="2:16" x14ac:dyDescent="0.3">
      <c r="B2884" s="33">
        <f t="shared" ref="B2884:C2884" si="1133">+B2883+50000</f>
        <v>143800000</v>
      </c>
      <c r="C2884" s="6">
        <f t="shared" si="1133"/>
        <v>143849999</v>
      </c>
      <c r="D2884" s="6">
        <f t="shared" si="1070"/>
        <v>143824999.5</v>
      </c>
      <c r="E2884" s="41">
        <f t="shared" si="1115"/>
        <v>5.1942996537664209E-4</v>
      </c>
      <c r="F2884" s="56">
        <v>0</v>
      </c>
      <c r="G2884" s="65">
        <f t="shared" si="1116"/>
        <v>15</v>
      </c>
      <c r="H2884" s="17"/>
      <c r="I2884" s="20"/>
      <c r="J2884" s="69">
        <f t="shared" si="1113"/>
        <v>74720</v>
      </c>
      <c r="K2884" s="15">
        <f t="shared" si="1110"/>
        <v>18680</v>
      </c>
      <c r="L2884" s="15">
        <f t="shared" si="1110"/>
        <v>18680</v>
      </c>
      <c r="M2884" s="15">
        <f t="shared" si="1110"/>
        <v>7472</v>
      </c>
      <c r="N2884" s="15">
        <f t="shared" si="1110"/>
        <v>7472</v>
      </c>
      <c r="O2884" s="15">
        <f t="shared" si="1110"/>
        <v>11208</v>
      </c>
      <c r="P2884" s="15">
        <f t="shared" si="1086"/>
        <v>11208</v>
      </c>
    </row>
    <row r="2885" spans="2:16" x14ac:dyDescent="0.3">
      <c r="B2885" s="33">
        <f t="shared" ref="B2885:C2885" si="1134">+B2884+50000</f>
        <v>143850000</v>
      </c>
      <c r="C2885" s="6">
        <f t="shared" si="1134"/>
        <v>143899999</v>
      </c>
      <c r="D2885" s="6">
        <f t="shared" si="1070"/>
        <v>143874999.5</v>
      </c>
      <c r="E2885" s="41">
        <f t="shared" si="1115"/>
        <v>5.1935372146875416E-4</v>
      </c>
      <c r="F2885" s="56">
        <v>0</v>
      </c>
      <c r="G2885" s="65">
        <f t="shared" si="1116"/>
        <v>15</v>
      </c>
      <c r="H2885" s="17"/>
      <c r="I2885" s="20"/>
      <c r="J2885" s="69">
        <f t="shared" si="1113"/>
        <v>74735</v>
      </c>
      <c r="K2885" s="15">
        <f t="shared" si="1110"/>
        <v>18683.75</v>
      </c>
      <c r="L2885" s="15">
        <f t="shared" si="1110"/>
        <v>18683.75</v>
      </c>
      <c r="M2885" s="15">
        <f t="shared" si="1110"/>
        <v>7473.5</v>
      </c>
      <c r="N2885" s="15">
        <f t="shared" si="1110"/>
        <v>7473.5</v>
      </c>
      <c r="O2885" s="15">
        <f t="shared" si="1110"/>
        <v>11210.25</v>
      </c>
      <c r="P2885" s="15">
        <f t="shared" si="1086"/>
        <v>11210.25</v>
      </c>
    </row>
    <row r="2886" spans="2:16" x14ac:dyDescent="0.3">
      <c r="B2886" s="33">
        <f t="shared" ref="B2886:C2886" si="1135">+B2885+50000</f>
        <v>143900000</v>
      </c>
      <c r="C2886" s="6">
        <f t="shared" si="1135"/>
        <v>143949999</v>
      </c>
      <c r="D2886" s="6">
        <f t="shared" si="1070"/>
        <v>143924999.5</v>
      </c>
      <c r="E2886" s="41">
        <f t="shared" si="1115"/>
        <v>5.1927753052641561E-4</v>
      </c>
      <c r="F2886" s="56">
        <v>0</v>
      </c>
      <c r="G2886" s="65">
        <f t="shared" si="1116"/>
        <v>15</v>
      </c>
      <c r="H2886" s="17"/>
      <c r="I2886" s="20"/>
      <c r="J2886" s="69">
        <f t="shared" si="1113"/>
        <v>74750</v>
      </c>
      <c r="K2886" s="15">
        <f t="shared" si="1110"/>
        <v>18687.5</v>
      </c>
      <c r="L2886" s="15">
        <f t="shared" si="1110"/>
        <v>18687.5</v>
      </c>
      <c r="M2886" s="15">
        <f t="shared" si="1110"/>
        <v>7475</v>
      </c>
      <c r="N2886" s="15">
        <f t="shared" si="1110"/>
        <v>7475</v>
      </c>
      <c r="O2886" s="15">
        <f t="shared" si="1110"/>
        <v>11212.5</v>
      </c>
      <c r="P2886" s="15">
        <f t="shared" si="1086"/>
        <v>11212.5</v>
      </c>
    </row>
    <row r="2887" spans="2:16" x14ac:dyDescent="0.3">
      <c r="B2887" s="33">
        <f t="shared" ref="B2887:C2887" si="1136">+B2886+50000</f>
        <v>143950000</v>
      </c>
      <c r="C2887" s="6">
        <f t="shared" si="1136"/>
        <v>143999999</v>
      </c>
      <c r="D2887" s="6">
        <f t="shared" si="1070"/>
        <v>143974999.5</v>
      </c>
      <c r="E2887" s="41">
        <f t="shared" si="1115"/>
        <v>5.192013924944541E-4</v>
      </c>
      <c r="F2887" s="56">
        <v>0</v>
      </c>
      <c r="G2887" s="65">
        <f t="shared" si="1116"/>
        <v>15</v>
      </c>
      <c r="H2887" s="17"/>
      <c r="I2887" s="20"/>
      <c r="J2887" s="69">
        <f t="shared" si="1113"/>
        <v>74765</v>
      </c>
      <c r="K2887" s="15">
        <f t="shared" si="1110"/>
        <v>18691.25</v>
      </c>
      <c r="L2887" s="15">
        <f t="shared" si="1110"/>
        <v>18691.25</v>
      </c>
      <c r="M2887" s="15">
        <f t="shared" si="1110"/>
        <v>7476.5</v>
      </c>
      <c r="N2887" s="15">
        <f t="shared" si="1110"/>
        <v>7476.5</v>
      </c>
      <c r="O2887" s="15">
        <f t="shared" si="1110"/>
        <v>11214.75</v>
      </c>
      <c r="P2887" s="15">
        <f t="shared" si="1086"/>
        <v>11214.75</v>
      </c>
    </row>
    <row r="2888" spans="2:16" x14ac:dyDescent="0.3">
      <c r="B2888" s="33">
        <f t="shared" ref="B2888:C2888" si="1137">+B2887+50000</f>
        <v>144000000</v>
      </c>
      <c r="C2888" s="6">
        <f t="shared" si="1137"/>
        <v>144049999</v>
      </c>
      <c r="D2888" s="6">
        <f t="shared" si="1070"/>
        <v>144024999.5</v>
      </c>
      <c r="E2888" s="41">
        <f t="shared" si="1115"/>
        <v>5.1912530731777371E-4</v>
      </c>
      <c r="F2888" s="56">
        <v>0</v>
      </c>
      <c r="G2888" s="65">
        <f t="shared" si="1116"/>
        <v>15</v>
      </c>
      <c r="H2888" s="17"/>
      <c r="I2888" s="20"/>
      <c r="J2888" s="69">
        <f t="shared" si="1113"/>
        <v>74780</v>
      </c>
      <c r="K2888" s="15">
        <f t="shared" si="1110"/>
        <v>18695</v>
      </c>
      <c r="L2888" s="15">
        <f t="shared" si="1110"/>
        <v>18695</v>
      </c>
      <c r="M2888" s="15">
        <f t="shared" si="1110"/>
        <v>7478</v>
      </c>
      <c r="N2888" s="15">
        <f t="shared" si="1110"/>
        <v>7478</v>
      </c>
      <c r="O2888" s="15">
        <f t="shared" si="1110"/>
        <v>11217</v>
      </c>
      <c r="P2888" s="15">
        <f t="shared" si="1086"/>
        <v>11217</v>
      </c>
    </row>
    <row r="2889" spans="2:16" x14ac:dyDescent="0.3">
      <c r="B2889" s="33">
        <f t="shared" ref="B2889:C2889" si="1138">+B2888+50000</f>
        <v>144050000</v>
      </c>
      <c r="C2889" s="6">
        <f t="shared" si="1138"/>
        <v>144099999</v>
      </c>
      <c r="D2889" s="6">
        <f t="shared" si="1070"/>
        <v>144074999.5</v>
      </c>
      <c r="E2889" s="41">
        <f t="shared" si="1115"/>
        <v>5.1904927494135511E-4</v>
      </c>
      <c r="F2889" s="56">
        <v>0</v>
      </c>
      <c r="G2889" s="65">
        <f t="shared" si="1116"/>
        <v>15</v>
      </c>
      <c r="H2889" s="17"/>
      <c r="I2889" s="20"/>
      <c r="J2889" s="69">
        <f t="shared" si="1113"/>
        <v>74795</v>
      </c>
      <c r="K2889" s="15">
        <f t="shared" si="1110"/>
        <v>18698.75</v>
      </c>
      <c r="L2889" s="15">
        <f t="shared" si="1110"/>
        <v>18698.75</v>
      </c>
      <c r="M2889" s="15">
        <f t="shared" si="1110"/>
        <v>7479.5</v>
      </c>
      <c r="N2889" s="15">
        <f t="shared" si="1110"/>
        <v>7479.5</v>
      </c>
      <c r="O2889" s="15">
        <f t="shared" si="1110"/>
        <v>11219.25</v>
      </c>
      <c r="P2889" s="15">
        <f t="shared" si="1086"/>
        <v>11219.25</v>
      </c>
    </row>
    <row r="2890" spans="2:16" x14ac:dyDescent="0.3">
      <c r="B2890" s="33">
        <f t="shared" ref="B2890:C2890" si="1139">+B2889+50000</f>
        <v>144100000</v>
      </c>
      <c r="C2890" s="6">
        <f t="shared" si="1139"/>
        <v>144149999</v>
      </c>
      <c r="D2890" s="6">
        <f t="shared" ref="D2890:D2953" si="1140">(+C2890+B2890)/2</f>
        <v>144124999.5</v>
      </c>
      <c r="E2890" s="41">
        <f t="shared" si="1115"/>
        <v>5.1897329531025525E-4</v>
      </c>
      <c r="F2890" s="56">
        <v>0</v>
      </c>
      <c r="G2890" s="65">
        <f t="shared" si="1116"/>
        <v>15</v>
      </c>
      <c r="H2890" s="17"/>
      <c r="I2890" s="20"/>
      <c r="J2890" s="69">
        <f t="shared" si="1113"/>
        <v>74810</v>
      </c>
      <c r="K2890" s="15">
        <f t="shared" si="1110"/>
        <v>18702.5</v>
      </c>
      <c r="L2890" s="15">
        <f t="shared" si="1110"/>
        <v>18702.5</v>
      </c>
      <c r="M2890" s="15">
        <f t="shared" si="1110"/>
        <v>7481</v>
      </c>
      <c r="N2890" s="15">
        <f t="shared" si="1110"/>
        <v>7481</v>
      </c>
      <c r="O2890" s="15">
        <f t="shared" si="1110"/>
        <v>11221.5</v>
      </c>
      <c r="P2890" s="15">
        <f t="shared" si="1086"/>
        <v>11221.5</v>
      </c>
    </row>
    <row r="2891" spans="2:16" x14ac:dyDescent="0.3">
      <c r="B2891" s="33">
        <f t="shared" ref="B2891:C2891" si="1141">+B2890+50000</f>
        <v>144150000</v>
      </c>
      <c r="C2891" s="6">
        <f t="shared" si="1141"/>
        <v>144199999</v>
      </c>
      <c r="D2891" s="6">
        <f t="shared" si="1140"/>
        <v>144174999.5</v>
      </c>
      <c r="E2891" s="41">
        <f t="shared" si="1115"/>
        <v>5.1889736836960732E-4</v>
      </c>
      <c r="F2891" s="56">
        <v>0</v>
      </c>
      <c r="G2891" s="65">
        <f t="shared" si="1116"/>
        <v>15</v>
      </c>
      <c r="H2891" s="17"/>
      <c r="I2891" s="20"/>
      <c r="J2891" s="69">
        <f t="shared" si="1113"/>
        <v>74825</v>
      </c>
      <c r="K2891" s="15">
        <f t="shared" si="1110"/>
        <v>18706.25</v>
      </c>
      <c r="L2891" s="15">
        <f t="shared" si="1110"/>
        <v>18706.25</v>
      </c>
      <c r="M2891" s="15">
        <f t="shared" si="1110"/>
        <v>7482.5</v>
      </c>
      <c r="N2891" s="15">
        <f t="shared" si="1110"/>
        <v>7482.5</v>
      </c>
      <c r="O2891" s="15">
        <f t="shared" si="1110"/>
        <v>11223.75</v>
      </c>
      <c r="P2891" s="15">
        <f t="shared" si="1086"/>
        <v>11223.75</v>
      </c>
    </row>
    <row r="2892" spans="2:16" x14ac:dyDescent="0.3">
      <c r="B2892" s="33">
        <f t="shared" ref="B2892:C2892" si="1142">+B2891+50000</f>
        <v>144200000</v>
      </c>
      <c r="C2892" s="6">
        <f t="shared" si="1142"/>
        <v>144249999</v>
      </c>
      <c r="D2892" s="6">
        <f t="shared" si="1140"/>
        <v>144224999.5</v>
      </c>
      <c r="E2892" s="41">
        <f t="shared" si="1115"/>
        <v>5.1882149406462042E-4</v>
      </c>
      <c r="F2892" s="56">
        <v>0</v>
      </c>
      <c r="G2892" s="65">
        <f t="shared" si="1116"/>
        <v>15</v>
      </c>
      <c r="H2892" s="17"/>
      <c r="I2892" s="20"/>
      <c r="J2892" s="69">
        <f t="shared" si="1113"/>
        <v>74840</v>
      </c>
      <c r="K2892" s="15">
        <f t="shared" si="1110"/>
        <v>18710</v>
      </c>
      <c r="L2892" s="15">
        <f t="shared" si="1110"/>
        <v>18710</v>
      </c>
      <c r="M2892" s="15">
        <f t="shared" si="1110"/>
        <v>7484</v>
      </c>
      <c r="N2892" s="15">
        <f t="shared" si="1110"/>
        <v>7484</v>
      </c>
      <c r="O2892" s="15">
        <f t="shared" si="1110"/>
        <v>11226</v>
      </c>
      <c r="P2892" s="15">
        <f t="shared" si="1086"/>
        <v>11226</v>
      </c>
    </row>
    <row r="2893" spans="2:16" x14ac:dyDescent="0.3">
      <c r="B2893" s="33">
        <f t="shared" ref="B2893:C2893" si="1143">+B2892+50000</f>
        <v>144250000</v>
      </c>
      <c r="C2893" s="6">
        <f t="shared" si="1143"/>
        <v>144299999</v>
      </c>
      <c r="D2893" s="6">
        <f t="shared" si="1140"/>
        <v>144274999.5</v>
      </c>
      <c r="E2893" s="41">
        <f t="shared" si="1115"/>
        <v>5.1874567234057984E-4</v>
      </c>
      <c r="F2893" s="56">
        <v>0</v>
      </c>
      <c r="G2893" s="65">
        <f t="shared" si="1116"/>
        <v>15</v>
      </c>
      <c r="H2893" s="17"/>
      <c r="I2893" s="20"/>
      <c r="J2893" s="69">
        <f t="shared" si="1113"/>
        <v>74855</v>
      </c>
      <c r="K2893" s="15">
        <f t="shared" si="1110"/>
        <v>18713.75</v>
      </c>
      <c r="L2893" s="15">
        <f t="shared" si="1110"/>
        <v>18713.75</v>
      </c>
      <c r="M2893" s="15">
        <f t="shared" si="1110"/>
        <v>7485.5</v>
      </c>
      <c r="N2893" s="15">
        <f t="shared" si="1110"/>
        <v>7485.5</v>
      </c>
      <c r="O2893" s="15">
        <f t="shared" si="1110"/>
        <v>11228.25</v>
      </c>
      <c r="P2893" s="15">
        <f t="shared" si="1086"/>
        <v>11228.25</v>
      </c>
    </row>
    <row r="2894" spans="2:16" x14ac:dyDescent="0.3">
      <c r="B2894" s="33">
        <f t="shared" ref="B2894:C2894" si="1144">+B2893+50000</f>
        <v>144300000</v>
      </c>
      <c r="C2894" s="6">
        <f t="shared" si="1144"/>
        <v>144349999</v>
      </c>
      <c r="D2894" s="6">
        <f t="shared" si="1140"/>
        <v>144324999.5</v>
      </c>
      <c r="E2894" s="41">
        <f t="shared" si="1115"/>
        <v>5.1866990314284656E-4</v>
      </c>
      <c r="F2894" s="56">
        <v>0</v>
      </c>
      <c r="G2894" s="65">
        <f t="shared" si="1116"/>
        <v>15</v>
      </c>
      <c r="H2894" s="17"/>
      <c r="I2894" s="20"/>
      <c r="J2894" s="69">
        <f t="shared" si="1113"/>
        <v>74870</v>
      </c>
      <c r="K2894" s="15">
        <f t="shared" si="1110"/>
        <v>18717.5</v>
      </c>
      <c r="L2894" s="15">
        <f t="shared" si="1110"/>
        <v>18717.5</v>
      </c>
      <c r="M2894" s="15">
        <f t="shared" si="1110"/>
        <v>7487</v>
      </c>
      <c r="N2894" s="15">
        <f t="shared" si="1110"/>
        <v>7487</v>
      </c>
      <c r="O2894" s="15">
        <f t="shared" si="1110"/>
        <v>11230.5</v>
      </c>
      <c r="P2894" s="15">
        <f t="shared" si="1086"/>
        <v>11230.5</v>
      </c>
    </row>
    <row r="2895" spans="2:16" x14ac:dyDescent="0.3">
      <c r="B2895" s="33">
        <f t="shared" ref="B2895:C2895" si="1145">+B2894+50000</f>
        <v>144350000</v>
      </c>
      <c r="C2895" s="6">
        <f t="shared" si="1145"/>
        <v>144399999</v>
      </c>
      <c r="D2895" s="6">
        <f t="shared" si="1140"/>
        <v>144374999.5</v>
      </c>
      <c r="E2895" s="41">
        <f t="shared" si="1115"/>
        <v>5.1859418641685725E-4</v>
      </c>
      <c r="F2895" s="56">
        <v>0</v>
      </c>
      <c r="G2895" s="65">
        <f t="shared" si="1116"/>
        <v>15</v>
      </c>
      <c r="H2895" s="17"/>
      <c r="I2895" s="20"/>
      <c r="J2895" s="69">
        <f t="shared" si="1113"/>
        <v>74885</v>
      </c>
      <c r="K2895" s="15">
        <f t="shared" si="1110"/>
        <v>18721.25</v>
      </c>
      <c r="L2895" s="15">
        <f t="shared" si="1110"/>
        <v>18721.25</v>
      </c>
      <c r="M2895" s="15">
        <f t="shared" si="1110"/>
        <v>7488.5</v>
      </c>
      <c r="N2895" s="15">
        <f t="shared" si="1110"/>
        <v>7488.5</v>
      </c>
      <c r="O2895" s="15">
        <f t="shared" si="1110"/>
        <v>11232.75</v>
      </c>
      <c r="P2895" s="15">
        <f t="shared" si="1086"/>
        <v>11232.75</v>
      </c>
    </row>
    <row r="2896" spans="2:16" x14ac:dyDescent="0.3">
      <c r="B2896" s="33">
        <f t="shared" ref="B2896:C2896" si="1146">+B2895+50000</f>
        <v>144400000</v>
      </c>
      <c r="C2896" s="6">
        <f t="shared" si="1146"/>
        <v>144449999</v>
      </c>
      <c r="D2896" s="6">
        <f t="shared" si="1140"/>
        <v>144424999.5</v>
      </c>
      <c r="E2896" s="41">
        <f t="shared" si="1115"/>
        <v>5.1851852210812403E-4</v>
      </c>
      <c r="F2896" s="56">
        <v>0</v>
      </c>
      <c r="G2896" s="65">
        <f t="shared" si="1116"/>
        <v>15</v>
      </c>
      <c r="H2896" s="17"/>
      <c r="I2896" s="20"/>
      <c r="J2896" s="69">
        <f t="shared" si="1113"/>
        <v>74900</v>
      </c>
      <c r="K2896" s="15">
        <f t="shared" si="1110"/>
        <v>18725</v>
      </c>
      <c r="L2896" s="15">
        <f t="shared" si="1110"/>
        <v>18725</v>
      </c>
      <c r="M2896" s="15">
        <f t="shared" si="1110"/>
        <v>7490</v>
      </c>
      <c r="N2896" s="15">
        <f t="shared" si="1110"/>
        <v>7490</v>
      </c>
      <c r="O2896" s="15">
        <f t="shared" si="1110"/>
        <v>11235</v>
      </c>
      <c r="P2896" s="15">
        <f t="shared" si="1086"/>
        <v>11235</v>
      </c>
    </row>
    <row r="2897" spans="2:16" x14ac:dyDescent="0.3">
      <c r="B2897" s="33">
        <f t="shared" ref="B2897:C2897" si="1147">+B2896+50000</f>
        <v>144450000</v>
      </c>
      <c r="C2897" s="6">
        <f t="shared" si="1147"/>
        <v>144499999</v>
      </c>
      <c r="D2897" s="6">
        <f t="shared" si="1140"/>
        <v>144474999.5</v>
      </c>
      <c r="E2897" s="41">
        <f t="shared" si="1115"/>
        <v>5.1844291016223468E-4</v>
      </c>
      <c r="F2897" s="56">
        <v>0</v>
      </c>
      <c r="G2897" s="65">
        <f t="shared" si="1116"/>
        <v>15</v>
      </c>
      <c r="H2897" s="17"/>
      <c r="I2897" s="20"/>
      <c r="J2897" s="69">
        <f t="shared" si="1113"/>
        <v>74915</v>
      </c>
      <c r="K2897" s="15">
        <f t="shared" si="1110"/>
        <v>18728.75</v>
      </c>
      <c r="L2897" s="15">
        <f t="shared" si="1110"/>
        <v>18728.75</v>
      </c>
      <c r="M2897" s="15">
        <f t="shared" si="1110"/>
        <v>7491.5</v>
      </c>
      <c r="N2897" s="15">
        <f t="shared" si="1110"/>
        <v>7491.5</v>
      </c>
      <c r="O2897" s="15">
        <f t="shared" si="1110"/>
        <v>11237.25</v>
      </c>
      <c r="P2897" s="15">
        <f t="shared" si="1086"/>
        <v>11237.25</v>
      </c>
    </row>
    <row r="2898" spans="2:16" x14ac:dyDescent="0.3">
      <c r="B2898" s="33">
        <f t="shared" ref="B2898:C2898" si="1148">+B2897+50000</f>
        <v>144500000</v>
      </c>
      <c r="C2898" s="6">
        <f t="shared" si="1148"/>
        <v>144549999</v>
      </c>
      <c r="D2898" s="6">
        <f t="shared" si="1140"/>
        <v>144524999.5</v>
      </c>
      <c r="E2898" s="41">
        <f t="shared" si="1115"/>
        <v>5.1836735052485192E-4</v>
      </c>
      <c r="F2898" s="56">
        <v>0</v>
      </c>
      <c r="G2898" s="65">
        <f t="shared" si="1116"/>
        <v>15</v>
      </c>
      <c r="H2898" s="17"/>
      <c r="I2898" s="20"/>
      <c r="J2898" s="69">
        <f t="shared" si="1113"/>
        <v>74930</v>
      </c>
      <c r="K2898" s="15">
        <f t="shared" si="1110"/>
        <v>18732.5</v>
      </c>
      <c r="L2898" s="15">
        <f t="shared" si="1110"/>
        <v>18732.5</v>
      </c>
      <c r="M2898" s="15">
        <f t="shared" si="1110"/>
        <v>7493</v>
      </c>
      <c r="N2898" s="15">
        <f t="shared" si="1110"/>
        <v>7493</v>
      </c>
      <c r="O2898" s="15">
        <f t="shared" si="1110"/>
        <v>11239.5</v>
      </c>
      <c r="P2898" s="15">
        <f t="shared" si="1086"/>
        <v>11239.5</v>
      </c>
    </row>
    <row r="2899" spans="2:16" x14ac:dyDescent="0.3">
      <c r="B2899" s="33">
        <f t="shared" ref="B2899:C2899" si="1149">+B2898+50000</f>
        <v>144550000</v>
      </c>
      <c r="C2899" s="6">
        <f t="shared" si="1149"/>
        <v>144599999</v>
      </c>
      <c r="D2899" s="6">
        <f t="shared" si="1140"/>
        <v>144574999.5</v>
      </c>
      <c r="E2899" s="41">
        <f t="shared" si="1115"/>
        <v>5.1829184314171404E-4</v>
      </c>
      <c r="F2899" s="56">
        <v>0</v>
      </c>
      <c r="G2899" s="65">
        <f t="shared" si="1116"/>
        <v>15</v>
      </c>
      <c r="H2899" s="17"/>
      <c r="I2899" s="20"/>
      <c r="J2899" s="69">
        <f t="shared" si="1113"/>
        <v>74945</v>
      </c>
      <c r="K2899" s="15">
        <f t="shared" si="1110"/>
        <v>18736.25</v>
      </c>
      <c r="L2899" s="15">
        <f t="shared" si="1110"/>
        <v>18736.25</v>
      </c>
      <c r="M2899" s="15">
        <f t="shared" si="1110"/>
        <v>7494.5</v>
      </c>
      <c r="N2899" s="15">
        <f t="shared" si="1110"/>
        <v>7494.5</v>
      </c>
      <c r="O2899" s="15">
        <f t="shared" si="1110"/>
        <v>11241.75</v>
      </c>
      <c r="P2899" s="15">
        <f t="shared" si="1086"/>
        <v>11241.75</v>
      </c>
    </row>
    <row r="2900" spans="2:16" x14ac:dyDescent="0.3">
      <c r="B2900" s="33">
        <f t="shared" ref="B2900:C2900" si="1150">+B2899+50000</f>
        <v>144600000</v>
      </c>
      <c r="C2900" s="6">
        <f t="shared" si="1150"/>
        <v>144649999</v>
      </c>
      <c r="D2900" s="6">
        <f t="shared" si="1140"/>
        <v>144624999.5</v>
      </c>
      <c r="E2900" s="41">
        <f t="shared" si="1115"/>
        <v>5.1821638795863391E-4</v>
      </c>
      <c r="F2900" s="56">
        <v>0</v>
      </c>
      <c r="G2900" s="65">
        <f t="shared" si="1116"/>
        <v>15</v>
      </c>
      <c r="H2900" s="17"/>
      <c r="I2900" s="20"/>
      <c r="J2900" s="69">
        <f t="shared" si="1113"/>
        <v>74960</v>
      </c>
      <c r="K2900" s="15">
        <f t="shared" si="1110"/>
        <v>18740</v>
      </c>
      <c r="L2900" s="15">
        <f t="shared" si="1110"/>
        <v>18740</v>
      </c>
      <c r="M2900" s="15">
        <f t="shared" si="1110"/>
        <v>7496</v>
      </c>
      <c r="N2900" s="15">
        <f t="shared" si="1110"/>
        <v>7496</v>
      </c>
      <c r="O2900" s="15">
        <f t="shared" si="1110"/>
        <v>11244</v>
      </c>
      <c r="P2900" s="15">
        <f t="shared" si="1086"/>
        <v>11244</v>
      </c>
    </row>
    <row r="2901" spans="2:16" x14ac:dyDescent="0.3">
      <c r="B2901" s="33">
        <f t="shared" ref="B2901:C2901" si="1151">+B2900+50000</f>
        <v>144650000</v>
      </c>
      <c r="C2901" s="6">
        <f t="shared" si="1151"/>
        <v>144699999</v>
      </c>
      <c r="D2901" s="6">
        <f t="shared" si="1140"/>
        <v>144674999.5</v>
      </c>
      <c r="E2901" s="41">
        <f t="shared" si="1115"/>
        <v>5.1814098492149955E-4</v>
      </c>
      <c r="F2901" s="56">
        <v>0</v>
      </c>
      <c r="G2901" s="65">
        <f t="shared" si="1116"/>
        <v>15</v>
      </c>
      <c r="H2901" s="17"/>
      <c r="I2901" s="20"/>
      <c r="J2901" s="69">
        <f t="shared" si="1113"/>
        <v>74975</v>
      </c>
      <c r="K2901" s="15">
        <f t="shared" si="1110"/>
        <v>18743.75</v>
      </c>
      <c r="L2901" s="15">
        <f t="shared" si="1110"/>
        <v>18743.75</v>
      </c>
      <c r="M2901" s="15">
        <f t="shared" si="1110"/>
        <v>7497.5</v>
      </c>
      <c r="N2901" s="15">
        <f t="shared" si="1110"/>
        <v>7497.5</v>
      </c>
      <c r="O2901" s="15">
        <f t="shared" si="1110"/>
        <v>11246.25</v>
      </c>
      <c r="P2901" s="15">
        <f t="shared" si="1086"/>
        <v>11246.25</v>
      </c>
    </row>
    <row r="2902" spans="2:16" x14ac:dyDescent="0.3">
      <c r="B2902" s="33">
        <f t="shared" ref="B2902:C2902" si="1152">+B2901+50000</f>
        <v>144700000</v>
      </c>
      <c r="C2902" s="6">
        <f t="shared" si="1152"/>
        <v>144749999</v>
      </c>
      <c r="D2902" s="6">
        <f t="shared" si="1140"/>
        <v>144724999.5</v>
      </c>
      <c r="E2902" s="41">
        <f t="shared" si="1115"/>
        <v>5.1806563397627378E-4</v>
      </c>
      <c r="F2902" s="56">
        <v>0</v>
      </c>
      <c r="G2902" s="65">
        <f t="shared" si="1116"/>
        <v>15</v>
      </c>
      <c r="H2902" s="17"/>
      <c r="I2902" s="20"/>
      <c r="J2902" s="69">
        <f t="shared" si="1113"/>
        <v>74990</v>
      </c>
      <c r="K2902" s="15">
        <f t="shared" si="1110"/>
        <v>18747.5</v>
      </c>
      <c r="L2902" s="15">
        <f t="shared" si="1110"/>
        <v>18747.5</v>
      </c>
      <c r="M2902" s="15">
        <f t="shared" si="1110"/>
        <v>7499</v>
      </c>
      <c r="N2902" s="15">
        <f t="shared" si="1110"/>
        <v>7499</v>
      </c>
      <c r="O2902" s="15">
        <f t="shared" si="1110"/>
        <v>11248.5</v>
      </c>
      <c r="P2902" s="15">
        <f t="shared" si="1086"/>
        <v>11248.5</v>
      </c>
    </row>
    <row r="2903" spans="2:16" x14ac:dyDescent="0.3">
      <c r="B2903" s="33">
        <f t="shared" ref="B2903:C2903" si="1153">+B2902+50000</f>
        <v>144750000</v>
      </c>
      <c r="C2903" s="6">
        <f t="shared" si="1153"/>
        <v>144799999</v>
      </c>
      <c r="D2903" s="6">
        <f t="shared" si="1140"/>
        <v>144774999.5</v>
      </c>
      <c r="E2903" s="41">
        <f t="shared" si="1115"/>
        <v>5.17990335068994E-4</v>
      </c>
      <c r="F2903" s="56">
        <v>0</v>
      </c>
      <c r="G2903" s="65">
        <f t="shared" si="1116"/>
        <v>15</v>
      </c>
      <c r="H2903" s="17"/>
      <c r="I2903" s="20"/>
      <c r="J2903" s="69">
        <f t="shared" si="1113"/>
        <v>75005</v>
      </c>
      <c r="K2903" s="15">
        <f t="shared" si="1110"/>
        <v>18751.25</v>
      </c>
      <c r="L2903" s="15">
        <f t="shared" si="1110"/>
        <v>18751.25</v>
      </c>
      <c r="M2903" s="15">
        <f t="shared" si="1110"/>
        <v>7500.5</v>
      </c>
      <c r="N2903" s="15">
        <f t="shared" si="1110"/>
        <v>7500.5</v>
      </c>
      <c r="O2903" s="15">
        <f t="shared" si="1110"/>
        <v>11250.75</v>
      </c>
      <c r="P2903" s="15">
        <f t="shared" si="1086"/>
        <v>11250.75</v>
      </c>
    </row>
    <row r="2904" spans="2:16" x14ac:dyDescent="0.3">
      <c r="B2904" s="33">
        <f t="shared" ref="B2904:C2904" si="1154">+B2903+50000</f>
        <v>144800000</v>
      </c>
      <c r="C2904" s="6">
        <f t="shared" si="1154"/>
        <v>144849999</v>
      </c>
      <c r="D2904" s="6">
        <f t="shared" si="1140"/>
        <v>144824999.5</v>
      </c>
      <c r="E2904" s="41">
        <f t="shared" si="1115"/>
        <v>5.1791508814577213E-4</v>
      </c>
      <c r="F2904" s="56">
        <v>0</v>
      </c>
      <c r="G2904" s="65">
        <f t="shared" si="1116"/>
        <v>15</v>
      </c>
      <c r="H2904" s="17"/>
      <c r="I2904" s="20"/>
      <c r="J2904" s="69">
        <f t="shared" si="1113"/>
        <v>75020</v>
      </c>
      <c r="K2904" s="15">
        <f t="shared" si="1110"/>
        <v>18755</v>
      </c>
      <c r="L2904" s="15">
        <f t="shared" si="1110"/>
        <v>18755</v>
      </c>
      <c r="M2904" s="15">
        <f t="shared" si="1110"/>
        <v>7502</v>
      </c>
      <c r="N2904" s="15">
        <f t="shared" si="1110"/>
        <v>7502</v>
      </c>
      <c r="O2904" s="15">
        <f t="shared" si="1110"/>
        <v>11253</v>
      </c>
      <c r="P2904" s="15">
        <f t="shared" si="1086"/>
        <v>11253</v>
      </c>
    </row>
    <row r="2905" spans="2:16" x14ac:dyDescent="0.3">
      <c r="B2905" s="33">
        <f t="shared" ref="B2905:C2905" si="1155">+B2904+50000</f>
        <v>144850000</v>
      </c>
      <c r="C2905" s="6">
        <f t="shared" si="1155"/>
        <v>144899999</v>
      </c>
      <c r="D2905" s="6">
        <f t="shared" si="1140"/>
        <v>144874999.5</v>
      </c>
      <c r="E2905" s="41">
        <f t="shared" si="1115"/>
        <v>5.1783989315279432E-4</v>
      </c>
      <c r="F2905" s="56">
        <v>0</v>
      </c>
      <c r="G2905" s="65">
        <f t="shared" si="1116"/>
        <v>15</v>
      </c>
      <c r="H2905" s="17"/>
      <c r="I2905" s="20"/>
      <c r="J2905" s="69">
        <f t="shared" si="1113"/>
        <v>75035</v>
      </c>
      <c r="K2905" s="15">
        <f t="shared" si="1110"/>
        <v>18758.75</v>
      </c>
      <c r="L2905" s="15">
        <f t="shared" si="1110"/>
        <v>18758.75</v>
      </c>
      <c r="M2905" s="15">
        <f t="shared" si="1110"/>
        <v>7503.5</v>
      </c>
      <c r="N2905" s="15">
        <f t="shared" si="1110"/>
        <v>7503.5</v>
      </c>
      <c r="O2905" s="15">
        <f t="shared" si="1110"/>
        <v>11255.25</v>
      </c>
      <c r="P2905" s="15">
        <f t="shared" ref="P2905:P2968" si="1156">+$J2905*P$9</f>
        <v>11255.25</v>
      </c>
    </row>
    <row r="2906" spans="2:16" x14ac:dyDescent="0.3">
      <c r="B2906" s="33">
        <f t="shared" ref="B2906:C2906" si="1157">+B2905+50000</f>
        <v>144900000</v>
      </c>
      <c r="C2906" s="6">
        <f t="shared" si="1157"/>
        <v>144949999</v>
      </c>
      <c r="D2906" s="6">
        <f t="shared" si="1140"/>
        <v>144924999.5</v>
      </c>
      <c r="E2906" s="41">
        <f t="shared" si="1115"/>
        <v>5.1776475003632112E-4</v>
      </c>
      <c r="F2906" s="56">
        <v>0</v>
      </c>
      <c r="G2906" s="65">
        <f t="shared" si="1116"/>
        <v>15</v>
      </c>
      <c r="H2906" s="17"/>
      <c r="I2906" s="20"/>
      <c r="J2906" s="69">
        <f t="shared" si="1113"/>
        <v>75050</v>
      </c>
      <c r="K2906" s="15">
        <f t="shared" si="1110"/>
        <v>18762.5</v>
      </c>
      <c r="L2906" s="15">
        <f t="shared" si="1110"/>
        <v>18762.5</v>
      </c>
      <c r="M2906" s="15">
        <f t="shared" si="1110"/>
        <v>7505</v>
      </c>
      <c r="N2906" s="15">
        <f t="shared" si="1110"/>
        <v>7505</v>
      </c>
      <c r="O2906" s="15">
        <f t="shared" si="1110"/>
        <v>11257.5</v>
      </c>
      <c r="P2906" s="15">
        <f t="shared" si="1156"/>
        <v>11257.5</v>
      </c>
    </row>
    <row r="2907" spans="2:16" x14ac:dyDescent="0.3">
      <c r="B2907" s="33">
        <f t="shared" ref="B2907:C2907" si="1158">+B2906+50000</f>
        <v>144950000</v>
      </c>
      <c r="C2907" s="6">
        <f t="shared" si="1158"/>
        <v>144999999</v>
      </c>
      <c r="D2907" s="6">
        <f t="shared" si="1140"/>
        <v>144974999.5</v>
      </c>
      <c r="E2907" s="41">
        <f t="shared" si="1115"/>
        <v>5.1768965874268735E-4</v>
      </c>
      <c r="F2907" s="56">
        <v>0</v>
      </c>
      <c r="G2907" s="65">
        <f t="shared" si="1116"/>
        <v>15</v>
      </c>
      <c r="H2907" s="17"/>
      <c r="I2907" s="20"/>
      <c r="J2907" s="69">
        <f t="shared" si="1113"/>
        <v>75065</v>
      </c>
      <c r="K2907" s="15">
        <f t="shared" si="1110"/>
        <v>18766.25</v>
      </c>
      <c r="L2907" s="15">
        <f t="shared" si="1110"/>
        <v>18766.25</v>
      </c>
      <c r="M2907" s="15">
        <f t="shared" si="1110"/>
        <v>7506.5</v>
      </c>
      <c r="N2907" s="15">
        <f t="shared" si="1110"/>
        <v>7506.5</v>
      </c>
      <c r="O2907" s="15">
        <f t="shared" si="1110"/>
        <v>11259.75</v>
      </c>
      <c r="P2907" s="15">
        <f t="shared" si="1156"/>
        <v>11259.75</v>
      </c>
    </row>
    <row r="2908" spans="2:16" x14ac:dyDescent="0.3">
      <c r="B2908" s="33">
        <f t="shared" ref="B2908:C2908" si="1159">+B2907+50000</f>
        <v>145000000</v>
      </c>
      <c r="C2908" s="6">
        <f t="shared" si="1159"/>
        <v>145049999</v>
      </c>
      <c r="D2908" s="6">
        <f t="shared" si="1140"/>
        <v>145024999.5</v>
      </c>
      <c r="E2908" s="41">
        <f t="shared" si="1115"/>
        <v>5.1761461921830143E-4</v>
      </c>
      <c r="F2908" s="56">
        <v>0</v>
      </c>
      <c r="G2908" s="65">
        <f t="shared" si="1116"/>
        <v>15</v>
      </c>
      <c r="H2908" s="17"/>
      <c r="I2908" s="20"/>
      <c r="J2908" s="69">
        <f t="shared" si="1113"/>
        <v>75080</v>
      </c>
      <c r="K2908" s="15">
        <f t="shared" si="1110"/>
        <v>18770</v>
      </c>
      <c r="L2908" s="15">
        <f t="shared" si="1110"/>
        <v>18770</v>
      </c>
      <c r="M2908" s="15">
        <f t="shared" si="1110"/>
        <v>7508</v>
      </c>
      <c r="N2908" s="15">
        <f t="shared" si="1110"/>
        <v>7508</v>
      </c>
      <c r="O2908" s="15">
        <f t="shared" si="1110"/>
        <v>11262</v>
      </c>
      <c r="P2908" s="15">
        <f t="shared" si="1156"/>
        <v>11262</v>
      </c>
    </row>
    <row r="2909" spans="2:16" x14ac:dyDescent="0.3">
      <c r="B2909" s="33">
        <f t="shared" ref="B2909:C2909" si="1160">+B2908+50000</f>
        <v>145050000</v>
      </c>
      <c r="C2909" s="6">
        <f t="shared" si="1160"/>
        <v>145099999</v>
      </c>
      <c r="D2909" s="6">
        <f t="shared" si="1140"/>
        <v>145074999.5</v>
      </c>
      <c r="E2909" s="41">
        <f t="shared" si="1115"/>
        <v>5.1753963140964594E-4</v>
      </c>
      <c r="F2909" s="56">
        <v>0</v>
      </c>
      <c r="G2909" s="65">
        <f t="shared" si="1116"/>
        <v>15</v>
      </c>
      <c r="H2909" s="17"/>
      <c r="I2909" s="20"/>
      <c r="J2909" s="69">
        <f t="shared" si="1113"/>
        <v>75095</v>
      </c>
      <c r="K2909" s="15">
        <f t="shared" si="1110"/>
        <v>18773.75</v>
      </c>
      <c r="L2909" s="15">
        <f t="shared" si="1110"/>
        <v>18773.75</v>
      </c>
      <c r="M2909" s="15">
        <f t="shared" si="1110"/>
        <v>7509.5</v>
      </c>
      <c r="N2909" s="15">
        <f t="shared" si="1110"/>
        <v>7509.5</v>
      </c>
      <c r="O2909" s="15">
        <f t="shared" si="1110"/>
        <v>11264.25</v>
      </c>
      <c r="P2909" s="15">
        <f t="shared" si="1156"/>
        <v>11264.25</v>
      </c>
    </row>
    <row r="2910" spans="2:16" x14ac:dyDescent="0.3">
      <c r="B2910" s="33">
        <f t="shared" ref="B2910:C2910" si="1161">+B2909+50000</f>
        <v>145100000</v>
      </c>
      <c r="C2910" s="6">
        <f t="shared" si="1161"/>
        <v>145149999</v>
      </c>
      <c r="D2910" s="6">
        <f t="shared" si="1140"/>
        <v>145124999.5</v>
      </c>
      <c r="E2910" s="41">
        <f t="shared" si="1115"/>
        <v>5.1746469526327732E-4</v>
      </c>
      <c r="F2910" s="56">
        <v>0</v>
      </c>
      <c r="G2910" s="65">
        <f t="shared" si="1116"/>
        <v>15</v>
      </c>
      <c r="H2910" s="17"/>
      <c r="I2910" s="20"/>
      <c r="J2910" s="69">
        <f t="shared" si="1113"/>
        <v>75110</v>
      </c>
      <c r="K2910" s="15">
        <f t="shared" si="1110"/>
        <v>18777.5</v>
      </c>
      <c r="L2910" s="15">
        <f t="shared" si="1110"/>
        <v>18777.5</v>
      </c>
      <c r="M2910" s="15">
        <f t="shared" si="1110"/>
        <v>7511</v>
      </c>
      <c r="N2910" s="15">
        <f t="shared" si="1110"/>
        <v>7511</v>
      </c>
      <c r="O2910" s="15">
        <f t="shared" si="1110"/>
        <v>11266.5</v>
      </c>
      <c r="P2910" s="15">
        <f t="shared" si="1156"/>
        <v>11266.5</v>
      </c>
    </row>
    <row r="2911" spans="2:16" x14ac:dyDescent="0.3">
      <c r="B2911" s="33">
        <f t="shared" ref="B2911:C2911" si="1162">+B2910+50000</f>
        <v>145150000</v>
      </c>
      <c r="C2911" s="6">
        <f t="shared" si="1162"/>
        <v>145199999</v>
      </c>
      <c r="D2911" s="6">
        <f t="shared" si="1140"/>
        <v>145174999.5</v>
      </c>
      <c r="E2911" s="41">
        <f t="shared" si="1115"/>
        <v>5.1738981072582517E-4</v>
      </c>
      <c r="F2911" s="56">
        <v>0</v>
      </c>
      <c r="G2911" s="65">
        <f t="shared" si="1116"/>
        <v>15</v>
      </c>
      <c r="H2911" s="17"/>
      <c r="I2911" s="20"/>
      <c r="J2911" s="69">
        <f t="shared" si="1113"/>
        <v>75125</v>
      </c>
      <c r="K2911" s="15">
        <f t="shared" si="1110"/>
        <v>18781.25</v>
      </c>
      <c r="L2911" s="15">
        <f t="shared" si="1110"/>
        <v>18781.25</v>
      </c>
      <c r="M2911" s="15">
        <f t="shared" si="1110"/>
        <v>7512.5</v>
      </c>
      <c r="N2911" s="15">
        <f t="shared" si="1110"/>
        <v>7512.5</v>
      </c>
      <c r="O2911" s="15">
        <f t="shared" si="1110"/>
        <v>11268.75</v>
      </c>
      <c r="P2911" s="15">
        <f t="shared" si="1156"/>
        <v>11268.75</v>
      </c>
    </row>
    <row r="2912" spans="2:16" x14ac:dyDescent="0.3">
      <c r="B2912" s="33">
        <f t="shared" ref="B2912:C2912" si="1163">+B2911+50000</f>
        <v>145200000</v>
      </c>
      <c r="C2912" s="6">
        <f t="shared" si="1163"/>
        <v>145249999</v>
      </c>
      <c r="D2912" s="6">
        <f t="shared" si="1140"/>
        <v>145224999.5</v>
      </c>
      <c r="E2912" s="41">
        <f t="shared" si="1115"/>
        <v>5.1731497774399292E-4</v>
      </c>
      <c r="F2912" s="56">
        <v>0</v>
      </c>
      <c r="G2912" s="65">
        <f t="shared" si="1116"/>
        <v>15</v>
      </c>
      <c r="H2912" s="17"/>
      <c r="I2912" s="20"/>
      <c r="J2912" s="69">
        <f t="shared" si="1113"/>
        <v>75140</v>
      </c>
      <c r="K2912" s="15">
        <f t="shared" si="1110"/>
        <v>18785</v>
      </c>
      <c r="L2912" s="15">
        <f t="shared" si="1110"/>
        <v>18785</v>
      </c>
      <c r="M2912" s="15">
        <f t="shared" si="1110"/>
        <v>7514</v>
      </c>
      <c r="N2912" s="15">
        <f t="shared" si="1110"/>
        <v>7514</v>
      </c>
      <c r="O2912" s="15">
        <f t="shared" si="1110"/>
        <v>11271</v>
      </c>
      <c r="P2912" s="15">
        <f t="shared" si="1156"/>
        <v>11271</v>
      </c>
    </row>
    <row r="2913" spans="2:16" x14ac:dyDescent="0.3">
      <c r="B2913" s="33">
        <f t="shared" ref="B2913:C2913" si="1164">+B2912+50000</f>
        <v>145250000</v>
      </c>
      <c r="C2913" s="6">
        <f t="shared" si="1164"/>
        <v>145299999</v>
      </c>
      <c r="D2913" s="6">
        <f t="shared" si="1140"/>
        <v>145274999.5</v>
      </c>
      <c r="E2913" s="41">
        <f t="shared" si="1115"/>
        <v>5.1724019626455742E-4</v>
      </c>
      <c r="F2913" s="56">
        <v>0</v>
      </c>
      <c r="G2913" s="65">
        <f t="shared" si="1116"/>
        <v>15</v>
      </c>
      <c r="H2913" s="17"/>
      <c r="I2913" s="20"/>
      <c r="J2913" s="69">
        <f t="shared" si="1113"/>
        <v>75155</v>
      </c>
      <c r="K2913" s="15">
        <f t="shared" si="1110"/>
        <v>18788.75</v>
      </c>
      <c r="L2913" s="15">
        <f t="shared" si="1110"/>
        <v>18788.75</v>
      </c>
      <c r="M2913" s="15">
        <f t="shared" si="1110"/>
        <v>7515.5</v>
      </c>
      <c r="N2913" s="15">
        <f t="shared" si="1110"/>
        <v>7515.5</v>
      </c>
      <c r="O2913" s="15">
        <f t="shared" si="1110"/>
        <v>11273.25</v>
      </c>
      <c r="P2913" s="15">
        <f t="shared" si="1156"/>
        <v>11273.25</v>
      </c>
    </row>
    <row r="2914" spans="2:16" x14ac:dyDescent="0.3">
      <c r="B2914" s="33">
        <f t="shared" ref="B2914:C2914" si="1165">+B2913+50000</f>
        <v>145300000</v>
      </c>
      <c r="C2914" s="6">
        <f t="shared" si="1165"/>
        <v>145349999</v>
      </c>
      <c r="D2914" s="6">
        <f t="shared" si="1140"/>
        <v>145324999.5</v>
      </c>
      <c r="E2914" s="41">
        <f t="shared" si="1115"/>
        <v>5.1716546623436848E-4</v>
      </c>
      <c r="F2914" s="56">
        <v>0</v>
      </c>
      <c r="G2914" s="65">
        <f t="shared" si="1116"/>
        <v>15</v>
      </c>
      <c r="H2914" s="17"/>
      <c r="I2914" s="20"/>
      <c r="J2914" s="69">
        <f t="shared" si="1113"/>
        <v>75170</v>
      </c>
      <c r="K2914" s="15">
        <f t="shared" si="1110"/>
        <v>18792.5</v>
      </c>
      <c r="L2914" s="15">
        <f t="shared" si="1110"/>
        <v>18792.5</v>
      </c>
      <c r="M2914" s="15">
        <f t="shared" si="1110"/>
        <v>7517</v>
      </c>
      <c r="N2914" s="15">
        <f t="shared" si="1110"/>
        <v>7517</v>
      </c>
      <c r="O2914" s="15">
        <f t="shared" si="1110"/>
        <v>11275.5</v>
      </c>
      <c r="P2914" s="15">
        <f t="shared" si="1156"/>
        <v>11275.5</v>
      </c>
    </row>
    <row r="2915" spans="2:16" x14ac:dyDescent="0.3">
      <c r="B2915" s="33">
        <f t="shared" ref="B2915:C2915" si="1166">+B2914+50000</f>
        <v>145350000</v>
      </c>
      <c r="C2915" s="6">
        <f t="shared" si="1166"/>
        <v>145399999</v>
      </c>
      <c r="D2915" s="6">
        <f t="shared" si="1140"/>
        <v>145374999.5</v>
      </c>
      <c r="E2915" s="41">
        <f t="shared" si="1115"/>
        <v>5.170907876003493E-4</v>
      </c>
      <c r="F2915" s="56">
        <v>0</v>
      </c>
      <c r="G2915" s="65">
        <f t="shared" si="1116"/>
        <v>15</v>
      </c>
      <c r="H2915" s="17"/>
      <c r="I2915" s="20"/>
      <c r="J2915" s="69">
        <f t="shared" si="1113"/>
        <v>75185</v>
      </c>
      <c r="K2915" s="15">
        <f t="shared" ref="K2915:O2965" si="1167">+$J2915*K$9</f>
        <v>18796.25</v>
      </c>
      <c r="L2915" s="15">
        <f t="shared" si="1167"/>
        <v>18796.25</v>
      </c>
      <c r="M2915" s="15">
        <f t="shared" si="1167"/>
        <v>7518.5</v>
      </c>
      <c r="N2915" s="15">
        <f t="shared" si="1167"/>
        <v>7518.5</v>
      </c>
      <c r="O2915" s="15">
        <f t="shared" si="1167"/>
        <v>11277.75</v>
      </c>
      <c r="P2915" s="15">
        <f t="shared" si="1156"/>
        <v>11277.75</v>
      </c>
    </row>
    <row r="2916" spans="2:16" x14ac:dyDescent="0.3">
      <c r="B2916" s="33">
        <f t="shared" ref="B2916:C2916" si="1168">+B2915+50000</f>
        <v>145400000</v>
      </c>
      <c r="C2916" s="6">
        <f t="shared" si="1168"/>
        <v>145449999</v>
      </c>
      <c r="D2916" s="6">
        <f t="shared" si="1140"/>
        <v>145424999.5</v>
      </c>
      <c r="E2916" s="41">
        <f t="shared" si="1115"/>
        <v>5.1701616030949574E-4</v>
      </c>
      <c r="F2916" s="56">
        <v>0</v>
      </c>
      <c r="G2916" s="65">
        <f t="shared" si="1116"/>
        <v>15</v>
      </c>
      <c r="H2916" s="17"/>
      <c r="I2916" s="20"/>
      <c r="J2916" s="69">
        <f t="shared" si="1113"/>
        <v>75200</v>
      </c>
      <c r="K2916" s="15">
        <f t="shared" si="1167"/>
        <v>18800</v>
      </c>
      <c r="L2916" s="15">
        <f t="shared" si="1167"/>
        <v>18800</v>
      </c>
      <c r="M2916" s="15">
        <f t="shared" si="1167"/>
        <v>7520</v>
      </c>
      <c r="N2916" s="15">
        <f t="shared" si="1167"/>
        <v>7520</v>
      </c>
      <c r="O2916" s="15">
        <f t="shared" si="1167"/>
        <v>11280</v>
      </c>
      <c r="P2916" s="15">
        <f t="shared" si="1156"/>
        <v>11280</v>
      </c>
    </row>
    <row r="2917" spans="2:16" x14ac:dyDescent="0.3">
      <c r="B2917" s="33">
        <f t="shared" ref="B2917:C2917" si="1169">+B2916+50000</f>
        <v>145450000</v>
      </c>
      <c r="C2917" s="6">
        <f t="shared" si="1169"/>
        <v>145499999</v>
      </c>
      <c r="D2917" s="6">
        <f t="shared" si="1140"/>
        <v>145474999.5</v>
      </c>
      <c r="E2917" s="41">
        <f t="shared" si="1115"/>
        <v>5.1694158430887682E-4</v>
      </c>
      <c r="F2917" s="56">
        <v>0</v>
      </c>
      <c r="G2917" s="65">
        <f t="shared" si="1116"/>
        <v>15</v>
      </c>
      <c r="H2917" s="17"/>
      <c r="I2917" s="20"/>
      <c r="J2917" s="69">
        <f t="shared" si="1113"/>
        <v>75215</v>
      </c>
      <c r="K2917" s="15">
        <f t="shared" si="1167"/>
        <v>18803.75</v>
      </c>
      <c r="L2917" s="15">
        <f t="shared" si="1167"/>
        <v>18803.75</v>
      </c>
      <c r="M2917" s="15">
        <f t="shared" si="1167"/>
        <v>7521.5</v>
      </c>
      <c r="N2917" s="15">
        <f t="shared" si="1167"/>
        <v>7521.5</v>
      </c>
      <c r="O2917" s="15">
        <f t="shared" si="1167"/>
        <v>11282.25</v>
      </c>
      <c r="P2917" s="15">
        <f t="shared" si="1156"/>
        <v>11282.25</v>
      </c>
    </row>
    <row r="2918" spans="2:16" x14ac:dyDescent="0.3">
      <c r="B2918" s="33">
        <f t="shared" ref="B2918:C2918" si="1170">+B2917+50000</f>
        <v>145500000</v>
      </c>
      <c r="C2918" s="6">
        <f t="shared" si="1170"/>
        <v>145549999</v>
      </c>
      <c r="D2918" s="6">
        <f t="shared" si="1140"/>
        <v>145524999.5</v>
      </c>
      <c r="E2918" s="41">
        <f t="shared" si="1115"/>
        <v>5.1686705954563422E-4</v>
      </c>
      <c r="F2918" s="56">
        <v>0</v>
      </c>
      <c r="G2918" s="65">
        <f t="shared" si="1116"/>
        <v>15</v>
      </c>
      <c r="H2918" s="17"/>
      <c r="I2918" s="20"/>
      <c r="J2918" s="69">
        <f t="shared" si="1113"/>
        <v>75230</v>
      </c>
      <c r="K2918" s="15">
        <f t="shared" si="1167"/>
        <v>18807.5</v>
      </c>
      <c r="L2918" s="15">
        <f t="shared" si="1167"/>
        <v>18807.5</v>
      </c>
      <c r="M2918" s="15">
        <f t="shared" si="1167"/>
        <v>7523</v>
      </c>
      <c r="N2918" s="15">
        <f t="shared" si="1167"/>
        <v>7523</v>
      </c>
      <c r="O2918" s="15">
        <f t="shared" si="1167"/>
        <v>11284.5</v>
      </c>
      <c r="P2918" s="15">
        <f t="shared" si="1156"/>
        <v>11284.5</v>
      </c>
    </row>
    <row r="2919" spans="2:16" x14ac:dyDescent="0.3">
      <c r="B2919" s="33">
        <f t="shared" ref="B2919:C2919" si="1171">+B2918+50000</f>
        <v>145550000</v>
      </c>
      <c r="C2919" s="6">
        <f t="shared" si="1171"/>
        <v>145599999</v>
      </c>
      <c r="D2919" s="6">
        <f t="shared" si="1140"/>
        <v>145574999.5</v>
      </c>
      <c r="E2919" s="41">
        <f t="shared" si="1115"/>
        <v>5.1679258596698204E-4</v>
      </c>
      <c r="F2919" s="56">
        <v>0</v>
      </c>
      <c r="G2919" s="65">
        <f t="shared" si="1116"/>
        <v>15</v>
      </c>
      <c r="H2919" s="17"/>
      <c r="I2919" s="20"/>
      <c r="J2919" s="69">
        <f t="shared" si="1113"/>
        <v>75245</v>
      </c>
      <c r="K2919" s="15">
        <f t="shared" si="1167"/>
        <v>18811.25</v>
      </c>
      <c r="L2919" s="15">
        <f t="shared" si="1167"/>
        <v>18811.25</v>
      </c>
      <c r="M2919" s="15">
        <f t="shared" si="1167"/>
        <v>7524.5</v>
      </c>
      <c r="N2919" s="15">
        <f t="shared" si="1167"/>
        <v>7524.5</v>
      </c>
      <c r="O2919" s="15">
        <f t="shared" si="1167"/>
        <v>11286.75</v>
      </c>
      <c r="P2919" s="15">
        <f t="shared" si="1156"/>
        <v>11286.75</v>
      </c>
    </row>
    <row r="2920" spans="2:16" x14ac:dyDescent="0.3">
      <c r="B2920" s="33">
        <f t="shared" ref="B2920:C2920" si="1172">+B2919+50000</f>
        <v>145600000</v>
      </c>
      <c r="C2920" s="6">
        <f t="shared" si="1172"/>
        <v>145649999</v>
      </c>
      <c r="D2920" s="6">
        <f t="shared" si="1140"/>
        <v>145624999.5</v>
      </c>
      <c r="E2920" s="41">
        <f t="shared" si="1115"/>
        <v>5.1671816352020714E-4</v>
      </c>
      <c r="F2920" s="56">
        <v>0</v>
      </c>
      <c r="G2920" s="65">
        <f t="shared" si="1116"/>
        <v>15</v>
      </c>
      <c r="H2920" s="17"/>
      <c r="I2920" s="20"/>
      <c r="J2920" s="69">
        <f t="shared" si="1113"/>
        <v>75260</v>
      </c>
      <c r="K2920" s="15">
        <f t="shared" si="1167"/>
        <v>18815</v>
      </c>
      <c r="L2920" s="15">
        <f t="shared" si="1167"/>
        <v>18815</v>
      </c>
      <c r="M2920" s="15">
        <f t="shared" si="1167"/>
        <v>7526</v>
      </c>
      <c r="N2920" s="15">
        <f t="shared" si="1167"/>
        <v>7526</v>
      </c>
      <c r="O2920" s="15">
        <f t="shared" si="1167"/>
        <v>11289</v>
      </c>
      <c r="P2920" s="15">
        <f t="shared" si="1156"/>
        <v>11289</v>
      </c>
    </row>
    <row r="2921" spans="2:16" x14ac:dyDescent="0.3">
      <c r="B2921" s="33">
        <f t="shared" ref="B2921:C2921" si="1173">+B2920+50000</f>
        <v>145650000</v>
      </c>
      <c r="C2921" s="6">
        <f t="shared" si="1173"/>
        <v>145699999</v>
      </c>
      <c r="D2921" s="6">
        <f t="shared" si="1140"/>
        <v>145674999.5</v>
      </c>
      <c r="E2921" s="41">
        <f t="shared" si="1115"/>
        <v>5.1664379215266845E-4</v>
      </c>
      <c r="F2921" s="56">
        <v>0</v>
      </c>
      <c r="G2921" s="65">
        <f t="shared" si="1116"/>
        <v>15</v>
      </c>
      <c r="H2921" s="17"/>
      <c r="I2921" s="20"/>
      <c r="J2921" s="69">
        <f t="shared" si="1113"/>
        <v>75275</v>
      </c>
      <c r="K2921" s="15">
        <f t="shared" si="1167"/>
        <v>18818.75</v>
      </c>
      <c r="L2921" s="15">
        <f t="shared" si="1167"/>
        <v>18818.75</v>
      </c>
      <c r="M2921" s="15">
        <f t="shared" si="1167"/>
        <v>7527.5</v>
      </c>
      <c r="N2921" s="15">
        <f t="shared" si="1167"/>
        <v>7527.5</v>
      </c>
      <c r="O2921" s="15">
        <f t="shared" si="1167"/>
        <v>11291.25</v>
      </c>
      <c r="P2921" s="15">
        <f t="shared" si="1156"/>
        <v>11291.25</v>
      </c>
    </row>
    <row r="2922" spans="2:16" x14ac:dyDescent="0.3">
      <c r="B2922" s="33">
        <f t="shared" ref="B2922:C2922" si="1174">+B2921+50000</f>
        <v>145700000</v>
      </c>
      <c r="C2922" s="6">
        <f t="shared" si="1174"/>
        <v>145749999</v>
      </c>
      <c r="D2922" s="6">
        <f t="shared" si="1140"/>
        <v>145724999.5</v>
      </c>
      <c r="E2922" s="41">
        <f t="shared" si="1115"/>
        <v>5.1656947181179746E-4</v>
      </c>
      <c r="F2922" s="56">
        <v>0</v>
      </c>
      <c r="G2922" s="65">
        <f t="shared" si="1116"/>
        <v>15</v>
      </c>
      <c r="H2922" s="17"/>
      <c r="I2922" s="20"/>
      <c r="J2922" s="69">
        <f t="shared" si="1113"/>
        <v>75290</v>
      </c>
      <c r="K2922" s="15">
        <f t="shared" si="1167"/>
        <v>18822.5</v>
      </c>
      <c r="L2922" s="15">
        <f t="shared" si="1167"/>
        <v>18822.5</v>
      </c>
      <c r="M2922" s="15">
        <f t="shared" si="1167"/>
        <v>7529</v>
      </c>
      <c r="N2922" s="15">
        <f t="shared" si="1167"/>
        <v>7529</v>
      </c>
      <c r="O2922" s="15">
        <f t="shared" si="1167"/>
        <v>11293.5</v>
      </c>
      <c r="P2922" s="15">
        <f t="shared" si="1156"/>
        <v>11293.5</v>
      </c>
    </row>
    <row r="2923" spans="2:16" x14ac:dyDescent="0.3">
      <c r="B2923" s="33">
        <f t="shared" ref="B2923:C2923" si="1175">+B2922+50000</f>
        <v>145750000</v>
      </c>
      <c r="C2923" s="6">
        <f t="shared" si="1175"/>
        <v>145799999</v>
      </c>
      <c r="D2923" s="6">
        <f t="shared" si="1140"/>
        <v>145774999.5</v>
      </c>
      <c r="E2923" s="41">
        <f t="shared" si="1115"/>
        <v>5.1649520244509742E-4</v>
      </c>
      <c r="F2923" s="56">
        <v>0</v>
      </c>
      <c r="G2923" s="65">
        <f t="shared" si="1116"/>
        <v>15</v>
      </c>
      <c r="H2923" s="17"/>
      <c r="I2923" s="20"/>
      <c r="J2923" s="69">
        <f t="shared" si="1113"/>
        <v>75305</v>
      </c>
      <c r="K2923" s="15">
        <f t="shared" si="1167"/>
        <v>18826.25</v>
      </c>
      <c r="L2923" s="15">
        <f t="shared" si="1167"/>
        <v>18826.25</v>
      </c>
      <c r="M2923" s="15">
        <f t="shared" si="1167"/>
        <v>7530.5</v>
      </c>
      <c r="N2923" s="15">
        <f t="shared" si="1167"/>
        <v>7530.5</v>
      </c>
      <c r="O2923" s="15">
        <f t="shared" si="1167"/>
        <v>11295.75</v>
      </c>
      <c r="P2923" s="15">
        <f t="shared" si="1156"/>
        <v>11295.75</v>
      </c>
    </row>
    <row r="2924" spans="2:16" x14ac:dyDescent="0.3">
      <c r="B2924" s="33">
        <f t="shared" ref="B2924:C2924" si="1176">+B2923+50000</f>
        <v>145800000</v>
      </c>
      <c r="C2924" s="6">
        <f t="shared" si="1176"/>
        <v>145849999</v>
      </c>
      <c r="D2924" s="6">
        <f t="shared" si="1140"/>
        <v>145824999.5</v>
      </c>
      <c r="E2924" s="41">
        <f t="shared" si="1115"/>
        <v>5.1642098400014392E-4</v>
      </c>
      <c r="F2924" s="56">
        <v>0</v>
      </c>
      <c r="G2924" s="65">
        <f t="shared" si="1116"/>
        <v>15</v>
      </c>
      <c r="H2924" s="17"/>
      <c r="I2924" s="20"/>
      <c r="J2924" s="69">
        <f t="shared" si="1113"/>
        <v>75320</v>
      </c>
      <c r="K2924" s="15">
        <f t="shared" si="1167"/>
        <v>18830</v>
      </c>
      <c r="L2924" s="15">
        <f t="shared" si="1167"/>
        <v>18830</v>
      </c>
      <c r="M2924" s="15">
        <f t="shared" si="1167"/>
        <v>7532</v>
      </c>
      <c r="N2924" s="15">
        <f t="shared" si="1167"/>
        <v>7532</v>
      </c>
      <c r="O2924" s="15">
        <f t="shared" si="1167"/>
        <v>11298</v>
      </c>
      <c r="P2924" s="15">
        <f t="shared" si="1156"/>
        <v>11298</v>
      </c>
    </row>
    <row r="2925" spans="2:16" x14ac:dyDescent="0.3">
      <c r="B2925" s="33">
        <f t="shared" ref="B2925:C2925" si="1177">+B2924+50000</f>
        <v>145850000</v>
      </c>
      <c r="C2925" s="6">
        <f t="shared" si="1177"/>
        <v>145899999</v>
      </c>
      <c r="D2925" s="6">
        <f t="shared" si="1140"/>
        <v>145874999.5</v>
      </c>
      <c r="E2925" s="41">
        <f t="shared" si="1115"/>
        <v>5.1634681642458407E-4</v>
      </c>
      <c r="F2925" s="56">
        <v>0</v>
      </c>
      <c r="G2925" s="65">
        <f t="shared" si="1116"/>
        <v>15</v>
      </c>
      <c r="H2925" s="17"/>
      <c r="I2925" s="20"/>
      <c r="J2925" s="69">
        <f t="shared" si="1113"/>
        <v>75335</v>
      </c>
      <c r="K2925" s="15">
        <f t="shared" si="1167"/>
        <v>18833.75</v>
      </c>
      <c r="L2925" s="15">
        <f t="shared" si="1167"/>
        <v>18833.75</v>
      </c>
      <c r="M2925" s="15">
        <f t="shared" si="1167"/>
        <v>7533.5</v>
      </c>
      <c r="N2925" s="15">
        <f t="shared" si="1167"/>
        <v>7533.5</v>
      </c>
      <c r="O2925" s="15">
        <f t="shared" si="1167"/>
        <v>11300.25</v>
      </c>
      <c r="P2925" s="15">
        <f t="shared" si="1156"/>
        <v>11300.25</v>
      </c>
    </row>
    <row r="2926" spans="2:16" x14ac:dyDescent="0.3">
      <c r="B2926" s="33">
        <f t="shared" ref="B2926:C2926" si="1178">+B2925+50000</f>
        <v>145900000</v>
      </c>
      <c r="C2926" s="6">
        <f t="shared" si="1178"/>
        <v>145949999</v>
      </c>
      <c r="D2926" s="6">
        <f t="shared" si="1140"/>
        <v>145924999.5</v>
      </c>
      <c r="E2926" s="41">
        <f t="shared" si="1115"/>
        <v>5.16272699666137E-4</v>
      </c>
      <c r="F2926" s="56">
        <v>0</v>
      </c>
      <c r="G2926" s="65">
        <f t="shared" si="1116"/>
        <v>15</v>
      </c>
      <c r="H2926" s="17"/>
      <c r="I2926" s="20"/>
      <c r="J2926" s="69">
        <f t="shared" si="1113"/>
        <v>75350</v>
      </c>
      <c r="K2926" s="15">
        <f t="shared" si="1167"/>
        <v>18837.5</v>
      </c>
      <c r="L2926" s="15">
        <f t="shared" si="1167"/>
        <v>18837.5</v>
      </c>
      <c r="M2926" s="15">
        <f t="shared" si="1167"/>
        <v>7535</v>
      </c>
      <c r="N2926" s="15">
        <f t="shared" si="1167"/>
        <v>7535</v>
      </c>
      <c r="O2926" s="15">
        <f t="shared" si="1167"/>
        <v>11302.5</v>
      </c>
      <c r="P2926" s="15">
        <f t="shared" si="1156"/>
        <v>11302.5</v>
      </c>
    </row>
    <row r="2927" spans="2:16" x14ac:dyDescent="0.3">
      <c r="B2927" s="33">
        <f t="shared" ref="B2927:C2927" si="1179">+B2926+50000</f>
        <v>145950000</v>
      </c>
      <c r="C2927" s="6">
        <f t="shared" si="1179"/>
        <v>145999999</v>
      </c>
      <c r="D2927" s="6">
        <f t="shared" si="1140"/>
        <v>145974999.5</v>
      </c>
      <c r="E2927" s="41">
        <f t="shared" si="1115"/>
        <v>5.1619863367259339E-4</v>
      </c>
      <c r="F2927" s="56">
        <v>0</v>
      </c>
      <c r="G2927" s="65">
        <f t="shared" si="1116"/>
        <v>15</v>
      </c>
      <c r="H2927" s="17"/>
      <c r="I2927" s="20"/>
      <c r="J2927" s="69">
        <f t="shared" si="1113"/>
        <v>75365</v>
      </c>
      <c r="K2927" s="15">
        <f t="shared" si="1167"/>
        <v>18841.25</v>
      </c>
      <c r="L2927" s="15">
        <f t="shared" si="1167"/>
        <v>18841.25</v>
      </c>
      <c r="M2927" s="15">
        <f t="shared" si="1167"/>
        <v>7536.5</v>
      </c>
      <c r="N2927" s="15">
        <f t="shared" si="1167"/>
        <v>7536.5</v>
      </c>
      <c r="O2927" s="15">
        <f t="shared" si="1167"/>
        <v>11304.75</v>
      </c>
      <c r="P2927" s="15">
        <f t="shared" si="1156"/>
        <v>11304.75</v>
      </c>
    </row>
    <row r="2928" spans="2:16" x14ac:dyDescent="0.3">
      <c r="B2928" s="33">
        <f t="shared" ref="B2928:C2928" si="1180">+B2927+50000</f>
        <v>146000000</v>
      </c>
      <c r="C2928" s="6">
        <f t="shared" si="1180"/>
        <v>146049999</v>
      </c>
      <c r="D2928" s="6">
        <f t="shared" si="1140"/>
        <v>146024999.5</v>
      </c>
      <c r="E2928" s="41">
        <f t="shared" si="1115"/>
        <v>5.1612461839181526E-4</v>
      </c>
      <c r="F2928" s="56">
        <v>0</v>
      </c>
      <c r="G2928" s="65">
        <f t="shared" si="1116"/>
        <v>15</v>
      </c>
      <c r="H2928" s="17"/>
      <c r="I2928" s="20"/>
      <c r="J2928" s="69">
        <f t="shared" si="1113"/>
        <v>75380</v>
      </c>
      <c r="K2928" s="15">
        <f t="shared" si="1167"/>
        <v>18845</v>
      </c>
      <c r="L2928" s="15">
        <f t="shared" si="1167"/>
        <v>18845</v>
      </c>
      <c r="M2928" s="15">
        <f t="shared" si="1167"/>
        <v>7538</v>
      </c>
      <c r="N2928" s="15">
        <f t="shared" si="1167"/>
        <v>7538</v>
      </c>
      <c r="O2928" s="15">
        <f t="shared" si="1167"/>
        <v>11307</v>
      </c>
      <c r="P2928" s="15">
        <f t="shared" si="1156"/>
        <v>11307</v>
      </c>
    </row>
    <row r="2929" spans="2:16" x14ac:dyDescent="0.3">
      <c r="B2929" s="33">
        <f t="shared" ref="B2929:C2929" si="1181">+B2928+50000</f>
        <v>146050000</v>
      </c>
      <c r="C2929" s="6">
        <f t="shared" si="1181"/>
        <v>146099999</v>
      </c>
      <c r="D2929" s="6">
        <f t="shared" si="1140"/>
        <v>146074999.5</v>
      </c>
      <c r="E2929" s="41">
        <f t="shared" si="1115"/>
        <v>5.1605065377173618E-4</v>
      </c>
      <c r="F2929" s="56">
        <v>0</v>
      </c>
      <c r="G2929" s="65">
        <f t="shared" si="1116"/>
        <v>15</v>
      </c>
      <c r="H2929" s="17"/>
      <c r="I2929" s="20"/>
      <c r="J2929" s="69">
        <f t="shared" si="1113"/>
        <v>75395</v>
      </c>
      <c r="K2929" s="15">
        <f t="shared" si="1167"/>
        <v>18848.75</v>
      </c>
      <c r="L2929" s="15">
        <f t="shared" si="1167"/>
        <v>18848.75</v>
      </c>
      <c r="M2929" s="15">
        <f t="shared" si="1167"/>
        <v>7539.5</v>
      </c>
      <c r="N2929" s="15">
        <f t="shared" si="1167"/>
        <v>7539.5</v>
      </c>
      <c r="O2929" s="15">
        <f t="shared" si="1167"/>
        <v>11309.25</v>
      </c>
      <c r="P2929" s="15">
        <f t="shared" si="1156"/>
        <v>11309.25</v>
      </c>
    </row>
    <row r="2930" spans="2:16" x14ac:dyDescent="0.3">
      <c r="B2930" s="33">
        <f t="shared" ref="B2930:C2930" si="1182">+B2929+50000</f>
        <v>146100000</v>
      </c>
      <c r="C2930" s="6">
        <f t="shared" si="1182"/>
        <v>146149999</v>
      </c>
      <c r="D2930" s="6">
        <f t="shared" si="1140"/>
        <v>146124999.5</v>
      </c>
      <c r="E2930" s="41">
        <f t="shared" si="1115"/>
        <v>5.1597673976036085E-4</v>
      </c>
      <c r="F2930" s="56">
        <v>0</v>
      </c>
      <c r="G2930" s="65">
        <f t="shared" si="1116"/>
        <v>15</v>
      </c>
      <c r="H2930" s="17"/>
      <c r="I2930" s="20"/>
      <c r="J2930" s="69">
        <f t="shared" ref="J2930:J2993" si="1183">+J2929+G2930</f>
        <v>75410</v>
      </c>
      <c r="K2930" s="15">
        <f t="shared" si="1167"/>
        <v>18852.5</v>
      </c>
      <c r="L2930" s="15">
        <f t="shared" si="1167"/>
        <v>18852.5</v>
      </c>
      <c r="M2930" s="15">
        <f t="shared" si="1167"/>
        <v>7541</v>
      </c>
      <c r="N2930" s="15">
        <f t="shared" si="1167"/>
        <v>7541</v>
      </c>
      <c r="O2930" s="15">
        <f t="shared" si="1167"/>
        <v>11311.5</v>
      </c>
      <c r="P2930" s="15">
        <f t="shared" si="1156"/>
        <v>11311.5</v>
      </c>
    </row>
    <row r="2931" spans="2:16" x14ac:dyDescent="0.3">
      <c r="B2931" s="33">
        <f t="shared" ref="B2931:C2931" si="1184">+B2930+50000</f>
        <v>146150000</v>
      </c>
      <c r="C2931" s="6">
        <f t="shared" si="1184"/>
        <v>146199999</v>
      </c>
      <c r="D2931" s="6">
        <f t="shared" si="1140"/>
        <v>146174999.5</v>
      </c>
      <c r="E2931" s="41">
        <f t="shared" ref="E2931:E2994" si="1185">+J2931/C2931</f>
        <v>5.159028763057652E-4</v>
      </c>
      <c r="F2931" s="56">
        <v>0</v>
      </c>
      <c r="G2931" s="65">
        <f t="shared" ref="G2931:G2994" si="1186">+G2930</f>
        <v>15</v>
      </c>
      <c r="H2931" s="17"/>
      <c r="I2931" s="20"/>
      <c r="J2931" s="69">
        <f t="shared" si="1183"/>
        <v>75425</v>
      </c>
      <c r="K2931" s="15">
        <f t="shared" si="1167"/>
        <v>18856.25</v>
      </c>
      <c r="L2931" s="15">
        <f t="shared" si="1167"/>
        <v>18856.25</v>
      </c>
      <c r="M2931" s="15">
        <f t="shared" si="1167"/>
        <v>7542.5</v>
      </c>
      <c r="N2931" s="15">
        <f t="shared" si="1167"/>
        <v>7542.5</v>
      </c>
      <c r="O2931" s="15">
        <f t="shared" si="1167"/>
        <v>11313.75</v>
      </c>
      <c r="P2931" s="15">
        <f t="shared" si="1156"/>
        <v>11313.75</v>
      </c>
    </row>
    <row r="2932" spans="2:16" x14ac:dyDescent="0.3">
      <c r="B2932" s="33">
        <f t="shared" ref="B2932:C2932" si="1187">+B2931+50000</f>
        <v>146200000</v>
      </c>
      <c r="C2932" s="6">
        <f t="shared" si="1187"/>
        <v>146249999</v>
      </c>
      <c r="D2932" s="6">
        <f t="shared" si="1140"/>
        <v>146224999.5</v>
      </c>
      <c r="E2932" s="41">
        <f t="shared" si="1185"/>
        <v>5.1582906335609618E-4</v>
      </c>
      <c r="F2932" s="56">
        <v>0</v>
      </c>
      <c r="G2932" s="65">
        <f t="shared" si="1186"/>
        <v>15</v>
      </c>
      <c r="H2932" s="17"/>
      <c r="I2932" s="20"/>
      <c r="J2932" s="69">
        <f t="shared" si="1183"/>
        <v>75440</v>
      </c>
      <c r="K2932" s="15">
        <f t="shared" si="1167"/>
        <v>18860</v>
      </c>
      <c r="L2932" s="15">
        <f t="shared" si="1167"/>
        <v>18860</v>
      </c>
      <c r="M2932" s="15">
        <f t="shared" si="1167"/>
        <v>7544</v>
      </c>
      <c r="N2932" s="15">
        <f t="shared" si="1167"/>
        <v>7544</v>
      </c>
      <c r="O2932" s="15">
        <f t="shared" si="1167"/>
        <v>11316</v>
      </c>
      <c r="P2932" s="15">
        <f t="shared" si="1156"/>
        <v>11316</v>
      </c>
    </row>
    <row r="2933" spans="2:16" x14ac:dyDescent="0.3">
      <c r="B2933" s="33">
        <f t="shared" ref="B2933:C2933" si="1188">+B2932+50000</f>
        <v>146250000</v>
      </c>
      <c r="C2933" s="6">
        <f t="shared" si="1188"/>
        <v>146299999</v>
      </c>
      <c r="D2933" s="6">
        <f t="shared" si="1140"/>
        <v>146274999.5</v>
      </c>
      <c r="E2933" s="41">
        <f t="shared" si="1185"/>
        <v>5.1575530085957143E-4</v>
      </c>
      <c r="F2933" s="56">
        <v>0</v>
      </c>
      <c r="G2933" s="65">
        <f t="shared" si="1186"/>
        <v>15</v>
      </c>
      <c r="H2933" s="17"/>
      <c r="I2933" s="20"/>
      <c r="J2933" s="69">
        <f t="shared" si="1183"/>
        <v>75455</v>
      </c>
      <c r="K2933" s="15">
        <f t="shared" si="1167"/>
        <v>18863.75</v>
      </c>
      <c r="L2933" s="15">
        <f t="shared" si="1167"/>
        <v>18863.75</v>
      </c>
      <c r="M2933" s="15">
        <f t="shared" si="1167"/>
        <v>7545.5</v>
      </c>
      <c r="N2933" s="15">
        <f t="shared" si="1167"/>
        <v>7545.5</v>
      </c>
      <c r="O2933" s="15">
        <f t="shared" si="1167"/>
        <v>11318.25</v>
      </c>
      <c r="P2933" s="15">
        <f t="shared" si="1156"/>
        <v>11318.25</v>
      </c>
    </row>
    <row r="2934" spans="2:16" x14ac:dyDescent="0.3">
      <c r="B2934" s="33">
        <f t="shared" ref="B2934:C2934" si="1189">+B2933+50000</f>
        <v>146300000</v>
      </c>
      <c r="C2934" s="6">
        <f t="shared" si="1189"/>
        <v>146349999</v>
      </c>
      <c r="D2934" s="6">
        <f t="shared" si="1140"/>
        <v>146324999.5</v>
      </c>
      <c r="E2934" s="41">
        <f t="shared" si="1185"/>
        <v>5.1568158876447959E-4</v>
      </c>
      <c r="F2934" s="56">
        <v>0</v>
      </c>
      <c r="G2934" s="65">
        <f t="shared" si="1186"/>
        <v>15</v>
      </c>
      <c r="H2934" s="17"/>
      <c r="I2934" s="20"/>
      <c r="J2934" s="69">
        <f t="shared" si="1183"/>
        <v>75470</v>
      </c>
      <c r="K2934" s="15">
        <f t="shared" si="1167"/>
        <v>18867.5</v>
      </c>
      <c r="L2934" s="15">
        <f t="shared" si="1167"/>
        <v>18867.5</v>
      </c>
      <c r="M2934" s="15">
        <f t="shared" si="1167"/>
        <v>7547</v>
      </c>
      <c r="N2934" s="15">
        <f t="shared" si="1167"/>
        <v>7547</v>
      </c>
      <c r="O2934" s="15">
        <f t="shared" si="1167"/>
        <v>11320.5</v>
      </c>
      <c r="P2934" s="15">
        <f t="shared" si="1156"/>
        <v>11320.5</v>
      </c>
    </row>
    <row r="2935" spans="2:16" x14ac:dyDescent="0.3">
      <c r="B2935" s="33">
        <f t="shared" ref="B2935:C2935" si="1190">+B2934+50000</f>
        <v>146350000</v>
      </c>
      <c r="C2935" s="6">
        <f t="shared" si="1190"/>
        <v>146399999</v>
      </c>
      <c r="D2935" s="6">
        <f t="shared" si="1140"/>
        <v>146374999.5</v>
      </c>
      <c r="E2935" s="41">
        <f t="shared" si="1185"/>
        <v>5.156079270191798E-4</v>
      </c>
      <c r="F2935" s="56">
        <v>0</v>
      </c>
      <c r="G2935" s="65">
        <f t="shared" si="1186"/>
        <v>15</v>
      </c>
      <c r="H2935" s="17"/>
      <c r="I2935" s="20"/>
      <c r="J2935" s="69">
        <f t="shared" si="1183"/>
        <v>75485</v>
      </c>
      <c r="K2935" s="15">
        <f t="shared" si="1167"/>
        <v>18871.25</v>
      </c>
      <c r="L2935" s="15">
        <f t="shared" si="1167"/>
        <v>18871.25</v>
      </c>
      <c r="M2935" s="15">
        <f t="shared" si="1167"/>
        <v>7548.5</v>
      </c>
      <c r="N2935" s="15">
        <f t="shared" si="1167"/>
        <v>7548.5</v>
      </c>
      <c r="O2935" s="15">
        <f t="shared" si="1167"/>
        <v>11322.75</v>
      </c>
      <c r="P2935" s="15">
        <f t="shared" si="1156"/>
        <v>11322.75</v>
      </c>
    </row>
    <row r="2936" spans="2:16" x14ac:dyDescent="0.3">
      <c r="B2936" s="33">
        <f t="shared" ref="B2936:C2936" si="1191">+B2935+50000</f>
        <v>146400000</v>
      </c>
      <c r="C2936" s="6">
        <f t="shared" si="1191"/>
        <v>146449999</v>
      </c>
      <c r="D2936" s="6">
        <f t="shared" si="1140"/>
        <v>146424999.5</v>
      </c>
      <c r="E2936" s="41">
        <f t="shared" si="1185"/>
        <v>5.1553431557210187E-4</v>
      </c>
      <c r="F2936" s="56">
        <v>0</v>
      </c>
      <c r="G2936" s="65">
        <f t="shared" si="1186"/>
        <v>15</v>
      </c>
      <c r="H2936" s="17"/>
      <c r="I2936" s="20"/>
      <c r="J2936" s="69">
        <f t="shared" si="1183"/>
        <v>75500</v>
      </c>
      <c r="K2936" s="15">
        <f t="shared" si="1167"/>
        <v>18875</v>
      </c>
      <c r="L2936" s="15">
        <f t="shared" si="1167"/>
        <v>18875</v>
      </c>
      <c r="M2936" s="15">
        <f t="shared" si="1167"/>
        <v>7550</v>
      </c>
      <c r="N2936" s="15">
        <f t="shared" si="1167"/>
        <v>7550</v>
      </c>
      <c r="O2936" s="15">
        <f t="shared" si="1167"/>
        <v>11325</v>
      </c>
      <c r="P2936" s="15">
        <f t="shared" si="1156"/>
        <v>11325</v>
      </c>
    </row>
    <row r="2937" spans="2:16" x14ac:dyDescent="0.3">
      <c r="B2937" s="33">
        <f t="shared" ref="B2937:C2937" si="1192">+B2936+50000</f>
        <v>146450000</v>
      </c>
      <c r="C2937" s="6">
        <f t="shared" si="1192"/>
        <v>146499999</v>
      </c>
      <c r="D2937" s="6">
        <f t="shared" si="1140"/>
        <v>146474999.5</v>
      </c>
      <c r="E2937" s="41">
        <f t="shared" si="1185"/>
        <v>5.1546075437174576E-4</v>
      </c>
      <c r="F2937" s="56">
        <v>0</v>
      </c>
      <c r="G2937" s="65">
        <f t="shared" si="1186"/>
        <v>15</v>
      </c>
      <c r="H2937" s="17"/>
      <c r="I2937" s="20"/>
      <c r="J2937" s="69">
        <f t="shared" si="1183"/>
        <v>75515</v>
      </c>
      <c r="K2937" s="15">
        <f t="shared" si="1167"/>
        <v>18878.75</v>
      </c>
      <c r="L2937" s="15">
        <f t="shared" si="1167"/>
        <v>18878.75</v>
      </c>
      <c r="M2937" s="15">
        <f t="shared" si="1167"/>
        <v>7551.5</v>
      </c>
      <c r="N2937" s="15">
        <f t="shared" si="1167"/>
        <v>7551.5</v>
      </c>
      <c r="O2937" s="15">
        <f t="shared" si="1167"/>
        <v>11327.25</v>
      </c>
      <c r="P2937" s="15">
        <f t="shared" si="1156"/>
        <v>11327.25</v>
      </c>
    </row>
    <row r="2938" spans="2:16" x14ac:dyDescent="0.3">
      <c r="B2938" s="33">
        <f t="shared" ref="B2938:C2938" si="1193">+B2937+50000</f>
        <v>146500000</v>
      </c>
      <c r="C2938" s="6">
        <f t="shared" si="1193"/>
        <v>146549999</v>
      </c>
      <c r="D2938" s="6">
        <f t="shared" si="1140"/>
        <v>146524999.5</v>
      </c>
      <c r="E2938" s="41">
        <f t="shared" si="1185"/>
        <v>5.1538724336668202E-4</v>
      </c>
      <c r="F2938" s="56">
        <v>0</v>
      </c>
      <c r="G2938" s="65">
        <f t="shared" si="1186"/>
        <v>15</v>
      </c>
      <c r="H2938" s="17"/>
      <c r="I2938" s="20"/>
      <c r="J2938" s="69">
        <f t="shared" si="1183"/>
        <v>75530</v>
      </c>
      <c r="K2938" s="15">
        <f t="shared" si="1167"/>
        <v>18882.5</v>
      </c>
      <c r="L2938" s="15">
        <f t="shared" si="1167"/>
        <v>18882.5</v>
      </c>
      <c r="M2938" s="15">
        <f t="shared" si="1167"/>
        <v>7553</v>
      </c>
      <c r="N2938" s="15">
        <f t="shared" si="1167"/>
        <v>7553</v>
      </c>
      <c r="O2938" s="15">
        <f t="shared" si="1167"/>
        <v>11329.5</v>
      </c>
      <c r="P2938" s="15">
        <f t="shared" si="1156"/>
        <v>11329.5</v>
      </c>
    </row>
    <row r="2939" spans="2:16" x14ac:dyDescent="0.3">
      <c r="B2939" s="33">
        <f t="shared" ref="B2939:C2939" si="1194">+B2938+50000</f>
        <v>146550000</v>
      </c>
      <c r="C2939" s="6">
        <f t="shared" si="1194"/>
        <v>146599999</v>
      </c>
      <c r="D2939" s="6">
        <f t="shared" si="1140"/>
        <v>146574999.5</v>
      </c>
      <c r="E2939" s="41">
        <f t="shared" si="1185"/>
        <v>5.1531378250555101E-4</v>
      </c>
      <c r="F2939" s="56">
        <v>0</v>
      </c>
      <c r="G2939" s="65">
        <f t="shared" si="1186"/>
        <v>15</v>
      </c>
      <c r="H2939" s="17"/>
      <c r="I2939" s="20"/>
      <c r="J2939" s="69">
        <f t="shared" si="1183"/>
        <v>75545</v>
      </c>
      <c r="K2939" s="15">
        <f t="shared" si="1167"/>
        <v>18886.25</v>
      </c>
      <c r="L2939" s="15">
        <f t="shared" si="1167"/>
        <v>18886.25</v>
      </c>
      <c r="M2939" s="15">
        <f t="shared" si="1167"/>
        <v>7554.5</v>
      </c>
      <c r="N2939" s="15">
        <f t="shared" si="1167"/>
        <v>7554.5</v>
      </c>
      <c r="O2939" s="15">
        <f t="shared" si="1167"/>
        <v>11331.75</v>
      </c>
      <c r="P2939" s="15">
        <f t="shared" si="1156"/>
        <v>11331.75</v>
      </c>
    </row>
    <row r="2940" spans="2:16" x14ac:dyDescent="0.3">
      <c r="B2940" s="33">
        <f t="shared" ref="B2940:C2940" si="1195">+B2939+50000</f>
        <v>146600000</v>
      </c>
      <c r="C2940" s="6">
        <f t="shared" si="1195"/>
        <v>146649999</v>
      </c>
      <c r="D2940" s="6">
        <f t="shared" si="1140"/>
        <v>146624999.5</v>
      </c>
      <c r="E2940" s="41">
        <f t="shared" si="1185"/>
        <v>5.1524037173706358E-4</v>
      </c>
      <c r="F2940" s="56">
        <v>0</v>
      </c>
      <c r="G2940" s="65">
        <f t="shared" si="1186"/>
        <v>15</v>
      </c>
      <c r="H2940" s="17"/>
      <c r="I2940" s="20"/>
      <c r="J2940" s="69">
        <f t="shared" si="1183"/>
        <v>75560</v>
      </c>
      <c r="K2940" s="15">
        <f t="shared" si="1167"/>
        <v>18890</v>
      </c>
      <c r="L2940" s="15">
        <f t="shared" si="1167"/>
        <v>18890</v>
      </c>
      <c r="M2940" s="15">
        <f t="shared" si="1167"/>
        <v>7556</v>
      </c>
      <c r="N2940" s="15">
        <f t="shared" si="1167"/>
        <v>7556</v>
      </c>
      <c r="O2940" s="15">
        <f t="shared" si="1167"/>
        <v>11334</v>
      </c>
      <c r="P2940" s="15">
        <f t="shared" si="1156"/>
        <v>11334</v>
      </c>
    </row>
    <row r="2941" spans="2:16" x14ac:dyDescent="0.3">
      <c r="B2941" s="33">
        <f t="shared" ref="B2941:C2941" si="1196">+B2940+50000</f>
        <v>146650000</v>
      </c>
      <c r="C2941" s="6">
        <f t="shared" si="1196"/>
        <v>146699999</v>
      </c>
      <c r="D2941" s="6">
        <f t="shared" si="1140"/>
        <v>146674999.5</v>
      </c>
      <c r="E2941" s="41">
        <f t="shared" si="1185"/>
        <v>5.1516701101000006E-4</v>
      </c>
      <c r="F2941" s="56">
        <v>0</v>
      </c>
      <c r="G2941" s="65">
        <f t="shared" si="1186"/>
        <v>15</v>
      </c>
      <c r="H2941" s="17"/>
      <c r="I2941" s="20"/>
      <c r="J2941" s="69">
        <f t="shared" si="1183"/>
        <v>75575</v>
      </c>
      <c r="K2941" s="15">
        <f t="shared" si="1167"/>
        <v>18893.75</v>
      </c>
      <c r="L2941" s="15">
        <f t="shared" si="1167"/>
        <v>18893.75</v>
      </c>
      <c r="M2941" s="15">
        <f t="shared" si="1167"/>
        <v>7557.5</v>
      </c>
      <c r="N2941" s="15">
        <f t="shared" si="1167"/>
        <v>7557.5</v>
      </c>
      <c r="O2941" s="15">
        <f t="shared" si="1167"/>
        <v>11336.25</v>
      </c>
      <c r="P2941" s="15">
        <f t="shared" si="1156"/>
        <v>11336.25</v>
      </c>
    </row>
    <row r="2942" spans="2:16" x14ac:dyDescent="0.3">
      <c r="B2942" s="33">
        <f t="shared" ref="B2942:C2942" si="1197">+B2941+50000</f>
        <v>146700000</v>
      </c>
      <c r="C2942" s="6">
        <f t="shared" si="1197"/>
        <v>146749999</v>
      </c>
      <c r="D2942" s="6">
        <f t="shared" si="1140"/>
        <v>146724999.5</v>
      </c>
      <c r="E2942" s="41">
        <f t="shared" si="1185"/>
        <v>5.1509370027321094E-4</v>
      </c>
      <c r="F2942" s="56">
        <v>0</v>
      </c>
      <c r="G2942" s="65">
        <f t="shared" si="1186"/>
        <v>15</v>
      </c>
      <c r="H2942" s="17"/>
      <c r="I2942" s="20"/>
      <c r="J2942" s="69">
        <f t="shared" si="1183"/>
        <v>75590</v>
      </c>
      <c r="K2942" s="15">
        <f t="shared" si="1167"/>
        <v>18897.5</v>
      </c>
      <c r="L2942" s="15">
        <f t="shared" si="1167"/>
        <v>18897.5</v>
      </c>
      <c r="M2942" s="15">
        <f t="shared" si="1167"/>
        <v>7559</v>
      </c>
      <c r="N2942" s="15">
        <f t="shared" si="1167"/>
        <v>7559</v>
      </c>
      <c r="O2942" s="15">
        <f t="shared" si="1167"/>
        <v>11338.5</v>
      </c>
      <c r="P2942" s="15">
        <f t="shared" si="1156"/>
        <v>11338.5</v>
      </c>
    </row>
    <row r="2943" spans="2:16" x14ac:dyDescent="0.3">
      <c r="B2943" s="33">
        <f t="shared" ref="B2943:C2943" si="1198">+B2942+50000</f>
        <v>146750000</v>
      </c>
      <c r="C2943" s="6">
        <f t="shared" si="1198"/>
        <v>146799999</v>
      </c>
      <c r="D2943" s="6">
        <f t="shared" si="1140"/>
        <v>146774999.5</v>
      </c>
      <c r="E2943" s="41">
        <f t="shared" si="1185"/>
        <v>5.1502043947561609E-4</v>
      </c>
      <c r="F2943" s="56">
        <v>0</v>
      </c>
      <c r="G2943" s="65">
        <f t="shared" si="1186"/>
        <v>15</v>
      </c>
      <c r="H2943" s="17"/>
      <c r="I2943" s="20"/>
      <c r="J2943" s="69">
        <f t="shared" si="1183"/>
        <v>75605</v>
      </c>
      <c r="K2943" s="15">
        <f t="shared" si="1167"/>
        <v>18901.25</v>
      </c>
      <c r="L2943" s="15">
        <f t="shared" si="1167"/>
        <v>18901.25</v>
      </c>
      <c r="M2943" s="15">
        <f t="shared" si="1167"/>
        <v>7560.5</v>
      </c>
      <c r="N2943" s="15">
        <f t="shared" si="1167"/>
        <v>7560.5</v>
      </c>
      <c r="O2943" s="15">
        <f t="shared" si="1167"/>
        <v>11340.75</v>
      </c>
      <c r="P2943" s="15">
        <f t="shared" si="1156"/>
        <v>11340.75</v>
      </c>
    </row>
    <row r="2944" spans="2:16" x14ac:dyDescent="0.3">
      <c r="B2944" s="33">
        <f t="shared" ref="B2944:C2944" si="1199">+B2943+50000</f>
        <v>146800000</v>
      </c>
      <c r="C2944" s="6">
        <f t="shared" si="1199"/>
        <v>146849999</v>
      </c>
      <c r="D2944" s="6">
        <f t="shared" si="1140"/>
        <v>146824999.5</v>
      </c>
      <c r="E2944" s="41">
        <f t="shared" si="1185"/>
        <v>5.1494722856620522E-4</v>
      </c>
      <c r="F2944" s="56">
        <v>0</v>
      </c>
      <c r="G2944" s="65">
        <f t="shared" si="1186"/>
        <v>15</v>
      </c>
      <c r="H2944" s="17"/>
      <c r="I2944" s="20"/>
      <c r="J2944" s="69">
        <f t="shared" si="1183"/>
        <v>75620</v>
      </c>
      <c r="K2944" s="15">
        <f t="shared" si="1167"/>
        <v>18905</v>
      </c>
      <c r="L2944" s="15">
        <f t="shared" si="1167"/>
        <v>18905</v>
      </c>
      <c r="M2944" s="15">
        <f t="shared" si="1167"/>
        <v>7562</v>
      </c>
      <c r="N2944" s="15">
        <f t="shared" si="1167"/>
        <v>7562</v>
      </c>
      <c r="O2944" s="15">
        <f t="shared" si="1167"/>
        <v>11343</v>
      </c>
      <c r="P2944" s="15">
        <f t="shared" si="1156"/>
        <v>11343</v>
      </c>
    </row>
    <row r="2945" spans="2:16" x14ac:dyDescent="0.3">
      <c r="B2945" s="33">
        <f t="shared" ref="B2945:C2945" si="1200">+B2944+50000</f>
        <v>146850000</v>
      </c>
      <c r="C2945" s="6">
        <f t="shared" si="1200"/>
        <v>146899999</v>
      </c>
      <c r="D2945" s="6">
        <f t="shared" si="1140"/>
        <v>146874999.5</v>
      </c>
      <c r="E2945" s="41">
        <f t="shared" si="1185"/>
        <v>5.1487406749403718E-4</v>
      </c>
      <c r="F2945" s="56">
        <v>0</v>
      </c>
      <c r="G2945" s="65">
        <f t="shared" si="1186"/>
        <v>15</v>
      </c>
      <c r="H2945" s="17"/>
      <c r="I2945" s="20"/>
      <c r="J2945" s="69">
        <f t="shared" si="1183"/>
        <v>75635</v>
      </c>
      <c r="K2945" s="15">
        <f t="shared" si="1167"/>
        <v>18908.75</v>
      </c>
      <c r="L2945" s="15">
        <f t="shared" si="1167"/>
        <v>18908.75</v>
      </c>
      <c r="M2945" s="15">
        <f t="shared" si="1167"/>
        <v>7563.5</v>
      </c>
      <c r="N2945" s="15">
        <f t="shared" si="1167"/>
        <v>7563.5</v>
      </c>
      <c r="O2945" s="15">
        <f t="shared" si="1167"/>
        <v>11345.25</v>
      </c>
      <c r="P2945" s="15">
        <f t="shared" si="1156"/>
        <v>11345.25</v>
      </c>
    </row>
    <row r="2946" spans="2:16" x14ac:dyDescent="0.3">
      <c r="B2946" s="33">
        <f t="shared" ref="B2946:C2946" si="1201">+B2945+50000</f>
        <v>146900000</v>
      </c>
      <c r="C2946" s="6">
        <f t="shared" si="1201"/>
        <v>146949999</v>
      </c>
      <c r="D2946" s="6">
        <f t="shared" si="1140"/>
        <v>146924999.5</v>
      </c>
      <c r="E2946" s="41">
        <f t="shared" si="1185"/>
        <v>5.1480095620824056E-4</v>
      </c>
      <c r="F2946" s="56">
        <v>0</v>
      </c>
      <c r="G2946" s="65">
        <f t="shared" si="1186"/>
        <v>15</v>
      </c>
      <c r="H2946" s="17"/>
      <c r="I2946" s="20"/>
      <c r="J2946" s="69">
        <f t="shared" si="1183"/>
        <v>75650</v>
      </c>
      <c r="K2946" s="15">
        <f t="shared" si="1167"/>
        <v>18912.5</v>
      </c>
      <c r="L2946" s="15">
        <f t="shared" si="1167"/>
        <v>18912.5</v>
      </c>
      <c r="M2946" s="15">
        <f t="shared" si="1167"/>
        <v>7565</v>
      </c>
      <c r="N2946" s="15">
        <f t="shared" si="1167"/>
        <v>7565</v>
      </c>
      <c r="O2946" s="15">
        <f t="shared" si="1167"/>
        <v>11347.5</v>
      </c>
      <c r="P2946" s="15">
        <f t="shared" si="1156"/>
        <v>11347.5</v>
      </c>
    </row>
    <row r="2947" spans="2:16" x14ac:dyDescent="0.3">
      <c r="B2947" s="33">
        <f t="shared" ref="B2947:C2947" si="1202">+B2946+50000</f>
        <v>146950000</v>
      </c>
      <c r="C2947" s="6">
        <f t="shared" si="1202"/>
        <v>146999999</v>
      </c>
      <c r="D2947" s="6">
        <f t="shared" si="1140"/>
        <v>146974999.5</v>
      </c>
      <c r="E2947" s="41">
        <f t="shared" si="1185"/>
        <v>5.1472789465801291E-4</v>
      </c>
      <c r="F2947" s="56">
        <v>0</v>
      </c>
      <c r="G2947" s="65">
        <f t="shared" si="1186"/>
        <v>15</v>
      </c>
      <c r="H2947" s="17"/>
      <c r="I2947" s="20"/>
      <c r="J2947" s="69">
        <f t="shared" si="1183"/>
        <v>75665</v>
      </c>
      <c r="K2947" s="15">
        <f t="shared" si="1167"/>
        <v>18916.25</v>
      </c>
      <c r="L2947" s="15">
        <f t="shared" si="1167"/>
        <v>18916.25</v>
      </c>
      <c r="M2947" s="15">
        <f t="shared" si="1167"/>
        <v>7566.5</v>
      </c>
      <c r="N2947" s="15">
        <f t="shared" si="1167"/>
        <v>7566.5</v>
      </c>
      <c r="O2947" s="15">
        <f t="shared" si="1167"/>
        <v>11349.75</v>
      </c>
      <c r="P2947" s="15">
        <f t="shared" si="1156"/>
        <v>11349.75</v>
      </c>
    </row>
    <row r="2948" spans="2:16" x14ac:dyDescent="0.3">
      <c r="B2948" s="33">
        <f t="shared" ref="B2948:C2948" si="1203">+B2947+50000</f>
        <v>147000000</v>
      </c>
      <c r="C2948" s="6">
        <f t="shared" si="1203"/>
        <v>147049999</v>
      </c>
      <c r="D2948" s="6">
        <f t="shared" si="1140"/>
        <v>147024999.5</v>
      </c>
      <c r="E2948" s="41">
        <f t="shared" si="1185"/>
        <v>5.1465488279262071E-4</v>
      </c>
      <c r="F2948" s="56">
        <v>0</v>
      </c>
      <c r="G2948" s="65">
        <f t="shared" si="1186"/>
        <v>15</v>
      </c>
      <c r="H2948" s="17"/>
      <c r="I2948" s="20"/>
      <c r="J2948" s="69">
        <f t="shared" si="1183"/>
        <v>75680</v>
      </c>
      <c r="K2948" s="15">
        <f t="shared" si="1167"/>
        <v>18920</v>
      </c>
      <c r="L2948" s="15">
        <f t="shared" si="1167"/>
        <v>18920</v>
      </c>
      <c r="M2948" s="15">
        <f t="shared" si="1167"/>
        <v>7568</v>
      </c>
      <c r="N2948" s="15">
        <f t="shared" si="1167"/>
        <v>7568</v>
      </c>
      <c r="O2948" s="15">
        <f t="shared" si="1167"/>
        <v>11352</v>
      </c>
      <c r="P2948" s="15">
        <f t="shared" si="1156"/>
        <v>11352</v>
      </c>
    </row>
    <row r="2949" spans="2:16" x14ac:dyDescent="0.3">
      <c r="B2949" s="33">
        <f t="shared" ref="B2949:C2949" si="1204">+B2948+50000</f>
        <v>147050000</v>
      </c>
      <c r="C2949" s="6">
        <f t="shared" si="1204"/>
        <v>147099999</v>
      </c>
      <c r="D2949" s="6">
        <f t="shared" si="1140"/>
        <v>147074999.5</v>
      </c>
      <c r="E2949" s="41">
        <f t="shared" si="1185"/>
        <v>5.1458192056139985E-4</v>
      </c>
      <c r="F2949" s="56">
        <v>0</v>
      </c>
      <c r="G2949" s="65">
        <f t="shared" si="1186"/>
        <v>15</v>
      </c>
      <c r="H2949" s="17"/>
      <c r="I2949" s="20"/>
      <c r="J2949" s="69">
        <f t="shared" si="1183"/>
        <v>75695</v>
      </c>
      <c r="K2949" s="15">
        <f t="shared" si="1167"/>
        <v>18923.75</v>
      </c>
      <c r="L2949" s="15">
        <f t="shared" si="1167"/>
        <v>18923.75</v>
      </c>
      <c r="M2949" s="15">
        <f t="shared" si="1167"/>
        <v>7569.5</v>
      </c>
      <c r="N2949" s="15">
        <f t="shared" si="1167"/>
        <v>7569.5</v>
      </c>
      <c r="O2949" s="15">
        <f t="shared" si="1167"/>
        <v>11354.25</v>
      </c>
      <c r="P2949" s="15">
        <f t="shared" si="1156"/>
        <v>11354.25</v>
      </c>
    </row>
    <row r="2950" spans="2:16" x14ac:dyDescent="0.3">
      <c r="B2950" s="33">
        <f t="shared" ref="B2950:C2950" si="1205">+B2949+50000</f>
        <v>147100000</v>
      </c>
      <c r="C2950" s="6">
        <f t="shared" si="1205"/>
        <v>147149999</v>
      </c>
      <c r="D2950" s="6">
        <f t="shared" si="1140"/>
        <v>147124999.5</v>
      </c>
      <c r="E2950" s="41">
        <f t="shared" si="1185"/>
        <v>5.1450900791375474E-4</v>
      </c>
      <c r="F2950" s="56">
        <v>0</v>
      </c>
      <c r="G2950" s="65">
        <f t="shared" si="1186"/>
        <v>15</v>
      </c>
      <c r="H2950" s="17"/>
      <c r="I2950" s="20"/>
      <c r="J2950" s="69">
        <f t="shared" si="1183"/>
        <v>75710</v>
      </c>
      <c r="K2950" s="15">
        <f t="shared" si="1167"/>
        <v>18927.5</v>
      </c>
      <c r="L2950" s="15">
        <f t="shared" si="1167"/>
        <v>18927.5</v>
      </c>
      <c r="M2950" s="15">
        <f t="shared" si="1167"/>
        <v>7571</v>
      </c>
      <c r="N2950" s="15">
        <f t="shared" si="1167"/>
        <v>7571</v>
      </c>
      <c r="O2950" s="15">
        <f t="shared" si="1167"/>
        <v>11356.5</v>
      </c>
      <c r="P2950" s="15">
        <f t="shared" si="1156"/>
        <v>11356.5</v>
      </c>
    </row>
    <row r="2951" spans="2:16" x14ac:dyDescent="0.3">
      <c r="B2951" s="33">
        <f t="shared" ref="B2951:C2951" si="1206">+B2950+50000</f>
        <v>147150000</v>
      </c>
      <c r="C2951" s="6">
        <f t="shared" si="1206"/>
        <v>147199999</v>
      </c>
      <c r="D2951" s="6">
        <f t="shared" si="1140"/>
        <v>147174999.5</v>
      </c>
      <c r="E2951" s="41">
        <f t="shared" si="1185"/>
        <v>5.1443614479915862E-4</v>
      </c>
      <c r="F2951" s="56">
        <v>0</v>
      </c>
      <c r="G2951" s="65">
        <f t="shared" si="1186"/>
        <v>15</v>
      </c>
      <c r="H2951" s="17"/>
      <c r="I2951" s="20"/>
      <c r="J2951" s="69">
        <f t="shared" si="1183"/>
        <v>75725</v>
      </c>
      <c r="K2951" s="15">
        <f t="shared" si="1167"/>
        <v>18931.25</v>
      </c>
      <c r="L2951" s="15">
        <f t="shared" si="1167"/>
        <v>18931.25</v>
      </c>
      <c r="M2951" s="15">
        <f t="shared" si="1167"/>
        <v>7572.5</v>
      </c>
      <c r="N2951" s="15">
        <f t="shared" si="1167"/>
        <v>7572.5</v>
      </c>
      <c r="O2951" s="15">
        <f t="shared" si="1167"/>
        <v>11358.75</v>
      </c>
      <c r="P2951" s="15">
        <f t="shared" si="1156"/>
        <v>11358.75</v>
      </c>
    </row>
    <row r="2952" spans="2:16" x14ac:dyDescent="0.3">
      <c r="B2952" s="33">
        <f t="shared" ref="B2952:C2952" si="1207">+B2951+50000</f>
        <v>147200000</v>
      </c>
      <c r="C2952" s="6">
        <f t="shared" si="1207"/>
        <v>147249999</v>
      </c>
      <c r="D2952" s="6">
        <f t="shared" si="1140"/>
        <v>147224999.5</v>
      </c>
      <c r="E2952" s="41">
        <f t="shared" si="1185"/>
        <v>5.1436333116715337E-4</v>
      </c>
      <c r="F2952" s="56">
        <v>0</v>
      </c>
      <c r="G2952" s="65">
        <f t="shared" si="1186"/>
        <v>15</v>
      </c>
      <c r="H2952" s="17"/>
      <c r="I2952" s="20"/>
      <c r="J2952" s="69">
        <f t="shared" si="1183"/>
        <v>75740</v>
      </c>
      <c r="K2952" s="15">
        <f t="shared" si="1167"/>
        <v>18935</v>
      </c>
      <c r="L2952" s="15">
        <f t="shared" si="1167"/>
        <v>18935</v>
      </c>
      <c r="M2952" s="15">
        <f t="shared" si="1167"/>
        <v>7574</v>
      </c>
      <c r="N2952" s="15">
        <f t="shared" si="1167"/>
        <v>7574</v>
      </c>
      <c r="O2952" s="15">
        <f t="shared" si="1167"/>
        <v>11361</v>
      </c>
      <c r="P2952" s="15">
        <f t="shared" si="1156"/>
        <v>11361</v>
      </c>
    </row>
    <row r="2953" spans="2:16" x14ac:dyDescent="0.3">
      <c r="B2953" s="33">
        <f t="shared" ref="B2953:C2953" si="1208">+B2952+50000</f>
        <v>147250000</v>
      </c>
      <c r="C2953" s="6">
        <f t="shared" si="1208"/>
        <v>147299999</v>
      </c>
      <c r="D2953" s="6">
        <f t="shared" si="1140"/>
        <v>147274999.5</v>
      </c>
      <c r="E2953" s="41">
        <f t="shared" si="1185"/>
        <v>5.1429056696734941E-4</v>
      </c>
      <c r="F2953" s="56">
        <v>0</v>
      </c>
      <c r="G2953" s="65">
        <f t="shared" si="1186"/>
        <v>15</v>
      </c>
      <c r="H2953" s="17"/>
      <c r="I2953" s="20"/>
      <c r="J2953" s="69">
        <f t="shared" si="1183"/>
        <v>75755</v>
      </c>
      <c r="K2953" s="15">
        <f t="shared" si="1167"/>
        <v>18938.75</v>
      </c>
      <c r="L2953" s="15">
        <f t="shared" si="1167"/>
        <v>18938.75</v>
      </c>
      <c r="M2953" s="15">
        <f t="shared" si="1167"/>
        <v>7575.5</v>
      </c>
      <c r="N2953" s="15">
        <f t="shared" si="1167"/>
        <v>7575.5</v>
      </c>
      <c r="O2953" s="15">
        <f t="shared" si="1167"/>
        <v>11363.25</v>
      </c>
      <c r="P2953" s="15">
        <f t="shared" si="1156"/>
        <v>11363.25</v>
      </c>
    </row>
    <row r="2954" spans="2:16" x14ac:dyDescent="0.3">
      <c r="B2954" s="33">
        <f t="shared" ref="B2954:C2954" si="1209">+B2953+50000</f>
        <v>147300000</v>
      </c>
      <c r="C2954" s="6">
        <f t="shared" si="1209"/>
        <v>147349999</v>
      </c>
      <c r="D2954" s="6">
        <f t="shared" ref="D2954:D3017" si="1210">(+C2954+B2954)/2</f>
        <v>147324999.5</v>
      </c>
      <c r="E2954" s="41">
        <f t="shared" si="1185"/>
        <v>5.1421785214942554E-4</v>
      </c>
      <c r="F2954" s="56">
        <v>0</v>
      </c>
      <c r="G2954" s="65">
        <f t="shared" si="1186"/>
        <v>15</v>
      </c>
      <c r="H2954" s="17"/>
      <c r="I2954" s="20"/>
      <c r="J2954" s="69">
        <f t="shared" si="1183"/>
        <v>75770</v>
      </c>
      <c r="K2954" s="15">
        <f t="shared" si="1167"/>
        <v>18942.5</v>
      </c>
      <c r="L2954" s="15">
        <f t="shared" si="1167"/>
        <v>18942.5</v>
      </c>
      <c r="M2954" s="15">
        <f t="shared" si="1167"/>
        <v>7577</v>
      </c>
      <c r="N2954" s="15">
        <f t="shared" si="1167"/>
        <v>7577</v>
      </c>
      <c r="O2954" s="15">
        <f t="shared" si="1167"/>
        <v>11365.5</v>
      </c>
      <c r="P2954" s="15">
        <f t="shared" si="1156"/>
        <v>11365.5</v>
      </c>
    </row>
    <row r="2955" spans="2:16" x14ac:dyDescent="0.3">
      <c r="B2955" s="33">
        <f t="shared" ref="B2955:C2955" si="1211">+B2954+50000</f>
        <v>147350000</v>
      </c>
      <c r="C2955" s="6">
        <f t="shared" si="1211"/>
        <v>147399999</v>
      </c>
      <c r="D2955" s="6">
        <f t="shared" si="1210"/>
        <v>147374999.5</v>
      </c>
      <c r="E2955" s="41">
        <f t="shared" si="1185"/>
        <v>5.1414518666312878E-4</v>
      </c>
      <c r="F2955" s="56">
        <v>0</v>
      </c>
      <c r="G2955" s="65">
        <f t="shared" si="1186"/>
        <v>15</v>
      </c>
      <c r="H2955" s="17"/>
      <c r="I2955" s="20"/>
      <c r="J2955" s="69">
        <f t="shared" si="1183"/>
        <v>75785</v>
      </c>
      <c r="K2955" s="15">
        <f t="shared" si="1167"/>
        <v>18946.25</v>
      </c>
      <c r="L2955" s="15">
        <f t="shared" si="1167"/>
        <v>18946.25</v>
      </c>
      <c r="M2955" s="15">
        <f t="shared" si="1167"/>
        <v>7578.5</v>
      </c>
      <c r="N2955" s="15">
        <f t="shared" si="1167"/>
        <v>7578.5</v>
      </c>
      <c r="O2955" s="15">
        <f t="shared" si="1167"/>
        <v>11367.75</v>
      </c>
      <c r="P2955" s="15">
        <f t="shared" si="1156"/>
        <v>11367.75</v>
      </c>
    </row>
    <row r="2956" spans="2:16" x14ac:dyDescent="0.3">
      <c r="B2956" s="33">
        <f t="shared" ref="B2956:C2956" si="1212">+B2955+50000</f>
        <v>147400000</v>
      </c>
      <c r="C2956" s="6">
        <f t="shared" si="1212"/>
        <v>147449999</v>
      </c>
      <c r="D2956" s="6">
        <f t="shared" si="1210"/>
        <v>147424999.5</v>
      </c>
      <c r="E2956" s="41">
        <f t="shared" si="1185"/>
        <v>5.1407257045827444E-4</v>
      </c>
      <c r="F2956" s="56">
        <v>0</v>
      </c>
      <c r="G2956" s="65">
        <f t="shared" si="1186"/>
        <v>15</v>
      </c>
      <c r="H2956" s="17"/>
      <c r="I2956" s="20"/>
      <c r="J2956" s="69">
        <f t="shared" si="1183"/>
        <v>75800</v>
      </c>
      <c r="K2956" s="15">
        <f t="shared" si="1167"/>
        <v>18950</v>
      </c>
      <c r="L2956" s="15">
        <f t="shared" si="1167"/>
        <v>18950</v>
      </c>
      <c r="M2956" s="15">
        <f t="shared" si="1167"/>
        <v>7580</v>
      </c>
      <c r="N2956" s="15">
        <f t="shared" si="1167"/>
        <v>7580</v>
      </c>
      <c r="O2956" s="15">
        <f t="shared" si="1167"/>
        <v>11370</v>
      </c>
      <c r="P2956" s="15">
        <f t="shared" si="1156"/>
        <v>11370</v>
      </c>
    </row>
    <row r="2957" spans="2:16" x14ac:dyDescent="0.3">
      <c r="B2957" s="33">
        <f t="shared" ref="B2957:C2957" si="1213">+B2956+50000</f>
        <v>147450000</v>
      </c>
      <c r="C2957" s="6">
        <f t="shared" si="1213"/>
        <v>147499999</v>
      </c>
      <c r="D2957" s="6">
        <f t="shared" si="1210"/>
        <v>147474999.5</v>
      </c>
      <c r="E2957" s="41">
        <f t="shared" si="1185"/>
        <v>5.1400000348474583E-4</v>
      </c>
      <c r="F2957" s="56">
        <v>0</v>
      </c>
      <c r="G2957" s="65">
        <f t="shared" si="1186"/>
        <v>15</v>
      </c>
      <c r="H2957" s="17"/>
      <c r="I2957" s="20"/>
      <c r="J2957" s="69">
        <f t="shared" si="1183"/>
        <v>75815</v>
      </c>
      <c r="K2957" s="15">
        <f t="shared" si="1167"/>
        <v>18953.75</v>
      </c>
      <c r="L2957" s="15">
        <f t="shared" si="1167"/>
        <v>18953.75</v>
      </c>
      <c r="M2957" s="15">
        <f t="shared" si="1167"/>
        <v>7581.5</v>
      </c>
      <c r="N2957" s="15">
        <f t="shared" si="1167"/>
        <v>7581.5</v>
      </c>
      <c r="O2957" s="15">
        <f t="shared" si="1167"/>
        <v>11372.25</v>
      </c>
      <c r="P2957" s="15">
        <f t="shared" si="1156"/>
        <v>11372.25</v>
      </c>
    </row>
    <row r="2958" spans="2:16" x14ac:dyDescent="0.3">
      <c r="B2958" s="33">
        <f t="shared" ref="B2958:C2958" si="1214">+B2957+50000</f>
        <v>147500000</v>
      </c>
      <c r="C2958" s="6">
        <f t="shared" si="1214"/>
        <v>147549999</v>
      </c>
      <c r="D2958" s="6">
        <f t="shared" si="1210"/>
        <v>147524999.5</v>
      </c>
      <c r="E2958" s="41">
        <f t="shared" si="1185"/>
        <v>5.13927485692494E-4</v>
      </c>
      <c r="F2958" s="56">
        <v>0</v>
      </c>
      <c r="G2958" s="65">
        <f t="shared" si="1186"/>
        <v>15</v>
      </c>
      <c r="H2958" s="17"/>
      <c r="I2958" s="20"/>
      <c r="J2958" s="69">
        <f t="shared" si="1183"/>
        <v>75830</v>
      </c>
      <c r="K2958" s="15">
        <f t="shared" si="1167"/>
        <v>18957.5</v>
      </c>
      <c r="L2958" s="15">
        <f t="shared" si="1167"/>
        <v>18957.5</v>
      </c>
      <c r="M2958" s="15">
        <f t="shared" si="1167"/>
        <v>7583</v>
      </c>
      <c r="N2958" s="15">
        <f t="shared" si="1167"/>
        <v>7583</v>
      </c>
      <c r="O2958" s="15">
        <f t="shared" si="1167"/>
        <v>11374.5</v>
      </c>
      <c r="P2958" s="15">
        <f t="shared" si="1156"/>
        <v>11374.5</v>
      </c>
    </row>
    <row r="2959" spans="2:16" x14ac:dyDescent="0.3">
      <c r="B2959" s="33">
        <f t="shared" ref="B2959:C2959" si="1215">+B2958+50000</f>
        <v>147550000</v>
      </c>
      <c r="C2959" s="6">
        <f t="shared" si="1215"/>
        <v>147599999</v>
      </c>
      <c r="D2959" s="6">
        <f t="shared" si="1210"/>
        <v>147574999.5</v>
      </c>
      <c r="E2959" s="41">
        <f t="shared" si="1185"/>
        <v>5.1385501703153809E-4</v>
      </c>
      <c r="F2959" s="56">
        <v>0</v>
      </c>
      <c r="G2959" s="65">
        <f t="shared" si="1186"/>
        <v>15</v>
      </c>
      <c r="H2959" s="17"/>
      <c r="I2959" s="20"/>
      <c r="J2959" s="69">
        <f t="shared" si="1183"/>
        <v>75845</v>
      </c>
      <c r="K2959" s="15">
        <f t="shared" si="1167"/>
        <v>18961.25</v>
      </c>
      <c r="L2959" s="15">
        <f t="shared" si="1167"/>
        <v>18961.25</v>
      </c>
      <c r="M2959" s="15">
        <f t="shared" si="1167"/>
        <v>7584.5</v>
      </c>
      <c r="N2959" s="15">
        <f t="shared" si="1167"/>
        <v>7584.5</v>
      </c>
      <c r="O2959" s="15">
        <f t="shared" si="1167"/>
        <v>11376.75</v>
      </c>
      <c r="P2959" s="15">
        <f t="shared" si="1156"/>
        <v>11376.75</v>
      </c>
    </row>
    <row r="2960" spans="2:16" x14ac:dyDescent="0.3">
      <c r="B2960" s="33">
        <f t="shared" ref="B2960:C2960" si="1216">+B2959+50000</f>
        <v>147600000</v>
      </c>
      <c r="C2960" s="6">
        <f t="shared" si="1216"/>
        <v>147649999</v>
      </c>
      <c r="D2960" s="6">
        <f t="shared" si="1210"/>
        <v>147624999.5</v>
      </c>
      <c r="E2960" s="41">
        <f t="shared" si="1185"/>
        <v>5.1378259745196481E-4</v>
      </c>
      <c r="F2960" s="56">
        <v>0</v>
      </c>
      <c r="G2960" s="65">
        <f t="shared" si="1186"/>
        <v>15</v>
      </c>
      <c r="H2960" s="17"/>
      <c r="I2960" s="20"/>
      <c r="J2960" s="69">
        <f t="shared" si="1183"/>
        <v>75860</v>
      </c>
      <c r="K2960" s="15">
        <f t="shared" si="1167"/>
        <v>18965</v>
      </c>
      <c r="L2960" s="15">
        <f t="shared" si="1167"/>
        <v>18965</v>
      </c>
      <c r="M2960" s="15">
        <f t="shared" si="1167"/>
        <v>7586</v>
      </c>
      <c r="N2960" s="15">
        <f t="shared" si="1167"/>
        <v>7586</v>
      </c>
      <c r="O2960" s="15">
        <f t="shared" si="1167"/>
        <v>11379</v>
      </c>
      <c r="P2960" s="15">
        <f t="shared" si="1156"/>
        <v>11379</v>
      </c>
    </row>
    <row r="2961" spans="2:16" x14ac:dyDescent="0.3">
      <c r="B2961" s="33">
        <f t="shared" ref="B2961:C2961" si="1217">+B2960+50000</f>
        <v>147650000</v>
      </c>
      <c r="C2961" s="6">
        <f t="shared" si="1217"/>
        <v>147699999</v>
      </c>
      <c r="D2961" s="6">
        <f t="shared" si="1210"/>
        <v>147674999.5</v>
      </c>
      <c r="E2961" s="41">
        <f t="shared" si="1185"/>
        <v>5.1371022690392839E-4</v>
      </c>
      <c r="F2961" s="56">
        <v>0</v>
      </c>
      <c r="G2961" s="65">
        <f t="shared" si="1186"/>
        <v>15</v>
      </c>
      <c r="H2961" s="17"/>
      <c r="I2961" s="20"/>
      <c r="J2961" s="69">
        <f t="shared" si="1183"/>
        <v>75875</v>
      </c>
      <c r="K2961" s="15">
        <f t="shared" si="1167"/>
        <v>18968.75</v>
      </c>
      <c r="L2961" s="15">
        <f t="shared" si="1167"/>
        <v>18968.75</v>
      </c>
      <c r="M2961" s="15">
        <f t="shared" si="1167"/>
        <v>7587.5</v>
      </c>
      <c r="N2961" s="15">
        <f t="shared" si="1167"/>
        <v>7587.5</v>
      </c>
      <c r="O2961" s="15">
        <f t="shared" si="1167"/>
        <v>11381.25</v>
      </c>
      <c r="P2961" s="15">
        <f t="shared" si="1156"/>
        <v>11381.25</v>
      </c>
    </row>
    <row r="2962" spans="2:16" x14ac:dyDescent="0.3">
      <c r="B2962" s="33">
        <f t="shared" ref="B2962:C2962" si="1218">+B2961+50000</f>
        <v>147700000</v>
      </c>
      <c r="C2962" s="6">
        <f t="shared" si="1218"/>
        <v>147749999</v>
      </c>
      <c r="D2962" s="6">
        <f t="shared" si="1210"/>
        <v>147724999.5</v>
      </c>
      <c r="E2962" s="41">
        <f t="shared" si="1185"/>
        <v>5.1363790533765082E-4</v>
      </c>
      <c r="F2962" s="56">
        <v>0</v>
      </c>
      <c r="G2962" s="65">
        <f t="shared" si="1186"/>
        <v>15</v>
      </c>
      <c r="H2962" s="17"/>
      <c r="I2962" s="20"/>
      <c r="J2962" s="69">
        <f t="shared" si="1183"/>
        <v>75890</v>
      </c>
      <c r="K2962" s="15">
        <f t="shared" si="1167"/>
        <v>18972.5</v>
      </c>
      <c r="L2962" s="15">
        <f t="shared" si="1167"/>
        <v>18972.5</v>
      </c>
      <c r="M2962" s="15">
        <f t="shared" si="1167"/>
        <v>7589</v>
      </c>
      <c r="N2962" s="15">
        <f t="shared" si="1167"/>
        <v>7589</v>
      </c>
      <c r="O2962" s="15">
        <f t="shared" si="1167"/>
        <v>11383.5</v>
      </c>
      <c r="P2962" s="15">
        <f t="shared" si="1156"/>
        <v>11383.5</v>
      </c>
    </row>
    <row r="2963" spans="2:16" x14ac:dyDescent="0.3">
      <c r="B2963" s="33">
        <f t="shared" ref="B2963:C2963" si="1219">+B2962+50000</f>
        <v>147750000</v>
      </c>
      <c r="C2963" s="6">
        <f t="shared" si="1219"/>
        <v>147799999</v>
      </c>
      <c r="D2963" s="6">
        <f t="shared" si="1210"/>
        <v>147774999.5</v>
      </c>
      <c r="E2963" s="41">
        <f t="shared" si="1185"/>
        <v>5.1356563270342102E-4</v>
      </c>
      <c r="F2963" s="56">
        <v>0</v>
      </c>
      <c r="G2963" s="65">
        <f t="shared" si="1186"/>
        <v>15</v>
      </c>
      <c r="H2963" s="17"/>
      <c r="I2963" s="20"/>
      <c r="J2963" s="69">
        <f t="shared" si="1183"/>
        <v>75905</v>
      </c>
      <c r="K2963" s="15">
        <f t="shared" si="1167"/>
        <v>18976.25</v>
      </c>
      <c r="L2963" s="15">
        <f t="shared" si="1167"/>
        <v>18976.25</v>
      </c>
      <c r="M2963" s="15">
        <f t="shared" si="1167"/>
        <v>7590.5</v>
      </c>
      <c r="N2963" s="15">
        <f t="shared" si="1167"/>
        <v>7590.5</v>
      </c>
      <c r="O2963" s="15">
        <f t="shared" si="1167"/>
        <v>11385.75</v>
      </c>
      <c r="P2963" s="15">
        <f t="shared" si="1156"/>
        <v>11385.75</v>
      </c>
    </row>
    <row r="2964" spans="2:16" x14ac:dyDescent="0.3">
      <c r="B2964" s="33">
        <f t="shared" ref="B2964:C2964" si="1220">+B2963+50000</f>
        <v>147800000</v>
      </c>
      <c r="C2964" s="6">
        <f t="shared" si="1220"/>
        <v>147849999</v>
      </c>
      <c r="D2964" s="6">
        <f t="shared" si="1210"/>
        <v>147824999.5</v>
      </c>
      <c r="E2964" s="41">
        <f t="shared" si="1185"/>
        <v>5.1349340895159563E-4</v>
      </c>
      <c r="F2964" s="56">
        <v>0</v>
      </c>
      <c r="G2964" s="65">
        <f t="shared" si="1186"/>
        <v>15</v>
      </c>
      <c r="H2964" s="17"/>
      <c r="I2964" s="20"/>
      <c r="J2964" s="69">
        <f t="shared" si="1183"/>
        <v>75920</v>
      </c>
      <c r="K2964" s="15">
        <f t="shared" si="1167"/>
        <v>18980</v>
      </c>
      <c r="L2964" s="15">
        <f t="shared" si="1167"/>
        <v>18980</v>
      </c>
      <c r="M2964" s="15">
        <f t="shared" si="1167"/>
        <v>7592</v>
      </c>
      <c r="N2964" s="15">
        <f t="shared" si="1167"/>
        <v>7592</v>
      </c>
      <c r="O2964" s="15">
        <f t="shared" si="1167"/>
        <v>11388</v>
      </c>
      <c r="P2964" s="15">
        <f t="shared" si="1156"/>
        <v>11388</v>
      </c>
    </row>
    <row r="2965" spans="2:16" x14ac:dyDescent="0.3">
      <c r="B2965" s="33">
        <f t="shared" ref="B2965:C2965" si="1221">+B2964+50000</f>
        <v>147850000</v>
      </c>
      <c r="C2965" s="6">
        <f t="shared" si="1221"/>
        <v>147899999</v>
      </c>
      <c r="D2965" s="6">
        <f t="shared" si="1210"/>
        <v>147874999.5</v>
      </c>
      <c r="E2965" s="41">
        <f t="shared" si="1185"/>
        <v>5.134212340325979E-4</v>
      </c>
      <c r="F2965" s="56">
        <v>0</v>
      </c>
      <c r="G2965" s="65">
        <f t="shared" si="1186"/>
        <v>15</v>
      </c>
      <c r="H2965" s="17"/>
      <c r="I2965" s="20"/>
      <c r="J2965" s="69">
        <f t="shared" si="1183"/>
        <v>75935</v>
      </c>
      <c r="K2965" s="15">
        <f t="shared" si="1167"/>
        <v>18983.75</v>
      </c>
      <c r="L2965" s="15">
        <f t="shared" si="1167"/>
        <v>18983.75</v>
      </c>
      <c r="M2965" s="15">
        <f t="shared" si="1167"/>
        <v>7593.5</v>
      </c>
      <c r="N2965" s="15">
        <f t="shared" si="1167"/>
        <v>7593.5</v>
      </c>
      <c r="O2965" s="15">
        <f t="shared" si="1167"/>
        <v>11390.25</v>
      </c>
      <c r="P2965" s="15">
        <f t="shared" si="1156"/>
        <v>11390.25</v>
      </c>
    </row>
    <row r="2966" spans="2:16" x14ac:dyDescent="0.3">
      <c r="B2966" s="33">
        <f t="shared" ref="B2966:C2966" si="1222">+B2965+50000</f>
        <v>147900000</v>
      </c>
      <c r="C2966" s="6">
        <f t="shared" si="1222"/>
        <v>147949999</v>
      </c>
      <c r="D2966" s="6">
        <f t="shared" si="1210"/>
        <v>147924999.5</v>
      </c>
      <c r="E2966" s="41">
        <f t="shared" si="1185"/>
        <v>5.1334910789691858E-4</v>
      </c>
      <c r="F2966" s="56">
        <v>0</v>
      </c>
      <c r="G2966" s="65">
        <f t="shared" si="1186"/>
        <v>15</v>
      </c>
      <c r="H2966" s="17"/>
      <c r="I2966" s="20"/>
      <c r="J2966" s="69">
        <f t="shared" si="1183"/>
        <v>75950</v>
      </c>
      <c r="K2966" s="15">
        <f t="shared" ref="K2966:O3016" si="1223">+$J2966*K$9</f>
        <v>18987.5</v>
      </c>
      <c r="L2966" s="15">
        <f t="shared" si="1223"/>
        <v>18987.5</v>
      </c>
      <c r="M2966" s="15">
        <f t="shared" si="1223"/>
        <v>7595</v>
      </c>
      <c r="N2966" s="15">
        <f t="shared" si="1223"/>
        <v>7595</v>
      </c>
      <c r="O2966" s="15">
        <f t="shared" si="1223"/>
        <v>11392.5</v>
      </c>
      <c r="P2966" s="15">
        <f t="shared" si="1156"/>
        <v>11392.5</v>
      </c>
    </row>
    <row r="2967" spans="2:16" x14ac:dyDescent="0.3">
      <c r="B2967" s="33">
        <f t="shared" ref="B2967:C2967" si="1224">+B2966+50000</f>
        <v>147950000</v>
      </c>
      <c r="C2967" s="6">
        <f t="shared" si="1224"/>
        <v>147999999</v>
      </c>
      <c r="D2967" s="6">
        <f t="shared" si="1210"/>
        <v>147974999.5</v>
      </c>
      <c r="E2967" s="41">
        <f t="shared" si="1185"/>
        <v>5.1327703049511503E-4</v>
      </c>
      <c r="F2967" s="56">
        <v>0</v>
      </c>
      <c r="G2967" s="65">
        <f t="shared" si="1186"/>
        <v>15</v>
      </c>
      <c r="H2967" s="17"/>
      <c r="I2967" s="20"/>
      <c r="J2967" s="69">
        <f t="shared" si="1183"/>
        <v>75965</v>
      </c>
      <c r="K2967" s="15">
        <f t="shared" si="1223"/>
        <v>18991.25</v>
      </c>
      <c r="L2967" s="15">
        <f t="shared" si="1223"/>
        <v>18991.25</v>
      </c>
      <c r="M2967" s="15">
        <f t="shared" si="1223"/>
        <v>7596.5</v>
      </c>
      <c r="N2967" s="15">
        <f t="shared" si="1223"/>
        <v>7596.5</v>
      </c>
      <c r="O2967" s="15">
        <f t="shared" si="1223"/>
        <v>11394.75</v>
      </c>
      <c r="P2967" s="15">
        <f t="shared" si="1156"/>
        <v>11394.75</v>
      </c>
    </row>
    <row r="2968" spans="2:16" x14ac:dyDescent="0.3">
      <c r="B2968" s="33">
        <f t="shared" ref="B2968:C2968" si="1225">+B2967+50000</f>
        <v>148000000</v>
      </c>
      <c r="C2968" s="6">
        <f t="shared" si="1225"/>
        <v>148049999</v>
      </c>
      <c r="D2968" s="6">
        <f t="shared" si="1210"/>
        <v>148024999.5</v>
      </c>
      <c r="E2968" s="41">
        <f t="shared" si="1185"/>
        <v>5.132050017778116E-4</v>
      </c>
      <c r="F2968" s="56">
        <v>0</v>
      </c>
      <c r="G2968" s="65">
        <f t="shared" si="1186"/>
        <v>15</v>
      </c>
      <c r="H2968" s="17"/>
      <c r="I2968" s="20"/>
      <c r="J2968" s="69">
        <f t="shared" si="1183"/>
        <v>75980</v>
      </c>
      <c r="K2968" s="15">
        <f t="shared" si="1223"/>
        <v>18995</v>
      </c>
      <c r="L2968" s="15">
        <f t="shared" si="1223"/>
        <v>18995</v>
      </c>
      <c r="M2968" s="15">
        <f t="shared" si="1223"/>
        <v>7598</v>
      </c>
      <c r="N2968" s="15">
        <f t="shared" si="1223"/>
        <v>7598</v>
      </c>
      <c r="O2968" s="15">
        <f t="shared" si="1223"/>
        <v>11397</v>
      </c>
      <c r="P2968" s="15">
        <f t="shared" si="1156"/>
        <v>11397</v>
      </c>
    </row>
    <row r="2969" spans="2:16" x14ac:dyDescent="0.3">
      <c r="B2969" s="33">
        <f t="shared" ref="B2969:C2969" si="1226">+B2968+50000</f>
        <v>148050000</v>
      </c>
      <c r="C2969" s="6">
        <f t="shared" si="1226"/>
        <v>148099999</v>
      </c>
      <c r="D2969" s="6">
        <f t="shared" si="1210"/>
        <v>148074999.5</v>
      </c>
      <c r="E2969" s="41">
        <f t="shared" si="1185"/>
        <v>5.1313302169569898E-4</v>
      </c>
      <c r="F2969" s="56">
        <v>0</v>
      </c>
      <c r="G2969" s="65">
        <f t="shared" si="1186"/>
        <v>15</v>
      </c>
      <c r="H2969" s="17"/>
      <c r="I2969" s="20"/>
      <c r="J2969" s="69">
        <f t="shared" si="1183"/>
        <v>75995</v>
      </c>
      <c r="K2969" s="15">
        <f t="shared" si="1223"/>
        <v>18998.75</v>
      </c>
      <c r="L2969" s="15">
        <f t="shared" si="1223"/>
        <v>18998.75</v>
      </c>
      <c r="M2969" s="15">
        <f t="shared" si="1223"/>
        <v>7599.5</v>
      </c>
      <c r="N2969" s="15">
        <f t="shared" si="1223"/>
        <v>7599.5</v>
      </c>
      <c r="O2969" s="15">
        <f t="shared" si="1223"/>
        <v>11399.25</v>
      </c>
      <c r="P2969" s="15">
        <f t="shared" ref="P2969:P3032" si="1227">+$J2969*P$9</f>
        <v>11399.25</v>
      </c>
    </row>
    <row r="2970" spans="2:16" x14ac:dyDescent="0.3">
      <c r="B2970" s="33">
        <f t="shared" ref="B2970:C2970" si="1228">+B2969+50000</f>
        <v>148100000</v>
      </c>
      <c r="C2970" s="6">
        <f t="shared" si="1228"/>
        <v>148149999</v>
      </c>
      <c r="D2970" s="6">
        <f t="shared" si="1210"/>
        <v>148124999.5</v>
      </c>
      <c r="E2970" s="41">
        <f t="shared" si="1185"/>
        <v>5.1306109019953489E-4</v>
      </c>
      <c r="F2970" s="56">
        <v>0</v>
      </c>
      <c r="G2970" s="65">
        <f t="shared" si="1186"/>
        <v>15</v>
      </c>
      <c r="H2970" s="17"/>
      <c r="I2970" s="20"/>
      <c r="J2970" s="69">
        <f t="shared" si="1183"/>
        <v>76010</v>
      </c>
      <c r="K2970" s="15">
        <f t="shared" si="1223"/>
        <v>19002.5</v>
      </c>
      <c r="L2970" s="15">
        <f t="shared" si="1223"/>
        <v>19002.5</v>
      </c>
      <c r="M2970" s="15">
        <f t="shared" si="1223"/>
        <v>7601</v>
      </c>
      <c r="N2970" s="15">
        <f t="shared" si="1223"/>
        <v>7601</v>
      </c>
      <c r="O2970" s="15">
        <f t="shared" si="1223"/>
        <v>11401.5</v>
      </c>
      <c r="P2970" s="15">
        <f t="shared" si="1227"/>
        <v>11401.5</v>
      </c>
    </row>
    <row r="2971" spans="2:16" x14ac:dyDescent="0.3">
      <c r="B2971" s="33">
        <f t="shared" ref="B2971:C2971" si="1229">+B2970+50000</f>
        <v>148150000</v>
      </c>
      <c r="C2971" s="6">
        <f t="shared" si="1229"/>
        <v>148199999</v>
      </c>
      <c r="D2971" s="6">
        <f t="shared" si="1210"/>
        <v>148174999.5</v>
      </c>
      <c r="E2971" s="41">
        <f t="shared" si="1185"/>
        <v>5.1298920724014306E-4</v>
      </c>
      <c r="F2971" s="56">
        <v>0</v>
      </c>
      <c r="G2971" s="65">
        <f t="shared" si="1186"/>
        <v>15</v>
      </c>
      <c r="H2971" s="17"/>
      <c r="I2971" s="20"/>
      <c r="J2971" s="69">
        <f t="shared" si="1183"/>
        <v>76025</v>
      </c>
      <c r="K2971" s="15">
        <f t="shared" si="1223"/>
        <v>19006.25</v>
      </c>
      <c r="L2971" s="15">
        <f t="shared" si="1223"/>
        <v>19006.25</v>
      </c>
      <c r="M2971" s="15">
        <f t="shared" si="1223"/>
        <v>7602.5</v>
      </c>
      <c r="N2971" s="15">
        <f t="shared" si="1223"/>
        <v>7602.5</v>
      </c>
      <c r="O2971" s="15">
        <f t="shared" si="1223"/>
        <v>11403.75</v>
      </c>
      <c r="P2971" s="15">
        <f t="shared" si="1227"/>
        <v>11403.75</v>
      </c>
    </row>
    <row r="2972" spans="2:16" x14ac:dyDescent="0.3">
      <c r="B2972" s="33">
        <f t="shared" ref="B2972:C2972" si="1230">+B2971+50000</f>
        <v>148200000</v>
      </c>
      <c r="C2972" s="6">
        <f t="shared" si="1230"/>
        <v>148249999</v>
      </c>
      <c r="D2972" s="6">
        <f t="shared" si="1210"/>
        <v>148224999.5</v>
      </c>
      <c r="E2972" s="41">
        <f t="shared" si="1185"/>
        <v>5.1291737276841401E-4</v>
      </c>
      <c r="F2972" s="56">
        <v>0</v>
      </c>
      <c r="G2972" s="65">
        <f t="shared" si="1186"/>
        <v>15</v>
      </c>
      <c r="H2972" s="17"/>
      <c r="I2972" s="20"/>
      <c r="J2972" s="69">
        <f t="shared" si="1183"/>
        <v>76040</v>
      </c>
      <c r="K2972" s="15">
        <f t="shared" si="1223"/>
        <v>19010</v>
      </c>
      <c r="L2972" s="15">
        <f t="shared" si="1223"/>
        <v>19010</v>
      </c>
      <c r="M2972" s="15">
        <f t="shared" si="1223"/>
        <v>7604</v>
      </c>
      <c r="N2972" s="15">
        <f t="shared" si="1223"/>
        <v>7604</v>
      </c>
      <c r="O2972" s="15">
        <f t="shared" si="1223"/>
        <v>11406</v>
      </c>
      <c r="P2972" s="15">
        <f t="shared" si="1227"/>
        <v>11406</v>
      </c>
    </row>
    <row r="2973" spans="2:16" x14ac:dyDescent="0.3">
      <c r="B2973" s="33">
        <f t="shared" ref="B2973:C2973" si="1231">+B2972+50000</f>
        <v>148250000</v>
      </c>
      <c r="C2973" s="6">
        <f t="shared" si="1231"/>
        <v>148299999</v>
      </c>
      <c r="D2973" s="6">
        <f t="shared" si="1210"/>
        <v>148274999.5</v>
      </c>
      <c r="E2973" s="41">
        <f t="shared" si="1185"/>
        <v>5.1284558673530406E-4</v>
      </c>
      <c r="F2973" s="56">
        <v>0</v>
      </c>
      <c r="G2973" s="65">
        <f t="shared" si="1186"/>
        <v>15</v>
      </c>
      <c r="H2973" s="17"/>
      <c r="I2973" s="20"/>
      <c r="J2973" s="69">
        <f t="shared" si="1183"/>
        <v>76055</v>
      </c>
      <c r="K2973" s="15">
        <f t="shared" si="1223"/>
        <v>19013.75</v>
      </c>
      <c r="L2973" s="15">
        <f t="shared" si="1223"/>
        <v>19013.75</v>
      </c>
      <c r="M2973" s="15">
        <f t="shared" si="1223"/>
        <v>7605.5</v>
      </c>
      <c r="N2973" s="15">
        <f t="shared" si="1223"/>
        <v>7605.5</v>
      </c>
      <c r="O2973" s="15">
        <f t="shared" si="1223"/>
        <v>11408.25</v>
      </c>
      <c r="P2973" s="15">
        <f t="shared" si="1227"/>
        <v>11408.25</v>
      </c>
    </row>
    <row r="2974" spans="2:16" x14ac:dyDescent="0.3">
      <c r="B2974" s="33">
        <f t="shared" ref="B2974:C2974" si="1232">+B2973+50000</f>
        <v>148300000</v>
      </c>
      <c r="C2974" s="6">
        <f t="shared" si="1232"/>
        <v>148349999</v>
      </c>
      <c r="D2974" s="6">
        <f t="shared" si="1210"/>
        <v>148324999.5</v>
      </c>
      <c r="E2974" s="41">
        <f t="shared" si="1185"/>
        <v>5.1277384909183591E-4</v>
      </c>
      <c r="F2974" s="56">
        <v>0</v>
      </c>
      <c r="G2974" s="65">
        <f t="shared" si="1186"/>
        <v>15</v>
      </c>
      <c r="H2974" s="17"/>
      <c r="I2974" s="20"/>
      <c r="J2974" s="69">
        <f t="shared" si="1183"/>
        <v>76070</v>
      </c>
      <c r="K2974" s="15">
        <f t="shared" si="1223"/>
        <v>19017.5</v>
      </c>
      <c r="L2974" s="15">
        <f t="shared" si="1223"/>
        <v>19017.5</v>
      </c>
      <c r="M2974" s="15">
        <f t="shared" si="1223"/>
        <v>7607</v>
      </c>
      <c r="N2974" s="15">
        <f t="shared" si="1223"/>
        <v>7607</v>
      </c>
      <c r="O2974" s="15">
        <f t="shared" si="1223"/>
        <v>11410.5</v>
      </c>
      <c r="P2974" s="15">
        <f t="shared" si="1227"/>
        <v>11410.5</v>
      </c>
    </row>
    <row r="2975" spans="2:16" x14ac:dyDescent="0.3">
      <c r="B2975" s="33">
        <f t="shared" ref="B2975:C2975" si="1233">+B2974+50000</f>
        <v>148350000</v>
      </c>
      <c r="C2975" s="6">
        <f t="shared" si="1233"/>
        <v>148399999</v>
      </c>
      <c r="D2975" s="6">
        <f t="shared" si="1210"/>
        <v>148374999.5</v>
      </c>
      <c r="E2975" s="41">
        <f t="shared" si="1185"/>
        <v>5.1270215978909816E-4</v>
      </c>
      <c r="F2975" s="56">
        <v>0</v>
      </c>
      <c r="G2975" s="65">
        <f t="shared" si="1186"/>
        <v>15</v>
      </c>
      <c r="H2975" s="17"/>
      <c r="I2975" s="20"/>
      <c r="J2975" s="69">
        <f t="shared" si="1183"/>
        <v>76085</v>
      </c>
      <c r="K2975" s="15">
        <f t="shared" si="1223"/>
        <v>19021.25</v>
      </c>
      <c r="L2975" s="15">
        <f t="shared" si="1223"/>
        <v>19021.25</v>
      </c>
      <c r="M2975" s="15">
        <f t="shared" si="1223"/>
        <v>7608.5</v>
      </c>
      <c r="N2975" s="15">
        <f t="shared" si="1223"/>
        <v>7608.5</v>
      </c>
      <c r="O2975" s="15">
        <f t="shared" si="1223"/>
        <v>11412.75</v>
      </c>
      <c r="P2975" s="15">
        <f t="shared" si="1227"/>
        <v>11412.75</v>
      </c>
    </row>
    <row r="2976" spans="2:16" x14ac:dyDescent="0.3">
      <c r="B2976" s="33">
        <f t="shared" ref="B2976:C2976" si="1234">+B2975+50000</f>
        <v>148400000</v>
      </c>
      <c r="C2976" s="6">
        <f t="shared" si="1234"/>
        <v>148449999</v>
      </c>
      <c r="D2976" s="6">
        <f t="shared" si="1210"/>
        <v>148424999.5</v>
      </c>
      <c r="E2976" s="41">
        <f t="shared" si="1185"/>
        <v>5.1263051877824533E-4</v>
      </c>
      <c r="F2976" s="56">
        <v>0</v>
      </c>
      <c r="G2976" s="65">
        <f t="shared" si="1186"/>
        <v>15</v>
      </c>
      <c r="H2976" s="17"/>
      <c r="I2976" s="20"/>
      <c r="J2976" s="69">
        <f t="shared" si="1183"/>
        <v>76100</v>
      </c>
      <c r="K2976" s="15">
        <f t="shared" si="1223"/>
        <v>19025</v>
      </c>
      <c r="L2976" s="15">
        <f t="shared" si="1223"/>
        <v>19025</v>
      </c>
      <c r="M2976" s="15">
        <f t="shared" si="1223"/>
        <v>7610</v>
      </c>
      <c r="N2976" s="15">
        <f t="shared" si="1223"/>
        <v>7610</v>
      </c>
      <c r="O2976" s="15">
        <f t="shared" si="1223"/>
        <v>11415</v>
      </c>
      <c r="P2976" s="15">
        <f t="shared" si="1227"/>
        <v>11415</v>
      </c>
    </row>
    <row r="2977" spans="2:16" x14ac:dyDescent="0.3">
      <c r="B2977" s="33">
        <f t="shared" ref="B2977:C2977" si="1235">+B2976+50000</f>
        <v>148450000</v>
      </c>
      <c r="C2977" s="6">
        <f t="shared" si="1235"/>
        <v>148499999</v>
      </c>
      <c r="D2977" s="6">
        <f t="shared" si="1210"/>
        <v>148474999.5</v>
      </c>
      <c r="E2977" s="41">
        <f t="shared" si="1185"/>
        <v>5.1255892601049786E-4</v>
      </c>
      <c r="F2977" s="56">
        <v>0</v>
      </c>
      <c r="G2977" s="65">
        <f t="shared" si="1186"/>
        <v>15</v>
      </c>
      <c r="H2977" s="17"/>
      <c r="I2977" s="20"/>
      <c r="J2977" s="69">
        <f t="shared" si="1183"/>
        <v>76115</v>
      </c>
      <c r="K2977" s="15">
        <f t="shared" si="1223"/>
        <v>19028.75</v>
      </c>
      <c r="L2977" s="15">
        <f t="shared" si="1223"/>
        <v>19028.75</v>
      </c>
      <c r="M2977" s="15">
        <f t="shared" si="1223"/>
        <v>7611.5</v>
      </c>
      <c r="N2977" s="15">
        <f t="shared" si="1223"/>
        <v>7611.5</v>
      </c>
      <c r="O2977" s="15">
        <f t="shared" si="1223"/>
        <v>11417.25</v>
      </c>
      <c r="P2977" s="15">
        <f t="shared" si="1227"/>
        <v>11417.25</v>
      </c>
    </row>
    <row r="2978" spans="2:16" x14ac:dyDescent="0.3">
      <c r="B2978" s="33">
        <f t="shared" ref="B2978:C2978" si="1236">+B2977+50000</f>
        <v>148500000</v>
      </c>
      <c r="C2978" s="6">
        <f t="shared" si="1236"/>
        <v>148549999</v>
      </c>
      <c r="D2978" s="6">
        <f t="shared" si="1210"/>
        <v>148524999.5</v>
      </c>
      <c r="E2978" s="41">
        <f t="shared" si="1185"/>
        <v>5.1248738143714158E-4</v>
      </c>
      <c r="F2978" s="56">
        <v>0</v>
      </c>
      <c r="G2978" s="65">
        <f t="shared" si="1186"/>
        <v>15</v>
      </c>
      <c r="H2978" s="17"/>
      <c r="I2978" s="20"/>
      <c r="J2978" s="69">
        <f t="shared" si="1183"/>
        <v>76130</v>
      </c>
      <c r="K2978" s="15">
        <f t="shared" si="1223"/>
        <v>19032.5</v>
      </c>
      <c r="L2978" s="15">
        <f t="shared" si="1223"/>
        <v>19032.5</v>
      </c>
      <c r="M2978" s="15">
        <f t="shared" si="1223"/>
        <v>7613</v>
      </c>
      <c r="N2978" s="15">
        <f t="shared" si="1223"/>
        <v>7613</v>
      </c>
      <c r="O2978" s="15">
        <f t="shared" si="1223"/>
        <v>11419.5</v>
      </c>
      <c r="P2978" s="15">
        <f t="shared" si="1227"/>
        <v>11419.5</v>
      </c>
    </row>
    <row r="2979" spans="2:16" x14ac:dyDescent="0.3">
      <c r="B2979" s="33">
        <f t="shared" ref="B2979:C2979" si="1237">+B2978+50000</f>
        <v>148550000</v>
      </c>
      <c r="C2979" s="6">
        <f t="shared" si="1237"/>
        <v>148599999</v>
      </c>
      <c r="D2979" s="6">
        <f t="shared" si="1210"/>
        <v>148574999.5</v>
      </c>
      <c r="E2979" s="41">
        <f t="shared" si="1185"/>
        <v>5.1241588500952812E-4</v>
      </c>
      <c r="F2979" s="56">
        <v>0</v>
      </c>
      <c r="G2979" s="65">
        <f t="shared" si="1186"/>
        <v>15</v>
      </c>
      <c r="H2979" s="17"/>
      <c r="I2979" s="20"/>
      <c r="J2979" s="69">
        <f t="shared" si="1183"/>
        <v>76145</v>
      </c>
      <c r="K2979" s="15">
        <f t="shared" si="1223"/>
        <v>19036.25</v>
      </c>
      <c r="L2979" s="15">
        <f t="shared" si="1223"/>
        <v>19036.25</v>
      </c>
      <c r="M2979" s="15">
        <f t="shared" si="1223"/>
        <v>7614.5</v>
      </c>
      <c r="N2979" s="15">
        <f t="shared" si="1223"/>
        <v>7614.5</v>
      </c>
      <c r="O2979" s="15">
        <f t="shared" si="1223"/>
        <v>11421.75</v>
      </c>
      <c r="P2979" s="15">
        <f t="shared" si="1227"/>
        <v>11421.75</v>
      </c>
    </row>
    <row r="2980" spans="2:16" x14ac:dyDescent="0.3">
      <c r="B2980" s="33">
        <f t="shared" ref="B2980:C2980" si="1238">+B2979+50000</f>
        <v>148600000</v>
      </c>
      <c r="C2980" s="6">
        <f t="shared" si="1238"/>
        <v>148649999</v>
      </c>
      <c r="D2980" s="6">
        <f t="shared" si="1210"/>
        <v>148624999.5</v>
      </c>
      <c r="E2980" s="41">
        <f t="shared" si="1185"/>
        <v>5.123444366790746E-4</v>
      </c>
      <c r="F2980" s="56">
        <v>0</v>
      </c>
      <c r="G2980" s="65">
        <f t="shared" si="1186"/>
        <v>15</v>
      </c>
      <c r="H2980" s="17"/>
      <c r="I2980" s="20"/>
      <c r="J2980" s="69">
        <f t="shared" si="1183"/>
        <v>76160</v>
      </c>
      <c r="K2980" s="15">
        <f t="shared" si="1223"/>
        <v>19040</v>
      </c>
      <c r="L2980" s="15">
        <f t="shared" si="1223"/>
        <v>19040</v>
      </c>
      <c r="M2980" s="15">
        <f t="shared" si="1223"/>
        <v>7616</v>
      </c>
      <c r="N2980" s="15">
        <f t="shared" si="1223"/>
        <v>7616</v>
      </c>
      <c r="O2980" s="15">
        <f t="shared" si="1223"/>
        <v>11424</v>
      </c>
      <c r="P2980" s="15">
        <f t="shared" si="1227"/>
        <v>11424</v>
      </c>
    </row>
    <row r="2981" spans="2:16" x14ac:dyDescent="0.3">
      <c r="B2981" s="33">
        <f t="shared" ref="B2981:C2981" si="1239">+B2980+50000</f>
        <v>148650000</v>
      </c>
      <c r="C2981" s="6">
        <f t="shared" si="1239"/>
        <v>148699999</v>
      </c>
      <c r="D2981" s="6">
        <f t="shared" si="1210"/>
        <v>148674999.5</v>
      </c>
      <c r="E2981" s="41">
        <f t="shared" si="1185"/>
        <v>5.1227303639726318E-4</v>
      </c>
      <c r="F2981" s="56">
        <v>0</v>
      </c>
      <c r="G2981" s="65">
        <f t="shared" si="1186"/>
        <v>15</v>
      </c>
      <c r="H2981" s="17"/>
      <c r="I2981" s="20"/>
      <c r="J2981" s="69">
        <f t="shared" si="1183"/>
        <v>76175</v>
      </c>
      <c r="K2981" s="15">
        <f t="shared" si="1223"/>
        <v>19043.75</v>
      </c>
      <c r="L2981" s="15">
        <f t="shared" si="1223"/>
        <v>19043.75</v>
      </c>
      <c r="M2981" s="15">
        <f t="shared" si="1223"/>
        <v>7617.5</v>
      </c>
      <c r="N2981" s="15">
        <f t="shared" si="1223"/>
        <v>7617.5</v>
      </c>
      <c r="O2981" s="15">
        <f t="shared" si="1223"/>
        <v>11426.25</v>
      </c>
      <c r="P2981" s="15">
        <f t="shared" si="1227"/>
        <v>11426.25</v>
      </c>
    </row>
    <row r="2982" spans="2:16" x14ac:dyDescent="0.3">
      <c r="B2982" s="33">
        <f t="shared" ref="B2982:C2982" si="1240">+B2981+50000</f>
        <v>148700000</v>
      </c>
      <c r="C2982" s="6">
        <f t="shared" si="1240"/>
        <v>148749999</v>
      </c>
      <c r="D2982" s="6">
        <f t="shared" si="1210"/>
        <v>148724999.5</v>
      </c>
      <c r="E2982" s="41">
        <f t="shared" si="1185"/>
        <v>5.1220168411564152E-4</v>
      </c>
      <c r="F2982" s="56">
        <v>0</v>
      </c>
      <c r="G2982" s="65">
        <f t="shared" si="1186"/>
        <v>15</v>
      </c>
      <c r="H2982" s="17"/>
      <c r="I2982" s="20"/>
      <c r="J2982" s="69">
        <f t="shared" si="1183"/>
        <v>76190</v>
      </c>
      <c r="K2982" s="15">
        <f t="shared" si="1223"/>
        <v>19047.5</v>
      </c>
      <c r="L2982" s="15">
        <f t="shared" si="1223"/>
        <v>19047.5</v>
      </c>
      <c r="M2982" s="15">
        <f t="shared" si="1223"/>
        <v>7619</v>
      </c>
      <c r="N2982" s="15">
        <f t="shared" si="1223"/>
        <v>7619</v>
      </c>
      <c r="O2982" s="15">
        <f t="shared" si="1223"/>
        <v>11428.5</v>
      </c>
      <c r="P2982" s="15">
        <f t="shared" si="1227"/>
        <v>11428.5</v>
      </c>
    </row>
    <row r="2983" spans="2:16" x14ac:dyDescent="0.3">
      <c r="B2983" s="33">
        <f t="shared" ref="B2983:C2983" si="1241">+B2982+50000</f>
        <v>148750000</v>
      </c>
      <c r="C2983" s="6">
        <f t="shared" si="1241"/>
        <v>148799999</v>
      </c>
      <c r="D2983" s="6">
        <f t="shared" si="1210"/>
        <v>148774999.5</v>
      </c>
      <c r="E2983" s="41">
        <f t="shared" si="1185"/>
        <v>5.1213037978582244E-4</v>
      </c>
      <c r="F2983" s="56">
        <v>0</v>
      </c>
      <c r="G2983" s="65">
        <f t="shared" si="1186"/>
        <v>15</v>
      </c>
      <c r="H2983" s="17"/>
      <c r="I2983" s="20"/>
      <c r="J2983" s="69">
        <f t="shared" si="1183"/>
        <v>76205</v>
      </c>
      <c r="K2983" s="15">
        <f t="shared" si="1223"/>
        <v>19051.25</v>
      </c>
      <c r="L2983" s="15">
        <f t="shared" si="1223"/>
        <v>19051.25</v>
      </c>
      <c r="M2983" s="15">
        <f t="shared" si="1223"/>
        <v>7620.5</v>
      </c>
      <c r="N2983" s="15">
        <f t="shared" si="1223"/>
        <v>7620.5</v>
      </c>
      <c r="O2983" s="15">
        <f t="shared" si="1223"/>
        <v>11430.75</v>
      </c>
      <c r="P2983" s="15">
        <f t="shared" si="1227"/>
        <v>11430.75</v>
      </c>
    </row>
    <row r="2984" spans="2:16" x14ac:dyDescent="0.3">
      <c r="B2984" s="33">
        <f t="shared" ref="B2984:C2984" si="1242">+B2983+50000</f>
        <v>148800000</v>
      </c>
      <c r="C2984" s="6">
        <f t="shared" si="1242"/>
        <v>148849999</v>
      </c>
      <c r="D2984" s="6">
        <f t="shared" si="1210"/>
        <v>148824999.5</v>
      </c>
      <c r="E2984" s="41">
        <f t="shared" si="1185"/>
        <v>5.1205912335948358E-4</v>
      </c>
      <c r="F2984" s="56">
        <v>0</v>
      </c>
      <c r="G2984" s="65">
        <f t="shared" si="1186"/>
        <v>15</v>
      </c>
      <c r="H2984" s="17"/>
      <c r="I2984" s="20"/>
      <c r="J2984" s="69">
        <f t="shared" si="1183"/>
        <v>76220</v>
      </c>
      <c r="K2984" s="15">
        <f t="shared" si="1223"/>
        <v>19055</v>
      </c>
      <c r="L2984" s="15">
        <f t="shared" si="1223"/>
        <v>19055</v>
      </c>
      <c r="M2984" s="15">
        <f t="shared" si="1223"/>
        <v>7622</v>
      </c>
      <c r="N2984" s="15">
        <f t="shared" si="1223"/>
        <v>7622</v>
      </c>
      <c r="O2984" s="15">
        <f t="shared" si="1223"/>
        <v>11433</v>
      </c>
      <c r="P2984" s="15">
        <f t="shared" si="1227"/>
        <v>11433</v>
      </c>
    </row>
    <row r="2985" spans="2:16" x14ac:dyDescent="0.3">
      <c r="B2985" s="33">
        <f t="shared" ref="B2985:C2985" si="1243">+B2984+50000</f>
        <v>148850000</v>
      </c>
      <c r="C2985" s="6">
        <f t="shared" si="1243"/>
        <v>148899999</v>
      </c>
      <c r="D2985" s="6">
        <f t="shared" si="1210"/>
        <v>148874999.5</v>
      </c>
      <c r="E2985" s="41">
        <f t="shared" si="1185"/>
        <v>5.1198791478836744E-4</v>
      </c>
      <c r="F2985" s="56">
        <v>0</v>
      </c>
      <c r="G2985" s="65">
        <f t="shared" si="1186"/>
        <v>15</v>
      </c>
      <c r="H2985" s="17"/>
      <c r="I2985" s="20"/>
      <c r="J2985" s="69">
        <f t="shared" si="1183"/>
        <v>76235</v>
      </c>
      <c r="K2985" s="15">
        <f t="shared" si="1223"/>
        <v>19058.75</v>
      </c>
      <c r="L2985" s="15">
        <f t="shared" si="1223"/>
        <v>19058.75</v>
      </c>
      <c r="M2985" s="15">
        <f t="shared" si="1223"/>
        <v>7623.5</v>
      </c>
      <c r="N2985" s="15">
        <f t="shared" si="1223"/>
        <v>7623.5</v>
      </c>
      <c r="O2985" s="15">
        <f t="shared" si="1223"/>
        <v>11435.25</v>
      </c>
      <c r="P2985" s="15">
        <f t="shared" si="1227"/>
        <v>11435.25</v>
      </c>
    </row>
    <row r="2986" spans="2:16" x14ac:dyDescent="0.3">
      <c r="B2986" s="33">
        <f t="shared" ref="B2986:C2986" si="1244">+B2985+50000</f>
        <v>148900000</v>
      </c>
      <c r="C2986" s="6">
        <f t="shared" si="1244"/>
        <v>148949999</v>
      </c>
      <c r="D2986" s="6">
        <f t="shared" si="1210"/>
        <v>148924999.5</v>
      </c>
      <c r="E2986" s="41">
        <f t="shared" si="1185"/>
        <v>5.1191675402428166E-4</v>
      </c>
      <c r="F2986" s="56">
        <v>0</v>
      </c>
      <c r="G2986" s="65">
        <f t="shared" si="1186"/>
        <v>15</v>
      </c>
      <c r="H2986" s="17"/>
      <c r="I2986" s="20"/>
      <c r="J2986" s="69">
        <f t="shared" si="1183"/>
        <v>76250</v>
      </c>
      <c r="K2986" s="15">
        <f t="shared" si="1223"/>
        <v>19062.5</v>
      </c>
      <c r="L2986" s="15">
        <f t="shared" si="1223"/>
        <v>19062.5</v>
      </c>
      <c r="M2986" s="15">
        <f t="shared" si="1223"/>
        <v>7625</v>
      </c>
      <c r="N2986" s="15">
        <f t="shared" si="1223"/>
        <v>7625</v>
      </c>
      <c r="O2986" s="15">
        <f t="shared" si="1223"/>
        <v>11437.5</v>
      </c>
      <c r="P2986" s="15">
        <f t="shared" si="1227"/>
        <v>11437.5</v>
      </c>
    </row>
    <row r="2987" spans="2:16" x14ac:dyDescent="0.3">
      <c r="B2987" s="33">
        <f t="shared" ref="B2987:C2987" si="1245">+B2986+50000</f>
        <v>148950000</v>
      </c>
      <c r="C2987" s="6">
        <f t="shared" si="1245"/>
        <v>148999999</v>
      </c>
      <c r="D2987" s="6">
        <f t="shared" si="1210"/>
        <v>148974999.5</v>
      </c>
      <c r="E2987" s="41">
        <f t="shared" si="1185"/>
        <v>5.1184564101909829E-4</v>
      </c>
      <c r="F2987" s="56">
        <v>0</v>
      </c>
      <c r="G2987" s="65">
        <f t="shared" si="1186"/>
        <v>15</v>
      </c>
      <c r="H2987" s="17"/>
      <c r="I2987" s="20"/>
      <c r="J2987" s="69">
        <f t="shared" si="1183"/>
        <v>76265</v>
      </c>
      <c r="K2987" s="15">
        <f t="shared" si="1223"/>
        <v>19066.25</v>
      </c>
      <c r="L2987" s="15">
        <f t="shared" si="1223"/>
        <v>19066.25</v>
      </c>
      <c r="M2987" s="15">
        <f t="shared" si="1223"/>
        <v>7626.5</v>
      </c>
      <c r="N2987" s="15">
        <f t="shared" si="1223"/>
        <v>7626.5</v>
      </c>
      <c r="O2987" s="15">
        <f t="shared" si="1223"/>
        <v>11439.75</v>
      </c>
      <c r="P2987" s="15">
        <f t="shared" si="1227"/>
        <v>11439.75</v>
      </c>
    </row>
    <row r="2988" spans="2:16" x14ac:dyDescent="0.3">
      <c r="B2988" s="33">
        <f t="shared" ref="B2988:C2988" si="1246">+B2987+50000</f>
        <v>149000000</v>
      </c>
      <c r="C2988" s="6">
        <f t="shared" si="1246"/>
        <v>149049999</v>
      </c>
      <c r="D2988" s="6">
        <f t="shared" si="1210"/>
        <v>149024999.5</v>
      </c>
      <c r="E2988" s="41">
        <f t="shared" si="1185"/>
        <v>5.11774575724754E-4</v>
      </c>
      <c r="F2988" s="56">
        <v>0</v>
      </c>
      <c r="G2988" s="65">
        <f t="shared" si="1186"/>
        <v>15</v>
      </c>
      <c r="H2988" s="17"/>
      <c r="I2988" s="20"/>
      <c r="J2988" s="69">
        <f t="shared" si="1183"/>
        <v>76280</v>
      </c>
      <c r="K2988" s="15">
        <f t="shared" si="1223"/>
        <v>19070</v>
      </c>
      <c r="L2988" s="15">
        <f t="shared" si="1223"/>
        <v>19070</v>
      </c>
      <c r="M2988" s="15">
        <f t="shared" si="1223"/>
        <v>7628</v>
      </c>
      <c r="N2988" s="15">
        <f t="shared" si="1223"/>
        <v>7628</v>
      </c>
      <c r="O2988" s="15">
        <f t="shared" si="1223"/>
        <v>11442</v>
      </c>
      <c r="P2988" s="15">
        <f t="shared" si="1227"/>
        <v>11442</v>
      </c>
    </row>
    <row r="2989" spans="2:16" x14ac:dyDescent="0.3">
      <c r="B2989" s="33">
        <f t="shared" ref="B2989:C2989" si="1247">+B2988+50000</f>
        <v>149050000</v>
      </c>
      <c r="C2989" s="6">
        <f t="shared" si="1247"/>
        <v>149099999</v>
      </c>
      <c r="D2989" s="6">
        <f t="shared" si="1210"/>
        <v>149074999.5</v>
      </c>
      <c r="E2989" s="41">
        <f t="shared" si="1185"/>
        <v>5.1170355809324985E-4</v>
      </c>
      <c r="F2989" s="56">
        <v>0</v>
      </c>
      <c r="G2989" s="65">
        <f t="shared" si="1186"/>
        <v>15</v>
      </c>
      <c r="H2989" s="17"/>
      <c r="I2989" s="20"/>
      <c r="J2989" s="69">
        <f t="shared" si="1183"/>
        <v>76295</v>
      </c>
      <c r="K2989" s="15">
        <f t="shared" si="1223"/>
        <v>19073.75</v>
      </c>
      <c r="L2989" s="15">
        <f t="shared" si="1223"/>
        <v>19073.75</v>
      </c>
      <c r="M2989" s="15">
        <f t="shared" si="1223"/>
        <v>7629.5</v>
      </c>
      <c r="N2989" s="15">
        <f t="shared" si="1223"/>
        <v>7629.5</v>
      </c>
      <c r="O2989" s="15">
        <f t="shared" si="1223"/>
        <v>11444.25</v>
      </c>
      <c r="P2989" s="15">
        <f t="shared" si="1227"/>
        <v>11444.25</v>
      </c>
    </row>
    <row r="2990" spans="2:16" x14ac:dyDescent="0.3">
      <c r="B2990" s="33">
        <f t="shared" ref="B2990:C2990" si="1248">+B2989+50000</f>
        <v>149100000</v>
      </c>
      <c r="C2990" s="6">
        <f t="shared" si="1248"/>
        <v>149149999</v>
      </c>
      <c r="D2990" s="6">
        <f t="shared" si="1210"/>
        <v>149124999.5</v>
      </c>
      <c r="E2990" s="41">
        <f t="shared" si="1185"/>
        <v>5.1163258807665165E-4</v>
      </c>
      <c r="F2990" s="56">
        <v>0</v>
      </c>
      <c r="G2990" s="65">
        <f t="shared" si="1186"/>
        <v>15</v>
      </c>
      <c r="H2990" s="17"/>
      <c r="I2990" s="20"/>
      <c r="J2990" s="69">
        <f t="shared" si="1183"/>
        <v>76310</v>
      </c>
      <c r="K2990" s="15">
        <f t="shared" si="1223"/>
        <v>19077.5</v>
      </c>
      <c r="L2990" s="15">
        <f t="shared" si="1223"/>
        <v>19077.5</v>
      </c>
      <c r="M2990" s="15">
        <f t="shared" si="1223"/>
        <v>7631</v>
      </c>
      <c r="N2990" s="15">
        <f t="shared" si="1223"/>
        <v>7631</v>
      </c>
      <c r="O2990" s="15">
        <f t="shared" si="1223"/>
        <v>11446.5</v>
      </c>
      <c r="P2990" s="15">
        <f t="shared" si="1227"/>
        <v>11446.5</v>
      </c>
    </row>
    <row r="2991" spans="2:16" x14ac:dyDescent="0.3">
      <c r="B2991" s="33">
        <f t="shared" ref="B2991:C2991" si="1249">+B2990+50000</f>
        <v>149150000</v>
      </c>
      <c r="C2991" s="6">
        <f t="shared" si="1249"/>
        <v>149199999</v>
      </c>
      <c r="D2991" s="6">
        <f t="shared" si="1210"/>
        <v>149174999.5</v>
      </c>
      <c r="E2991" s="41">
        <f t="shared" si="1185"/>
        <v>5.1156166562708893E-4</v>
      </c>
      <c r="F2991" s="56">
        <v>0</v>
      </c>
      <c r="G2991" s="65">
        <f t="shared" si="1186"/>
        <v>15</v>
      </c>
      <c r="H2991" s="17"/>
      <c r="I2991" s="20"/>
      <c r="J2991" s="69">
        <f t="shared" si="1183"/>
        <v>76325</v>
      </c>
      <c r="K2991" s="15">
        <f t="shared" si="1223"/>
        <v>19081.25</v>
      </c>
      <c r="L2991" s="15">
        <f t="shared" si="1223"/>
        <v>19081.25</v>
      </c>
      <c r="M2991" s="15">
        <f t="shared" si="1223"/>
        <v>7632.5</v>
      </c>
      <c r="N2991" s="15">
        <f t="shared" si="1223"/>
        <v>7632.5</v>
      </c>
      <c r="O2991" s="15">
        <f t="shared" si="1223"/>
        <v>11448.75</v>
      </c>
      <c r="P2991" s="15">
        <f t="shared" si="1227"/>
        <v>11448.75</v>
      </c>
    </row>
    <row r="2992" spans="2:16" x14ac:dyDescent="0.3">
      <c r="B2992" s="33">
        <f t="shared" ref="B2992:C2992" si="1250">+B2991+50000</f>
        <v>149200000</v>
      </c>
      <c r="C2992" s="6">
        <f t="shared" si="1250"/>
        <v>149249999</v>
      </c>
      <c r="D2992" s="6">
        <f t="shared" si="1210"/>
        <v>149224999.5</v>
      </c>
      <c r="E2992" s="41">
        <f t="shared" si="1185"/>
        <v>5.1149079069675576E-4</v>
      </c>
      <c r="F2992" s="56">
        <v>0</v>
      </c>
      <c r="G2992" s="65">
        <f t="shared" si="1186"/>
        <v>15</v>
      </c>
      <c r="H2992" s="17"/>
      <c r="I2992" s="20"/>
      <c r="J2992" s="69">
        <f t="shared" si="1183"/>
        <v>76340</v>
      </c>
      <c r="K2992" s="15">
        <f t="shared" si="1223"/>
        <v>19085</v>
      </c>
      <c r="L2992" s="15">
        <f t="shared" si="1223"/>
        <v>19085</v>
      </c>
      <c r="M2992" s="15">
        <f t="shared" si="1223"/>
        <v>7634</v>
      </c>
      <c r="N2992" s="15">
        <f t="shared" si="1223"/>
        <v>7634</v>
      </c>
      <c r="O2992" s="15">
        <f t="shared" si="1223"/>
        <v>11451</v>
      </c>
      <c r="P2992" s="15">
        <f t="shared" si="1227"/>
        <v>11451</v>
      </c>
    </row>
    <row r="2993" spans="2:16" x14ac:dyDescent="0.3">
      <c r="B2993" s="33">
        <f t="shared" ref="B2993:C2993" si="1251">+B2992+50000</f>
        <v>149250000</v>
      </c>
      <c r="C2993" s="6">
        <f t="shared" si="1251"/>
        <v>149299999</v>
      </c>
      <c r="D2993" s="6">
        <f t="shared" si="1210"/>
        <v>149274999.5</v>
      </c>
      <c r="E2993" s="41">
        <f t="shared" si="1185"/>
        <v>5.1141996323791005E-4</v>
      </c>
      <c r="F2993" s="56">
        <v>0</v>
      </c>
      <c r="G2993" s="65">
        <f t="shared" si="1186"/>
        <v>15</v>
      </c>
      <c r="H2993" s="17"/>
      <c r="I2993" s="20"/>
      <c r="J2993" s="69">
        <f t="shared" si="1183"/>
        <v>76355</v>
      </c>
      <c r="K2993" s="15">
        <f t="shared" si="1223"/>
        <v>19088.75</v>
      </c>
      <c r="L2993" s="15">
        <f t="shared" si="1223"/>
        <v>19088.75</v>
      </c>
      <c r="M2993" s="15">
        <f t="shared" si="1223"/>
        <v>7635.5</v>
      </c>
      <c r="N2993" s="15">
        <f t="shared" si="1223"/>
        <v>7635.5</v>
      </c>
      <c r="O2993" s="15">
        <f t="shared" si="1223"/>
        <v>11453.25</v>
      </c>
      <c r="P2993" s="15">
        <f t="shared" si="1227"/>
        <v>11453.25</v>
      </c>
    </row>
    <row r="2994" spans="2:16" x14ac:dyDescent="0.3">
      <c r="B2994" s="33">
        <f t="shared" ref="B2994:C2994" si="1252">+B2993+50000</f>
        <v>149300000</v>
      </c>
      <c r="C2994" s="6">
        <f t="shared" si="1252"/>
        <v>149349999</v>
      </c>
      <c r="D2994" s="6">
        <f t="shared" si="1210"/>
        <v>149324999.5</v>
      </c>
      <c r="E2994" s="41">
        <f t="shared" si="1185"/>
        <v>5.1134918320287369E-4</v>
      </c>
      <c r="F2994" s="56">
        <v>0</v>
      </c>
      <c r="G2994" s="65">
        <f t="shared" si="1186"/>
        <v>15</v>
      </c>
      <c r="H2994" s="17"/>
      <c r="I2994" s="20"/>
      <c r="J2994" s="69">
        <f t="shared" ref="J2994:J3057" si="1253">+J2993+G2994</f>
        <v>76370</v>
      </c>
      <c r="K2994" s="15">
        <f t="shared" si="1223"/>
        <v>19092.5</v>
      </c>
      <c r="L2994" s="15">
        <f t="shared" si="1223"/>
        <v>19092.5</v>
      </c>
      <c r="M2994" s="15">
        <f t="shared" si="1223"/>
        <v>7637</v>
      </c>
      <c r="N2994" s="15">
        <f t="shared" si="1223"/>
        <v>7637</v>
      </c>
      <c r="O2994" s="15">
        <f t="shared" si="1223"/>
        <v>11455.5</v>
      </c>
      <c r="P2994" s="15">
        <f t="shared" si="1227"/>
        <v>11455.5</v>
      </c>
    </row>
    <row r="2995" spans="2:16" x14ac:dyDescent="0.3">
      <c r="B2995" s="33">
        <f t="shared" ref="B2995:C2995" si="1254">+B2994+50000</f>
        <v>149350000</v>
      </c>
      <c r="C2995" s="6">
        <f t="shared" si="1254"/>
        <v>149399999</v>
      </c>
      <c r="D2995" s="6">
        <f t="shared" si="1210"/>
        <v>149374999.5</v>
      </c>
      <c r="E2995" s="41">
        <f t="shared" ref="E2995:E3058" si="1255">+J2995/C2995</f>
        <v>5.1127845054403241E-4</v>
      </c>
      <c r="F2995" s="56">
        <v>0</v>
      </c>
      <c r="G2995" s="65">
        <f t="shared" ref="G2995:G3058" si="1256">+G2994</f>
        <v>15</v>
      </c>
      <c r="H2995" s="17"/>
      <c r="I2995" s="20"/>
      <c r="J2995" s="69">
        <f t="shared" si="1253"/>
        <v>76385</v>
      </c>
      <c r="K2995" s="15">
        <f t="shared" si="1223"/>
        <v>19096.25</v>
      </c>
      <c r="L2995" s="15">
        <f t="shared" si="1223"/>
        <v>19096.25</v>
      </c>
      <c r="M2995" s="15">
        <f t="shared" si="1223"/>
        <v>7638.5</v>
      </c>
      <c r="N2995" s="15">
        <f t="shared" si="1223"/>
        <v>7638.5</v>
      </c>
      <c r="O2995" s="15">
        <f t="shared" si="1223"/>
        <v>11457.75</v>
      </c>
      <c r="P2995" s="15">
        <f t="shared" si="1227"/>
        <v>11457.75</v>
      </c>
    </row>
    <row r="2996" spans="2:16" x14ac:dyDescent="0.3">
      <c r="B2996" s="33">
        <f t="shared" ref="B2996:C2996" si="1257">+B2995+50000</f>
        <v>149400000</v>
      </c>
      <c r="C2996" s="6">
        <f t="shared" si="1257"/>
        <v>149449999</v>
      </c>
      <c r="D2996" s="6">
        <f t="shared" si="1210"/>
        <v>149424999.5</v>
      </c>
      <c r="E2996" s="41">
        <f t="shared" si="1255"/>
        <v>5.1120776521383583E-4</v>
      </c>
      <c r="F2996" s="56">
        <v>0</v>
      </c>
      <c r="G2996" s="65">
        <f t="shared" si="1256"/>
        <v>15</v>
      </c>
      <c r="H2996" s="17"/>
      <c r="I2996" s="20"/>
      <c r="J2996" s="69">
        <f t="shared" si="1253"/>
        <v>76400</v>
      </c>
      <c r="K2996" s="15">
        <f t="shared" si="1223"/>
        <v>19100</v>
      </c>
      <c r="L2996" s="15">
        <f t="shared" si="1223"/>
        <v>19100</v>
      </c>
      <c r="M2996" s="15">
        <f t="shared" si="1223"/>
        <v>7640</v>
      </c>
      <c r="N2996" s="15">
        <f t="shared" si="1223"/>
        <v>7640</v>
      </c>
      <c r="O2996" s="15">
        <f t="shared" si="1223"/>
        <v>11460</v>
      </c>
      <c r="P2996" s="15">
        <f t="shared" si="1227"/>
        <v>11460</v>
      </c>
    </row>
    <row r="2997" spans="2:16" x14ac:dyDescent="0.3">
      <c r="B2997" s="33">
        <f t="shared" ref="B2997:C2997" si="1258">+B2996+50000</f>
        <v>149450000</v>
      </c>
      <c r="C2997" s="6">
        <f t="shared" si="1258"/>
        <v>149499999</v>
      </c>
      <c r="D2997" s="6">
        <f t="shared" si="1210"/>
        <v>149474999.5</v>
      </c>
      <c r="E2997" s="41">
        <f t="shared" si="1255"/>
        <v>5.1113712716479686E-4</v>
      </c>
      <c r="F2997" s="56">
        <v>0</v>
      </c>
      <c r="G2997" s="65">
        <f t="shared" si="1256"/>
        <v>15</v>
      </c>
      <c r="H2997" s="17"/>
      <c r="I2997" s="20"/>
      <c r="J2997" s="69">
        <f t="shared" si="1253"/>
        <v>76415</v>
      </c>
      <c r="K2997" s="15">
        <f t="shared" si="1223"/>
        <v>19103.75</v>
      </c>
      <c r="L2997" s="15">
        <f t="shared" si="1223"/>
        <v>19103.75</v>
      </c>
      <c r="M2997" s="15">
        <f t="shared" si="1223"/>
        <v>7641.5</v>
      </c>
      <c r="N2997" s="15">
        <f t="shared" si="1223"/>
        <v>7641.5</v>
      </c>
      <c r="O2997" s="15">
        <f t="shared" si="1223"/>
        <v>11462.25</v>
      </c>
      <c r="P2997" s="15">
        <f t="shared" si="1227"/>
        <v>11462.25</v>
      </c>
    </row>
    <row r="2998" spans="2:16" x14ac:dyDescent="0.3">
      <c r="B2998" s="33">
        <f t="shared" ref="B2998:C2998" si="1259">+B2997+50000</f>
        <v>149500000</v>
      </c>
      <c r="C2998" s="6">
        <f t="shared" si="1259"/>
        <v>149549999</v>
      </c>
      <c r="D2998" s="6">
        <f t="shared" si="1210"/>
        <v>149524999.5</v>
      </c>
      <c r="E2998" s="41">
        <f t="shared" si="1255"/>
        <v>5.1106653634949207E-4</v>
      </c>
      <c r="F2998" s="56">
        <v>0</v>
      </c>
      <c r="G2998" s="65">
        <f t="shared" si="1256"/>
        <v>15</v>
      </c>
      <c r="H2998" s="17"/>
      <c r="I2998" s="20"/>
      <c r="J2998" s="69">
        <f t="shared" si="1253"/>
        <v>76430</v>
      </c>
      <c r="K2998" s="15">
        <f t="shared" si="1223"/>
        <v>19107.5</v>
      </c>
      <c r="L2998" s="15">
        <f t="shared" si="1223"/>
        <v>19107.5</v>
      </c>
      <c r="M2998" s="15">
        <f t="shared" si="1223"/>
        <v>7643</v>
      </c>
      <c r="N2998" s="15">
        <f t="shared" si="1223"/>
        <v>7643</v>
      </c>
      <c r="O2998" s="15">
        <f t="shared" si="1223"/>
        <v>11464.5</v>
      </c>
      <c r="P2998" s="15">
        <f t="shared" si="1227"/>
        <v>11464.5</v>
      </c>
    </row>
    <row r="2999" spans="2:16" x14ac:dyDescent="0.3">
      <c r="B2999" s="33">
        <f t="shared" ref="B2999:C2999" si="1260">+B2998+50000</f>
        <v>149550000</v>
      </c>
      <c r="C2999" s="6">
        <f t="shared" si="1260"/>
        <v>149599999</v>
      </c>
      <c r="D2999" s="6">
        <f t="shared" si="1210"/>
        <v>149574999.5</v>
      </c>
      <c r="E2999" s="41">
        <f t="shared" si="1255"/>
        <v>5.1099599272056144E-4</v>
      </c>
      <c r="F2999" s="56">
        <v>0</v>
      </c>
      <c r="G2999" s="65">
        <f t="shared" si="1256"/>
        <v>15</v>
      </c>
      <c r="H2999" s="17"/>
      <c r="I2999" s="20"/>
      <c r="J2999" s="69">
        <f t="shared" si="1253"/>
        <v>76445</v>
      </c>
      <c r="K2999" s="15">
        <f t="shared" si="1223"/>
        <v>19111.25</v>
      </c>
      <c r="L2999" s="15">
        <f t="shared" si="1223"/>
        <v>19111.25</v>
      </c>
      <c r="M2999" s="15">
        <f t="shared" si="1223"/>
        <v>7644.5</v>
      </c>
      <c r="N2999" s="15">
        <f t="shared" si="1223"/>
        <v>7644.5</v>
      </c>
      <c r="O2999" s="15">
        <f t="shared" si="1223"/>
        <v>11466.75</v>
      </c>
      <c r="P2999" s="15">
        <f t="shared" si="1227"/>
        <v>11466.75</v>
      </c>
    </row>
    <row r="3000" spans="2:16" x14ac:dyDescent="0.3">
      <c r="B3000" s="33">
        <f t="shared" ref="B3000:C3000" si="1261">+B2999+50000</f>
        <v>149600000</v>
      </c>
      <c r="C3000" s="6">
        <f t="shared" si="1261"/>
        <v>149649999</v>
      </c>
      <c r="D3000" s="6">
        <f t="shared" si="1210"/>
        <v>149624999.5</v>
      </c>
      <c r="E3000" s="41">
        <f t="shared" si="1255"/>
        <v>5.1092549623070829E-4</v>
      </c>
      <c r="F3000" s="56">
        <v>0</v>
      </c>
      <c r="G3000" s="65">
        <f t="shared" si="1256"/>
        <v>15</v>
      </c>
      <c r="H3000" s="17"/>
      <c r="I3000" s="20"/>
      <c r="J3000" s="69">
        <f t="shared" si="1253"/>
        <v>76460</v>
      </c>
      <c r="K3000" s="15">
        <f t="shared" si="1223"/>
        <v>19115</v>
      </c>
      <c r="L3000" s="15">
        <f t="shared" si="1223"/>
        <v>19115</v>
      </c>
      <c r="M3000" s="15">
        <f t="shared" si="1223"/>
        <v>7646</v>
      </c>
      <c r="N3000" s="15">
        <f t="shared" si="1223"/>
        <v>7646</v>
      </c>
      <c r="O3000" s="15">
        <f t="shared" si="1223"/>
        <v>11469</v>
      </c>
      <c r="P3000" s="15">
        <f t="shared" si="1227"/>
        <v>11469</v>
      </c>
    </row>
    <row r="3001" spans="2:16" x14ac:dyDescent="0.3">
      <c r="B3001" s="33">
        <f t="shared" ref="B3001:C3001" si="1262">+B3000+50000</f>
        <v>149650000</v>
      </c>
      <c r="C3001" s="6">
        <f t="shared" si="1262"/>
        <v>149699999</v>
      </c>
      <c r="D3001" s="6">
        <f t="shared" si="1210"/>
        <v>149674999.5</v>
      </c>
      <c r="E3001" s="41">
        <f t="shared" si="1255"/>
        <v>5.1085504683269901E-4</v>
      </c>
      <c r="F3001" s="56">
        <v>0</v>
      </c>
      <c r="G3001" s="65">
        <f t="shared" si="1256"/>
        <v>15</v>
      </c>
      <c r="H3001" s="17"/>
      <c r="I3001" s="20"/>
      <c r="J3001" s="69">
        <f t="shared" si="1253"/>
        <v>76475</v>
      </c>
      <c r="K3001" s="15">
        <f t="shared" si="1223"/>
        <v>19118.75</v>
      </c>
      <c r="L3001" s="15">
        <f t="shared" si="1223"/>
        <v>19118.75</v>
      </c>
      <c r="M3001" s="15">
        <f t="shared" si="1223"/>
        <v>7647.5</v>
      </c>
      <c r="N3001" s="15">
        <f t="shared" si="1223"/>
        <v>7647.5</v>
      </c>
      <c r="O3001" s="15">
        <f t="shared" si="1223"/>
        <v>11471.25</v>
      </c>
      <c r="P3001" s="15">
        <f t="shared" si="1227"/>
        <v>11471.25</v>
      </c>
    </row>
    <row r="3002" spans="2:16" x14ac:dyDescent="0.3">
      <c r="B3002" s="33">
        <f t="shared" ref="B3002:C3002" si="1263">+B3001+50000</f>
        <v>149700000</v>
      </c>
      <c r="C3002" s="6">
        <f t="shared" si="1263"/>
        <v>149749999</v>
      </c>
      <c r="D3002" s="6">
        <f t="shared" si="1210"/>
        <v>149724999.5</v>
      </c>
      <c r="E3002" s="41">
        <f t="shared" si="1255"/>
        <v>5.1078464447936324E-4</v>
      </c>
      <c r="F3002" s="56">
        <v>0</v>
      </c>
      <c r="G3002" s="65">
        <f t="shared" si="1256"/>
        <v>15</v>
      </c>
      <c r="H3002" s="17"/>
      <c r="I3002" s="20"/>
      <c r="J3002" s="69">
        <f t="shared" si="1253"/>
        <v>76490</v>
      </c>
      <c r="K3002" s="15">
        <f t="shared" si="1223"/>
        <v>19122.5</v>
      </c>
      <c r="L3002" s="15">
        <f t="shared" si="1223"/>
        <v>19122.5</v>
      </c>
      <c r="M3002" s="15">
        <f t="shared" si="1223"/>
        <v>7649</v>
      </c>
      <c r="N3002" s="15">
        <f t="shared" si="1223"/>
        <v>7649</v>
      </c>
      <c r="O3002" s="15">
        <f t="shared" si="1223"/>
        <v>11473.5</v>
      </c>
      <c r="P3002" s="15">
        <f t="shared" si="1227"/>
        <v>11473.5</v>
      </c>
    </row>
    <row r="3003" spans="2:16" x14ac:dyDescent="0.3">
      <c r="B3003" s="33">
        <f t="shared" ref="B3003:C3003" si="1264">+B3002+50000</f>
        <v>149750000</v>
      </c>
      <c r="C3003" s="6">
        <f t="shared" si="1264"/>
        <v>149799999</v>
      </c>
      <c r="D3003" s="6">
        <f t="shared" si="1210"/>
        <v>149774999.5</v>
      </c>
      <c r="E3003" s="41">
        <f t="shared" si="1255"/>
        <v>5.1071428912359334E-4</v>
      </c>
      <c r="F3003" s="56">
        <v>0</v>
      </c>
      <c r="G3003" s="65">
        <f t="shared" si="1256"/>
        <v>15</v>
      </c>
      <c r="H3003" s="17"/>
      <c r="I3003" s="20"/>
      <c r="J3003" s="69">
        <f t="shared" si="1253"/>
        <v>76505</v>
      </c>
      <c r="K3003" s="15">
        <f t="shared" si="1223"/>
        <v>19126.25</v>
      </c>
      <c r="L3003" s="15">
        <f t="shared" si="1223"/>
        <v>19126.25</v>
      </c>
      <c r="M3003" s="15">
        <f t="shared" si="1223"/>
        <v>7650.5</v>
      </c>
      <c r="N3003" s="15">
        <f t="shared" si="1223"/>
        <v>7650.5</v>
      </c>
      <c r="O3003" s="15">
        <f t="shared" si="1223"/>
        <v>11475.75</v>
      </c>
      <c r="P3003" s="15">
        <f t="shared" si="1227"/>
        <v>11475.75</v>
      </c>
    </row>
    <row r="3004" spans="2:16" x14ac:dyDescent="0.3">
      <c r="B3004" s="33">
        <f t="shared" ref="B3004:C3004" si="1265">+B3003+50000</f>
        <v>149800000</v>
      </c>
      <c r="C3004" s="6">
        <f t="shared" si="1265"/>
        <v>149849999</v>
      </c>
      <c r="D3004" s="6">
        <f t="shared" si="1210"/>
        <v>149824999.5</v>
      </c>
      <c r="E3004" s="41">
        <f t="shared" si="1255"/>
        <v>5.1064398071834494E-4</v>
      </c>
      <c r="F3004" s="56">
        <v>0</v>
      </c>
      <c r="G3004" s="65">
        <f t="shared" si="1256"/>
        <v>15</v>
      </c>
      <c r="H3004" s="17"/>
      <c r="I3004" s="20"/>
      <c r="J3004" s="69">
        <f t="shared" si="1253"/>
        <v>76520</v>
      </c>
      <c r="K3004" s="15">
        <f t="shared" si="1223"/>
        <v>19130</v>
      </c>
      <c r="L3004" s="15">
        <f t="shared" si="1223"/>
        <v>19130</v>
      </c>
      <c r="M3004" s="15">
        <f t="shared" si="1223"/>
        <v>7652</v>
      </c>
      <c r="N3004" s="15">
        <f t="shared" si="1223"/>
        <v>7652</v>
      </c>
      <c r="O3004" s="15">
        <f t="shared" si="1223"/>
        <v>11478</v>
      </c>
      <c r="P3004" s="15">
        <f t="shared" si="1227"/>
        <v>11478</v>
      </c>
    </row>
    <row r="3005" spans="2:16" x14ac:dyDescent="0.3">
      <c r="B3005" s="33">
        <f t="shared" ref="B3005:C3005" si="1266">+B3004+50000</f>
        <v>149850000</v>
      </c>
      <c r="C3005" s="6">
        <f t="shared" si="1266"/>
        <v>149899999</v>
      </c>
      <c r="D3005" s="6">
        <f t="shared" si="1210"/>
        <v>149874999.5</v>
      </c>
      <c r="E3005" s="41">
        <f t="shared" si="1255"/>
        <v>5.1057371921663585E-4</v>
      </c>
      <c r="F3005" s="56">
        <v>0</v>
      </c>
      <c r="G3005" s="65">
        <f t="shared" si="1256"/>
        <v>15</v>
      </c>
      <c r="H3005" s="17"/>
      <c r="I3005" s="20"/>
      <c r="J3005" s="69">
        <f t="shared" si="1253"/>
        <v>76535</v>
      </c>
      <c r="K3005" s="15">
        <f t="shared" si="1223"/>
        <v>19133.75</v>
      </c>
      <c r="L3005" s="15">
        <f t="shared" si="1223"/>
        <v>19133.75</v>
      </c>
      <c r="M3005" s="15">
        <f t="shared" si="1223"/>
        <v>7653.5</v>
      </c>
      <c r="N3005" s="15">
        <f t="shared" si="1223"/>
        <v>7653.5</v>
      </c>
      <c r="O3005" s="15">
        <f t="shared" si="1223"/>
        <v>11480.25</v>
      </c>
      <c r="P3005" s="15">
        <f t="shared" si="1227"/>
        <v>11480.25</v>
      </c>
    </row>
    <row r="3006" spans="2:16" x14ac:dyDescent="0.3">
      <c r="B3006" s="33">
        <f t="shared" ref="B3006:C3006" si="1267">+B3005+50000</f>
        <v>149900000</v>
      </c>
      <c r="C3006" s="6">
        <f t="shared" si="1267"/>
        <v>149949999</v>
      </c>
      <c r="D3006" s="6">
        <f t="shared" si="1210"/>
        <v>149924999.5</v>
      </c>
      <c r="E3006" s="41">
        <f t="shared" si="1255"/>
        <v>5.1050350457154724E-4</v>
      </c>
      <c r="F3006" s="56">
        <v>0</v>
      </c>
      <c r="G3006" s="65">
        <f t="shared" si="1256"/>
        <v>15</v>
      </c>
      <c r="H3006" s="17"/>
      <c r="I3006" s="20"/>
      <c r="J3006" s="69">
        <f t="shared" si="1253"/>
        <v>76550</v>
      </c>
      <c r="K3006" s="15">
        <f t="shared" si="1223"/>
        <v>19137.5</v>
      </c>
      <c r="L3006" s="15">
        <f t="shared" si="1223"/>
        <v>19137.5</v>
      </c>
      <c r="M3006" s="15">
        <f t="shared" si="1223"/>
        <v>7655</v>
      </c>
      <c r="N3006" s="15">
        <f t="shared" si="1223"/>
        <v>7655</v>
      </c>
      <c r="O3006" s="15">
        <f t="shared" si="1223"/>
        <v>11482.5</v>
      </c>
      <c r="P3006" s="15">
        <f t="shared" si="1227"/>
        <v>11482.5</v>
      </c>
    </row>
    <row r="3007" spans="2:16" x14ac:dyDescent="0.3">
      <c r="B3007" s="33">
        <f t="shared" ref="B3007:C3007" si="1268">+B3006+50000</f>
        <v>149950000</v>
      </c>
      <c r="C3007" s="6">
        <f t="shared" si="1268"/>
        <v>149999999</v>
      </c>
      <c r="D3007" s="6">
        <f t="shared" si="1210"/>
        <v>149974999.5</v>
      </c>
      <c r="E3007" s="41">
        <f t="shared" si="1255"/>
        <v>5.1043333673622226E-4</v>
      </c>
      <c r="F3007" s="56">
        <v>0</v>
      </c>
      <c r="G3007" s="65">
        <f t="shared" si="1256"/>
        <v>15</v>
      </c>
      <c r="H3007" s="17"/>
      <c r="I3007" s="20"/>
      <c r="J3007" s="69">
        <f t="shared" si="1253"/>
        <v>76565</v>
      </c>
      <c r="K3007" s="15">
        <f t="shared" si="1223"/>
        <v>19141.25</v>
      </c>
      <c r="L3007" s="15">
        <f t="shared" si="1223"/>
        <v>19141.25</v>
      </c>
      <c r="M3007" s="15">
        <f t="shared" si="1223"/>
        <v>7656.5</v>
      </c>
      <c r="N3007" s="15">
        <f t="shared" si="1223"/>
        <v>7656.5</v>
      </c>
      <c r="O3007" s="15">
        <f t="shared" si="1223"/>
        <v>11484.75</v>
      </c>
      <c r="P3007" s="15">
        <f t="shared" si="1227"/>
        <v>11484.75</v>
      </c>
    </row>
    <row r="3008" spans="2:16" x14ac:dyDescent="0.3">
      <c r="B3008" s="33">
        <f t="shared" ref="B3008:C3008" si="1269">+B3007+50000</f>
        <v>150000000</v>
      </c>
      <c r="C3008" s="6">
        <f t="shared" si="1269"/>
        <v>150049999</v>
      </c>
      <c r="D3008" s="6">
        <f t="shared" si="1210"/>
        <v>150024999.5</v>
      </c>
      <c r="E3008" s="41">
        <f t="shared" si="1255"/>
        <v>5.1036321566386676E-4</v>
      </c>
      <c r="F3008" s="56">
        <v>0</v>
      </c>
      <c r="G3008" s="65">
        <f t="shared" si="1256"/>
        <v>15</v>
      </c>
      <c r="H3008" s="17"/>
      <c r="I3008" s="20"/>
      <c r="J3008" s="69">
        <f t="shared" si="1253"/>
        <v>76580</v>
      </c>
      <c r="K3008" s="15">
        <f t="shared" si="1223"/>
        <v>19145</v>
      </c>
      <c r="L3008" s="15">
        <f t="shared" si="1223"/>
        <v>19145</v>
      </c>
      <c r="M3008" s="15">
        <f t="shared" si="1223"/>
        <v>7658</v>
      </c>
      <c r="N3008" s="15">
        <f t="shared" si="1223"/>
        <v>7658</v>
      </c>
      <c r="O3008" s="15">
        <f t="shared" si="1223"/>
        <v>11487</v>
      </c>
      <c r="P3008" s="15">
        <f t="shared" si="1227"/>
        <v>11487</v>
      </c>
    </row>
    <row r="3009" spans="2:16" x14ac:dyDescent="0.3">
      <c r="B3009" s="33">
        <f t="shared" ref="B3009:C3009" si="1270">+B3008+50000</f>
        <v>150050000</v>
      </c>
      <c r="C3009" s="6">
        <f t="shared" si="1270"/>
        <v>150099999</v>
      </c>
      <c r="D3009" s="6">
        <f t="shared" si="1210"/>
        <v>150074999.5</v>
      </c>
      <c r="E3009" s="41">
        <f t="shared" si="1255"/>
        <v>5.1029314130774913E-4</v>
      </c>
      <c r="F3009" s="56">
        <v>0</v>
      </c>
      <c r="G3009" s="65">
        <f t="shared" si="1256"/>
        <v>15</v>
      </c>
      <c r="H3009" s="17"/>
      <c r="I3009" s="20"/>
      <c r="J3009" s="69">
        <f t="shared" si="1253"/>
        <v>76595</v>
      </c>
      <c r="K3009" s="15">
        <f t="shared" si="1223"/>
        <v>19148.75</v>
      </c>
      <c r="L3009" s="15">
        <f t="shared" si="1223"/>
        <v>19148.75</v>
      </c>
      <c r="M3009" s="15">
        <f t="shared" si="1223"/>
        <v>7659.5</v>
      </c>
      <c r="N3009" s="15">
        <f t="shared" si="1223"/>
        <v>7659.5</v>
      </c>
      <c r="O3009" s="15">
        <f t="shared" si="1223"/>
        <v>11489.25</v>
      </c>
      <c r="P3009" s="15">
        <f t="shared" si="1227"/>
        <v>11489.25</v>
      </c>
    </row>
    <row r="3010" spans="2:16" x14ac:dyDescent="0.3">
      <c r="B3010" s="33">
        <f t="shared" ref="B3010:C3010" si="1271">+B3009+50000</f>
        <v>150100000</v>
      </c>
      <c r="C3010" s="6">
        <f t="shared" si="1271"/>
        <v>150149999</v>
      </c>
      <c r="D3010" s="6">
        <f t="shared" si="1210"/>
        <v>150124999.5</v>
      </c>
      <c r="E3010" s="41">
        <f t="shared" si="1255"/>
        <v>5.1022311362119955E-4</v>
      </c>
      <c r="F3010" s="56">
        <v>0</v>
      </c>
      <c r="G3010" s="65">
        <f t="shared" si="1256"/>
        <v>15</v>
      </c>
      <c r="H3010" s="17"/>
      <c r="I3010" s="20"/>
      <c r="J3010" s="69">
        <f t="shared" si="1253"/>
        <v>76610</v>
      </c>
      <c r="K3010" s="15">
        <f t="shared" si="1223"/>
        <v>19152.5</v>
      </c>
      <c r="L3010" s="15">
        <f t="shared" si="1223"/>
        <v>19152.5</v>
      </c>
      <c r="M3010" s="15">
        <f t="shared" si="1223"/>
        <v>7661</v>
      </c>
      <c r="N3010" s="15">
        <f t="shared" si="1223"/>
        <v>7661</v>
      </c>
      <c r="O3010" s="15">
        <f t="shared" si="1223"/>
        <v>11491.5</v>
      </c>
      <c r="P3010" s="15">
        <f t="shared" si="1227"/>
        <v>11491.5</v>
      </c>
    </row>
    <row r="3011" spans="2:16" x14ac:dyDescent="0.3">
      <c r="B3011" s="33">
        <f t="shared" ref="B3011:C3011" si="1272">+B3010+50000</f>
        <v>150150000</v>
      </c>
      <c r="C3011" s="6">
        <f t="shared" si="1272"/>
        <v>150199999</v>
      </c>
      <c r="D3011" s="6">
        <f t="shared" si="1210"/>
        <v>150174999.5</v>
      </c>
      <c r="E3011" s="41">
        <f t="shared" si="1255"/>
        <v>5.1015313255761078E-4</v>
      </c>
      <c r="F3011" s="56">
        <v>0</v>
      </c>
      <c r="G3011" s="65">
        <f t="shared" si="1256"/>
        <v>15</v>
      </c>
      <c r="H3011" s="17"/>
      <c r="I3011" s="20"/>
      <c r="J3011" s="69">
        <f t="shared" si="1253"/>
        <v>76625</v>
      </c>
      <c r="K3011" s="15">
        <f t="shared" si="1223"/>
        <v>19156.25</v>
      </c>
      <c r="L3011" s="15">
        <f t="shared" si="1223"/>
        <v>19156.25</v>
      </c>
      <c r="M3011" s="15">
        <f t="shared" si="1223"/>
        <v>7662.5</v>
      </c>
      <c r="N3011" s="15">
        <f t="shared" si="1223"/>
        <v>7662.5</v>
      </c>
      <c r="O3011" s="15">
        <f t="shared" si="1223"/>
        <v>11493.75</v>
      </c>
      <c r="P3011" s="15">
        <f t="shared" si="1227"/>
        <v>11493.75</v>
      </c>
    </row>
    <row r="3012" spans="2:16" x14ac:dyDescent="0.3">
      <c r="B3012" s="33">
        <f t="shared" ref="B3012:C3012" si="1273">+B3011+50000</f>
        <v>150200000</v>
      </c>
      <c r="C3012" s="6">
        <f t="shared" si="1273"/>
        <v>150249999</v>
      </c>
      <c r="D3012" s="6">
        <f t="shared" si="1210"/>
        <v>150224999.5</v>
      </c>
      <c r="E3012" s="41">
        <f t="shared" si="1255"/>
        <v>5.1008319807043726E-4</v>
      </c>
      <c r="F3012" s="56">
        <v>0</v>
      </c>
      <c r="G3012" s="65">
        <f t="shared" si="1256"/>
        <v>15</v>
      </c>
      <c r="H3012" s="17"/>
      <c r="I3012" s="20"/>
      <c r="J3012" s="69">
        <f t="shared" si="1253"/>
        <v>76640</v>
      </c>
      <c r="K3012" s="15">
        <f t="shared" si="1223"/>
        <v>19160</v>
      </c>
      <c r="L3012" s="15">
        <f t="shared" si="1223"/>
        <v>19160</v>
      </c>
      <c r="M3012" s="15">
        <f t="shared" si="1223"/>
        <v>7664</v>
      </c>
      <c r="N3012" s="15">
        <f t="shared" si="1223"/>
        <v>7664</v>
      </c>
      <c r="O3012" s="15">
        <f t="shared" si="1223"/>
        <v>11496</v>
      </c>
      <c r="P3012" s="15">
        <f t="shared" si="1227"/>
        <v>11496</v>
      </c>
    </row>
    <row r="3013" spans="2:16" x14ac:dyDescent="0.3">
      <c r="B3013" s="33">
        <f t="shared" ref="B3013:C3013" si="1274">+B3012+50000</f>
        <v>150250000</v>
      </c>
      <c r="C3013" s="6">
        <f t="shared" si="1274"/>
        <v>150299999</v>
      </c>
      <c r="D3013" s="6">
        <f t="shared" si="1210"/>
        <v>150274999.5</v>
      </c>
      <c r="E3013" s="41">
        <f t="shared" si="1255"/>
        <v>5.1001331011319567E-4</v>
      </c>
      <c r="F3013" s="56">
        <v>0</v>
      </c>
      <c r="G3013" s="65">
        <f t="shared" si="1256"/>
        <v>15</v>
      </c>
      <c r="H3013" s="17"/>
      <c r="I3013" s="20"/>
      <c r="J3013" s="69">
        <f t="shared" si="1253"/>
        <v>76655</v>
      </c>
      <c r="K3013" s="15">
        <f t="shared" si="1223"/>
        <v>19163.75</v>
      </c>
      <c r="L3013" s="15">
        <f t="shared" si="1223"/>
        <v>19163.75</v>
      </c>
      <c r="M3013" s="15">
        <f t="shared" si="1223"/>
        <v>7665.5</v>
      </c>
      <c r="N3013" s="15">
        <f t="shared" si="1223"/>
        <v>7665.5</v>
      </c>
      <c r="O3013" s="15">
        <f t="shared" si="1223"/>
        <v>11498.25</v>
      </c>
      <c r="P3013" s="15">
        <f t="shared" si="1227"/>
        <v>11498.25</v>
      </c>
    </row>
    <row r="3014" spans="2:16" x14ac:dyDescent="0.3">
      <c r="B3014" s="33">
        <f t="shared" ref="B3014:C3014" si="1275">+B3013+50000</f>
        <v>150300000</v>
      </c>
      <c r="C3014" s="6">
        <f t="shared" si="1275"/>
        <v>150349999</v>
      </c>
      <c r="D3014" s="6">
        <f t="shared" si="1210"/>
        <v>150324999.5</v>
      </c>
      <c r="E3014" s="41">
        <f t="shared" si="1255"/>
        <v>5.0994346863946437E-4</v>
      </c>
      <c r="F3014" s="56">
        <v>0</v>
      </c>
      <c r="G3014" s="65">
        <f t="shared" si="1256"/>
        <v>15</v>
      </c>
      <c r="H3014" s="17"/>
      <c r="I3014" s="20"/>
      <c r="J3014" s="69">
        <f t="shared" si="1253"/>
        <v>76670</v>
      </c>
      <c r="K3014" s="15">
        <f t="shared" si="1223"/>
        <v>19167.5</v>
      </c>
      <c r="L3014" s="15">
        <f t="shared" si="1223"/>
        <v>19167.5</v>
      </c>
      <c r="M3014" s="15">
        <f t="shared" si="1223"/>
        <v>7667</v>
      </c>
      <c r="N3014" s="15">
        <f t="shared" si="1223"/>
        <v>7667</v>
      </c>
      <c r="O3014" s="15">
        <f t="shared" si="1223"/>
        <v>11500.5</v>
      </c>
      <c r="P3014" s="15">
        <f t="shared" si="1227"/>
        <v>11500.5</v>
      </c>
    </row>
    <row r="3015" spans="2:16" x14ac:dyDescent="0.3">
      <c r="B3015" s="33">
        <f t="shared" ref="B3015:C3015" si="1276">+B3014+50000</f>
        <v>150350000</v>
      </c>
      <c r="C3015" s="6">
        <f t="shared" si="1276"/>
        <v>150399999</v>
      </c>
      <c r="D3015" s="6">
        <f t="shared" si="1210"/>
        <v>150374999.5</v>
      </c>
      <c r="E3015" s="41">
        <f t="shared" si="1255"/>
        <v>5.0987367360288342E-4</v>
      </c>
      <c r="F3015" s="56">
        <v>0</v>
      </c>
      <c r="G3015" s="65">
        <f t="shared" si="1256"/>
        <v>15</v>
      </c>
      <c r="H3015" s="17"/>
      <c r="I3015" s="20"/>
      <c r="J3015" s="69">
        <f t="shared" si="1253"/>
        <v>76685</v>
      </c>
      <c r="K3015" s="15">
        <f t="shared" si="1223"/>
        <v>19171.25</v>
      </c>
      <c r="L3015" s="15">
        <f t="shared" si="1223"/>
        <v>19171.25</v>
      </c>
      <c r="M3015" s="15">
        <f t="shared" si="1223"/>
        <v>7668.5</v>
      </c>
      <c r="N3015" s="15">
        <f t="shared" si="1223"/>
        <v>7668.5</v>
      </c>
      <c r="O3015" s="15">
        <f t="shared" si="1223"/>
        <v>11502.75</v>
      </c>
      <c r="P3015" s="15">
        <f t="shared" si="1227"/>
        <v>11502.75</v>
      </c>
    </row>
    <row r="3016" spans="2:16" x14ac:dyDescent="0.3">
      <c r="B3016" s="33">
        <f t="shared" ref="B3016:C3016" si="1277">+B3015+50000</f>
        <v>150400000</v>
      </c>
      <c r="C3016" s="6">
        <f t="shared" si="1277"/>
        <v>150449999</v>
      </c>
      <c r="D3016" s="6">
        <f t="shared" si="1210"/>
        <v>150424999.5</v>
      </c>
      <c r="E3016" s="41">
        <f t="shared" si="1255"/>
        <v>5.0980392495715468E-4</v>
      </c>
      <c r="F3016" s="56">
        <v>0</v>
      </c>
      <c r="G3016" s="65">
        <f t="shared" si="1256"/>
        <v>15</v>
      </c>
      <c r="H3016" s="17"/>
      <c r="I3016" s="20"/>
      <c r="J3016" s="69">
        <f t="shared" si="1253"/>
        <v>76700</v>
      </c>
      <c r="K3016" s="15">
        <f t="shared" si="1223"/>
        <v>19175</v>
      </c>
      <c r="L3016" s="15">
        <f t="shared" si="1223"/>
        <v>19175</v>
      </c>
      <c r="M3016" s="15">
        <f t="shared" si="1223"/>
        <v>7670</v>
      </c>
      <c r="N3016" s="15">
        <f t="shared" si="1223"/>
        <v>7670</v>
      </c>
      <c r="O3016" s="15">
        <f t="shared" si="1223"/>
        <v>11505</v>
      </c>
      <c r="P3016" s="15">
        <f t="shared" si="1227"/>
        <v>11505</v>
      </c>
    </row>
    <row r="3017" spans="2:16" x14ac:dyDescent="0.3">
      <c r="B3017" s="33">
        <f t="shared" ref="B3017:C3017" si="1278">+B3016+50000</f>
        <v>150450000</v>
      </c>
      <c r="C3017" s="6">
        <f t="shared" si="1278"/>
        <v>150499999</v>
      </c>
      <c r="D3017" s="6">
        <f t="shared" si="1210"/>
        <v>150474999.5</v>
      </c>
      <c r="E3017" s="41">
        <f t="shared" si="1255"/>
        <v>5.0973422265604136E-4</v>
      </c>
      <c r="F3017" s="56">
        <v>0</v>
      </c>
      <c r="G3017" s="65">
        <f t="shared" si="1256"/>
        <v>15</v>
      </c>
      <c r="H3017" s="17"/>
      <c r="I3017" s="20"/>
      <c r="J3017" s="69">
        <f t="shared" si="1253"/>
        <v>76715</v>
      </c>
      <c r="K3017" s="15">
        <f t="shared" ref="K3017:O3067" si="1279">+$J3017*K$9</f>
        <v>19178.75</v>
      </c>
      <c r="L3017" s="15">
        <f t="shared" si="1279"/>
        <v>19178.75</v>
      </c>
      <c r="M3017" s="15">
        <f t="shared" si="1279"/>
        <v>7671.5</v>
      </c>
      <c r="N3017" s="15">
        <f t="shared" si="1279"/>
        <v>7671.5</v>
      </c>
      <c r="O3017" s="15">
        <f t="shared" si="1279"/>
        <v>11507.25</v>
      </c>
      <c r="P3017" s="15">
        <f t="shared" si="1227"/>
        <v>11507.25</v>
      </c>
    </row>
    <row r="3018" spans="2:16" x14ac:dyDescent="0.3">
      <c r="B3018" s="33">
        <f t="shared" ref="B3018:C3018" si="1280">+B3017+50000</f>
        <v>150500000</v>
      </c>
      <c r="C3018" s="6">
        <f t="shared" si="1280"/>
        <v>150549999</v>
      </c>
      <c r="D3018" s="6">
        <f t="shared" ref="D3018:D3081" si="1281">(+C3018+B3018)/2</f>
        <v>150524999.5</v>
      </c>
      <c r="E3018" s="41">
        <f t="shared" si="1255"/>
        <v>5.0966456665336806E-4</v>
      </c>
      <c r="F3018" s="56">
        <v>0</v>
      </c>
      <c r="G3018" s="65">
        <f t="shared" si="1256"/>
        <v>15</v>
      </c>
      <c r="H3018" s="17"/>
      <c r="I3018" s="20"/>
      <c r="J3018" s="69">
        <f t="shared" si="1253"/>
        <v>76730</v>
      </c>
      <c r="K3018" s="15">
        <f t="shared" si="1279"/>
        <v>19182.5</v>
      </c>
      <c r="L3018" s="15">
        <f t="shared" si="1279"/>
        <v>19182.5</v>
      </c>
      <c r="M3018" s="15">
        <f t="shared" si="1279"/>
        <v>7673</v>
      </c>
      <c r="N3018" s="15">
        <f t="shared" si="1279"/>
        <v>7673</v>
      </c>
      <c r="O3018" s="15">
        <f t="shared" si="1279"/>
        <v>11509.5</v>
      </c>
      <c r="P3018" s="15">
        <f t="shared" si="1227"/>
        <v>11509.5</v>
      </c>
    </row>
    <row r="3019" spans="2:16" x14ac:dyDescent="0.3">
      <c r="B3019" s="33">
        <f t="shared" ref="B3019:C3019" si="1282">+B3018+50000</f>
        <v>150550000</v>
      </c>
      <c r="C3019" s="6">
        <f t="shared" si="1282"/>
        <v>150599999</v>
      </c>
      <c r="D3019" s="6">
        <f t="shared" si="1281"/>
        <v>150574999.5</v>
      </c>
      <c r="E3019" s="41">
        <f t="shared" si="1255"/>
        <v>5.0959495690302095E-4</v>
      </c>
      <c r="F3019" s="56">
        <v>0</v>
      </c>
      <c r="G3019" s="65">
        <f t="shared" si="1256"/>
        <v>15</v>
      </c>
      <c r="H3019" s="17"/>
      <c r="I3019" s="20"/>
      <c r="J3019" s="69">
        <f t="shared" si="1253"/>
        <v>76745</v>
      </c>
      <c r="K3019" s="15">
        <f t="shared" si="1279"/>
        <v>19186.25</v>
      </c>
      <c r="L3019" s="15">
        <f t="shared" si="1279"/>
        <v>19186.25</v>
      </c>
      <c r="M3019" s="15">
        <f t="shared" si="1279"/>
        <v>7674.5</v>
      </c>
      <c r="N3019" s="15">
        <f t="shared" si="1279"/>
        <v>7674.5</v>
      </c>
      <c r="O3019" s="15">
        <f t="shared" si="1279"/>
        <v>11511.75</v>
      </c>
      <c r="P3019" s="15">
        <f t="shared" si="1227"/>
        <v>11511.75</v>
      </c>
    </row>
    <row r="3020" spans="2:16" x14ac:dyDescent="0.3">
      <c r="B3020" s="33">
        <f t="shared" ref="B3020:C3020" si="1283">+B3019+50000</f>
        <v>150600000</v>
      </c>
      <c r="C3020" s="6">
        <f t="shared" si="1283"/>
        <v>150649999</v>
      </c>
      <c r="D3020" s="6">
        <f t="shared" si="1281"/>
        <v>150624999.5</v>
      </c>
      <c r="E3020" s="41">
        <f t="shared" si="1255"/>
        <v>5.0952539335894723E-4</v>
      </c>
      <c r="F3020" s="56">
        <v>0</v>
      </c>
      <c r="G3020" s="65">
        <f t="shared" si="1256"/>
        <v>15</v>
      </c>
      <c r="H3020" s="17"/>
      <c r="I3020" s="20"/>
      <c r="J3020" s="69">
        <f t="shared" si="1253"/>
        <v>76760</v>
      </c>
      <c r="K3020" s="15">
        <f t="shared" si="1279"/>
        <v>19190</v>
      </c>
      <c r="L3020" s="15">
        <f t="shared" si="1279"/>
        <v>19190</v>
      </c>
      <c r="M3020" s="15">
        <f t="shared" si="1279"/>
        <v>7676</v>
      </c>
      <c r="N3020" s="15">
        <f t="shared" si="1279"/>
        <v>7676</v>
      </c>
      <c r="O3020" s="15">
        <f t="shared" si="1279"/>
        <v>11514</v>
      </c>
      <c r="P3020" s="15">
        <f t="shared" si="1227"/>
        <v>11514</v>
      </c>
    </row>
    <row r="3021" spans="2:16" x14ac:dyDescent="0.3">
      <c r="B3021" s="33">
        <f t="shared" ref="B3021:C3021" si="1284">+B3020+50000</f>
        <v>150650000</v>
      </c>
      <c r="C3021" s="6">
        <f t="shared" si="1284"/>
        <v>150699999</v>
      </c>
      <c r="D3021" s="6">
        <f t="shared" si="1281"/>
        <v>150674999.5</v>
      </c>
      <c r="E3021" s="41">
        <f t="shared" si="1255"/>
        <v>5.0945587597515506E-4</v>
      </c>
      <c r="F3021" s="56">
        <v>0</v>
      </c>
      <c r="G3021" s="65">
        <f t="shared" si="1256"/>
        <v>15</v>
      </c>
      <c r="H3021" s="17"/>
      <c r="I3021" s="20"/>
      <c r="J3021" s="69">
        <f t="shared" si="1253"/>
        <v>76775</v>
      </c>
      <c r="K3021" s="15">
        <f t="shared" si="1279"/>
        <v>19193.75</v>
      </c>
      <c r="L3021" s="15">
        <f t="shared" si="1279"/>
        <v>19193.75</v>
      </c>
      <c r="M3021" s="15">
        <f t="shared" si="1279"/>
        <v>7677.5</v>
      </c>
      <c r="N3021" s="15">
        <f t="shared" si="1279"/>
        <v>7677.5</v>
      </c>
      <c r="O3021" s="15">
        <f t="shared" si="1279"/>
        <v>11516.25</v>
      </c>
      <c r="P3021" s="15">
        <f t="shared" si="1227"/>
        <v>11516.25</v>
      </c>
    </row>
    <row r="3022" spans="2:16" x14ac:dyDescent="0.3">
      <c r="B3022" s="33">
        <f t="shared" ref="B3022:C3022" si="1285">+B3021+50000</f>
        <v>150700000</v>
      </c>
      <c r="C3022" s="6">
        <f t="shared" si="1285"/>
        <v>150749999</v>
      </c>
      <c r="D3022" s="6">
        <f t="shared" si="1281"/>
        <v>150724999.5</v>
      </c>
      <c r="E3022" s="41">
        <f t="shared" si="1255"/>
        <v>5.0938640470571416E-4</v>
      </c>
      <c r="F3022" s="56">
        <v>0</v>
      </c>
      <c r="G3022" s="65">
        <f t="shared" si="1256"/>
        <v>15</v>
      </c>
      <c r="H3022" s="17"/>
      <c r="I3022" s="20"/>
      <c r="J3022" s="69">
        <f t="shared" si="1253"/>
        <v>76790</v>
      </c>
      <c r="K3022" s="15">
        <f t="shared" si="1279"/>
        <v>19197.5</v>
      </c>
      <c r="L3022" s="15">
        <f t="shared" si="1279"/>
        <v>19197.5</v>
      </c>
      <c r="M3022" s="15">
        <f t="shared" si="1279"/>
        <v>7679</v>
      </c>
      <c r="N3022" s="15">
        <f t="shared" si="1279"/>
        <v>7679</v>
      </c>
      <c r="O3022" s="15">
        <f t="shared" si="1279"/>
        <v>11518.5</v>
      </c>
      <c r="P3022" s="15">
        <f t="shared" si="1227"/>
        <v>11518.5</v>
      </c>
    </row>
    <row r="3023" spans="2:16" x14ac:dyDescent="0.3">
      <c r="B3023" s="33">
        <f t="shared" ref="B3023:C3023" si="1286">+B3022+50000</f>
        <v>150750000</v>
      </c>
      <c r="C3023" s="6">
        <f t="shared" si="1286"/>
        <v>150799999</v>
      </c>
      <c r="D3023" s="6">
        <f t="shared" si="1281"/>
        <v>150774999.5</v>
      </c>
      <c r="E3023" s="41">
        <f t="shared" si="1255"/>
        <v>5.0931697950475454E-4</v>
      </c>
      <c r="F3023" s="56">
        <v>0</v>
      </c>
      <c r="G3023" s="65">
        <f t="shared" si="1256"/>
        <v>15</v>
      </c>
      <c r="H3023" s="17"/>
      <c r="I3023" s="20"/>
      <c r="J3023" s="69">
        <f t="shared" si="1253"/>
        <v>76805</v>
      </c>
      <c r="K3023" s="15">
        <f t="shared" si="1279"/>
        <v>19201.25</v>
      </c>
      <c r="L3023" s="15">
        <f t="shared" si="1279"/>
        <v>19201.25</v>
      </c>
      <c r="M3023" s="15">
        <f t="shared" si="1279"/>
        <v>7680.5</v>
      </c>
      <c r="N3023" s="15">
        <f t="shared" si="1279"/>
        <v>7680.5</v>
      </c>
      <c r="O3023" s="15">
        <f t="shared" si="1279"/>
        <v>11520.75</v>
      </c>
      <c r="P3023" s="15">
        <f t="shared" si="1227"/>
        <v>11520.75</v>
      </c>
    </row>
    <row r="3024" spans="2:16" x14ac:dyDescent="0.3">
      <c r="B3024" s="33">
        <f t="shared" ref="B3024:C3024" si="1287">+B3023+50000</f>
        <v>150800000</v>
      </c>
      <c r="C3024" s="6">
        <f t="shared" si="1287"/>
        <v>150849999</v>
      </c>
      <c r="D3024" s="6">
        <f t="shared" si="1281"/>
        <v>150824999.5</v>
      </c>
      <c r="E3024" s="41">
        <f t="shared" si="1255"/>
        <v>5.0924760032646735E-4</v>
      </c>
      <c r="F3024" s="56">
        <v>0</v>
      </c>
      <c r="G3024" s="65">
        <f t="shared" si="1256"/>
        <v>15</v>
      </c>
      <c r="H3024" s="17"/>
      <c r="I3024" s="20"/>
      <c r="J3024" s="69">
        <f t="shared" si="1253"/>
        <v>76820</v>
      </c>
      <c r="K3024" s="15">
        <f t="shared" si="1279"/>
        <v>19205</v>
      </c>
      <c r="L3024" s="15">
        <f t="shared" si="1279"/>
        <v>19205</v>
      </c>
      <c r="M3024" s="15">
        <f t="shared" si="1279"/>
        <v>7682</v>
      </c>
      <c r="N3024" s="15">
        <f t="shared" si="1279"/>
        <v>7682</v>
      </c>
      <c r="O3024" s="15">
        <f t="shared" si="1279"/>
        <v>11523</v>
      </c>
      <c r="P3024" s="15">
        <f t="shared" si="1227"/>
        <v>11523</v>
      </c>
    </row>
    <row r="3025" spans="2:16" x14ac:dyDescent="0.3">
      <c r="B3025" s="33">
        <f t="shared" ref="B3025:C3025" si="1288">+B3024+50000</f>
        <v>150850000</v>
      </c>
      <c r="C3025" s="6">
        <f t="shared" si="1288"/>
        <v>150899999</v>
      </c>
      <c r="D3025" s="6">
        <f t="shared" si="1281"/>
        <v>150874999.5</v>
      </c>
      <c r="E3025" s="41">
        <f t="shared" si="1255"/>
        <v>5.0917826712510448E-4</v>
      </c>
      <c r="F3025" s="56">
        <v>0</v>
      </c>
      <c r="G3025" s="65">
        <f t="shared" si="1256"/>
        <v>15</v>
      </c>
      <c r="H3025" s="17"/>
      <c r="I3025" s="20"/>
      <c r="J3025" s="69">
        <f t="shared" si="1253"/>
        <v>76835</v>
      </c>
      <c r="K3025" s="15">
        <f t="shared" si="1279"/>
        <v>19208.75</v>
      </c>
      <c r="L3025" s="15">
        <f t="shared" si="1279"/>
        <v>19208.75</v>
      </c>
      <c r="M3025" s="15">
        <f t="shared" si="1279"/>
        <v>7683.5</v>
      </c>
      <c r="N3025" s="15">
        <f t="shared" si="1279"/>
        <v>7683.5</v>
      </c>
      <c r="O3025" s="15">
        <f t="shared" si="1279"/>
        <v>11525.25</v>
      </c>
      <c r="P3025" s="15">
        <f t="shared" si="1227"/>
        <v>11525.25</v>
      </c>
    </row>
    <row r="3026" spans="2:16" x14ac:dyDescent="0.3">
      <c r="B3026" s="33">
        <f t="shared" ref="B3026:C3026" si="1289">+B3025+50000</f>
        <v>150900000</v>
      </c>
      <c r="C3026" s="6">
        <f t="shared" si="1289"/>
        <v>150949999</v>
      </c>
      <c r="D3026" s="6">
        <f t="shared" si="1281"/>
        <v>150924999.5</v>
      </c>
      <c r="E3026" s="41">
        <f t="shared" si="1255"/>
        <v>5.0910897985497838E-4</v>
      </c>
      <c r="F3026" s="56">
        <v>0</v>
      </c>
      <c r="G3026" s="65">
        <f t="shared" si="1256"/>
        <v>15</v>
      </c>
      <c r="H3026" s="17"/>
      <c r="I3026" s="20"/>
      <c r="J3026" s="69">
        <f t="shared" si="1253"/>
        <v>76850</v>
      </c>
      <c r="K3026" s="15">
        <f t="shared" si="1279"/>
        <v>19212.5</v>
      </c>
      <c r="L3026" s="15">
        <f t="shared" si="1279"/>
        <v>19212.5</v>
      </c>
      <c r="M3026" s="15">
        <f t="shared" si="1279"/>
        <v>7685</v>
      </c>
      <c r="N3026" s="15">
        <f t="shared" si="1279"/>
        <v>7685</v>
      </c>
      <c r="O3026" s="15">
        <f t="shared" si="1279"/>
        <v>11527.5</v>
      </c>
      <c r="P3026" s="15">
        <f t="shared" si="1227"/>
        <v>11527.5</v>
      </c>
    </row>
    <row r="3027" spans="2:16" x14ac:dyDescent="0.3">
      <c r="B3027" s="33">
        <f t="shared" ref="B3027:C3027" si="1290">+B3026+50000</f>
        <v>150950000</v>
      </c>
      <c r="C3027" s="6">
        <f t="shared" si="1290"/>
        <v>150999999</v>
      </c>
      <c r="D3027" s="6">
        <f t="shared" si="1281"/>
        <v>150974999.5</v>
      </c>
      <c r="E3027" s="41">
        <f t="shared" si="1255"/>
        <v>5.0903973847046184E-4</v>
      </c>
      <c r="F3027" s="56">
        <v>0</v>
      </c>
      <c r="G3027" s="65">
        <f t="shared" si="1256"/>
        <v>15</v>
      </c>
      <c r="H3027" s="17"/>
      <c r="I3027" s="20"/>
      <c r="J3027" s="69">
        <f t="shared" si="1253"/>
        <v>76865</v>
      </c>
      <c r="K3027" s="15">
        <f t="shared" si="1279"/>
        <v>19216.25</v>
      </c>
      <c r="L3027" s="15">
        <f t="shared" si="1279"/>
        <v>19216.25</v>
      </c>
      <c r="M3027" s="15">
        <f t="shared" si="1279"/>
        <v>7686.5</v>
      </c>
      <c r="N3027" s="15">
        <f t="shared" si="1279"/>
        <v>7686.5</v>
      </c>
      <c r="O3027" s="15">
        <f t="shared" si="1279"/>
        <v>11529.75</v>
      </c>
      <c r="P3027" s="15">
        <f t="shared" si="1227"/>
        <v>11529.75</v>
      </c>
    </row>
    <row r="3028" spans="2:16" x14ac:dyDescent="0.3">
      <c r="B3028" s="33">
        <f t="shared" ref="B3028:C3028" si="1291">+B3027+50000</f>
        <v>151000000</v>
      </c>
      <c r="C3028" s="6">
        <f t="shared" si="1291"/>
        <v>151049999</v>
      </c>
      <c r="D3028" s="6">
        <f t="shared" si="1281"/>
        <v>151024999.5</v>
      </c>
      <c r="E3028" s="41">
        <f t="shared" si="1255"/>
        <v>5.0897054292598832E-4</v>
      </c>
      <c r="F3028" s="56">
        <v>0</v>
      </c>
      <c r="G3028" s="65">
        <f t="shared" si="1256"/>
        <v>15</v>
      </c>
      <c r="H3028" s="17"/>
      <c r="I3028" s="20"/>
      <c r="J3028" s="69">
        <f t="shared" si="1253"/>
        <v>76880</v>
      </c>
      <c r="K3028" s="15">
        <f t="shared" si="1279"/>
        <v>19220</v>
      </c>
      <c r="L3028" s="15">
        <f t="shared" si="1279"/>
        <v>19220</v>
      </c>
      <c r="M3028" s="15">
        <f t="shared" si="1279"/>
        <v>7688</v>
      </c>
      <c r="N3028" s="15">
        <f t="shared" si="1279"/>
        <v>7688</v>
      </c>
      <c r="O3028" s="15">
        <f t="shared" si="1279"/>
        <v>11532</v>
      </c>
      <c r="P3028" s="15">
        <f t="shared" si="1227"/>
        <v>11532</v>
      </c>
    </row>
    <row r="3029" spans="2:16" x14ac:dyDescent="0.3">
      <c r="B3029" s="33">
        <f t="shared" ref="B3029:C3029" si="1292">+B3028+50000</f>
        <v>151050000</v>
      </c>
      <c r="C3029" s="6">
        <f t="shared" si="1292"/>
        <v>151099999</v>
      </c>
      <c r="D3029" s="6">
        <f t="shared" si="1281"/>
        <v>151074999.5</v>
      </c>
      <c r="E3029" s="41">
        <f t="shared" si="1255"/>
        <v>5.0890139317605158E-4</v>
      </c>
      <c r="F3029" s="56">
        <v>0</v>
      </c>
      <c r="G3029" s="65">
        <f t="shared" si="1256"/>
        <v>15</v>
      </c>
      <c r="H3029" s="17"/>
      <c r="I3029" s="20"/>
      <c r="J3029" s="69">
        <f t="shared" si="1253"/>
        <v>76895</v>
      </c>
      <c r="K3029" s="15">
        <f t="shared" si="1279"/>
        <v>19223.75</v>
      </c>
      <c r="L3029" s="15">
        <f t="shared" si="1279"/>
        <v>19223.75</v>
      </c>
      <c r="M3029" s="15">
        <f t="shared" si="1279"/>
        <v>7689.5</v>
      </c>
      <c r="N3029" s="15">
        <f t="shared" si="1279"/>
        <v>7689.5</v>
      </c>
      <c r="O3029" s="15">
        <f t="shared" si="1279"/>
        <v>11534.25</v>
      </c>
      <c r="P3029" s="15">
        <f t="shared" si="1227"/>
        <v>11534.25</v>
      </c>
    </row>
    <row r="3030" spans="2:16" x14ac:dyDescent="0.3">
      <c r="B3030" s="33">
        <f t="shared" ref="B3030:C3030" si="1293">+B3029+50000</f>
        <v>151100000</v>
      </c>
      <c r="C3030" s="6">
        <f t="shared" si="1293"/>
        <v>151149999</v>
      </c>
      <c r="D3030" s="6">
        <f t="shared" si="1281"/>
        <v>151124999.5</v>
      </c>
      <c r="E3030" s="41">
        <f t="shared" si="1255"/>
        <v>5.0883228917520534E-4</v>
      </c>
      <c r="F3030" s="56">
        <v>0</v>
      </c>
      <c r="G3030" s="65">
        <f t="shared" si="1256"/>
        <v>15</v>
      </c>
      <c r="H3030" s="17"/>
      <c r="I3030" s="20"/>
      <c r="J3030" s="69">
        <f t="shared" si="1253"/>
        <v>76910</v>
      </c>
      <c r="K3030" s="15">
        <f t="shared" si="1279"/>
        <v>19227.5</v>
      </c>
      <c r="L3030" s="15">
        <f t="shared" si="1279"/>
        <v>19227.5</v>
      </c>
      <c r="M3030" s="15">
        <f t="shared" si="1279"/>
        <v>7691</v>
      </c>
      <c r="N3030" s="15">
        <f t="shared" si="1279"/>
        <v>7691</v>
      </c>
      <c r="O3030" s="15">
        <f t="shared" si="1279"/>
        <v>11536.5</v>
      </c>
      <c r="P3030" s="15">
        <f t="shared" si="1227"/>
        <v>11536.5</v>
      </c>
    </row>
    <row r="3031" spans="2:16" x14ac:dyDescent="0.3">
      <c r="B3031" s="33">
        <f t="shared" ref="B3031:C3031" si="1294">+B3030+50000</f>
        <v>151150000</v>
      </c>
      <c r="C3031" s="6">
        <f t="shared" si="1294"/>
        <v>151199999</v>
      </c>
      <c r="D3031" s="6">
        <f t="shared" si="1281"/>
        <v>151174999.5</v>
      </c>
      <c r="E3031" s="41">
        <f t="shared" si="1255"/>
        <v>5.087632308780637E-4</v>
      </c>
      <c r="F3031" s="56">
        <v>0</v>
      </c>
      <c r="G3031" s="65">
        <f t="shared" si="1256"/>
        <v>15</v>
      </c>
      <c r="H3031" s="17"/>
      <c r="I3031" s="20"/>
      <c r="J3031" s="69">
        <f t="shared" si="1253"/>
        <v>76925</v>
      </c>
      <c r="K3031" s="15">
        <f t="shared" si="1279"/>
        <v>19231.25</v>
      </c>
      <c r="L3031" s="15">
        <f t="shared" si="1279"/>
        <v>19231.25</v>
      </c>
      <c r="M3031" s="15">
        <f t="shared" si="1279"/>
        <v>7692.5</v>
      </c>
      <c r="N3031" s="15">
        <f t="shared" si="1279"/>
        <v>7692.5</v>
      </c>
      <c r="O3031" s="15">
        <f t="shared" si="1279"/>
        <v>11538.75</v>
      </c>
      <c r="P3031" s="15">
        <f t="shared" si="1227"/>
        <v>11538.75</v>
      </c>
    </row>
    <row r="3032" spans="2:16" x14ac:dyDescent="0.3">
      <c r="B3032" s="33">
        <f t="shared" ref="B3032:C3032" si="1295">+B3031+50000</f>
        <v>151200000</v>
      </c>
      <c r="C3032" s="6">
        <f t="shared" si="1295"/>
        <v>151249999</v>
      </c>
      <c r="D3032" s="6">
        <f t="shared" si="1281"/>
        <v>151224999.5</v>
      </c>
      <c r="E3032" s="41">
        <f t="shared" si="1255"/>
        <v>5.0869421823930062E-4</v>
      </c>
      <c r="F3032" s="56">
        <v>0</v>
      </c>
      <c r="G3032" s="65">
        <f t="shared" si="1256"/>
        <v>15</v>
      </c>
      <c r="H3032" s="17"/>
      <c r="I3032" s="20"/>
      <c r="J3032" s="69">
        <f t="shared" si="1253"/>
        <v>76940</v>
      </c>
      <c r="K3032" s="15">
        <f t="shared" si="1279"/>
        <v>19235</v>
      </c>
      <c r="L3032" s="15">
        <f t="shared" si="1279"/>
        <v>19235</v>
      </c>
      <c r="M3032" s="15">
        <f t="shared" si="1279"/>
        <v>7694</v>
      </c>
      <c r="N3032" s="15">
        <f t="shared" si="1279"/>
        <v>7694</v>
      </c>
      <c r="O3032" s="15">
        <f t="shared" si="1279"/>
        <v>11541</v>
      </c>
      <c r="P3032" s="15">
        <f t="shared" si="1227"/>
        <v>11541</v>
      </c>
    </row>
    <row r="3033" spans="2:16" x14ac:dyDescent="0.3">
      <c r="B3033" s="33">
        <f t="shared" ref="B3033:C3033" si="1296">+B3032+50000</f>
        <v>151250000</v>
      </c>
      <c r="C3033" s="6">
        <f t="shared" si="1296"/>
        <v>151299999</v>
      </c>
      <c r="D3033" s="6">
        <f t="shared" si="1281"/>
        <v>151274999.5</v>
      </c>
      <c r="E3033" s="41">
        <f t="shared" si="1255"/>
        <v>5.0862525121365E-4</v>
      </c>
      <c r="F3033" s="56">
        <v>0</v>
      </c>
      <c r="G3033" s="65">
        <f t="shared" si="1256"/>
        <v>15</v>
      </c>
      <c r="H3033" s="17"/>
      <c r="I3033" s="20"/>
      <c r="J3033" s="69">
        <f t="shared" si="1253"/>
        <v>76955</v>
      </c>
      <c r="K3033" s="15">
        <f t="shared" si="1279"/>
        <v>19238.75</v>
      </c>
      <c r="L3033" s="15">
        <f t="shared" si="1279"/>
        <v>19238.75</v>
      </c>
      <c r="M3033" s="15">
        <f t="shared" si="1279"/>
        <v>7695.5</v>
      </c>
      <c r="N3033" s="15">
        <f t="shared" si="1279"/>
        <v>7695.5</v>
      </c>
      <c r="O3033" s="15">
        <f t="shared" si="1279"/>
        <v>11543.25</v>
      </c>
      <c r="P3033" s="15">
        <f t="shared" ref="P3033:P3096" si="1297">+$J3033*P$9</f>
        <v>11543.25</v>
      </c>
    </row>
    <row r="3034" spans="2:16" x14ac:dyDescent="0.3">
      <c r="B3034" s="33">
        <f t="shared" ref="B3034:C3034" si="1298">+B3033+50000</f>
        <v>151300000</v>
      </c>
      <c r="C3034" s="6">
        <f t="shared" si="1298"/>
        <v>151349999</v>
      </c>
      <c r="D3034" s="6">
        <f t="shared" si="1281"/>
        <v>151324999.5</v>
      </c>
      <c r="E3034" s="41">
        <f t="shared" si="1255"/>
        <v>5.085563297559057E-4</v>
      </c>
      <c r="F3034" s="56">
        <v>0</v>
      </c>
      <c r="G3034" s="65">
        <f t="shared" si="1256"/>
        <v>15</v>
      </c>
      <c r="H3034" s="17"/>
      <c r="I3034" s="20"/>
      <c r="J3034" s="69">
        <f t="shared" si="1253"/>
        <v>76970</v>
      </c>
      <c r="K3034" s="15">
        <f t="shared" si="1279"/>
        <v>19242.5</v>
      </c>
      <c r="L3034" s="15">
        <f t="shared" si="1279"/>
        <v>19242.5</v>
      </c>
      <c r="M3034" s="15">
        <f t="shared" si="1279"/>
        <v>7697</v>
      </c>
      <c r="N3034" s="15">
        <f t="shared" si="1279"/>
        <v>7697</v>
      </c>
      <c r="O3034" s="15">
        <f t="shared" si="1279"/>
        <v>11545.5</v>
      </c>
      <c r="P3034" s="15">
        <f t="shared" si="1297"/>
        <v>11545.5</v>
      </c>
    </row>
    <row r="3035" spans="2:16" x14ac:dyDescent="0.3">
      <c r="B3035" s="33">
        <f t="shared" ref="B3035:C3035" si="1299">+B3034+50000</f>
        <v>151350000</v>
      </c>
      <c r="C3035" s="6">
        <f t="shared" si="1299"/>
        <v>151399999</v>
      </c>
      <c r="D3035" s="6">
        <f t="shared" si="1281"/>
        <v>151374999.5</v>
      </c>
      <c r="E3035" s="41">
        <f t="shared" si="1255"/>
        <v>5.0848745382092112E-4</v>
      </c>
      <c r="F3035" s="56">
        <v>0</v>
      </c>
      <c r="G3035" s="65">
        <f t="shared" si="1256"/>
        <v>15</v>
      </c>
      <c r="H3035" s="17"/>
      <c r="I3035" s="20"/>
      <c r="J3035" s="69">
        <f t="shared" si="1253"/>
        <v>76985</v>
      </c>
      <c r="K3035" s="15">
        <f t="shared" si="1279"/>
        <v>19246.25</v>
      </c>
      <c r="L3035" s="15">
        <f t="shared" si="1279"/>
        <v>19246.25</v>
      </c>
      <c r="M3035" s="15">
        <f t="shared" si="1279"/>
        <v>7698.5</v>
      </c>
      <c r="N3035" s="15">
        <f t="shared" si="1279"/>
        <v>7698.5</v>
      </c>
      <c r="O3035" s="15">
        <f t="shared" si="1279"/>
        <v>11547.75</v>
      </c>
      <c r="P3035" s="15">
        <f t="shared" si="1297"/>
        <v>11547.75</v>
      </c>
    </row>
    <row r="3036" spans="2:16" x14ac:dyDescent="0.3">
      <c r="B3036" s="33">
        <f t="shared" ref="B3036:C3036" si="1300">+B3035+50000</f>
        <v>151400000</v>
      </c>
      <c r="C3036" s="6">
        <f t="shared" si="1300"/>
        <v>151449999</v>
      </c>
      <c r="D3036" s="6">
        <f t="shared" si="1281"/>
        <v>151424999.5</v>
      </c>
      <c r="E3036" s="41">
        <f t="shared" si="1255"/>
        <v>5.0841862336360928E-4</v>
      </c>
      <c r="F3036" s="56">
        <v>0</v>
      </c>
      <c r="G3036" s="65">
        <f t="shared" si="1256"/>
        <v>15</v>
      </c>
      <c r="H3036" s="17"/>
      <c r="I3036" s="20"/>
      <c r="J3036" s="69">
        <f t="shared" si="1253"/>
        <v>77000</v>
      </c>
      <c r="K3036" s="15">
        <f t="shared" si="1279"/>
        <v>19250</v>
      </c>
      <c r="L3036" s="15">
        <f t="shared" si="1279"/>
        <v>19250</v>
      </c>
      <c r="M3036" s="15">
        <f t="shared" si="1279"/>
        <v>7700</v>
      </c>
      <c r="N3036" s="15">
        <f t="shared" si="1279"/>
        <v>7700</v>
      </c>
      <c r="O3036" s="15">
        <f t="shared" si="1279"/>
        <v>11550</v>
      </c>
      <c r="P3036" s="15">
        <f t="shared" si="1297"/>
        <v>11550</v>
      </c>
    </row>
    <row r="3037" spans="2:16" x14ac:dyDescent="0.3">
      <c r="B3037" s="33">
        <f t="shared" ref="B3037:C3037" si="1301">+B3036+50000</f>
        <v>151450000</v>
      </c>
      <c r="C3037" s="6">
        <f t="shared" si="1301"/>
        <v>151499999</v>
      </c>
      <c r="D3037" s="6">
        <f t="shared" si="1281"/>
        <v>151474999.5</v>
      </c>
      <c r="E3037" s="41">
        <f t="shared" si="1255"/>
        <v>5.0834983833894282E-4</v>
      </c>
      <c r="F3037" s="56">
        <v>0</v>
      </c>
      <c r="G3037" s="65">
        <f t="shared" si="1256"/>
        <v>15</v>
      </c>
      <c r="H3037" s="17"/>
      <c r="I3037" s="20"/>
      <c r="J3037" s="69">
        <f t="shared" si="1253"/>
        <v>77015</v>
      </c>
      <c r="K3037" s="15">
        <f t="shared" si="1279"/>
        <v>19253.75</v>
      </c>
      <c r="L3037" s="15">
        <f t="shared" si="1279"/>
        <v>19253.75</v>
      </c>
      <c r="M3037" s="15">
        <f t="shared" si="1279"/>
        <v>7701.5</v>
      </c>
      <c r="N3037" s="15">
        <f t="shared" si="1279"/>
        <v>7701.5</v>
      </c>
      <c r="O3037" s="15">
        <f t="shared" si="1279"/>
        <v>11552.25</v>
      </c>
      <c r="P3037" s="15">
        <f t="shared" si="1297"/>
        <v>11552.25</v>
      </c>
    </row>
    <row r="3038" spans="2:16" x14ac:dyDescent="0.3">
      <c r="B3038" s="33">
        <f t="shared" ref="B3038:C3038" si="1302">+B3037+50000</f>
        <v>151500000</v>
      </c>
      <c r="C3038" s="6">
        <f t="shared" si="1302"/>
        <v>151549999</v>
      </c>
      <c r="D3038" s="6">
        <f t="shared" si="1281"/>
        <v>151524999.5</v>
      </c>
      <c r="E3038" s="41">
        <f t="shared" si="1255"/>
        <v>5.082810987019538E-4</v>
      </c>
      <c r="F3038" s="56">
        <v>0</v>
      </c>
      <c r="G3038" s="65">
        <f t="shared" si="1256"/>
        <v>15</v>
      </c>
      <c r="H3038" s="17"/>
      <c r="I3038" s="20"/>
      <c r="J3038" s="69">
        <f t="shared" si="1253"/>
        <v>77030</v>
      </c>
      <c r="K3038" s="15">
        <f t="shared" si="1279"/>
        <v>19257.5</v>
      </c>
      <c r="L3038" s="15">
        <f t="shared" si="1279"/>
        <v>19257.5</v>
      </c>
      <c r="M3038" s="15">
        <f t="shared" si="1279"/>
        <v>7703</v>
      </c>
      <c r="N3038" s="15">
        <f t="shared" si="1279"/>
        <v>7703</v>
      </c>
      <c r="O3038" s="15">
        <f t="shared" si="1279"/>
        <v>11554.5</v>
      </c>
      <c r="P3038" s="15">
        <f t="shared" si="1297"/>
        <v>11554.5</v>
      </c>
    </row>
    <row r="3039" spans="2:16" x14ac:dyDescent="0.3">
      <c r="B3039" s="33">
        <f t="shared" ref="B3039:C3039" si="1303">+B3038+50000</f>
        <v>151550000</v>
      </c>
      <c r="C3039" s="6">
        <f t="shared" si="1303"/>
        <v>151599999</v>
      </c>
      <c r="D3039" s="6">
        <f t="shared" si="1281"/>
        <v>151574999.5</v>
      </c>
      <c r="E3039" s="41">
        <f t="shared" si="1255"/>
        <v>5.082124044077335E-4</v>
      </c>
      <c r="F3039" s="56">
        <v>0</v>
      </c>
      <c r="G3039" s="65">
        <f t="shared" si="1256"/>
        <v>15</v>
      </c>
      <c r="H3039" s="17"/>
      <c r="I3039" s="20"/>
      <c r="J3039" s="69">
        <f t="shared" si="1253"/>
        <v>77045</v>
      </c>
      <c r="K3039" s="15">
        <f t="shared" si="1279"/>
        <v>19261.25</v>
      </c>
      <c r="L3039" s="15">
        <f t="shared" si="1279"/>
        <v>19261.25</v>
      </c>
      <c r="M3039" s="15">
        <f t="shared" si="1279"/>
        <v>7704.5</v>
      </c>
      <c r="N3039" s="15">
        <f t="shared" si="1279"/>
        <v>7704.5</v>
      </c>
      <c r="O3039" s="15">
        <f t="shared" si="1279"/>
        <v>11556.75</v>
      </c>
      <c r="P3039" s="15">
        <f t="shared" si="1297"/>
        <v>11556.75</v>
      </c>
    </row>
    <row r="3040" spans="2:16" x14ac:dyDescent="0.3">
      <c r="B3040" s="33">
        <f t="shared" ref="B3040:C3040" si="1304">+B3039+50000</f>
        <v>151600000</v>
      </c>
      <c r="C3040" s="6">
        <f t="shared" si="1304"/>
        <v>151649999</v>
      </c>
      <c r="D3040" s="6">
        <f t="shared" si="1281"/>
        <v>151624999.5</v>
      </c>
      <c r="E3040" s="41">
        <f t="shared" si="1255"/>
        <v>5.0814375541143259E-4</v>
      </c>
      <c r="F3040" s="56">
        <v>0</v>
      </c>
      <c r="G3040" s="65">
        <f t="shared" si="1256"/>
        <v>15</v>
      </c>
      <c r="H3040" s="17"/>
      <c r="I3040" s="20"/>
      <c r="J3040" s="69">
        <f t="shared" si="1253"/>
        <v>77060</v>
      </c>
      <c r="K3040" s="15">
        <f t="shared" si="1279"/>
        <v>19265</v>
      </c>
      <c r="L3040" s="15">
        <f t="shared" si="1279"/>
        <v>19265</v>
      </c>
      <c r="M3040" s="15">
        <f t="shared" si="1279"/>
        <v>7706</v>
      </c>
      <c r="N3040" s="15">
        <f t="shared" si="1279"/>
        <v>7706</v>
      </c>
      <c r="O3040" s="15">
        <f t="shared" si="1279"/>
        <v>11559</v>
      </c>
      <c r="P3040" s="15">
        <f t="shared" si="1297"/>
        <v>11559</v>
      </c>
    </row>
    <row r="3041" spans="2:16" x14ac:dyDescent="0.3">
      <c r="B3041" s="33">
        <f t="shared" ref="B3041:C3041" si="1305">+B3040+50000</f>
        <v>151650000</v>
      </c>
      <c r="C3041" s="6">
        <f t="shared" si="1305"/>
        <v>151699999</v>
      </c>
      <c r="D3041" s="6">
        <f t="shared" si="1281"/>
        <v>151674999.5</v>
      </c>
      <c r="E3041" s="41">
        <f t="shared" si="1255"/>
        <v>5.0807515166826072E-4</v>
      </c>
      <c r="F3041" s="56">
        <v>0</v>
      </c>
      <c r="G3041" s="65">
        <f t="shared" si="1256"/>
        <v>15</v>
      </c>
      <c r="H3041" s="17"/>
      <c r="I3041" s="20"/>
      <c r="J3041" s="69">
        <f t="shared" si="1253"/>
        <v>77075</v>
      </c>
      <c r="K3041" s="15">
        <f t="shared" si="1279"/>
        <v>19268.75</v>
      </c>
      <c r="L3041" s="15">
        <f t="shared" si="1279"/>
        <v>19268.75</v>
      </c>
      <c r="M3041" s="15">
        <f t="shared" si="1279"/>
        <v>7707.5</v>
      </c>
      <c r="N3041" s="15">
        <f t="shared" si="1279"/>
        <v>7707.5</v>
      </c>
      <c r="O3041" s="15">
        <f t="shared" si="1279"/>
        <v>11561.25</v>
      </c>
      <c r="P3041" s="15">
        <f t="shared" si="1297"/>
        <v>11561.25</v>
      </c>
    </row>
    <row r="3042" spans="2:16" x14ac:dyDescent="0.3">
      <c r="B3042" s="33">
        <f t="shared" ref="B3042:C3042" si="1306">+B3041+50000</f>
        <v>151700000</v>
      </c>
      <c r="C3042" s="6">
        <f t="shared" si="1306"/>
        <v>151749999</v>
      </c>
      <c r="D3042" s="6">
        <f t="shared" si="1281"/>
        <v>151724999.5</v>
      </c>
      <c r="E3042" s="41">
        <f t="shared" si="1255"/>
        <v>5.0800659313348664E-4</v>
      </c>
      <c r="F3042" s="56">
        <v>0</v>
      </c>
      <c r="G3042" s="65">
        <f t="shared" si="1256"/>
        <v>15</v>
      </c>
      <c r="H3042" s="17"/>
      <c r="I3042" s="20"/>
      <c r="J3042" s="69">
        <f t="shared" si="1253"/>
        <v>77090</v>
      </c>
      <c r="K3042" s="15">
        <f t="shared" si="1279"/>
        <v>19272.5</v>
      </c>
      <c r="L3042" s="15">
        <f t="shared" si="1279"/>
        <v>19272.5</v>
      </c>
      <c r="M3042" s="15">
        <f t="shared" si="1279"/>
        <v>7709</v>
      </c>
      <c r="N3042" s="15">
        <f t="shared" si="1279"/>
        <v>7709</v>
      </c>
      <c r="O3042" s="15">
        <f t="shared" si="1279"/>
        <v>11563.5</v>
      </c>
      <c r="P3042" s="15">
        <f t="shared" si="1297"/>
        <v>11563.5</v>
      </c>
    </row>
    <row r="3043" spans="2:16" x14ac:dyDescent="0.3">
      <c r="B3043" s="33">
        <f t="shared" ref="B3043:C3043" si="1307">+B3042+50000</f>
        <v>151750000</v>
      </c>
      <c r="C3043" s="6">
        <f t="shared" si="1307"/>
        <v>151799999</v>
      </c>
      <c r="D3043" s="6">
        <f t="shared" si="1281"/>
        <v>151774999.5</v>
      </c>
      <c r="E3043" s="41">
        <f t="shared" si="1255"/>
        <v>5.0793807976243796E-4</v>
      </c>
      <c r="F3043" s="56">
        <v>0</v>
      </c>
      <c r="G3043" s="65">
        <f t="shared" si="1256"/>
        <v>15</v>
      </c>
      <c r="H3043" s="17"/>
      <c r="I3043" s="20"/>
      <c r="J3043" s="69">
        <f t="shared" si="1253"/>
        <v>77105</v>
      </c>
      <c r="K3043" s="15">
        <f t="shared" si="1279"/>
        <v>19276.25</v>
      </c>
      <c r="L3043" s="15">
        <f t="shared" si="1279"/>
        <v>19276.25</v>
      </c>
      <c r="M3043" s="15">
        <f t="shared" si="1279"/>
        <v>7710.5</v>
      </c>
      <c r="N3043" s="15">
        <f t="shared" si="1279"/>
        <v>7710.5</v>
      </c>
      <c r="O3043" s="15">
        <f t="shared" si="1279"/>
        <v>11565.75</v>
      </c>
      <c r="P3043" s="15">
        <f t="shared" si="1297"/>
        <v>11565.75</v>
      </c>
    </row>
    <row r="3044" spans="2:16" x14ac:dyDescent="0.3">
      <c r="B3044" s="33">
        <f t="shared" ref="B3044:C3044" si="1308">+B3043+50000</f>
        <v>151800000</v>
      </c>
      <c r="C3044" s="6">
        <f t="shared" si="1308"/>
        <v>151849999</v>
      </c>
      <c r="D3044" s="6">
        <f t="shared" si="1281"/>
        <v>151824999.5</v>
      </c>
      <c r="E3044" s="41">
        <f t="shared" si="1255"/>
        <v>5.0786961151050118E-4</v>
      </c>
      <c r="F3044" s="56">
        <v>0</v>
      </c>
      <c r="G3044" s="65">
        <f t="shared" si="1256"/>
        <v>15</v>
      </c>
      <c r="H3044" s="17"/>
      <c r="I3044" s="20"/>
      <c r="J3044" s="69">
        <f t="shared" si="1253"/>
        <v>77120</v>
      </c>
      <c r="K3044" s="15">
        <f t="shared" si="1279"/>
        <v>19280</v>
      </c>
      <c r="L3044" s="15">
        <f t="shared" si="1279"/>
        <v>19280</v>
      </c>
      <c r="M3044" s="15">
        <f t="shared" si="1279"/>
        <v>7712</v>
      </c>
      <c r="N3044" s="15">
        <f t="shared" si="1279"/>
        <v>7712</v>
      </c>
      <c r="O3044" s="15">
        <f t="shared" si="1279"/>
        <v>11568</v>
      </c>
      <c r="P3044" s="15">
        <f t="shared" si="1297"/>
        <v>11568</v>
      </c>
    </row>
    <row r="3045" spans="2:16" x14ac:dyDescent="0.3">
      <c r="B3045" s="33">
        <f t="shared" ref="B3045:C3045" si="1309">+B3044+50000</f>
        <v>151850000</v>
      </c>
      <c r="C3045" s="6">
        <f t="shared" si="1309"/>
        <v>151899999</v>
      </c>
      <c r="D3045" s="6">
        <f t="shared" si="1281"/>
        <v>151874999.5</v>
      </c>
      <c r="E3045" s="41">
        <f t="shared" si="1255"/>
        <v>5.0780118833312167E-4</v>
      </c>
      <c r="F3045" s="56">
        <v>0</v>
      </c>
      <c r="G3045" s="65">
        <f t="shared" si="1256"/>
        <v>15</v>
      </c>
      <c r="H3045" s="17"/>
      <c r="I3045" s="20"/>
      <c r="J3045" s="69">
        <f t="shared" si="1253"/>
        <v>77135</v>
      </c>
      <c r="K3045" s="15">
        <f t="shared" si="1279"/>
        <v>19283.75</v>
      </c>
      <c r="L3045" s="15">
        <f t="shared" si="1279"/>
        <v>19283.75</v>
      </c>
      <c r="M3045" s="15">
        <f t="shared" si="1279"/>
        <v>7713.5</v>
      </c>
      <c r="N3045" s="15">
        <f t="shared" si="1279"/>
        <v>7713.5</v>
      </c>
      <c r="O3045" s="15">
        <f t="shared" si="1279"/>
        <v>11570.25</v>
      </c>
      <c r="P3045" s="15">
        <f t="shared" si="1297"/>
        <v>11570.25</v>
      </c>
    </row>
    <row r="3046" spans="2:16" x14ac:dyDescent="0.3">
      <c r="B3046" s="33">
        <f t="shared" ref="B3046:C3046" si="1310">+B3045+50000</f>
        <v>151900000</v>
      </c>
      <c r="C3046" s="6">
        <f t="shared" si="1310"/>
        <v>151949999</v>
      </c>
      <c r="D3046" s="6">
        <f t="shared" si="1281"/>
        <v>151924999.5</v>
      </c>
      <c r="E3046" s="41">
        <f t="shared" si="1255"/>
        <v>5.0773281018580332E-4</v>
      </c>
      <c r="F3046" s="56">
        <v>0</v>
      </c>
      <c r="G3046" s="65">
        <f t="shared" si="1256"/>
        <v>15</v>
      </c>
      <c r="H3046" s="17"/>
      <c r="I3046" s="20"/>
      <c r="J3046" s="69">
        <f t="shared" si="1253"/>
        <v>77150</v>
      </c>
      <c r="K3046" s="15">
        <f t="shared" si="1279"/>
        <v>19287.5</v>
      </c>
      <c r="L3046" s="15">
        <f t="shared" si="1279"/>
        <v>19287.5</v>
      </c>
      <c r="M3046" s="15">
        <f t="shared" si="1279"/>
        <v>7715</v>
      </c>
      <c r="N3046" s="15">
        <f t="shared" si="1279"/>
        <v>7715</v>
      </c>
      <c r="O3046" s="15">
        <f t="shared" si="1279"/>
        <v>11572.5</v>
      </c>
      <c r="P3046" s="15">
        <f t="shared" si="1297"/>
        <v>11572.5</v>
      </c>
    </row>
    <row r="3047" spans="2:16" x14ac:dyDescent="0.3">
      <c r="B3047" s="33">
        <f t="shared" ref="B3047:C3047" si="1311">+B3046+50000</f>
        <v>151950000</v>
      </c>
      <c r="C3047" s="6">
        <f t="shared" si="1311"/>
        <v>151999999</v>
      </c>
      <c r="D3047" s="6">
        <f t="shared" si="1281"/>
        <v>151974999.5</v>
      </c>
      <c r="E3047" s="41">
        <f t="shared" si="1255"/>
        <v>5.0766447702410838E-4</v>
      </c>
      <c r="F3047" s="56">
        <v>0</v>
      </c>
      <c r="G3047" s="65">
        <f t="shared" si="1256"/>
        <v>15</v>
      </c>
      <c r="H3047" s="17"/>
      <c r="I3047" s="20"/>
      <c r="J3047" s="69">
        <f t="shared" si="1253"/>
        <v>77165</v>
      </c>
      <c r="K3047" s="15">
        <f t="shared" si="1279"/>
        <v>19291.25</v>
      </c>
      <c r="L3047" s="15">
        <f t="shared" si="1279"/>
        <v>19291.25</v>
      </c>
      <c r="M3047" s="15">
        <f t="shared" si="1279"/>
        <v>7716.5</v>
      </c>
      <c r="N3047" s="15">
        <f t="shared" si="1279"/>
        <v>7716.5</v>
      </c>
      <c r="O3047" s="15">
        <f t="shared" si="1279"/>
        <v>11574.75</v>
      </c>
      <c r="P3047" s="15">
        <f t="shared" si="1297"/>
        <v>11574.75</v>
      </c>
    </row>
    <row r="3048" spans="2:16" x14ac:dyDescent="0.3">
      <c r="B3048" s="33">
        <f t="shared" ref="B3048:C3048" si="1312">+B3047+50000</f>
        <v>152000000</v>
      </c>
      <c r="C3048" s="6">
        <f t="shared" si="1312"/>
        <v>152049999</v>
      </c>
      <c r="D3048" s="6">
        <f t="shared" si="1281"/>
        <v>152024999.5</v>
      </c>
      <c r="E3048" s="41">
        <f t="shared" si="1255"/>
        <v>5.0759618880365795E-4</v>
      </c>
      <c r="F3048" s="56">
        <v>0</v>
      </c>
      <c r="G3048" s="65">
        <f t="shared" si="1256"/>
        <v>15</v>
      </c>
      <c r="H3048" s="17"/>
      <c r="I3048" s="20"/>
      <c r="J3048" s="69">
        <f t="shared" si="1253"/>
        <v>77180</v>
      </c>
      <c r="K3048" s="15">
        <f t="shared" si="1279"/>
        <v>19295</v>
      </c>
      <c r="L3048" s="15">
        <f t="shared" si="1279"/>
        <v>19295</v>
      </c>
      <c r="M3048" s="15">
        <f t="shared" si="1279"/>
        <v>7718</v>
      </c>
      <c r="N3048" s="15">
        <f t="shared" si="1279"/>
        <v>7718</v>
      </c>
      <c r="O3048" s="15">
        <f t="shared" si="1279"/>
        <v>11577</v>
      </c>
      <c r="P3048" s="15">
        <f t="shared" si="1297"/>
        <v>11577</v>
      </c>
    </row>
    <row r="3049" spans="2:16" x14ac:dyDescent="0.3">
      <c r="B3049" s="33">
        <f t="shared" ref="B3049:C3049" si="1313">+B3048+50000</f>
        <v>152050000</v>
      </c>
      <c r="C3049" s="6">
        <f t="shared" si="1313"/>
        <v>152099999</v>
      </c>
      <c r="D3049" s="6">
        <f t="shared" si="1281"/>
        <v>152074999.5</v>
      </c>
      <c r="E3049" s="41">
        <f t="shared" si="1255"/>
        <v>5.0752794548013117E-4</v>
      </c>
      <c r="F3049" s="56">
        <v>0</v>
      </c>
      <c r="G3049" s="65">
        <f t="shared" si="1256"/>
        <v>15</v>
      </c>
      <c r="H3049" s="17"/>
      <c r="I3049" s="20"/>
      <c r="J3049" s="69">
        <f t="shared" si="1253"/>
        <v>77195</v>
      </c>
      <c r="K3049" s="15">
        <f t="shared" si="1279"/>
        <v>19298.75</v>
      </c>
      <c r="L3049" s="15">
        <f t="shared" si="1279"/>
        <v>19298.75</v>
      </c>
      <c r="M3049" s="15">
        <f t="shared" si="1279"/>
        <v>7719.5</v>
      </c>
      <c r="N3049" s="15">
        <f t="shared" si="1279"/>
        <v>7719.5</v>
      </c>
      <c r="O3049" s="15">
        <f t="shared" si="1279"/>
        <v>11579.25</v>
      </c>
      <c r="P3049" s="15">
        <f t="shared" si="1297"/>
        <v>11579.25</v>
      </c>
    </row>
    <row r="3050" spans="2:16" x14ac:dyDescent="0.3">
      <c r="B3050" s="33">
        <f t="shared" ref="B3050:C3050" si="1314">+B3049+50000</f>
        <v>152100000</v>
      </c>
      <c r="C3050" s="6">
        <f t="shared" si="1314"/>
        <v>152149999</v>
      </c>
      <c r="D3050" s="6">
        <f t="shared" si="1281"/>
        <v>152124999.5</v>
      </c>
      <c r="E3050" s="41">
        <f t="shared" si="1255"/>
        <v>5.0745974700926546E-4</v>
      </c>
      <c r="F3050" s="56">
        <v>0</v>
      </c>
      <c r="G3050" s="65">
        <f t="shared" si="1256"/>
        <v>15</v>
      </c>
      <c r="H3050" s="17"/>
      <c r="I3050" s="20"/>
      <c r="J3050" s="69">
        <f t="shared" si="1253"/>
        <v>77210</v>
      </c>
      <c r="K3050" s="15">
        <f t="shared" si="1279"/>
        <v>19302.5</v>
      </c>
      <c r="L3050" s="15">
        <f t="shared" si="1279"/>
        <v>19302.5</v>
      </c>
      <c r="M3050" s="15">
        <f t="shared" si="1279"/>
        <v>7721</v>
      </c>
      <c r="N3050" s="15">
        <f t="shared" si="1279"/>
        <v>7721</v>
      </c>
      <c r="O3050" s="15">
        <f t="shared" si="1279"/>
        <v>11581.5</v>
      </c>
      <c r="P3050" s="15">
        <f t="shared" si="1297"/>
        <v>11581.5</v>
      </c>
    </row>
    <row r="3051" spans="2:16" x14ac:dyDescent="0.3">
      <c r="B3051" s="33">
        <f t="shared" ref="B3051:C3051" si="1315">+B3050+50000</f>
        <v>152150000</v>
      </c>
      <c r="C3051" s="6">
        <f t="shared" si="1315"/>
        <v>152199999</v>
      </c>
      <c r="D3051" s="6">
        <f t="shared" si="1281"/>
        <v>152174999.5</v>
      </c>
      <c r="E3051" s="41">
        <f t="shared" si="1255"/>
        <v>5.0739159334685672E-4</v>
      </c>
      <c r="F3051" s="56">
        <v>0</v>
      </c>
      <c r="G3051" s="65">
        <f t="shared" si="1256"/>
        <v>15</v>
      </c>
      <c r="H3051" s="17"/>
      <c r="I3051" s="20"/>
      <c r="J3051" s="69">
        <f t="shared" si="1253"/>
        <v>77225</v>
      </c>
      <c r="K3051" s="15">
        <f t="shared" si="1279"/>
        <v>19306.25</v>
      </c>
      <c r="L3051" s="15">
        <f t="shared" si="1279"/>
        <v>19306.25</v>
      </c>
      <c r="M3051" s="15">
        <f t="shared" si="1279"/>
        <v>7722.5</v>
      </c>
      <c r="N3051" s="15">
        <f t="shared" si="1279"/>
        <v>7722.5</v>
      </c>
      <c r="O3051" s="15">
        <f t="shared" si="1279"/>
        <v>11583.75</v>
      </c>
      <c r="P3051" s="15">
        <f t="shared" si="1297"/>
        <v>11583.75</v>
      </c>
    </row>
    <row r="3052" spans="2:16" x14ac:dyDescent="0.3">
      <c r="B3052" s="33">
        <f t="shared" ref="B3052:C3052" si="1316">+B3051+50000</f>
        <v>152200000</v>
      </c>
      <c r="C3052" s="6">
        <f t="shared" si="1316"/>
        <v>152249999</v>
      </c>
      <c r="D3052" s="6">
        <f t="shared" si="1281"/>
        <v>152224999.5</v>
      </c>
      <c r="E3052" s="41">
        <f t="shared" si="1255"/>
        <v>5.0732348444875851E-4</v>
      </c>
      <c r="F3052" s="56">
        <v>0</v>
      </c>
      <c r="G3052" s="65">
        <f t="shared" si="1256"/>
        <v>15</v>
      </c>
      <c r="H3052" s="17"/>
      <c r="I3052" s="20"/>
      <c r="J3052" s="69">
        <f t="shared" si="1253"/>
        <v>77240</v>
      </c>
      <c r="K3052" s="15">
        <f t="shared" si="1279"/>
        <v>19310</v>
      </c>
      <c r="L3052" s="15">
        <f t="shared" si="1279"/>
        <v>19310</v>
      </c>
      <c r="M3052" s="15">
        <f t="shared" si="1279"/>
        <v>7724</v>
      </c>
      <c r="N3052" s="15">
        <f t="shared" si="1279"/>
        <v>7724</v>
      </c>
      <c r="O3052" s="15">
        <f t="shared" si="1279"/>
        <v>11586</v>
      </c>
      <c r="P3052" s="15">
        <f t="shared" si="1297"/>
        <v>11586</v>
      </c>
    </row>
    <row r="3053" spans="2:16" x14ac:dyDescent="0.3">
      <c r="B3053" s="33">
        <f t="shared" ref="B3053:C3053" si="1317">+B3052+50000</f>
        <v>152250000</v>
      </c>
      <c r="C3053" s="6">
        <f t="shared" si="1317"/>
        <v>152299999</v>
      </c>
      <c r="D3053" s="6">
        <f t="shared" si="1281"/>
        <v>152274999.5</v>
      </c>
      <c r="E3053" s="41">
        <f t="shared" si="1255"/>
        <v>5.0725542027088262E-4</v>
      </c>
      <c r="F3053" s="56">
        <v>0</v>
      </c>
      <c r="G3053" s="65">
        <f t="shared" si="1256"/>
        <v>15</v>
      </c>
      <c r="H3053" s="17"/>
      <c r="I3053" s="20"/>
      <c r="J3053" s="69">
        <f t="shared" si="1253"/>
        <v>77255</v>
      </c>
      <c r="K3053" s="15">
        <f t="shared" si="1279"/>
        <v>19313.75</v>
      </c>
      <c r="L3053" s="15">
        <f t="shared" si="1279"/>
        <v>19313.75</v>
      </c>
      <c r="M3053" s="15">
        <f t="shared" si="1279"/>
        <v>7725.5</v>
      </c>
      <c r="N3053" s="15">
        <f t="shared" si="1279"/>
        <v>7725.5</v>
      </c>
      <c r="O3053" s="15">
        <f t="shared" si="1279"/>
        <v>11588.25</v>
      </c>
      <c r="P3053" s="15">
        <f t="shared" si="1297"/>
        <v>11588.25</v>
      </c>
    </row>
    <row r="3054" spans="2:16" x14ac:dyDescent="0.3">
      <c r="B3054" s="33">
        <f t="shared" ref="B3054:C3054" si="1318">+B3053+50000</f>
        <v>152300000</v>
      </c>
      <c r="C3054" s="6">
        <f t="shared" si="1318"/>
        <v>152349999</v>
      </c>
      <c r="D3054" s="6">
        <f t="shared" si="1281"/>
        <v>152324999.5</v>
      </c>
      <c r="E3054" s="41">
        <f t="shared" si="1255"/>
        <v>5.0718740076919852E-4</v>
      </c>
      <c r="F3054" s="56">
        <v>0</v>
      </c>
      <c r="G3054" s="65">
        <f t="shared" si="1256"/>
        <v>15</v>
      </c>
      <c r="H3054" s="17"/>
      <c r="I3054" s="20"/>
      <c r="J3054" s="69">
        <f t="shared" si="1253"/>
        <v>77270</v>
      </c>
      <c r="K3054" s="15">
        <f t="shared" si="1279"/>
        <v>19317.5</v>
      </c>
      <c r="L3054" s="15">
        <f t="shared" si="1279"/>
        <v>19317.5</v>
      </c>
      <c r="M3054" s="15">
        <f t="shared" si="1279"/>
        <v>7727</v>
      </c>
      <c r="N3054" s="15">
        <f t="shared" si="1279"/>
        <v>7727</v>
      </c>
      <c r="O3054" s="15">
        <f t="shared" si="1279"/>
        <v>11590.5</v>
      </c>
      <c r="P3054" s="15">
        <f t="shared" si="1297"/>
        <v>11590.5</v>
      </c>
    </row>
    <row r="3055" spans="2:16" x14ac:dyDescent="0.3">
      <c r="B3055" s="33">
        <f t="shared" ref="B3055:C3055" si="1319">+B3054+50000</f>
        <v>152350000</v>
      </c>
      <c r="C3055" s="6">
        <f t="shared" si="1319"/>
        <v>152399999</v>
      </c>
      <c r="D3055" s="6">
        <f t="shared" si="1281"/>
        <v>152374999.5</v>
      </c>
      <c r="E3055" s="41">
        <f t="shared" si="1255"/>
        <v>5.0711942589973377E-4</v>
      </c>
      <c r="F3055" s="56">
        <v>0</v>
      </c>
      <c r="G3055" s="65">
        <f t="shared" si="1256"/>
        <v>15</v>
      </c>
      <c r="H3055" s="17"/>
      <c r="I3055" s="20"/>
      <c r="J3055" s="69">
        <f t="shared" si="1253"/>
        <v>77285</v>
      </c>
      <c r="K3055" s="15">
        <f t="shared" si="1279"/>
        <v>19321.25</v>
      </c>
      <c r="L3055" s="15">
        <f t="shared" si="1279"/>
        <v>19321.25</v>
      </c>
      <c r="M3055" s="15">
        <f t="shared" si="1279"/>
        <v>7728.5</v>
      </c>
      <c r="N3055" s="15">
        <f t="shared" si="1279"/>
        <v>7728.5</v>
      </c>
      <c r="O3055" s="15">
        <f t="shared" si="1279"/>
        <v>11592.75</v>
      </c>
      <c r="P3055" s="15">
        <f t="shared" si="1297"/>
        <v>11592.75</v>
      </c>
    </row>
    <row r="3056" spans="2:16" x14ac:dyDescent="0.3">
      <c r="B3056" s="33">
        <f t="shared" ref="B3056:C3056" si="1320">+B3055+50000</f>
        <v>152400000</v>
      </c>
      <c r="C3056" s="6">
        <f t="shared" si="1320"/>
        <v>152449999</v>
      </c>
      <c r="D3056" s="6">
        <f t="shared" si="1281"/>
        <v>152424999.5</v>
      </c>
      <c r="E3056" s="41">
        <f t="shared" si="1255"/>
        <v>5.0705149561857332E-4</v>
      </c>
      <c r="F3056" s="56">
        <v>0</v>
      </c>
      <c r="G3056" s="65">
        <f t="shared" si="1256"/>
        <v>15</v>
      </c>
      <c r="H3056" s="17"/>
      <c r="I3056" s="20"/>
      <c r="J3056" s="69">
        <f t="shared" si="1253"/>
        <v>77300</v>
      </c>
      <c r="K3056" s="15">
        <f t="shared" si="1279"/>
        <v>19325</v>
      </c>
      <c r="L3056" s="15">
        <f t="shared" si="1279"/>
        <v>19325</v>
      </c>
      <c r="M3056" s="15">
        <f t="shared" si="1279"/>
        <v>7730</v>
      </c>
      <c r="N3056" s="15">
        <f t="shared" si="1279"/>
        <v>7730</v>
      </c>
      <c r="O3056" s="15">
        <f t="shared" si="1279"/>
        <v>11595</v>
      </c>
      <c r="P3056" s="15">
        <f t="shared" si="1297"/>
        <v>11595</v>
      </c>
    </row>
    <row r="3057" spans="2:16" x14ac:dyDescent="0.3">
      <c r="B3057" s="33">
        <f t="shared" ref="B3057:C3057" si="1321">+B3056+50000</f>
        <v>152450000</v>
      </c>
      <c r="C3057" s="6">
        <f t="shared" si="1321"/>
        <v>152499999</v>
      </c>
      <c r="D3057" s="6">
        <f t="shared" si="1281"/>
        <v>152474999.5</v>
      </c>
      <c r="E3057" s="41">
        <f t="shared" si="1255"/>
        <v>5.0698360988185977E-4</v>
      </c>
      <c r="F3057" s="56">
        <v>0</v>
      </c>
      <c r="G3057" s="65">
        <f t="shared" si="1256"/>
        <v>15</v>
      </c>
      <c r="H3057" s="17"/>
      <c r="I3057" s="20"/>
      <c r="J3057" s="69">
        <f t="shared" si="1253"/>
        <v>77315</v>
      </c>
      <c r="K3057" s="15">
        <f t="shared" si="1279"/>
        <v>19328.75</v>
      </c>
      <c r="L3057" s="15">
        <f t="shared" si="1279"/>
        <v>19328.75</v>
      </c>
      <c r="M3057" s="15">
        <f t="shared" si="1279"/>
        <v>7731.5</v>
      </c>
      <c r="N3057" s="15">
        <f t="shared" si="1279"/>
        <v>7731.5</v>
      </c>
      <c r="O3057" s="15">
        <f t="shared" si="1279"/>
        <v>11597.25</v>
      </c>
      <c r="P3057" s="15">
        <f t="shared" si="1297"/>
        <v>11597.25</v>
      </c>
    </row>
    <row r="3058" spans="2:16" x14ac:dyDescent="0.3">
      <c r="B3058" s="33">
        <f t="shared" ref="B3058:C3058" si="1322">+B3057+50000</f>
        <v>152500000</v>
      </c>
      <c r="C3058" s="6">
        <f t="shared" si="1322"/>
        <v>152549999</v>
      </c>
      <c r="D3058" s="6">
        <f t="shared" si="1281"/>
        <v>152524999.5</v>
      </c>
      <c r="E3058" s="41">
        <f t="shared" si="1255"/>
        <v>5.0691576864579332E-4</v>
      </c>
      <c r="F3058" s="56">
        <v>0</v>
      </c>
      <c r="G3058" s="65">
        <f t="shared" si="1256"/>
        <v>15</v>
      </c>
      <c r="H3058" s="17"/>
      <c r="I3058" s="20"/>
      <c r="J3058" s="69">
        <f t="shared" ref="J3058:J3121" si="1323">+J3057+G3058</f>
        <v>77330</v>
      </c>
      <c r="K3058" s="15">
        <f t="shared" si="1279"/>
        <v>19332.5</v>
      </c>
      <c r="L3058" s="15">
        <f t="shared" si="1279"/>
        <v>19332.5</v>
      </c>
      <c r="M3058" s="15">
        <f t="shared" si="1279"/>
        <v>7733</v>
      </c>
      <c r="N3058" s="15">
        <f t="shared" si="1279"/>
        <v>7733</v>
      </c>
      <c r="O3058" s="15">
        <f t="shared" si="1279"/>
        <v>11599.5</v>
      </c>
      <c r="P3058" s="15">
        <f t="shared" si="1297"/>
        <v>11599.5</v>
      </c>
    </row>
    <row r="3059" spans="2:16" x14ac:dyDescent="0.3">
      <c r="B3059" s="33">
        <f t="shared" ref="B3059:C3059" si="1324">+B3058+50000</f>
        <v>152550000</v>
      </c>
      <c r="C3059" s="6">
        <f t="shared" si="1324"/>
        <v>152599999</v>
      </c>
      <c r="D3059" s="6">
        <f t="shared" si="1281"/>
        <v>152574999.5</v>
      </c>
      <c r="E3059" s="41">
        <f t="shared" ref="E3059:E3122" si="1325">+J3059/C3059</f>
        <v>5.0684797186663149E-4</v>
      </c>
      <c r="F3059" s="56">
        <v>0</v>
      </c>
      <c r="G3059" s="65">
        <f t="shared" ref="G3059:G3122" si="1326">+G3058</f>
        <v>15</v>
      </c>
      <c r="H3059" s="17"/>
      <c r="I3059" s="20"/>
      <c r="J3059" s="69">
        <f t="shared" si="1323"/>
        <v>77345</v>
      </c>
      <c r="K3059" s="15">
        <f t="shared" si="1279"/>
        <v>19336.25</v>
      </c>
      <c r="L3059" s="15">
        <f t="shared" si="1279"/>
        <v>19336.25</v>
      </c>
      <c r="M3059" s="15">
        <f t="shared" si="1279"/>
        <v>7734.5</v>
      </c>
      <c r="N3059" s="15">
        <f t="shared" si="1279"/>
        <v>7734.5</v>
      </c>
      <c r="O3059" s="15">
        <f t="shared" si="1279"/>
        <v>11601.75</v>
      </c>
      <c r="P3059" s="15">
        <f t="shared" si="1297"/>
        <v>11601.75</v>
      </c>
    </row>
    <row r="3060" spans="2:16" x14ac:dyDescent="0.3">
      <c r="B3060" s="33">
        <f t="shared" ref="B3060:C3060" si="1327">+B3059+50000</f>
        <v>152600000</v>
      </c>
      <c r="C3060" s="6">
        <f t="shared" si="1327"/>
        <v>152649999</v>
      </c>
      <c r="D3060" s="6">
        <f t="shared" si="1281"/>
        <v>152624999.5</v>
      </c>
      <c r="E3060" s="41">
        <f t="shared" si="1325"/>
        <v>5.067802195006893E-4</v>
      </c>
      <c r="F3060" s="56">
        <v>0</v>
      </c>
      <c r="G3060" s="65">
        <f t="shared" si="1326"/>
        <v>15</v>
      </c>
      <c r="H3060" s="17"/>
      <c r="I3060" s="20"/>
      <c r="J3060" s="69">
        <f t="shared" si="1323"/>
        <v>77360</v>
      </c>
      <c r="K3060" s="15">
        <f t="shared" si="1279"/>
        <v>19340</v>
      </c>
      <c r="L3060" s="15">
        <f t="shared" si="1279"/>
        <v>19340</v>
      </c>
      <c r="M3060" s="15">
        <f t="shared" si="1279"/>
        <v>7736</v>
      </c>
      <c r="N3060" s="15">
        <f t="shared" si="1279"/>
        <v>7736</v>
      </c>
      <c r="O3060" s="15">
        <f t="shared" si="1279"/>
        <v>11604</v>
      </c>
      <c r="P3060" s="15">
        <f t="shared" si="1297"/>
        <v>11604</v>
      </c>
    </row>
    <row r="3061" spans="2:16" x14ac:dyDescent="0.3">
      <c r="B3061" s="33">
        <f t="shared" ref="B3061:C3061" si="1328">+B3060+50000</f>
        <v>152650000</v>
      </c>
      <c r="C3061" s="6">
        <f t="shared" si="1328"/>
        <v>152699999</v>
      </c>
      <c r="D3061" s="6">
        <f t="shared" si="1281"/>
        <v>152674999.5</v>
      </c>
      <c r="E3061" s="41">
        <f t="shared" si="1325"/>
        <v>5.0671251150433865E-4</v>
      </c>
      <c r="F3061" s="56">
        <v>0</v>
      </c>
      <c r="G3061" s="65">
        <f t="shared" si="1326"/>
        <v>15</v>
      </c>
      <c r="H3061" s="17"/>
      <c r="I3061" s="20"/>
      <c r="J3061" s="69">
        <f t="shared" si="1323"/>
        <v>77375</v>
      </c>
      <c r="K3061" s="15">
        <f t="shared" si="1279"/>
        <v>19343.75</v>
      </c>
      <c r="L3061" s="15">
        <f t="shared" si="1279"/>
        <v>19343.75</v>
      </c>
      <c r="M3061" s="15">
        <f t="shared" si="1279"/>
        <v>7737.5</v>
      </c>
      <c r="N3061" s="15">
        <f t="shared" si="1279"/>
        <v>7737.5</v>
      </c>
      <c r="O3061" s="15">
        <f t="shared" si="1279"/>
        <v>11606.25</v>
      </c>
      <c r="P3061" s="15">
        <f t="shared" si="1297"/>
        <v>11606.25</v>
      </c>
    </row>
    <row r="3062" spans="2:16" x14ac:dyDescent="0.3">
      <c r="B3062" s="33">
        <f t="shared" ref="B3062:C3062" si="1329">+B3061+50000</f>
        <v>152700000</v>
      </c>
      <c r="C3062" s="6">
        <f t="shared" si="1329"/>
        <v>152749999</v>
      </c>
      <c r="D3062" s="6">
        <f t="shared" si="1281"/>
        <v>152724999.5</v>
      </c>
      <c r="E3062" s="41">
        <f t="shared" si="1325"/>
        <v>5.0664484783400883E-4</v>
      </c>
      <c r="F3062" s="56">
        <v>0</v>
      </c>
      <c r="G3062" s="65">
        <f t="shared" si="1326"/>
        <v>15</v>
      </c>
      <c r="H3062" s="17"/>
      <c r="I3062" s="20"/>
      <c r="J3062" s="69">
        <f t="shared" si="1323"/>
        <v>77390</v>
      </c>
      <c r="K3062" s="15">
        <f t="shared" si="1279"/>
        <v>19347.5</v>
      </c>
      <c r="L3062" s="15">
        <f t="shared" si="1279"/>
        <v>19347.5</v>
      </c>
      <c r="M3062" s="15">
        <f t="shared" si="1279"/>
        <v>7739</v>
      </c>
      <c r="N3062" s="15">
        <f t="shared" si="1279"/>
        <v>7739</v>
      </c>
      <c r="O3062" s="15">
        <f t="shared" si="1279"/>
        <v>11608.5</v>
      </c>
      <c r="P3062" s="15">
        <f t="shared" si="1297"/>
        <v>11608.5</v>
      </c>
    </row>
    <row r="3063" spans="2:16" x14ac:dyDescent="0.3">
      <c r="B3063" s="33">
        <f t="shared" ref="B3063:C3063" si="1330">+B3062+50000</f>
        <v>152750000</v>
      </c>
      <c r="C3063" s="6">
        <f t="shared" si="1330"/>
        <v>152799999</v>
      </c>
      <c r="D3063" s="6">
        <f t="shared" si="1281"/>
        <v>152774999.5</v>
      </c>
      <c r="E3063" s="41">
        <f t="shared" si="1325"/>
        <v>5.0657722844618604E-4</v>
      </c>
      <c r="F3063" s="56">
        <v>0</v>
      </c>
      <c r="G3063" s="65">
        <f t="shared" si="1326"/>
        <v>15</v>
      </c>
      <c r="H3063" s="17"/>
      <c r="I3063" s="20"/>
      <c r="J3063" s="69">
        <f t="shared" si="1323"/>
        <v>77405</v>
      </c>
      <c r="K3063" s="15">
        <f t="shared" si="1279"/>
        <v>19351.25</v>
      </c>
      <c r="L3063" s="15">
        <f t="shared" si="1279"/>
        <v>19351.25</v>
      </c>
      <c r="M3063" s="15">
        <f t="shared" si="1279"/>
        <v>7740.5</v>
      </c>
      <c r="N3063" s="15">
        <f t="shared" si="1279"/>
        <v>7740.5</v>
      </c>
      <c r="O3063" s="15">
        <f t="shared" si="1279"/>
        <v>11610.75</v>
      </c>
      <c r="P3063" s="15">
        <f t="shared" si="1297"/>
        <v>11610.75</v>
      </c>
    </row>
    <row r="3064" spans="2:16" x14ac:dyDescent="0.3">
      <c r="B3064" s="33">
        <f t="shared" ref="B3064:C3064" si="1331">+B3063+50000</f>
        <v>152800000</v>
      </c>
      <c r="C3064" s="6">
        <f t="shared" si="1331"/>
        <v>152849999</v>
      </c>
      <c r="D3064" s="6">
        <f t="shared" si="1281"/>
        <v>152824999.5</v>
      </c>
      <c r="E3064" s="41">
        <f t="shared" si="1325"/>
        <v>5.0650965329741349E-4</v>
      </c>
      <c r="F3064" s="56">
        <v>0</v>
      </c>
      <c r="G3064" s="65">
        <f t="shared" si="1326"/>
        <v>15</v>
      </c>
      <c r="H3064" s="17"/>
      <c r="I3064" s="20"/>
      <c r="J3064" s="69">
        <f t="shared" si="1323"/>
        <v>77420</v>
      </c>
      <c r="K3064" s="15">
        <f t="shared" si="1279"/>
        <v>19355</v>
      </c>
      <c r="L3064" s="15">
        <f t="shared" si="1279"/>
        <v>19355</v>
      </c>
      <c r="M3064" s="15">
        <f t="shared" si="1279"/>
        <v>7742</v>
      </c>
      <c r="N3064" s="15">
        <f t="shared" si="1279"/>
        <v>7742</v>
      </c>
      <c r="O3064" s="15">
        <f t="shared" si="1279"/>
        <v>11613</v>
      </c>
      <c r="P3064" s="15">
        <f t="shared" si="1297"/>
        <v>11613</v>
      </c>
    </row>
    <row r="3065" spans="2:16" x14ac:dyDescent="0.3">
      <c r="B3065" s="33">
        <f t="shared" ref="B3065:C3065" si="1332">+B3064+50000</f>
        <v>152850000</v>
      </c>
      <c r="C3065" s="6">
        <f t="shared" si="1332"/>
        <v>152899999</v>
      </c>
      <c r="D3065" s="6">
        <f t="shared" si="1281"/>
        <v>152874999.5</v>
      </c>
      <c r="E3065" s="41">
        <f t="shared" si="1325"/>
        <v>5.0644212234429123E-4</v>
      </c>
      <c r="F3065" s="56">
        <v>0</v>
      </c>
      <c r="G3065" s="65">
        <f t="shared" si="1326"/>
        <v>15</v>
      </c>
      <c r="H3065" s="17"/>
      <c r="I3065" s="20"/>
      <c r="J3065" s="69">
        <f t="shared" si="1323"/>
        <v>77435</v>
      </c>
      <c r="K3065" s="15">
        <f t="shared" si="1279"/>
        <v>19358.75</v>
      </c>
      <c r="L3065" s="15">
        <f t="shared" si="1279"/>
        <v>19358.75</v>
      </c>
      <c r="M3065" s="15">
        <f t="shared" si="1279"/>
        <v>7743.5</v>
      </c>
      <c r="N3065" s="15">
        <f t="shared" si="1279"/>
        <v>7743.5</v>
      </c>
      <c r="O3065" s="15">
        <f t="shared" si="1279"/>
        <v>11615.25</v>
      </c>
      <c r="P3065" s="15">
        <f t="shared" si="1297"/>
        <v>11615.25</v>
      </c>
    </row>
    <row r="3066" spans="2:16" x14ac:dyDescent="0.3">
      <c r="B3066" s="33">
        <f t="shared" ref="B3066:C3066" si="1333">+B3065+50000</f>
        <v>152900000</v>
      </c>
      <c r="C3066" s="6">
        <f t="shared" si="1333"/>
        <v>152949999</v>
      </c>
      <c r="D3066" s="6">
        <f t="shared" si="1281"/>
        <v>152924999.5</v>
      </c>
      <c r="E3066" s="41">
        <f t="shared" si="1325"/>
        <v>5.0637463554347589E-4</v>
      </c>
      <c r="F3066" s="56">
        <v>0</v>
      </c>
      <c r="G3066" s="65">
        <f t="shared" si="1326"/>
        <v>15</v>
      </c>
      <c r="H3066" s="17"/>
      <c r="I3066" s="20"/>
      <c r="J3066" s="69">
        <f t="shared" si="1323"/>
        <v>77450</v>
      </c>
      <c r="K3066" s="15">
        <f t="shared" si="1279"/>
        <v>19362.5</v>
      </c>
      <c r="L3066" s="15">
        <f t="shared" si="1279"/>
        <v>19362.5</v>
      </c>
      <c r="M3066" s="15">
        <f t="shared" si="1279"/>
        <v>7745</v>
      </c>
      <c r="N3066" s="15">
        <f t="shared" si="1279"/>
        <v>7745</v>
      </c>
      <c r="O3066" s="15">
        <f t="shared" si="1279"/>
        <v>11617.5</v>
      </c>
      <c r="P3066" s="15">
        <f t="shared" si="1297"/>
        <v>11617.5</v>
      </c>
    </row>
    <row r="3067" spans="2:16" x14ac:dyDescent="0.3">
      <c r="B3067" s="33">
        <f t="shared" ref="B3067:C3067" si="1334">+B3066+50000</f>
        <v>152950000</v>
      </c>
      <c r="C3067" s="6">
        <f t="shared" si="1334"/>
        <v>152999999</v>
      </c>
      <c r="D3067" s="6">
        <f t="shared" si="1281"/>
        <v>152974999.5</v>
      </c>
      <c r="E3067" s="41">
        <f t="shared" si="1325"/>
        <v>5.0630719285168102E-4</v>
      </c>
      <c r="F3067" s="56">
        <v>0</v>
      </c>
      <c r="G3067" s="65">
        <f t="shared" si="1326"/>
        <v>15</v>
      </c>
      <c r="H3067" s="17"/>
      <c r="I3067" s="20"/>
      <c r="J3067" s="69">
        <f t="shared" si="1323"/>
        <v>77465</v>
      </c>
      <c r="K3067" s="15">
        <f t="shared" si="1279"/>
        <v>19366.25</v>
      </c>
      <c r="L3067" s="15">
        <f t="shared" si="1279"/>
        <v>19366.25</v>
      </c>
      <c r="M3067" s="15">
        <f t="shared" si="1279"/>
        <v>7746.5</v>
      </c>
      <c r="N3067" s="15">
        <f t="shared" si="1279"/>
        <v>7746.5</v>
      </c>
      <c r="O3067" s="15">
        <f t="shared" si="1279"/>
        <v>11619.75</v>
      </c>
      <c r="P3067" s="15">
        <f t="shared" si="1297"/>
        <v>11619.75</v>
      </c>
    </row>
    <row r="3068" spans="2:16" x14ac:dyDescent="0.3">
      <c r="B3068" s="33">
        <f t="shared" ref="B3068:C3068" si="1335">+B3067+50000</f>
        <v>153000000</v>
      </c>
      <c r="C3068" s="6">
        <f t="shared" si="1335"/>
        <v>153049999</v>
      </c>
      <c r="D3068" s="6">
        <f t="shared" si="1281"/>
        <v>153024999.5</v>
      </c>
      <c r="E3068" s="41">
        <f t="shared" si="1325"/>
        <v>5.0623979422567656E-4</v>
      </c>
      <c r="F3068" s="56">
        <v>0</v>
      </c>
      <c r="G3068" s="65">
        <f t="shared" si="1326"/>
        <v>15</v>
      </c>
      <c r="H3068" s="17"/>
      <c r="I3068" s="20"/>
      <c r="J3068" s="69">
        <f t="shared" si="1323"/>
        <v>77480</v>
      </c>
      <c r="K3068" s="15">
        <f t="shared" ref="K3068:O3118" si="1336">+$J3068*K$9</f>
        <v>19370</v>
      </c>
      <c r="L3068" s="15">
        <f t="shared" si="1336"/>
        <v>19370</v>
      </c>
      <c r="M3068" s="15">
        <f t="shared" si="1336"/>
        <v>7748</v>
      </c>
      <c r="N3068" s="15">
        <f t="shared" si="1336"/>
        <v>7748</v>
      </c>
      <c r="O3068" s="15">
        <f t="shared" si="1336"/>
        <v>11622</v>
      </c>
      <c r="P3068" s="15">
        <f t="shared" si="1297"/>
        <v>11622</v>
      </c>
    </row>
    <row r="3069" spans="2:16" x14ac:dyDescent="0.3">
      <c r="B3069" s="33">
        <f t="shared" ref="B3069:C3069" si="1337">+B3068+50000</f>
        <v>153050000</v>
      </c>
      <c r="C3069" s="6">
        <f t="shared" si="1337"/>
        <v>153099999</v>
      </c>
      <c r="D3069" s="6">
        <f t="shared" si="1281"/>
        <v>153074999.5</v>
      </c>
      <c r="E3069" s="41">
        <f t="shared" si="1325"/>
        <v>5.0617243962228892E-4</v>
      </c>
      <c r="F3069" s="56">
        <v>0</v>
      </c>
      <c r="G3069" s="65">
        <f t="shared" si="1326"/>
        <v>15</v>
      </c>
      <c r="H3069" s="17"/>
      <c r="I3069" s="20"/>
      <c r="J3069" s="69">
        <f t="shared" si="1323"/>
        <v>77495</v>
      </c>
      <c r="K3069" s="15">
        <f t="shared" si="1336"/>
        <v>19373.75</v>
      </c>
      <c r="L3069" s="15">
        <f t="shared" si="1336"/>
        <v>19373.75</v>
      </c>
      <c r="M3069" s="15">
        <f t="shared" si="1336"/>
        <v>7749.5</v>
      </c>
      <c r="N3069" s="15">
        <f t="shared" si="1336"/>
        <v>7749.5</v>
      </c>
      <c r="O3069" s="15">
        <f t="shared" si="1336"/>
        <v>11624.25</v>
      </c>
      <c r="P3069" s="15">
        <f t="shared" si="1297"/>
        <v>11624.25</v>
      </c>
    </row>
    <row r="3070" spans="2:16" x14ac:dyDescent="0.3">
      <c r="B3070" s="33">
        <f t="shared" ref="B3070:C3070" si="1338">+B3069+50000</f>
        <v>153100000</v>
      </c>
      <c r="C3070" s="6">
        <f t="shared" si="1338"/>
        <v>153149999</v>
      </c>
      <c r="D3070" s="6">
        <f t="shared" si="1281"/>
        <v>153124999.5</v>
      </c>
      <c r="E3070" s="41">
        <f t="shared" si="1325"/>
        <v>5.0610512899840112E-4</v>
      </c>
      <c r="F3070" s="56">
        <v>0</v>
      </c>
      <c r="G3070" s="65">
        <f t="shared" si="1326"/>
        <v>15</v>
      </c>
      <c r="H3070" s="17"/>
      <c r="I3070" s="20"/>
      <c r="J3070" s="69">
        <f t="shared" si="1323"/>
        <v>77510</v>
      </c>
      <c r="K3070" s="15">
        <f t="shared" si="1336"/>
        <v>19377.5</v>
      </c>
      <c r="L3070" s="15">
        <f t="shared" si="1336"/>
        <v>19377.5</v>
      </c>
      <c r="M3070" s="15">
        <f t="shared" si="1336"/>
        <v>7751</v>
      </c>
      <c r="N3070" s="15">
        <f t="shared" si="1336"/>
        <v>7751</v>
      </c>
      <c r="O3070" s="15">
        <f t="shared" si="1336"/>
        <v>11626.5</v>
      </c>
      <c r="P3070" s="15">
        <f t="shared" si="1297"/>
        <v>11626.5</v>
      </c>
    </row>
    <row r="3071" spans="2:16" x14ac:dyDescent="0.3">
      <c r="B3071" s="33">
        <f t="shared" ref="B3071:C3071" si="1339">+B3070+50000</f>
        <v>153150000</v>
      </c>
      <c r="C3071" s="6">
        <f t="shared" si="1339"/>
        <v>153199999</v>
      </c>
      <c r="D3071" s="6">
        <f t="shared" si="1281"/>
        <v>153174999.5</v>
      </c>
      <c r="E3071" s="41">
        <f t="shared" si="1325"/>
        <v>5.0603786231095212E-4</v>
      </c>
      <c r="F3071" s="56">
        <v>0</v>
      </c>
      <c r="G3071" s="65">
        <f t="shared" si="1326"/>
        <v>15</v>
      </c>
      <c r="H3071" s="17"/>
      <c r="I3071" s="20"/>
      <c r="J3071" s="69">
        <f t="shared" si="1323"/>
        <v>77525</v>
      </c>
      <c r="K3071" s="15">
        <f t="shared" si="1336"/>
        <v>19381.25</v>
      </c>
      <c r="L3071" s="15">
        <f t="shared" si="1336"/>
        <v>19381.25</v>
      </c>
      <c r="M3071" s="15">
        <f t="shared" si="1336"/>
        <v>7752.5</v>
      </c>
      <c r="N3071" s="15">
        <f t="shared" si="1336"/>
        <v>7752.5</v>
      </c>
      <c r="O3071" s="15">
        <f t="shared" si="1336"/>
        <v>11628.75</v>
      </c>
      <c r="P3071" s="15">
        <f t="shared" si="1297"/>
        <v>11628.75</v>
      </c>
    </row>
    <row r="3072" spans="2:16" x14ac:dyDescent="0.3">
      <c r="B3072" s="33">
        <f t="shared" ref="B3072:C3072" si="1340">+B3071+50000</f>
        <v>153200000</v>
      </c>
      <c r="C3072" s="6">
        <f t="shared" si="1340"/>
        <v>153249999</v>
      </c>
      <c r="D3072" s="6">
        <f t="shared" si="1281"/>
        <v>153224999.5</v>
      </c>
      <c r="E3072" s="41">
        <f t="shared" si="1325"/>
        <v>5.0597063951693725E-4</v>
      </c>
      <c r="F3072" s="56">
        <v>0</v>
      </c>
      <c r="G3072" s="65">
        <f t="shared" si="1326"/>
        <v>15</v>
      </c>
      <c r="H3072" s="17"/>
      <c r="I3072" s="20"/>
      <c r="J3072" s="69">
        <f t="shared" si="1323"/>
        <v>77540</v>
      </c>
      <c r="K3072" s="15">
        <f t="shared" si="1336"/>
        <v>19385</v>
      </c>
      <c r="L3072" s="15">
        <f t="shared" si="1336"/>
        <v>19385</v>
      </c>
      <c r="M3072" s="15">
        <f t="shared" si="1336"/>
        <v>7754</v>
      </c>
      <c r="N3072" s="15">
        <f t="shared" si="1336"/>
        <v>7754</v>
      </c>
      <c r="O3072" s="15">
        <f t="shared" si="1336"/>
        <v>11631</v>
      </c>
      <c r="P3072" s="15">
        <f t="shared" si="1297"/>
        <v>11631</v>
      </c>
    </row>
    <row r="3073" spans="2:16" x14ac:dyDescent="0.3">
      <c r="B3073" s="33">
        <f t="shared" ref="B3073:C3073" si="1341">+B3072+50000</f>
        <v>153250000</v>
      </c>
      <c r="C3073" s="6">
        <f t="shared" si="1341"/>
        <v>153299999</v>
      </c>
      <c r="D3073" s="6">
        <f t="shared" si="1281"/>
        <v>153274999.5</v>
      </c>
      <c r="E3073" s="41">
        <f t="shared" si="1325"/>
        <v>5.0590346057340812E-4</v>
      </c>
      <c r="F3073" s="56">
        <v>0</v>
      </c>
      <c r="G3073" s="65">
        <f t="shared" si="1326"/>
        <v>15</v>
      </c>
      <c r="H3073" s="17"/>
      <c r="I3073" s="20"/>
      <c r="J3073" s="69">
        <f t="shared" si="1323"/>
        <v>77555</v>
      </c>
      <c r="K3073" s="15">
        <f t="shared" si="1336"/>
        <v>19388.75</v>
      </c>
      <c r="L3073" s="15">
        <f t="shared" si="1336"/>
        <v>19388.75</v>
      </c>
      <c r="M3073" s="15">
        <f t="shared" si="1336"/>
        <v>7755.5</v>
      </c>
      <c r="N3073" s="15">
        <f t="shared" si="1336"/>
        <v>7755.5</v>
      </c>
      <c r="O3073" s="15">
        <f t="shared" si="1336"/>
        <v>11633.25</v>
      </c>
      <c r="P3073" s="15">
        <f t="shared" si="1297"/>
        <v>11633.25</v>
      </c>
    </row>
    <row r="3074" spans="2:16" x14ac:dyDescent="0.3">
      <c r="B3074" s="33">
        <f t="shared" ref="B3074:C3074" si="1342">+B3073+50000</f>
        <v>153300000</v>
      </c>
      <c r="C3074" s="6">
        <f t="shared" si="1342"/>
        <v>153349999</v>
      </c>
      <c r="D3074" s="6">
        <f t="shared" si="1281"/>
        <v>153324999.5</v>
      </c>
      <c r="E3074" s="41">
        <f t="shared" si="1325"/>
        <v>5.0583632543747196E-4</v>
      </c>
      <c r="F3074" s="56">
        <v>0</v>
      </c>
      <c r="G3074" s="65">
        <f t="shared" si="1326"/>
        <v>15</v>
      </c>
      <c r="H3074" s="17"/>
      <c r="I3074" s="20"/>
      <c r="J3074" s="69">
        <f t="shared" si="1323"/>
        <v>77570</v>
      </c>
      <c r="K3074" s="15">
        <f t="shared" si="1336"/>
        <v>19392.5</v>
      </c>
      <c r="L3074" s="15">
        <f t="shared" si="1336"/>
        <v>19392.5</v>
      </c>
      <c r="M3074" s="15">
        <f t="shared" si="1336"/>
        <v>7757</v>
      </c>
      <c r="N3074" s="15">
        <f t="shared" si="1336"/>
        <v>7757</v>
      </c>
      <c r="O3074" s="15">
        <f t="shared" si="1336"/>
        <v>11635.5</v>
      </c>
      <c r="P3074" s="15">
        <f t="shared" si="1297"/>
        <v>11635.5</v>
      </c>
    </row>
    <row r="3075" spans="2:16" x14ac:dyDescent="0.3">
      <c r="B3075" s="33">
        <f t="shared" ref="B3075:C3075" si="1343">+B3074+50000</f>
        <v>153350000</v>
      </c>
      <c r="C3075" s="6">
        <f t="shared" si="1343"/>
        <v>153399999</v>
      </c>
      <c r="D3075" s="6">
        <f t="shared" si="1281"/>
        <v>153374999.5</v>
      </c>
      <c r="E3075" s="41">
        <f t="shared" si="1325"/>
        <v>5.0576923406629227E-4</v>
      </c>
      <c r="F3075" s="56">
        <v>0</v>
      </c>
      <c r="G3075" s="65">
        <f t="shared" si="1326"/>
        <v>15</v>
      </c>
      <c r="H3075" s="17"/>
      <c r="I3075" s="20"/>
      <c r="J3075" s="69">
        <f t="shared" si="1323"/>
        <v>77585</v>
      </c>
      <c r="K3075" s="15">
        <f t="shared" si="1336"/>
        <v>19396.25</v>
      </c>
      <c r="L3075" s="15">
        <f t="shared" si="1336"/>
        <v>19396.25</v>
      </c>
      <c r="M3075" s="15">
        <f t="shared" si="1336"/>
        <v>7758.5</v>
      </c>
      <c r="N3075" s="15">
        <f t="shared" si="1336"/>
        <v>7758.5</v>
      </c>
      <c r="O3075" s="15">
        <f t="shared" si="1336"/>
        <v>11637.75</v>
      </c>
      <c r="P3075" s="15">
        <f t="shared" si="1297"/>
        <v>11637.75</v>
      </c>
    </row>
    <row r="3076" spans="2:16" x14ac:dyDescent="0.3">
      <c r="B3076" s="33">
        <f t="shared" ref="B3076:C3076" si="1344">+B3075+50000</f>
        <v>153400000</v>
      </c>
      <c r="C3076" s="6">
        <f t="shared" si="1344"/>
        <v>153449999</v>
      </c>
      <c r="D3076" s="6">
        <f t="shared" si="1281"/>
        <v>153424999.5</v>
      </c>
      <c r="E3076" s="41">
        <f t="shared" si="1325"/>
        <v>5.0570218641708816E-4</v>
      </c>
      <c r="F3076" s="56">
        <v>0</v>
      </c>
      <c r="G3076" s="65">
        <f t="shared" si="1326"/>
        <v>15</v>
      </c>
      <c r="H3076" s="17"/>
      <c r="I3076" s="20"/>
      <c r="J3076" s="69">
        <f t="shared" si="1323"/>
        <v>77600</v>
      </c>
      <c r="K3076" s="15">
        <f t="shared" si="1336"/>
        <v>19400</v>
      </c>
      <c r="L3076" s="15">
        <f t="shared" si="1336"/>
        <v>19400</v>
      </c>
      <c r="M3076" s="15">
        <f t="shared" si="1336"/>
        <v>7760</v>
      </c>
      <c r="N3076" s="15">
        <f t="shared" si="1336"/>
        <v>7760</v>
      </c>
      <c r="O3076" s="15">
        <f t="shared" si="1336"/>
        <v>11640</v>
      </c>
      <c r="P3076" s="15">
        <f t="shared" si="1297"/>
        <v>11640</v>
      </c>
    </row>
    <row r="3077" spans="2:16" x14ac:dyDescent="0.3">
      <c r="B3077" s="33">
        <f t="shared" ref="B3077:C3077" si="1345">+B3076+50000</f>
        <v>153450000</v>
      </c>
      <c r="C3077" s="6">
        <f t="shared" si="1345"/>
        <v>153499999</v>
      </c>
      <c r="D3077" s="6">
        <f t="shared" si="1281"/>
        <v>153474999.5</v>
      </c>
      <c r="E3077" s="41">
        <f t="shared" si="1325"/>
        <v>5.056351824471347E-4</v>
      </c>
      <c r="F3077" s="56">
        <v>0</v>
      </c>
      <c r="G3077" s="65">
        <f t="shared" si="1326"/>
        <v>15</v>
      </c>
      <c r="H3077" s="17"/>
      <c r="I3077" s="20"/>
      <c r="J3077" s="69">
        <f t="shared" si="1323"/>
        <v>77615</v>
      </c>
      <c r="K3077" s="15">
        <f t="shared" si="1336"/>
        <v>19403.75</v>
      </c>
      <c r="L3077" s="15">
        <f t="shared" si="1336"/>
        <v>19403.75</v>
      </c>
      <c r="M3077" s="15">
        <f t="shared" si="1336"/>
        <v>7761.5</v>
      </c>
      <c r="N3077" s="15">
        <f t="shared" si="1336"/>
        <v>7761.5</v>
      </c>
      <c r="O3077" s="15">
        <f t="shared" si="1336"/>
        <v>11642.25</v>
      </c>
      <c r="P3077" s="15">
        <f t="shared" si="1297"/>
        <v>11642.25</v>
      </c>
    </row>
    <row r="3078" spans="2:16" x14ac:dyDescent="0.3">
      <c r="B3078" s="33">
        <f t="shared" ref="B3078:C3078" si="1346">+B3077+50000</f>
        <v>153500000</v>
      </c>
      <c r="C3078" s="6">
        <f t="shared" si="1346"/>
        <v>153549999</v>
      </c>
      <c r="D3078" s="6">
        <f t="shared" si="1281"/>
        <v>153524999.5</v>
      </c>
      <c r="E3078" s="41">
        <f t="shared" si="1325"/>
        <v>5.0556822211376246E-4</v>
      </c>
      <c r="F3078" s="56">
        <v>0</v>
      </c>
      <c r="G3078" s="65">
        <f t="shared" si="1326"/>
        <v>15</v>
      </c>
      <c r="H3078" s="17"/>
      <c r="I3078" s="20"/>
      <c r="J3078" s="69">
        <f t="shared" si="1323"/>
        <v>77630</v>
      </c>
      <c r="K3078" s="15">
        <f t="shared" si="1336"/>
        <v>19407.5</v>
      </c>
      <c r="L3078" s="15">
        <f t="shared" si="1336"/>
        <v>19407.5</v>
      </c>
      <c r="M3078" s="15">
        <f t="shared" si="1336"/>
        <v>7763</v>
      </c>
      <c r="N3078" s="15">
        <f t="shared" si="1336"/>
        <v>7763</v>
      </c>
      <c r="O3078" s="15">
        <f t="shared" si="1336"/>
        <v>11644.5</v>
      </c>
      <c r="P3078" s="15">
        <f t="shared" si="1297"/>
        <v>11644.5</v>
      </c>
    </row>
    <row r="3079" spans="2:16" x14ac:dyDescent="0.3">
      <c r="B3079" s="33">
        <f t="shared" ref="B3079:C3079" si="1347">+B3078+50000</f>
        <v>153550000</v>
      </c>
      <c r="C3079" s="6">
        <f t="shared" si="1347"/>
        <v>153599999</v>
      </c>
      <c r="D3079" s="6">
        <f t="shared" si="1281"/>
        <v>153574999.5</v>
      </c>
      <c r="E3079" s="41">
        <f t="shared" si="1325"/>
        <v>5.0550130537435742E-4</v>
      </c>
      <c r="F3079" s="56">
        <v>0</v>
      </c>
      <c r="G3079" s="65">
        <f t="shared" si="1326"/>
        <v>15</v>
      </c>
      <c r="H3079" s="17"/>
      <c r="I3079" s="20"/>
      <c r="J3079" s="69">
        <f t="shared" si="1323"/>
        <v>77645</v>
      </c>
      <c r="K3079" s="15">
        <f t="shared" si="1336"/>
        <v>19411.25</v>
      </c>
      <c r="L3079" s="15">
        <f t="shared" si="1336"/>
        <v>19411.25</v>
      </c>
      <c r="M3079" s="15">
        <f t="shared" si="1336"/>
        <v>7764.5</v>
      </c>
      <c r="N3079" s="15">
        <f t="shared" si="1336"/>
        <v>7764.5</v>
      </c>
      <c r="O3079" s="15">
        <f t="shared" si="1336"/>
        <v>11646.75</v>
      </c>
      <c r="P3079" s="15">
        <f t="shared" si="1297"/>
        <v>11646.75</v>
      </c>
    </row>
    <row r="3080" spans="2:16" x14ac:dyDescent="0.3">
      <c r="B3080" s="33">
        <f t="shared" ref="B3080:C3080" si="1348">+B3079+50000</f>
        <v>153600000</v>
      </c>
      <c r="C3080" s="6">
        <f t="shared" si="1348"/>
        <v>153649999</v>
      </c>
      <c r="D3080" s="6">
        <f t="shared" si="1281"/>
        <v>153624999.5</v>
      </c>
      <c r="E3080" s="41">
        <f t="shared" si="1325"/>
        <v>5.0543443218636138E-4</v>
      </c>
      <c r="F3080" s="56">
        <v>0</v>
      </c>
      <c r="G3080" s="65">
        <f t="shared" si="1326"/>
        <v>15</v>
      </c>
      <c r="H3080" s="17"/>
      <c r="I3080" s="20"/>
      <c r="J3080" s="69">
        <f t="shared" si="1323"/>
        <v>77660</v>
      </c>
      <c r="K3080" s="15">
        <f t="shared" si="1336"/>
        <v>19415</v>
      </c>
      <c r="L3080" s="15">
        <f t="shared" si="1336"/>
        <v>19415</v>
      </c>
      <c r="M3080" s="15">
        <f t="shared" si="1336"/>
        <v>7766</v>
      </c>
      <c r="N3080" s="15">
        <f t="shared" si="1336"/>
        <v>7766</v>
      </c>
      <c r="O3080" s="15">
        <f t="shared" si="1336"/>
        <v>11649</v>
      </c>
      <c r="P3080" s="15">
        <f t="shared" si="1297"/>
        <v>11649</v>
      </c>
    </row>
    <row r="3081" spans="2:16" x14ac:dyDescent="0.3">
      <c r="B3081" s="33">
        <f t="shared" ref="B3081:C3081" si="1349">+B3080+50000</f>
        <v>153650000</v>
      </c>
      <c r="C3081" s="6">
        <f t="shared" si="1349"/>
        <v>153699999</v>
      </c>
      <c r="D3081" s="6">
        <f t="shared" si="1281"/>
        <v>153674999.5</v>
      </c>
      <c r="E3081" s="41">
        <f t="shared" si="1325"/>
        <v>5.0536760250727134E-4</v>
      </c>
      <c r="F3081" s="56">
        <v>0</v>
      </c>
      <c r="G3081" s="65">
        <f t="shared" si="1326"/>
        <v>15</v>
      </c>
      <c r="H3081" s="17"/>
      <c r="I3081" s="20"/>
      <c r="J3081" s="69">
        <f t="shared" si="1323"/>
        <v>77675</v>
      </c>
      <c r="K3081" s="15">
        <f t="shared" si="1336"/>
        <v>19418.75</v>
      </c>
      <c r="L3081" s="15">
        <f t="shared" si="1336"/>
        <v>19418.75</v>
      </c>
      <c r="M3081" s="15">
        <f t="shared" si="1336"/>
        <v>7767.5</v>
      </c>
      <c r="N3081" s="15">
        <f t="shared" si="1336"/>
        <v>7767.5</v>
      </c>
      <c r="O3081" s="15">
        <f t="shared" si="1336"/>
        <v>11651.25</v>
      </c>
      <c r="P3081" s="15">
        <f t="shared" si="1297"/>
        <v>11651.25</v>
      </c>
    </row>
    <row r="3082" spans="2:16" x14ac:dyDescent="0.3">
      <c r="B3082" s="33">
        <f t="shared" ref="B3082:C3082" si="1350">+B3081+50000</f>
        <v>153700000</v>
      </c>
      <c r="C3082" s="6">
        <f t="shared" si="1350"/>
        <v>153749999</v>
      </c>
      <c r="D3082" s="6">
        <f t="shared" ref="D3082:D3145" si="1351">(+C3082+B3082)/2</f>
        <v>153724999.5</v>
      </c>
      <c r="E3082" s="41">
        <f t="shared" si="1325"/>
        <v>5.053008162946395E-4</v>
      </c>
      <c r="F3082" s="56">
        <v>0</v>
      </c>
      <c r="G3082" s="65">
        <f t="shared" si="1326"/>
        <v>15</v>
      </c>
      <c r="H3082" s="17"/>
      <c r="I3082" s="20"/>
      <c r="J3082" s="69">
        <f t="shared" si="1323"/>
        <v>77690</v>
      </c>
      <c r="K3082" s="15">
        <f t="shared" si="1336"/>
        <v>19422.5</v>
      </c>
      <c r="L3082" s="15">
        <f t="shared" si="1336"/>
        <v>19422.5</v>
      </c>
      <c r="M3082" s="15">
        <f t="shared" si="1336"/>
        <v>7769</v>
      </c>
      <c r="N3082" s="15">
        <f t="shared" si="1336"/>
        <v>7769</v>
      </c>
      <c r="O3082" s="15">
        <f t="shared" si="1336"/>
        <v>11653.5</v>
      </c>
      <c r="P3082" s="15">
        <f t="shared" si="1297"/>
        <v>11653.5</v>
      </c>
    </row>
    <row r="3083" spans="2:16" x14ac:dyDescent="0.3">
      <c r="B3083" s="33">
        <f t="shared" ref="B3083:C3083" si="1352">+B3082+50000</f>
        <v>153750000</v>
      </c>
      <c r="C3083" s="6">
        <f t="shared" si="1352"/>
        <v>153799999</v>
      </c>
      <c r="D3083" s="6">
        <f t="shared" si="1351"/>
        <v>153774999.5</v>
      </c>
      <c r="E3083" s="41">
        <f t="shared" si="1325"/>
        <v>5.0523407350607332E-4</v>
      </c>
      <c r="F3083" s="56">
        <v>0</v>
      </c>
      <c r="G3083" s="65">
        <f t="shared" si="1326"/>
        <v>15</v>
      </c>
      <c r="H3083" s="17"/>
      <c r="I3083" s="20"/>
      <c r="J3083" s="69">
        <f t="shared" si="1323"/>
        <v>77705</v>
      </c>
      <c r="K3083" s="15">
        <f t="shared" si="1336"/>
        <v>19426.25</v>
      </c>
      <c r="L3083" s="15">
        <f t="shared" si="1336"/>
        <v>19426.25</v>
      </c>
      <c r="M3083" s="15">
        <f t="shared" si="1336"/>
        <v>7770.5</v>
      </c>
      <c r="N3083" s="15">
        <f t="shared" si="1336"/>
        <v>7770.5</v>
      </c>
      <c r="O3083" s="15">
        <f t="shared" si="1336"/>
        <v>11655.75</v>
      </c>
      <c r="P3083" s="15">
        <f t="shared" si="1297"/>
        <v>11655.75</v>
      </c>
    </row>
    <row r="3084" spans="2:16" x14ac:dyDescent="0.3">
      <c r="B3084" s="33">
        <f t="shared" ref="B3084:C3084" si="1353">+B3083+50000</f>
        <v>153800000</v>
      </c>
      <c r="C3084" s="6">
        <f t="shared" si="1353"/>
        <v>153849999</v>
      </c>
      <c r="D3084" s="6">
        <f t="shared" si="1351"/>
        <v>153824999.5</v>
      </c>
      <c r="E3084" s="41">
        <f t="shared" si="1325"/>
        <v>5.0516737409923547E-4</v>
      </c>
      <c r="F3084" s="56">
        <v>0</v>
      </c>
      <c r="G3084" s="65">
        <f t="shared" si="1326"/>
        <v>15</v>
      </c>
      <c r="H3084" s="17"/>
      <c r="I3084" s="20"/>
      <c r="J3084" s="69">
        <f t="shared" si="1323"/>
        <v>77720</v>
      </c>
      <c r="K3084" s="15">
        <f t="shared" si="1336"/>
        <v>19430</v>
      </c>
      <c r="L3084" s="15">
        <f t="shared" si="1336"/>
        <v>19430</v>
      </c>
      <c r="M3084" s="15">
        <f t="shared" si="1336"/>
        <v>7772</v>
      </c>
      <c r="N3084" s="15">
        <f t="shared" si="1336"/>
        <v>7772</v>
      </c>
      <c r="O3084" s="15">
        <f t="shared" si="1336"/>
        <v>11658</v>
      </c>
      <c r="P3084" s="15">
        <f t="shared" si="1297"/>
        <v>11658</v>
      </c>
    </row>
    <row r="3085" spans="2:16" x14ac:dyDescent="0.3">
      <c r="B3085" s="33">
        <f t="shared" ref="B3085:C3085" si="1354">+B3084+50000</f>
        <v>153850000</v>
      </c>
      <c r="C3085" s="6">
        <f t="shared" si="1354"/>
        <v>153899999</v>
      </c>
      <c r="D3085" s="6">
        <f t="shared" si="1351"/>
        <v>153874999.5</v>
      </c>
      <c r="E3085" s="41">
        <f t="shared" si="1325"/>
        <v>5.0510071803184348E-4</v>
      </c>
      <c r="F3085" s="56">
        <v>0</v>
      </c>
      <c r="G3085" s="65">
        <f t="shared" si="1326"/>
        <v>15</v>
      </c>
      <c r="H3085" s="17"/>
      <c r="I3085" s="20"/>
      <c r="J3085" s="69">
        <f t="shared" si="1323"/>
        <v>77735</v>
      </c>
      <c r="K3085" s="15">
        <f t="shared" si="1336"/>
        <v>19433.75</v>
      </c>
      <c r="L3085" s="15">
        <f t="shared" si="1336"/>
        <v>19433.75</v>
      </c>
      <c r="M3085" s="15">
        <f t="shared" si="1336"/>
        <v>7773.5</v>
      </c>
      <c r="N3085" s="15">
        <f t="shared" si="1336"/>
        <v>7773.5</v>
      </c>
      <c r="O3085" s="15">
        <f t="shared" si="1336"/>
        <v>11660.25</v>
      </c>
      <c r="P3085" s="15">
        <f t="shared" si="1297"/>
        <v>11660.25</v>
      </c>
    </row>
    <row r="3086" spans="2:16" x14ac:dyDescent="0.3">
      <c r="B3086" s="33">
        <f t="shared" ref="B3086:C3086" si="1355">+B3085+50000</f>
        <v>153900000</v>
      </c>
      <c r="C3086" s="6">
        <f t="shared" si="1355"/>
        <v>153949999</v>
      </c>
      <c r="D3086" s="6">
        <f t="shared" si="1351"/>
        <v>153924999.5</v>
      </c>
      <c r="E3086" s="41">
        <f t="shared" si="1325"/>
        <v>5.0503410526167006E-4</v>
      </c>
      <c r="F3086" s="56">
        <v>0</v>
      </c>
      <c r="G3086" s="65">
        <f t="shared" si="1326"/>
        <v>15</v>
      </c>
      <c r="H3086" s="17"/>
      <c r="I3086" s="20"/>
      <c r="J3086" s="69">
        <f t="shared" si="1323"/>
        <v>77750</v>
      </c>
      <c r="K3086" s="15">
        <f t="shared" si="1336"/>
        <v>19437.5</v>
      </c>
      <c r="L3086" s="15">
        <f t="shared" si="1336"/>
        <v>19437.5</v>
      </c>
      <c r="M3086" s="15">
        <f t="shared" si="1336"/>
        <v>7775</v>
      </c>
      <c r="N3086" s="15">
        <f t="shared" si="1336"/>
        <v>7775</v>
      </c>
      <c r="O3086" s="15">
        <f t="shared" si="1336"/>
        <v>11662.5</v>
      </c>
      <c r="P3086" s="15">
        <f t="shared" si="1297"/>
        <v>11662.5</v>
      </c>
    </row>
    <row r="3087" spans="2:16" x14ac:dyDescent="0.3">
      <c r="B3087" s="33">
        <f t="shared" ref="B3087:C3087" si="1356">+B3086+50000</f>
        <v>153950000</v>
      </c>
      <c r="C3087" s="6">
        <f t="shared" si="1356"/>
        <v>153999999</v>
      </c>
      <c r="D3087" s="6">
        <f t="shared" si="1351"/>
        <v>153974999.5</v>
      </c>
      <c r="E3087" s="41">
        <f t="shared" si="1325"/>
        <v>5.0496753574654244E-4</v>
      </c>
      <c r="F3087" s="56">
        <v>0</v>
      </c>
      <c r="G3087" s="65">
        <f t="shared" si="1326"/>
        <v>15</v>
      </c>
      <c r="H3087" s="17"/>
      <c r="I3087" s="20"/>
      <c r="J3087" s="69">
        <f t="shared" si="1323"/>
        <v>77765</v>
      </c>
      <c r="K3087" s="15">
        <f t="shared" si="1336"/>
        <v>19441.25</v>
      </c>
      <c r="L3087" s="15">
        <f t="shared" si="1336"/>
        <v>19441.25</v>
      </c>
      <c r="M3087" s="15">
        <f t="shared" si="1336"/>
        <v>7776.5</v>
      </c>
      <c r="N3087" s="15">
        <f t="shared" si="1336"/>
        <v>7776.5</v>
      </c>
      <c r="O3087" s="15">
        <f t="shared" si="1336"/>
        <v>11664.75</v>
      </c>
      <c r="P3087" s="15">
        <f t="shared" si="1297"/>
        <v>11664.75</v>
      </c>
    </row>
    <row r="3088" spans="2:16" x14ac:dyDescent="0.3">
      <c r="B3088" s="33">
        <f t="shared" ref="B3088:C3088" si="1357">+B3087+50000</f>
        <v>154000000</v>
      </c>
      <c r="C3088" s="6">
        <f t="shared" si="1357"/>
        <v>154049999</v>
      </c>
      <c r="D3088" s="6">
        <f t="shared" si="1351"/>
        <v>154024999.5</v>
      </c>
      <c r="E3088" s="41">
        <f t="shared" si="1325"/>
        <v>5.0490100944434286E-4</v>
      </c>
      <c r="F3088" s="56">
        <v>0</v>
      </c>
      <c r="G3088" s="65">
        <f t="shared" si="1326"/>
        <v>15</v>
      </c>
      <c r="H3088" s="17"/>
      <c r="I3088" s="20"/>
      <c r="J3088" s="69">
        <f t="shared" si="1323"/>
        <v>77780</v>
      </c>
      <c r="K3088" s="15">
        <f t="shared" si="1336"/>
        <v>19445</v>
      </c>
      <c r="L3088" s="15">
        <f t="shared" si="1336"/>
        <v>19445</v>
      </c>
      <c r="M3088" s="15">
        <f t="shared" si="1336"/>
        <v>7778</v>
      </c>
      <c r="N3088" s="15">
        <f t="shared" si="1336"/>
        <v>7778</v>
      </c>
      <c r="O3088" s="15">
        <f t="shared" si="1336"/>
        <v>11667</v>
      </c>
      <c r="P3088" s="15">
        <f t="shared" si="1297"/>
        <v>11667</v>
      </c>
    </row>
    <row r="3089" spans="2:16" x14ac:dyDescent="0.3">
      <c r="B3089" s="33">
        <f t="shared" ref="B3089:C3089" si="1358">+B3088+50000</f>
        <v>154050000</v>
      </c>
      <c r="C3089" s="6">
        <f t="shared" si="1358"/>
        <v>154099999</v>
      </c>
      <c r="D3089" s="6">
        <f t="shared" si="1351"/>
        <v>154074999.5</v>
      </c>
      <c r="E3089" s="41">
        <f t="shared" si="1325"/>
        <v>5.0483452631300794E-4</v>
      </c>
      <c r="F3089" s="56">
        <v>0</v>
      </c>
      <c r="G3089" s="65">
        <f t="shared" si="1326"/>
        <v>15</v>
      </c>
      <c r="H3089" s="17"/>
      <c r="I3089" s="20"/>
      <c r="J3089" s="69">
        <f t="shared" si="1323"/>
        <v>77795</v>
      </c>
      <c r="K3089" s="15">
        <f t="shared" si="1336"/>
        <v>19448.75</v>
      </c>
      <c r="L3089" s="15">
        <f t="shared" si="1336"/>
        <v>19448.75</v>
      </c>
      <c r="M3089" s="15">
        <f t="shared" si="1336"/>
        <v>7779.5</v>
      </c>
      <c r="N3089" s="15">
        <f t="shared" si="1336"/>
        <v>7779.5</v>
      </c>
      <c r="O3089" s="15">
        <f t="shared" si="1336"/>
        <v>11669.25</v>
      </c>
      <c r="P3089" s="15">
        <f t="shared" si="1297"/>
        <v>11669.25</v>
      </c>
    </row>
    <row r="3090" spans="2:16" x14ac:dyDescent="0.3">
      <c r="B3090" s="33">
        <f t="shared" ref="B3090:C3090" si="1359">+B3089+50000</f>
        <v>154100000</v>
      </c>
      <c r="C3090" s="6">
        <f t="shared" si="1359"/>
        <v>154149999</v>
      </c>
      <c r="D3090" s="6">
        <f t="shared" si="1351"/>
        <v>154124999.5</v>
      </c>
      <c r="E3090" s="41">
        <f t="shared" si="1325"/>
        <v>5.0476808631052931E-4</v>
      </c>
      <c r="F3090" s="56">
        <v>0</v>
      </c>
      <c r="G3090" s="65">
        <f t="shared" si="1326"/>
        <v>15</v>
      </c>
      <c r="H3090" s="17"/>
      <c r="I3090" s="20"/>
      <c r="J3090" s="69">
        <f t="shared" si="1323"/>
        <v>77810</v>
      </c>
      <c r="K3090" s="15">
        <f t="shared" si="1336"/>
        <v>19452.5</v>
      </c>
      <c r="L3090" s="15">
        <f t="shared" si="1336"/>
        <v>19452.5</v>
      </c>
      <c r="M3090" s="15">
        <f t="shared" si="1336"/>
        <v>7781</v>
      </c>
      <c r="N3090" s="15">
        <f t="shared" si="1336"/>
        <v>7781</v>
      </c>
      <c r="O3090" s="15">
        <f t="shared" si="1336"/>
        <v>11671.5</v>
      </c>
      <c r="P3090" s="15">
        <f t="shared" si="1297"/>
        <v>11671.5</v>
      </c>
    </row>
    <row r="3091" spans="2:16" x14ac:dyDescent="0.3">
      <c r="B3091" s="33">
        <f t="shared" ref="B3091:C3091" si="1360">+B3090+50000</f>
        <v>154150000</v>
      </c>
      <c r="C3091" s="6">
        <f t="shared" si="1360"/>
        <v>154199999</v>
      </c>
      <c r="D3091" s="6">
        <f t="shared" si="1351"/>
        <v>154174999.5</v>
      </c>
      <c r="E3091" s="41">
        <f t="shared" si="1325"/>
        <v>5.0470168939495256E-4</v>
      </c>
      <c r="F3091" s="56">
        <v>0</v>
      </c>
      <c r="G3091" s="65">
        <f t="shared" si="1326"/>
        <v>15</v>
      </c>
      <c r="H3091" s="17"/>
      <c r="I3091" s="20"/>
      <c r="J3091" s="69">
        <f t="shared" si="1323"/>
        <v>77825</v>
      </c>
      <c r="K3091" s="15">
        <f t="shared" si="1336"/>
        <v>19456.25</v>
      </c>
      <c r="L3091" s="15">
        <f t="shared" si="1336"/>
        <v>19456.25</v>
      </c>
      <c r="M3091" s="15">
        <f t="shared" si="1336"/>
        <v>7782.5</v>
      </c>
      <c r="N3091" s="15">
        <f t="shared" si="1336"/>
        <v>7782.5</v>
      </c>
      <c r="O3091" s="15">
        <f t="shared" si="1336"/>
        <v>11673.75</v>
      </c>
      <c r="P3091" s="15">
        <f t="shared" si="1297"/>
        <v>11673.75</v>
      </c>
    </row>
    <row r="3092" spans="2:16" x14ac:dyDescent="0.3">
      <c r="B3092" s="33">
        <f t="shared" ref="B3092:C3092" si="1361">+B3091+50000</f>
        <v>154200000</v>
      </c>
      <c r="C3092" s="6">
        <f t="shared" si="1361"/>
        <v>154249999</v>
      </c>
      <c r="D3092" s="6">
        <f t="shared" si="1351"/>
        <v>154224999.5</v>
      </c>
      <c r="E3092" s="41">
        <f t="shared" si="1325"/>
        <v>5.0463533552437816E-4</v>
      </c>
      <c r="F3092" s="56">
        <v>0</v>
      </c>
      <c r="G3092" s="65">
        <f t="shared" si="1326"/>
        <v>15</v>
      </c>
      <c r="H3092" s="17"/>
      <c r="I3092" s="20"/>
      <c r="J3092" s="69">
        <f t="shared" si="1323"/>
        <v>77840</v>
      </c>
      <c r="K3092" s="15">
        <f t="shared" si="1336"/>
        <v>19460</v>
      </c>
      <c r="L3092" s="15">
        <f t="shared" si="1336"/>
        <v>19460</v>
      </c>
      <c r="M3092" s="15">
        <f t="shared" si="1336"/>
        <v>7784</v>
      </c>
      <c r="N3092" s="15">
        <f t="shared" si="1336"/>
        <v>7784</v>
      </c>
      <c r="O3092" s="15">
        <f t="shared" si="1336"/>
        <v>11676</v>
      </c>
      <c r="P3092" s="15">
        <f t="shared" si="1297"/>
        <v>11676</v>
      </c>
    </row>
    <row r="3093" spans="2:16" x14ac:dyDescent="0.3">
      <c r="B3093" s="33">
        <f t="shared" ref="B3093:C3093" si="1362">+B3092+50000</f>
        <v>154250000</v>
      </c>
      <c r="C3093" s="6">
        <f t="shared" si="1362"/>
        <v>154299999</v>
      </c>
      <c r="D3093" s="6">
        <f t="shared" si="1351"/>
        <v>154274999.5</v>
      </c>
      <c r="E3093" s="41">
        <f t="shared" si="1325"/>
        <v>5.0456902465696068E-4</v>
      </c>
      <c r="F3093" s="56">
        <v>0</v>
      </c>
      <c r="G3093" s="65">
        <f t="shared" si="1326"/>
        <v>15</v>
      </c>
      <c r="H3093" s="17"/>
      <c r="I3093" s="20"/>
      <c r="J3093" s="69">
        <f t="shared" si="1323"/>
        <v>77855</v>
      </c>
      <c r="K3093" s="15">
        <f t="shared" si="1336"/>
        <v>19463.75</v>
      </c>
      <c r="L3093" s="15">
        <f t="shared" si="1336"/>
        <v>19463.75</v>
      </c>
      <c r="M3093" s="15">
        <f t="shared" si="1336"/>
        <v>7785.5</v>
      </c>
      <c r="N3093" s="15">
        <f t="shared" si="1336"/>
        <v>7785.5</v>
      </c>
      <c r="O3093" s="15">
        <f t="shared" si="1336"/>
        <v>11678.25</v>
      </c>
      <c r="P3093" s="15">
        <f t="shared" si="1297"/>
        <v>11678.25</v>
      </c>
    </row>
    <row r="3094" spans="2:16" x14ac:dyDescent="0.3">
      <c r="B3094" s="33">
        <f t="shared" ref="B3094:C3094" si="1363">+B3093+50000</f>
        <v>154300000</v>
      </c>
      <c r="C3094" s="6">
        <f t="shared" si="1363"/>
        <v>154349999</v>
      </c>
      <c r="D3094" s="6">
        <f t="shared" si="1351"/>
        <v>154324999.5</v>
      </c>
      <c r="E3094" s="41">
        <f t="shared" si="1325"/>
        <v>5.0450275675090867E-4</v>
      </c>
      <c r="F3094" s="56">
        <v>0</v>
      </c>
      <c r="G3094" s="65">
        <f t="shared" si="1326"/>
        <v>15</v>
      </c>
      <c r="H3094" s="17"/>
      <c r="I3094" s="20"/>
      <c r="J3094" s="69">
        <f t="shared" si="1323"/>
        <v>77870</v>
      </c>
      <c r="K3094" s="15">
        <f t="shared" si="1336"/>
        <v>19467.5</v>
      </c>
      <c r="L3094" s="15">
        <f t="shared" si="1336"/>
        <v>19467.5</v>
      </c>
      <c r="M3094" s="15">
        <f t="shared" si="1336"/>
        <v>7787</v>
      </c>
      <c r="N3094" s="15">
        <f t="shared" si="1336"/>
        <v>7787</v>
      </c>
      <c r="O3094" s="15">
        <f t="shared" si="1336"/>
        <v>11680.5</v>
      </c>
      <c r="P3094" s="15">
        <f t="shared" si="1297"/>
        <v>11680.5</v>
      </c>
    </row>
    <row r="3095" spans="2:16" x14ac:dyDescent="0.3">
      <c r="B3095" s="33">
        <f t="shared" ref="B3095:C3095" si="1364">+B3094+50000</f>
        <v>154350000</v>
      </c>
      <c r="C3095" s="6">
        <f t="shared" si="1364"/>
        <v>154399999</v>
      </c>
      <c r="D3095" s="6">
        <f t="shared" si="1351"/>
        <v>154374999.5</v>
      </c>
      <c r="E3095" s="41">
        <f t="shared" si="1325"/>
        <v>5.0443653176448534E-4</v>
      </c>
      <c r="F3095" s="56">
        <v>0</v>
      </c>
      <c r="G3095" s="65">
        <f t="shared" si="1326"/>
        <v>15</v>
      </c>
      <c r="H3095" s="17"/>
      <c r="I3095" s="20"/>
      <c r="J3095" s="69">
        <f t="shared" si="1323"/>
        <v>77885</v>
      </c>
      <c r="K3095" s="15">
        <f t="shared" si="1336"/>
        <v>19471.25</v>
      </c>
      <c r="L3095" s="15">
        <f t="shared" si="1336"/>
        <v>19471.25</v>
      </c>
      <c r="M3095" s="15">
        <f t="shared" si="1336"/>
        <v>7788.5</v>
      </c>
      <c r="N3095" s="15">
        <f t="shared" si="1336"/>
        <v>7788.5</v>
      </c>
      <c r="O3095" s="15">
        <f t="shared" si="1336"/>
        <v>11682.75</v>
      </c>
      <c r="P3095" s="15">
        <f t="shared" si="1297"/>
        <v>11682.75</v>
      </c>
    </row>
    <row r="3096" spans="2:16" x14ac:dyDescent="0.3">
      <c r="B3096" s="33">
        <f t="shared" ref="B3096:C3096" si="1365">+B3095+50000</f>
        <v>154400000</v>
      </c>
      <c r="C3096" s="6">
        <f t="shared" si="1365"/>
        <v>154449999</v>
      </c>
      <c r="D3096" s="6">
        <f t="shared" si="1351"/>
        <v>154424999.5</v>
      </c>
      <c r="E3096" s="41">
        <f t="shared" si="1325"/>
        <v>5.0437034965600746E-4</v>
      </c>
      <c r="F3096" s="56">
        <v>0</v>
      </c>
      <c r="G3096" s="65">
        <f t="shared" si="1326"/>
        <v>15</v>
      </c>
      <c r="H3096" s="17"/>
      <c r="I3096" s="20"/>
      <c r="J3096" s="69">
        <f t="shared" si="1323"/>
        <v>77900</v>
      </c>
      <c r="K3096" s="15">
        <f t="shared" si="1336"/>
        <v>19475</v>
      </c>
      <c r="L3096" s="15">
        <f t="shared" si="1336"/>
        <v>19475</v>
      </c>
      <c r="M3096" s="15">
        <f t="shared" si="1336"/>
        <v>7790</v>
      </c>
      <c r="N3096" s="15">
        <f t="shared" si="1336"/>
        <v>7790</v>
      </c>
      <c r="O3096" s="15">
        <f t="shared" si="1336"/>
        <v>11685</v>
      </c>
      <c r="P3096" s="15">
        <f t="shared" si="1297"/>
        <v>11685</v>
      </c>
    </row>
    <row r="3097" spans="2:16" x14ac:dyDescent="0.3">
      <c r="B3097" s="33">
        <f t="shared" ref="B3097:C3097" si="1366">+B3096+50000</f>
        <v>154450000</v>
      </c>
      <c r="C3097" s="6">
        <f t="shared" si="1366"/>
        <v>154499999</v>
      </c>
      <c r="D3097" s="6">
        <f t="shared" si="1351"/>
        <v>154474999.5</v>
      </c>
      <c r="E3097" s="41">
        <f t="shared" si="1325"/>
        <v>5.0430421038384599E-4</v>
      </c>
      <c r="F3097" s="56">
        <v>0</v>
      </c>
      <c r="G3097" s="65">
        <f t="shared" si="1326"/>
        <v>15</v>
      </c>
      <c r="H3097" s="17"/>
      <c r="I3097" s="20"/>
      <c r="J3097" s="69">
        <f t="shared" si="1323"/>
        <v>77915</v>
      </c>
      <c r="K3097" s="15">
        <f t="shared" si="1336"/>
        <v>19478.75</v>
      </c>
      <c r="L3097" s="15">
        <f t="shared" si="1336"/>
        <v>19478.75</v>
      </c>
      <c r="M3097" s="15">
        <f t="shared" si="1336"/>
        <v>7791.5</v>
      </c>
      <c r="N3097" s="15">
        <f t="shared" si="1336"/>
        <v>7791.5</v>
      </c>
      <c r="O3097" s="15">
        <f t="shared" si="1336"/>
        <v>11687.25</v>
      </c>
      <c r="P3097" s="15">
        <f t="shared" ref="P3097:P3160" si="1367">+$J3097*P$9</f>
        <v>11687.25</v>
      </c>
    </row>
    <row r="3098" spans="2:16" x14ac:dyDescent="0.3">
      <c r="B3098" s="33">
        <f t="shared" ref="B3098:C3098" si="1368">+B3097+50000</f>
        <v>154500000</v>
      </c>
      <c r="C3098" s="6">
        <f t="shared" si="1368"/>
        <v>154549999</v>
      </c>
      <c r="D3098" s="6">
        <f t="shared" si="1351"/>
        <v>154524999.5</v>
      </c>
      <c r="E3098" s="41">
        <f t="shared" si="1325"/>
        <v>5.042381139064258E-4</v>
      </c>
      <c r="F3098" s="56">
        <v>0</v>
      </c>
      <c r="G3098" s="65">
        <f t="shared" si="1326"/>
        <v>15</v>
      </c>
      <c r="H3098" s="17"/>
      <c r="I3098" s="20"/>
      <c r="J3098" s="69">
        <f t="shared" si="1323"/>
        <v>77930</v>
      </c>
      <c r="K3098" s="15">
        <f t="shared" si="1336"/>
        <v>19482.5</v>
      </c>
      <c r="L3098" s="15">
        <f t="shared" si="1336"/>
        <v>19482.5</v>
      </c>
      <c r="M3098" s="15">
        <f t="shared" si="1336"/>
        <v>7793</v>
      </c>
      <c r="N3098" s="15">
        <f t="shared" si="1336"/>
        <v>7793</v>
      </c>
      <c r="O3098" s="15">
        <f t="shared" si="1336"/>
        <v>11689.5</v>
      </c>
      <c r="P3098" s="15">
        <f t="shared" si="1367"/>
        <v>11689.5</v>
      </c>
    </row>
    <row r="3099" spans="2:16" x14ac:dyDescent="0.3">
      <c r="B3099" s="33">
        <f t="shared" ref="B3099:C3099" si="1369">+B3098+50000</f>
        <v>154550000</v>
      </c>
      <c r="C3099" s="6">
        <f t="shared" si="1369"/>
        <v>154599999</v>
      </c>
      <c r="D3099" s="6">
        <f t="shared" si="1351"/>
        <v>154574999.5</v>
      </c>
      <c r="E3099" s="41">
        <f t="shared" si="1325"/>
        <v>5.0417206018222552E-4</v>
      </c>
      <c r="F3099" s="56">
        <v>0</v>
      </c>
      <c r="G3099" s="65">
        <f t="shared" si="1326"/>
        <v>15</v>
      </c>
      <c r="H3099" s="17"/>
      <c r="I3099" s="20"/>
      <c r="J3099" s="69">
        <f t="shared" si="1323"/>
        <v>77945</v>
      </c>
      <c r="K3099" s="15">
        <f t="shared" si="1336"/>
        <v>19486.25</v>
      </c>
      <c r="L3099" s="15">
        <f t="shared" si="1336"/>
        <v>19486.25</v>
      </c>
      <c r="M3099" s="15">
        <f t="shared" si="1336"/>
        <v>7794.5</v>
      </c>
      <c r="N3099" s="15">
        <f t="shared" si="1336"/>
        <v>7794.5</v>
      </c>
      <c r="O3099" s="15">
        <f t="shared" si="1336"/>
        <v>11691.75</v>
      </c>
      <c r="P3099" s="15">
        <f t="shared" si="1367"/>
        <v>11691.75</v>
      </c>
    </row>
    <row r="3100" spans="2:16" x14ac:dyDescent="0.3">
      <c r="B3100" s="33">
        <f t="shared" ref="B3100:C3100" si="1370">+B3099+50000</f>
        <v>154600000</v>
      </c>
      <c r="C3100" s="6">
        <f t="shared" si="1370"/>
        <v>154649999</v>
      </c>
      <c r="D3100" s="6">
        <f t="shared" si="1351"/>
        <v>154624999.5</v>
      </c>
      <c r="E3100" s="41">
        <f t="shared" si="1325"/>
        <v>5.0410604916977723E-4</v>
      </c>
      <c r="F3100" s="56">
        <v>0</v>
      </c>
      <c r="G3100" s="65">
        <f t="shared" si="1326"/>
        <v>15</v>
      </c>
      <c r="H3100" s="17"/>
      <c r="I3100" s="20"/>
      <c r="J3100" s="69">
        <f t="shared" si="1323"/>
        <v>77960</v>
      </c>
      <c r="K3100" s="15">
        <f t="shared" si="1336"/>
        <v>19490</v>
      </c>
      <c r="L3100" s="15">
        <f t="shared" si="1336"/>
        <v>19490</v>
      </c>
      <c r="M3100" s="15">
        <f t="shared" si="1336"/>
        <v>7796</v>
      </c>
      <c r="N3100" s="15">
        <f t="shared" si="1336"/>
        <v>7796</v>
      </c>
      <c r="O3100" s="15">
        <f t="shared" si="1336"/>
        <v>11694</v>
      </c>
      <c r="P3100" s="15">
        <f t="shared" si="1367"/>
        <v>11694</v>
      </c>
    </row>
    <row r="3101" spans="2:16" x14ac:dyDescent="0.3">
      <c r="B3101" s="33">
        <f t="shared" ref="B3101:C3101" si="1371">+B3100+50000</f>
        <v>154650000</v>
      </c>
      <c r="C3101" s="6">
        <f t="shared" si="1371"/>
        <v>154699999</v>
      </c>
      <c r="D3101" s="6">
        <f t="shared" si="1351"/>
        <v>154674999.5</v>
      </c>
      <c r="E3101" s="41">
        <f t="shared" si="1325"/>
        <v>5.0404008082766702E-4</v>
      </c>
      <c r="F3101" s="56">
        <v>0</v>
      </c>
      <c r="G3101" s="65">
        <f t="shared" si="1326"/>
        <v>15</v>
      </c>
      <c r="H3101" s="17"/>
      <c r="I3101" s="20"/>
      <c r="J3101" s="69">
        <f t="shared" si="1323"/>
        <v>77975</v>
      </c>
      <c r="K3101" s="15">
        <f t="shared" si="1336"/>
        <v>19493.75</v>
      </c>
      <c r="L3101" s="15">
        <f t="shared" si="1336"/>
        <v>19493.75</v>
      </c>
      <c r="M3101" s="15">
        <f t="shared" si="1336"/>
        <v>7797.5</v>
      </c>
      <c r="N3101" s="15">
        <f t="shared" si="1336"/>
        <v>7797.5</v>
      </c>
      <c r="O3101" s="15">
        <f t="shared" si="1336"/>
        <v>11696.25</v>
      </c>
      <c r="P3101" s="15">
        <f t="shared" si="1367"/>
        <v>11696.25</v>
      </c>
    </row>
    <row r="3102" spans="2:16" x14ac:dyDescent="0.3">
      <c r="B3102" s="33">
        <f t="shared" ref="B3102:C3102" si="1372">+B3101+50000</f>
        <v>154700000</v>
      </c>
      <c r="C3102" s="6">
        <f t="shared" si="1372"/>
        <v>154749999</v>
      </c>
      <c r="D3102" s="6">
        <f t="shared" si="1351"/>
        <v>154724999.5</v>
      </c>
      <c r="E3102" s="41">
        <f t="shared" si="1325"/>
        <v>5.0397415511453409E-4</v>
      </c>
      <c r="F3102" s="56">
        <v>0</v>
      </c>
      <c r="G3102" s="65">
        <f t="shared" si="1326"/>
        <v>15</v>
      </c>
      <c r="H3102" s="17"/>
      <c r="I3102" s="20"/>
      <c r="J3102" s="69">
        <f t="shared" si="1323"/>
        <v>77990</v>
      </c>
      <c r="K3102" s="15">
        <f t="shared" si="1336"/>
        <v>19497.5</v>
      </c>
      <c r="L3102" s="15">
        <f t="shared" si="1336"/>
        <v>19497.5</v>
      </c>
      <c r="M3102" s="15">
        <f t="shared" si="1336"/>
        <v>7799</v>
      </c>
      <c r="N3102" s="15">
        <f t="shared" si="1336"/>
        <v>7799</v>
      </c>
      <c r="O3102" s="15">
        <f t="shared" si="1336"/>
        <v>11698.5</v>
      </c>
      <c r="P3102" s="15">
        <f t="shared" si="1367"/>
        <v>11698.5</v>
      </c>
    </row>
    <row r="3103" spans="2:16" x14ac:dyDescent="0.3">
      <c r="B3103" s="33">
        <f t="shared" ref="B3103:C3103" si="1373">+B3102+50000</f>
        <v>154750000</v>
      </c>
      <c r="C3103" s="6">
        <f t="shared" si="1373"/>
        <v>154799999</v>
      </c>
      <c r="D3103" s="6">
        <f t="shared" si="1351"/>
        <v>154774999.5</v>
      </c>
      <c r="E3103" s="41">
        <f t="shared" si="1325"/>
        <v>5.0390827198907152E-4</v>
      </c>
      <c r="F3103" s="56">
        <v>0</v>
      </c>
      <c r="G3103" s="65">
        <f t="shared" si="1326"/>
        <v>15</v>
      </c>
      <c r="H3103" s="17"/>
      <c r="I3103" s="20"/>
      <c r="J3103" s="69">
        <f t="shared" si="1323"/>
        <v>78005</v>
      </c>
      <c r="K3103" s="15">
        <f t="shared" si="1336"/>
        <v>19501.25</v>
      </c>
      <c r="L3103" s="15">
        <f t="shared" si="1336"/>
        <v>19501.25</v>
      </c>
      <c r="M3103" s="15">
        <f t="shared" si="1336"/>
        <v>7800.5</v>
      </c>
      <c r="N3103" s="15">
        <f t="shared" si="1336"/>
        <v>7800.5</v>
      </c>
      <c r="O3103" s="15">
        <f t="shared" si="1336"/>
        <v>11700.75</v>
      </c>
      <c r="P3103" s="15">
        <f t="shared" si="1367"/>
        <v>11700.75</v>
      </c>
    </row>
    <row r="3104" spans="2:16" x14ac:dyDescent="0.3">
      <c r="B3104" s="33">
        <f t="shared" ref="B3104:C3104" si="1374">+B3103+50000</f>
        <v>154800000</v>
      </c>
      <c r="C3104" s="6">
        <f t="shared" si="1374"/>
        <v>154849999</v>
      </c>
      <c r="D3104" s="6">
        <f t="shared" si="1351"/>
        <v>154824999.5</v>
      </c>
      <c r="E3104" s="41">
        <f t="shared" si="1325"/>
        <v>5.0384243141002544E-4</v>
      </c>
      <c r="F3104" s="56">
        <v>0</v>
      </c>
      <c r="G3104" s="65">
        <f t="shared" si="1326"/>
        <v>15</v>
      </c>
      <c r="H3104" s="17"/>
      <c r="I3104" s="20"/>
      <c r="J3104" s="69">
        <f t="shared" si="1323"/>
        <v>78020</v>
      </c>
      <c r="K3104" s="15">
        <f t="shared" si="1336"/>
        <v>19505</v>
      </c>
      <c r="L3104" s="15">
        <f t="shared" si="1336"/>
        <v>19505</v>
      </c>
      <c r="M3104" s="15">
        <f t="shared" si="1336"/>
        <v>7802</v>
      </c>
      <c r="N3104" s="15">
        <f t="shared" si="1336"/>
        <v>7802</v>
      </c>
      <c r="O3104" s="15">
        <f t="shared" si="1336"/>
        <v>11703</v>
      </c>
      <c r="P3104" s="15">
        <f t="shared" si="1367"/>
        <v>11703</v>
      </c>
    </row>
    <row r="3105" spans="2:16" x14ac:dyDescent="0.3">
      <c r="B3105" s="33">
        <f t="shared" ref="B3105:C3105" si="1375">+B3104+50000</f>
        <v>154850000</v>
      </c>
      <c r="C3105" s="6">
        <f t="shared" si="1375"/>
        <v>154899999</v>
      </c>
      <c r="D3105" s="6">
        <f t="shared" si="1351"/>
        <v>154874999.5</v>
      </c>
      <c r="E3105" s="41">
        <f t="shared" si="1325"/>
        <v>5.0377663333619517E-4</v>
      </c>
      <c r="F3105" s="56">
        <v>0</v>
      </c>
      <c r="G3105" s="65">
        <f t="shared" si="1326"/>
        <v>15</v>
      </c>
      <c r="H3105" s="17"/>
      <c r="I3105" s="20"/>
      <c r="J3105" s="69">
        <f t="shared" si="1323"/>
        <v>78035</v>
      </c>
      <c r="K3105" s="15">
        <f t="shared" si="1336"/>
        <v>19508.75</v>
      </c>
      <c r="L3105" s="15">
        <f t="shared" si="1336"/>
        <v>19508.75</v>
      </c>
      <c r="M3105" s="15">
        <f t="shared" si="1336"/>
        <v>7803.5</v>
      </c>
      <c r="N3105" s="15">
        <f t="shared" si="1336"/>
        <v>7803.5</v>
      </c>
      <c r="O3105" s="15">
        <f t="shared" si="1336"/>
        <v>11705.25</v>
      </c>
      <c r="P3105" s="15">
        <f t="shared" si="1367"/>
        <v>11705.25</v>
      </c>
    </row>
    <row r="3106" spans="2:16" x14ac:dyDescent="0.3">
      <c r="B3106" s="33">
        <f t="shared" ref="B3106:C3106" si="1376">+B3105+50000</f>
        <v>154900000</v>
      </c>
      <c r="C3106" s="6">
        <f t="shared" si="1376"/>
        <v>154949999</v>
      </c>
      <c r="D3106" s="6">
        <f t="shared" si="1351"/>
        <v>154924999.5</v>
      </c>
      <c r="E3106" s="41">
        <f t="shared" si="1325"/>
        <v>5.0371087772643351E-4</v>
      </c>
      <c r="F3106" s="56">
        <v>0</v>
      </c>
      <c r="G3106" s="65">
        <f t="shared" si="1326"/>
        <v>15</v>
      </c>
      <c r="H3106" s="17"/>
      <c r="I3106" s="20"/>
      <c r="J3106" s="69">
        <f t="shared" si="1323"/>
        <v>78050</v>
      </c>
      <c r="K3106" s="15">
        <f t="shared" si="1336"/>
        <v>19512.5</v>
      </c>
      <c r="L3106" s="15">
        <f t="shared" si="1336"/>
        <v>19512.5</v>
      </c>
      <c r="M3106" s="15">
        <f t="shared" si="1336"/>
        <v>7805</v>
      </c>
      <c r="N3106" s="15">
        <f t="shared" si="1336"/>
        <v>7805</v>
      </c>
      <c r="O3106" s="15">
        <f t="shared" si="1336"/>
        <v>11707.5</v>
      </c>
      <c r="P3106" s="15">
        <f t="shared" si="1367"/>
        <v>11707.5</v>
      </c>
    </row>
    <row r="3107" spans="2:16" x14ac:dyDescent="0.3">
      <c r="B3107" s="33">
        <f t="shared" ref="B3107:C3107" si="1377">+B3106+50000</f>
        <v>154950000</v>
      </c>
      <c r="C3107" s="6">
        <f t="shared" si="1377"/>
        <v>154999999</v>
      </c>
      <c r="D3107" s="6">
        <f t="shared" si="1351"/>
        <v>154974999.5</v>
      </c>
      <c r="E3107" s="41">
        <f t="shared" si="1325"/>
        <v>5.0364516453964617E-4</v>
      </c>
      <c r="F3107" s="56">
        <v>0</v>
      </c>
      <c r="G3107" s="65">
        <f t="shared" si="1326"/>
        <v>15</v>
      </c>
      <c r="H3107" s="17"/>
      <c r="I3107" s="20"/>
      <c r="J3107" s="69">
        <f t="shared" si="1323"/>
        <v>78065</v>
      </c>
      <c r="K3107" s="15">
        <f t="shared" si="1336"/>
        <v>19516.25</v>
      </c>
      <c r="L3107" s="15">
        <f t="shared" si="1336"/>
        <v>19516.25</v>
      </c>
      <c r="M3107" s="15">
        <f t="shared" si="1336"/>
        <v>7806.5</v>
      </c>
      <c r="N3107" s="15">
        <f t="shared" si="1336"/>
        <v>7806.5</v>
      </c>
      <c r="O3107" s="15">
        <f t="shared" si="1336"/>
        <v>11709.75</v>
      </c>
      <c r="P3107" s="15">
        <f t="shared" si="1367"/>
        <v>11709.75</v>
      </c>
    </row>
    <row r="3108" spans="2:16" x14ac:dyDescent="0.3">
      <c r="B3108" s="33">
        <f t="shared" ref="B3108:C3108" si="1378">+B3107+50000</f>
        <v>155000000</v>
      </c>
      <c r="C3108" s="6">
        <f t="shared" si="1378"/>
        <v>155049999</v>
      </c>
      <c r="D3108" s="6">
        <f t="shared" si="1351"/>
        <v>155024999.5</v>
      </c>
      <c r="E3108" s="41">
        <f t="shared" si="1325"/>
        <v>5.0357949373479197E-4</v>
      </c>
      <c r="F3108" s="56">
        <v>0</v>
      </c>
      <c r="G3108" s="65">
        <f t="shared" si="1326"/>
        <v>15</v>
      </c>
      <c r="H3108" s="17"/>
      <c r="I3108" s="20"/>
      <c r="J3108" s="69">
        <f t="shared" si="1323"/>
        <v>78080</v>
      </c>
      <c r="K3108" s="15">
        <f t="shared" si="1336"/>
        <v>19520</v>
      </c>
      <c r="L3108" s="15">
        <f t="shared" si="1336"/>
        <v>19520</v>
      </c>
      <c r="M3108" s="15">
        <f t="shared" si="1336"/>
        <v>7808</v>
      </c>
      <c r="N3108" s="15">
        <f t="shared" si="1336"/>
        <v>7808</v>
      </c>
      <c r="O3108" s="15">
        <f t="shared" si="1336"/>
        <v>11712</v>
      </c>
      <c r="P3108" s="15">
        <f t="shared" si="1367"/>
        <v>11712</v>
      </c>
    </row>
    <row r="3109" spans="2:16" x14ac:dyDescent="0.3">
      <c r="B3109" s="33">
        <f t="shared" ref="B3109:C3109" si="1379">+B3108+50000</f>
        <v>155050000</v>
      </c>
      <c r="C3109" s="6">
        <f t="shared" si="1379"/>
        <v>155099999</v>
      </c>
      <c r="D3109" s="6">
        <f t="shared" si="1351"/>
        <v>155074999.5</v>
      </c>
      <c r="E3109" s="41">
        <f t="shared" si="1325"/>
        <v>5.0351386527088243E-4</v>
      </c>
      <c r="F3109" s="56">
        <v>0</v>
      </c>
      <c r="G3109" s="65">
        <f t="shared" si="1326"/>
        <v>15</v>
      </c>
      <c r="H3109" s="17"/>
      <c r="I3109" s="20"/>
      <c r="J3109" s="69">
        <f t="shared" si="1323"/>
        <v>78095</v>
      </c>
      <c r="K3109" s="15">
        <f t="shared" si="1336"/>
        <v>19523.75</v>
      </c>
      <c r="L3109" s="15">
        <f t="shared" si="1336"/>
        <v>19523.75</v>
      </c>
      <c r="M3109" s="15">
        <f t="shared" si="1336"/>
        <v>7809.5</v>
      </c>
      <c r="N3109" s="15">
        <f t="shared" si="1336"/>
        <v>7809.5</v>
      </c>
      <c r="O3109" s="15">
        <f t="shared" si="1336"/>
        <v>11714.25</v>
      </c>
      <c r="P3109" s="15">
        <f t="shared" si="1367"/>
        <v>11714.25</v>
      </c>
    </row>
    <row r="3110" spans="2:16" x14ac:dyDescent="0.3">
      <c r="B3110" s="33">
        <f t="shared" ref="B3110:C3110" si="1380">+B3109+50000</f>
        <v>155100000</v>
      </c>
      <c r="C3110" s="6">
        <f t="shared" si="1380"/>
        <v>155149999</v>
      </c>
      <c r="D3110" s="6">
        <f t="shared" si="1351"/>
        <v>155124999.5</v>
      </c>
      <c r="E3110" s="41">
        <f t="shared" si="1325"/>
        <v>5.0344827910698219E-4</v>
      </c>
      <c r="F3110" s="56">
        <v>0</v>
      </c>
      <c r="G3110" s="65">
        <f t="shared" si="1326"/>
        <v>15</v>
      </c>
      <c r="H3110" s="17"/>
      <c r="I3110" s="20"/>
      <c r="J3110" s="69">
        <f t="shared" si="1323"/>
        <v>78110</v>
      </c>
      <c r="K3110" s="15">
        <f t="shared" si="1336"/>
        <v>19527.5</v>
      </c>
      <c r="L3110" s="15">
        <f t="shared" si="1336"/>
        <v>19527.5</v>
      </c>
      <c r="M3110" s="15">
        <f t="shared" si="1336"/>
        <v>7811</v>
      </c>
      <c r="N3110" s="15">
        <f t="shared" si="1336"/>
        <v>7811</v>
      </c>
      <c r="O3110" s="15">
        <f t="shared" si="1336"/>
        <v>11716.5</v>
      </c>
      <c r="P3110" s="15">
        <f t="shared" si="1367"/>
        <v>11716.5</v>
      </c>
    </row>
    <row r="3111" spans="2:16" x14ac:dyDescent="0.3">
      <c r="B3111" s="33">
        <f t="shared" ref="B3111:C3111" si="1381">+B3110+50000</f>
        <v>155150000</v>
      </c>
      <c r="C3111" s="6">
        <f t="shared" si="1381"/>
        <v>155199999</v>
      </c>
      <c r="D3111" s="6">
        <f t="shared" si="1351"/>
        <v>155174999.5</v>
      </c>
      <c r="E3111" s="41">
        <f t="shared" si="1325"/>
        <v>5.0338273520220838E-4</v>
      </c>
      <c r="F3111" s="56">
        <v>0</v>
      </c>
      <c r="G3111" s="65">
        <f t="shared" si="1326"/>
        <v>15</v>
      </c>
      <c r="H3111" s="17"/>
      <c r="I3111" s="20"/>
      <c r="J3111" s="69">
        <f t="shared" si="1323"/>
        <v>78125</v>
      </c>
      <c r="K3111" s="15">
        <f t="shared" si="1336"/>
        <v>19531.25</v>
      </c>
      <c r="L3111" s="15">
        <f t="shared" si="1336"/>
        <v>19531.25</v>
      </c>
      <c r="M3111" s="15">
        <f t="shared" si="1336"/>
        <v>7812.5</v>
      </c>
      <c r="N3111" s="15">
        <f t="shared" si="1336"/>
        <v>7812.5</v>
      </c>
      <c r="O3111" s="15">
        <f t="shared" si="1336"/>
        <v>11718.75</v>
      </c>
      <c r="P3111" s="15">
        <f t="shared" si="1367"/>
        <v>11718.75</v>
      </c>
    </row>
    <row r="3112" spans="2:16" x14ac:dyDescent="0.3">
      <c r="B3112" s="33">
        <f t="shared" ref="B3112:C3112" si="1382">+B3111+50000</f>
        <v>155200000</v>
      </c>
      <c r="C3112" s="6">
        <f t="shared" si="1382"/>
        <v>155249999</v>
      </c>
      <c r="D3112" s="6">
        <f t="shared" si="1351"/>
        <v>155224999.5</v>
      </c>
      <c r="E3112" s="41">
        <f t="shared" si="1325"/>
        <v>5.0331723351573093E-4</v>
      </c>
      <c r="F3112" s="56">
        <v>0</v>
      </c>
      <c r="G3112" s="65">
        <f t="shared" si="1326"/>
        <v>15</v>
      </c>
      <c r="H3112" s="17"/>
      <c r="I3112" s="20"/>
      <c r="J3112" s="69">
        <f t="shared" si="1323"/>
        <v>78140</v>
      </c>
      <c r="K3112" s="15">
        <f t="shared" si="1336"/>
        <v>19535</v>
      </c>
      <c r="L3112" s="15">
        <f t="shared" si="1336"/>
        <v>19535</v>
      </c>
      <c r="M3112" s="15">
        <f t="shared" si="1336"/>
        <v>7814</v>
      </c>
      <c r="N3112" s="15">
        <f t="shared" si="1336"/>
        <v>7814</v>
      </c>
      <c r="O3112" s="15">
        <f t="shared" si="1336"/>
        <v>11721</v>
      </c>
      <c r="P3112" s="15">
        <f t="shared" si="1367"/>
        <v>11721</v>
      </c>
    </row>
    <row r="3113" spans="2:16" x14ac:dyDescent="0.3">
      <c r="B3113" s="33">
        <f t="shared" ref="B3113:C3113" si="1383">+B3112+50000</f>
        <v>155250000</v>
      </c>
      <c r="C3113" s="6">
        <f t="shared" si="1383"/>
        <v>155299999</v>
      </c>
      <c r="D3113" s="6">
        <f t="shared" si="1351"/>
        <v>155274999.5</v>
      </c>
      <c r="E3113" s="41">
        <f t="shared" si="1325"/>
        <v>5.0325177400677254E-4</v>
      </c>
      <c r="F3113" s="56">
        <v>0</v>
      </c>
      <c r="G3113" s="65">
        <f t="shared" si="1326"/>
        <v>15</v>
      </c>
      <c r="H3113" s="17"/>
      <c r="I3113" s="20"/>
      <c r="J3113" s="69">
        <f t="shared" si="1323"/>
        <v>78155</v>
      </c>
      <c r="K3113" s="15">
        <f t="shared" si="1336"/>
        <v>19538.75</v>
      </c>
      <c r="L3113" s="15">
        <f t="shared" si="1336"/>
        <v>19538.75</v>
      </c>
      <c r="M3113" s="15">
        <f t="shared" si="1336"/>
        <v>7815.5</v>
      </c>
      <c r="N3113" s="15">
        <f t="shared" si="1336"/>
        <v>7815.5</v>
      </c>
      <c r="O3113" s="15">
        <f t="shared" si="1336"/>
        <v>11723.25</v>
      </c>
      <c r="P3113" s="15">
        <f t="shared" si="1367"/>
        <v>11723.25</v>
      </c>
    </row>
    <row r="3114" spans="2:16" x14ac:dyDescent="0.3">
      <c r="B3114" s="33">
        <f t="shared" ref="B3114:C3114" si="1384">+B3113+50000</f>
        <v>155300000</v>
      </c>
      <c r="C3114" s="6">
        <f t="shared" si="1384"/>
        <v>155349999</v>
      </c>
      <c r="D3114" s="6">
        <f t="shared" si="1351"/>
        <v>155324999.5</v>
      </c>
      <c r="E3114" s="41">
        <f t="shared" si="1325"/>
        <v>5.03186356634608E-4</v>
      </c>
      <c r="F3114" s="56">
        <v>0</v>
      </c>
      <c r="G3114" s="65">
        <f t="shared" si="1326"/>
        <v>15</v>
      </c>
      <c r="H3114" s="17"/>
      <c r="I3114" s="20"/>
      <c r="J3114" s="69">
        <f t="shared" si="1323"/>
        <v>78170</v>
      </c>
      <c r="K3114" s="15">
        <f t="shared" si="1336"/>
        <v>19542.5</v>
      </c>
      <c r="L3114" s="15">
        <f t="shared" si="1336"/>
        <v>19542.5</v>
      </c>
      <c r="M3114" s="15">
        <f t="shared" si="1336"/>
        <v>7817</v>
      </c>
      <c r="N3114" s="15">
        <f t="shared" si="1336"/>
        <v>7817</v>
      </c>
      <c r="O3114" s="15">
        <f t="shared" si="1336"/>
        <v>11725.5</v>
      </c>
      <c r="P3114" s="15">
        <f t="shared" si="1367"/>
        <v>11725.5</v>
      </c>
    </row>
    <row r="3115" spans="2:16" x14ac:dyDescent="0.3">
      <c r="B3115" s="33">
        <f t="shared" ref="B3115:C3115" si="1385">+B3114+50000</f>
        <v>155350000</v>
      </c>
      <c r="C3115" s="6">
        <f t="shared" si="1385"/>
        <v>155399999</v>
      </c>
      <c r="D3115" s="6">
        <f t="shared" si="1351"/>
        <v>155374999.5</v>
      </c>
      <c r="E3115" s="41">
        <f t="shared" si="1325"/>
        <v>5.0312098135856485E-4</v>
      </c>
      <c r="F3115" s="56">
        <v>0</v>
      </c>
      <c r="G3115" s="65">
        <f t="shared" si="1326"/>
        <v>15</v>
      </c>
      <c r="H3115" s="17"/>
      <c r="I3115" s="20"/>
      <c r="J3115" s="69">
        <f t="shared" si="1323"/>
        <v>78185</v>
      </c>
      <c r="K3115" s="15">
        <f t="shared" si="1336"/>
        <v>19546.25</v>
      </c>
      <c r="L3115" s="15">
        <f t="shared" si="1336"/>
        <v>19546.25</v>
      </c>
      <c r="M3115" s="15">
        <f t="shared" si="1336"/>
        <v>7818.5</v>
      </c>
      <c r="N3115" s="15">
        <f t="shared" si="1336"/>
        <v>7818.5</v>
      </c>
      <c r="O3115" s="15">
        <f t="shared" si="1336"/>
        <v>11727.75</v>
      </c>
      <c r="P3115" s="15">
        <f t="shared" si="1367"/>
        <v>11727.75</v>
      </c>
    </row>
    <row r="3116" spans="2:16" x14ac:dyDescent="0.3">
      <c r="B3116" s="33">
        <f t="shared" ref="B3116:C3116" si="1386">+B3115+50000</f>
        <v>155400000</v>
      </c>
      <c r="C3116" s="6">
        <f t="shared" si="1386"/>
        <v>155449999</v>
      </c>
      <c r="D3116" s="6">
        <f t="shared" si="1351"/>
        <v>155424999.5</v>
      </c>
      <c r="E3116" s="41">
        <f t="shared" si="1325"/>
        <v>5.0305564813802283E-4</v>
      </c>
      <c r="F3116" s="56">
        <v>0</v>
      </c>
      <c r="G3116" s="65">
        <f t="shared" si="1326"/>
        <v>15</v>
      </c>
      <c r="H3116" s="17"/>
      <c r="I3116" s="20"/>
      <c r="J3116" s="69">
        <f t="shared" si="1323"/>
        <v>78200</v>
      </c>
      <c r="K3116" s="15">
        <f t="shared" si="1336"/>
        <v>19550</v>
      </c>
      <c r="L3116" s="15">
        <f t="shared" si="1336"/>
        <v>19550</v>
      </c>
      <c r="M3116" s="15">
        <f t="shared" si="1336"/>
        <v>7820</v>
      </c>
      <c r="N3116" s="15">
        <f t="shared" si="1336"/>
        <v>7820</v>
      </c>
      <c r="O3116" s="15">
        <f t="shared" si="1336"/>
        <v>11730</v>
      </c>
      <c r="P3116" s="15">
        <f t="shared" si="1367"/>
        <v>11730</v>
      </c>
    </row>
    <row r="3117" spans="2:16" x14ac:dyDescent="0.3">
      <c r="B3117" s="33">
        <f t="shared" ref="B3117:C3117" si="1387">+B3116+50000</f>
        <v>155450000</v>
      </c>
      <c r="C3117" s="6">
        <f t="shared" si="1387"/>
        <v>155499999</v>
      </c>
      <c r="D3117" s="6">
        <f t="shared" si="1351"/>
        <v>155474999.5</v>
      </c>
      <c r="E3117" s="41">
        <f t="shared" si="1325"/>
        <v>5.0299035693241389E-4</v>
      </c>
      <c r="F3117" s="56">
        <v>0</v>
      </c>
      <c r="G3117" s="65">
        <f t="shared" si="1326"/>
        <v>15</v>
      </c>
      <c r="H3117" s="17"/>
      <c r="I3117" s="20"/>
      <c r="J3117" s="69">
        <f t="shared" si="1323"/>
        <v>78215</v>
      </c>
      <c r="K3117" s="15">
        <f t="shared" si="1336"/>
        <v>19553.75</v>
      </c>
      <c r="L3117" s="15">
        <f t="shared" si="1336"/>
        <v>19553.75</v>
      </c>
      <c r="M3117" s="15">
        <f t="shared" si="1336"/>
        <v>7821.5</v>
      </c>
      <c r="N3117" s="15">
        <f t="shared" si="1336"/>
        <v>7821.5</v>
      </c>
      <c r="O3117" s="15">
        <f t="shared" si="1336"/>
        <v>11732.25</v>
      </c>
      <c r="P3117" s="15">
        <f t="shared" si="1367"/>
        <v>11732.25</v>
      </c>
    </row>
    <row r="3118" spans="2:16" x14ac:dyDescent="0.3">
      <c r="B3118" s="33">
        <f t="shared" ref="B3118:C3118" si="1388">+B3117+50000</f>
        <v>155500000</v>
      </c>
      <c r="C3118" s="6">
        <f t="shared" si="1388"/>
        <v>155549999</v>
      </c>
      <c r="D3118" s="6">
        <f t="shared" si="1351"/>
        <v>155524999.5</v>
      </c>
      <c r="E3118" s="41">
        <f t="shared" si="1325"/>
        <v>5.0292510770122217E-4</v>
      </c>
      <c r="F3118" s="56">
        <v>0</v>
      </c>
      <c r="G3118" s="65">
        <f t="shared" si="1326"/>
        <v>15</v>
      </c>
      <c r="H3118" s="17"/>
      <c r="I3118" s="20"/>
      <c r="J3118" s="69">
        <f t="shared" si="1323"/>
        <v>78230</v>
      </c>
      <c r="K3118" s="15">
        <f t="shared" si="1336"/>
        <v>19557.5</v>
      </c>
      <c r="L3118" s="15">
        <f t="shared" si="1336"/>
        <v>19557.5</v>
      </c>
      <c r="M3118" s="15">
        <f t="shared" si="1336"/>
        <v>7823</v>
      </c>
      <c r="N3118" s="15">
        <f t="shared" si="1336"/>
        <v>7823</v>
      </c>
      <c r="O3118" s="15">
        <f t="shared" si="1336"/>
        <v>11734.5</v>
      </c>
      <c r="P3118" s="15">
        <f t="shared" si="1367"/>
        <v>11734.5</v>
      </c>
    </row>
    <row r="3119" spans="2:16" x14ac:dyDescent="0.3">
      <c r="B3119" s="33">
        <f t="shared" ref="B3119:C3119" si="1389">+B3118+50000</f>
        <v>155550000</v>
      </c>
      <c r="C3119" s="6">
        <f t="shared" si="1389"/>
        <v>155599999</v>
      </c>
      <c r="D3119" s="6">
        <f t="shared" si="1351"/>
        <v>155574999.5</v>
      </c>
      <c r="E3119" s="41">
        <f t="shared" si="1325"/>
        <v>5.0285990040398393E-4</v>
      </c>
      <c r="F3119" s="56">
        <v>0</v>
      </c>
      <c r="G3119" s="65">
        <f t="shared" si="1326"/>
        <v>15</v>
      </c>
      <c r="H3119" s="17"/>
      <c r="I3119" s="20"/>
      <c r="J3119" s="69">
        <f t="shared" si="1323"/>
        <v>78245</v>
      </c>
      <c r="K3119" s="15">
        <f t="shared" ref="K3119:O3169" si="1390">+$J3119*K$9</f>
        <v>19561.25</v>
      </c>
      <c r="L3119" s="15">
        <f t="shared" si="1390"/>
        <v>19561.25</v>
      </c>
      <c r="M3119" s="15">
        <f t="shared" si="1390"/>
        <v>7824.5</v>
      </c>
      <c r="N3119" s="15">
        <f t="shared" si="1390"/>
        <v>7824.5</v>
      </c>
      <c r="O3119" s="15">
        <f t="shared" si="1390"/>
        <v>11736.75</v>
      </c>
      <c r="P3119" s="15">
        <f t="shared" si="1367"/>
        <v>11736.75</v>
      </c>
    </row>
    <row r="3120" spans="2:16" x14ac:dyDescent="0.3">
      <c r="B3120" s="33">
        <f t="shared" ref="B3120:C3120" si="1391">+B3119+50000</f>
        <v>155600000</v>
      </c>
      <c r="C3120" s="6">
        <f t="shared" si="1391"/>
        <v>155649999</v>
      </c>
      <c r="D3120" s="6">
        <f t="shared" si="1351"/>
        <v>155624999.5</v>
      </c>
      <c r="E3120" s="41">
        <f t="shared" si="1325"/>
        <v>5.027947350002874E-4</v>
      </c>
      <c r="F3120" s="56">
        <v>0</v>
      </c>
      <c r="G3120" s="65">
        <f t="shared" si="1326"/>
        <v>15</v>
      </c>
      <c r="H3120" s="17"/>
      <c r="I3120" s="20"/>
      <c r="J3120" s="69">
        <f t="shared" si="1323"/>
        <v>78260</v>
      </c>
      <c r="K3120" s="15">
        <f t="shared" si="1390"/>
        <v>19565</v>
      </c>
      <c r="L3120" s="15">
        <f t="shared" si="1390"/>
        <v>19565</v>
      </c>
      <c r="M3120" s="15">
        <f t="shared" si="1390"/>
        <v>7826</v>
      </c>
      <c r="N3120" s="15">
        <f t="shared" si="1390"/>
        <v>7826</v>
      </c>
      <c r="O3120" s="15">
        <f t="shared" si="1390"/>
        <v>11739</v>
      </c>
      <c r="P3120" s="15">
        <f t="shared" si="1367"/>
        <v>11739</v>
      </c>
    </row>
    <row r="3121" spans="2:16" x14ac:dyDescent="0.3">
      <c r="B3121" s="33">
        <f t="shared" ref="B3121:C3121" si="1392">+B3120+50000</f>
        <v>155650000</v>
      </c>
      <c r="C3121" s="6">
        <f t="shared" si="1392"/>
        <v>155699999</v>
      </c>
      <c r="D3121" s="6">
        <f t="shared" si="1351"/>
        <v>155674999.5</v>
      </c>
      <c r="E3121" s="41">
        <f t="shared" si="1325"/>
        <v>5.0272961144977269E-4</v>
      </c>
      <c r="F3121" s="56">
        <v>0</v>
      </c>
      <c r="G3121" s="65">
        <f t="shared" si="1326"/>
        <v>15</v>
      </c>
      <c r="H3121" s="17"/>
      <c r="I3121" s="20"/>
      <c r="J3121" s="69">
        <f t="shared" si="1323"/>
        <v>78275</v>
      </c>
      <c r="K3121" s="15">
        <f t="shared" si="1390"/>
        <v>19568.75</v>
      </c>
      <c r="L3121" s="15">
        <f t="shared" si="1390"/>
        <v>19568.75</v>
      </c>
      <c r="M3121" s="15">
        <f t="shared" si="1390"/>
        <v>7827.5</v>
      </c>
      <c r="N3121" s="15">
        <f t="shared" si="1390"/>
        <v>7827.5</v>
      </c>
      <c r="O3121" s="15">
        <f t="shared" si="1390"/>
        <v>11741.25</v>
      </c>
      <c r="P3121" s="15">
        <f t="shared" si="1367"/>
        <v>11741.25</v>
      </c>
    </row>
    <row r="3122" spans="2:16" x14ac:dyDescent="0.3">
      <c r="B3122" s="33">
        <f t="shared" ref="B3122:C3122" si="1393">+B3121+50000</f>
        <v>155700000</v>
      </c>
      <c r="C3122" s="6">
        <f t="shared" si="1393"/>
        <v>155749999</v>
      </c>
      <c r="D3122" s="6">
        <f t="shared" si="1351"/>
        <v>155724999.5</v>
      </c>
      <c r="E3122" s="41">
        <f t="shared" si="1325"/>
        <v>5.0266452971213179E-4</v>
      </c>
      <c r="F3122" s="56">
        <v>0</v>
      </c>
      <c r="G3122" s="65">
        <f t="shared" si="1326"/>
        <v>15</v>
      </c>
      <c r="H3122" s="17"/>
      <c r="I3122" s="20"/>
      <c r="J3122" s="69">
        <f t="shared" ref="J3122:J3185" si="1394">+J3121+G3122</f>
        <v>78290</v>
      </c>
      <c r="K3122" s="15">
        <f t="shared" si="1390"/>
        <v>19572.5</v>
      </c>
      <c r="L3122" s="15">
        <f t="shared" si="1390"/>
        <v>19572.5</v>
      </c>
      <c r="M3122" s="15">
        <f t="shared" si="1390"/>
        <v>7829</v>
      </c>
      <c r="N3122" s="15">
        <f t="shared" si="1390"/>
        <v>7829</v>
      </c>
      <c r="O3122" s="15">
        <f t="shared" si="1390"/>
        <v>11743.5</v>
      </c>
      <c r="P3122" s="15">
        <f t="shared" si="1367"/>
        <v>11743.5</v>
      </c>
    </row>
    <row r="3123" spans="2:16" x14ac:dyDescent="0.3">
      <c r="B3123" s="33">
        <f t="shared" ref="B3123:C3123" si="1395">+B3122+50000</f>
        <v>155750000</v>
      </c>
      <c r="C3123" s="6">
        <f t="shared" si="1395"/>
        <v>155799999</v>
      </c>
      <c r="D3123" s="6">
        <f t="shared" si="1351"/>
        <v>155774999.5</v>
      </c>
      <c r="E3123" s="41">
        <f t="shared" ref="E3123:E3186" si="1396">+J3123/C3123</f>
        <v>5.0259948974710838E-4</v>
      </c>
      <c r="F3123" s="56">
        <v>0</v>
      </c>
      <c r="G3123" s="65">
        <f t="shared" ref="G3123:G3186" si="1397">+G3122</f>
        <v>15</v>
      </c>
      <c r="H3123" s="17"/>
      <c r="I3123" s="20"/>
      <c r="J3123" s="69">
        <f t="shared" si="1394"/>
        <v>78305</v>
      </c>
      <c r="K3123" s="15">
        <f t="shared" si="1390"/>
        <v>19576.25</v>
      </c>
      <c r="L3123" s="15">
        <f t="shared" si="1390"/>
        <v>19576.25</v>
      </c>
      <c r="M3123" s="15">
        <f t="shared" si="1390"/>
        <v>7830.5</v>
      </c>
      <c r="N3123" s="15">
        <f t="shared" si="1390"/>
        <v>7830.5</v>
      </c>
      <c r="O3123" s="15">
        <f t="shared" si="1390"/>
        <v>11745.75</v>
      </c>
      <c r="P3123" s="15">
        <f t="shared" si="1367"/>
        <v>11745.75</v>
      </c>
    </row>
    <row r="3124" spans="2:16" x14ac:dyDescent="0.3">
      <c r="B3124" s="33">
        <f t="shared" ref="B3124:C3124" si="1398">+B3123+50000</f>
        <v>155800000</v>
      </c>
      <c r="C3124" s="6">
        <f t="shared" si="1398"/>
        <v>155849999</v>
      </c>
      <c r="D3124" s="6">
        <f t="shared" si="1351"/>
        <v>155824999.5</v>
      </c>
      <c r="E3124" s="41">
        <f t="shared" si="1396"/>
        <v>5.0253449151449784E-4</v>
      </c>
      <c r="F3124" s="56">
        <v>0</v>
      </c>
      <c r="G3124" s="65">
        <f t="shared" si="1397"/>
        <v>15</v>
      </c>
      <c r="H3124" s="17"/>
      <c r="I3124" s="20"/>
      <c r="J3124" s="69">
        <f t="shared" si="1394"/>
        <v>78320</v>
      </c>
      <c r="K3124" s="15">
        <f t="shared" si="1390"/>
        <v>19580</v>
      </c>
      <c r="L3124" s="15">
        <f t="shared" si="1390"/>
        <v>19580</v>
      </c>
      <c r="M3124" s="15">
        <f t="shared" si="1390"/>
        <v>7832</v>
      </c>
      <c r="N3124" s="15">
        <f t="shared" si="1390"/>
        <v>7832</v>
      </c>
      <c r="O3124" s="15">
        <f t="shared" si="1390"/>
        <v>11748</v>
      </c>
      <c r="P3124" s="15">
        <f t="shared" si="1367"/>
        <v>11748</v>
      </c>
    </row>
    <row r="3125" spans="2:16" x14ac:dyDescent="0.3">
      <c r="B3125" s="33">
        <f t="shared" ref="B3125:C3125" si="1399">+B3124+50000</f>
        <v>155850000</v>
      </c>
      <c r="C3125" s="6">
        <f t="shared" si="1399"/>
        <v>155899999</v>
      </c>
      <c r="D3125" s="6">
        <f t="shared" si="1351"/>
        <v>155874999.5</v>
      </c>
      <c r="E3125" s="41">
        <f t="shared" si="1396"/>
        <v>5.0246953497414708E-4</v>
      </c>
      <c r="F3125" s="56">
        <v>0</v>
      </c>
      <c r="G3125" s="65">
        <f t="shared" si="1397"/>
        <v>15</v>
      </c>
      <c r="H3125" s="17"/>
      <c r="I3125" s="20"/>
      <c r="J3125" s="69">
        <f t="shared" si="1394"/>
        <v>78335</v>
      </c>
      <c r="K3125" s="15">
        <f t="shared" si="1390"/>
        <v>19583.75</v>
      </c>
      <c r="L3125" s="15">
        <f t="shared" si="1390"/>
        <v>19583.75</v>
      </c>
      <c r="M3125" s="15">
        <f t="shared" si="1390"/>
        <v>7833.5</v>
      </c>
      <c r="N3125" s="15">
        <f t="shared" si="1390"/>
        <v>7833.5</v>
      </c>
      <c r="O3125" s="15">
        <f t="shared" si="1390"/>
        <v>11750.25</v>
      </c>
      <c r="P3125" s="15">
        <f t="shared" si="1367"/>
        <v>11750.25</v>
      </c>
    </row>
    <row r="3126" spans="2:16" x14ac:dyDescent="0.3">
      <c r="B3126" s="33">
        <f t="shared" ref="B3126:C3126" si="1400">+B3125+50000</f>
        <v>155900000</v>
      </c>
      <c r="C3126" s="6">
        <f t="shared" si="1400"/>
        <v>155949999</v>
      </c>
      <c r="D3126" s="6">
        <f t="shared" si="1351"/>
        <v>155924999.5</v>
      </c>
      <c r="E3126" s="41">
        <f t="shared" si="1396"/>
        <v>5.0240462008595461E-4</v>
      </c>
      <c r="F3126" s="56">
        <v>0</v>
      </c>
      <c r="G3126" s="65">
        <f t="shared" si="1397"/>
        <v>15</v>
      </c>
      <c r="H3126" s="17"/>
      <c r="I3126" s="20"/>
      <c r="J3126" s="69">
        <f t="shared" si="1394"/>
        <v>78350</v>
      </c>
      <c r="K3126" s="15">
        <f t="shared" si="1390"/>
        <v>19587.5</v>
      </c>
      <c r="L3126" s="15">
        <f t="shared" si="1390"/>
        <v>19587.5</v>
      </c>
      <c r="M3126" s="15">
        <f t="shared" si="1390"/>
        <v>7835</v>
      </c>
      <c r="N3126" s="15">
        <f t="shared" si="1390"/>
        <v>7835</v>
      </c>
      <c r="O3126" s="15">
        <f t="shared" si="1390"/>
        <v>11752.5</v>
      </c>
      <c r="P3126" s="15">
        <f t="shared" si="1367"/>
        <v>11752.5</v>
      </c>
    </row>
    <row r="3127" spans="2:16" x14ac:dyDescent="0.3">
      <c r="B3127" s="33">
        <f t="shared" ref="B3127:C3127" si="1401">+B3126+50000</f>
        <v>155950000</v>
      </c>
      <c r="C3127" s="6">
        <f t="shared" si="1401"/>
        <v>155999999</v>
      </c>
      <c r="D3127" s="6">
        <f t="shared" si="1351"/>
        <v>155974999.5</v>
      </c>
      <c r="E3127" s="41">
        <f t="shared" si="1396"/>
        <v>5.0233974680987021E-4</v>
      </c>
      <c r="F3127" s="56">
        <v>0</v>
      </c>
      <c r="G3127" s="65">
        <f t="shared" si="1397"/>
        <v>15</v>
      </c>
      <c r="H3127" s="17"/>
      <c r="I3127" s="20"/>
      <c r="J3127" s="69">
        <f t="shared" si="1394"/>
        <v>78365</v>
      </c>
      <c r="K3127" s="15">
        <f t="shared" si="1390"/>
        <v>19591.25</v>
      </c>
      <c r="L3127" s="15">
        <f t="shared" si="1390"/>
        <v>19591.25</v>
      </c>
      <c r="M3127" s="15">
        <f t="shared" si="1390"/>
        <v>7836.5</v>
      </c>
      <c r="N3127" s="15">
        <f t="shared" si="1390"/>
        <v>7836.5</v>
      </c>
      <c r="O3127" s="15">
        <f t="shared" si="1390"/>
        <v>11754.75</v>
      </c>
      <c r="P3127" s="15">
        <f t="shared" si="1367"/>
        <v>11754.75</v>
      </c>
    </row>
    <row r="3128" spans="2:16" x14ac:dyDescent="0.3">
      <c r="B3128" s="33">
        <f t="shared" ref="B3128:C3128" si="1402">+B3127+50000</f>
        <v>156000000</v>
      </c>
      <c r="C3128" s="6">
        <f t="shared" si="1402"/>
        <v>156049999</v>
      </c>
      <c r="D3128" s="6">
        <f t="shared" si="1351"/>
        <v>156024999.5</v>
      </c>
      <c r="E3128" s="41">
        <f t="shared" si="1396"/>
        <v>5.0227491510589496E-4</v>
      </c>
      <c r="F3128" s="56">
        <v>0</v>
      </c>
      <c r="G3128" s="65">
        <f t="shared" si="1397"/>
        <v>15</v>
      </c>
      <c r="H3128" s="17"/>
      <c r="I3128" s="20"/>
      <c r="J3128" s="69">
        <f t="shared" si="1394"/>
        <v>78380</v>
      </c>
      <c r="K3128" s="15">
        <f t="shared" si="1390"/>
        <v>19595</v>
      </c>
      <c r="L3128" s="15">
        <f t="shared" si="1390"/>
        <v>19595</v>
      </c>
      <c r="M3128" s="15">
        <f t="shared" si="1390"/>
        <v>7838</v>
      </c>
      <c r="N3128" s="15">
        <f t="shared" si="1390"/>
        <v>7838</v>
      </c>
      <c r="O3128" s="15">
        <f t="shared" si="1390"/>
        <v>11757</v>
      </c>
      <c r="P3128" s="15">
        <f t="shared" si="1367"/>
        <v>11757</v>
      </c>
    </row>
    <row r="3129" spans="2:16" x14ac:dyDescent="0.3">
      <c r="B3129" s="33">
        <f t="shared" ref="B3129:C3129" si="1403">+B3128+50000</f>
        <v>156050000</v>
      </c>
      <c r="C3129" s="6">
        <f t="shared" si="1403"/>
        <v>156099999</v>
      </c>
      <c r="D3129" s="6">
        <f t="shared" si="1351"/>
        <v>156074999.5</v>
      </c>
      <c r="E3129" s="41">
        <f t="shared" si="1396"/>
        <v>5.0221012493408153E-4</v>
      </c>
      <c r="F3129" s="56">
        <v>0</v>
      </c>
      <c r="G3129" s="65">
        <f t="shared" si="1397"/>
        <v>15</v>
      </c>
      <c r="H3129" s="17"/>
      <c r="I3129" s="20"/>
      <c r="J3129" s="69">
        <f t="shared" si="1394"/>
        <v>78395</v>
      </c>
      <c r="K3129" s="15">
        <f t="shared" si="1390"/>
        <v>19598.75</v>
      </c>
      <c r="L3129" s="15">
        <f t="shared" si="1390"/>
        <v>19598.75</v>
      </c>
      <c r="M3129" s="15">
        <f t="shared" si="1390"/>
        <v>7839.5</v>
      </c>
      <c r="N3129" s="15">
        <f t="shared" si="1390"/>
        <v>7839.5</v>
      </c>
      <c r="O3129" s="15">
        <f t="shared" si="1390"/>
        <v>11759.25</v>
      </c>
      <c r="P3129" s="15">
        <f t="shared" si="1367"/>
        <v>11759.25</v>
      </c>
    </row>
    <row r="3130" spans="2:16" x14ac:dyDescent="0.3">
      <c r="B3130" s="33">
        <f t="shared" ref="B3130:C3130" si="1404">+B3129+50000</f>
        <v>156100000</v>
      </c>
      <c r="C3130" s="6">
        <f t="shared" si="1404"/>
        <v>156149999</v>
      </c>
      <c r="D3130" s="6">
        <f t="shared" si="1351"/>
        <v>156124999.5</v>
      </c>
      <c r="E3130" s="41">
        <f t="shared" si="1396"/>
        <v>5.0214537625453335E-4</v>
      </c>
      <c r="F3130" s="56">
        <v>0</v>
      </c>
      <c r="G3130" s="65">
        <f t="shared" si="1397"/>
        <v>15</v>
      </c>
      <c r="H3130" s="17"/>
      <c r="I3130" s="20"/>
      <c r="J3130" s="69">
        <f t="shared" si="1394"/>
        <v>78410</v>
      </c>
      <c r="K3130" s="15">
        <f t="shared" si="1390"/>
        <v>19602.5</v>
      </c>
      <c r="L3130" s="15">
        <f t="shared" si="1390"/>
        <v>19602.5</v>
      </c>
      <c r="M3130" s="15">
        <f t="shared" si="1390"/>
        <v>7841</v>
      </c>
      <c r="N3130" s="15">
        <f t="shared" si="1390"/>
        <v>7841</v>
      </c>
      <c r="O3130" s="15">
        <f t="shared" si="1390"/>
        <v>11761.5</v>
      </c>
      <c r="P3130" s="15">
        <f t="shared" si="1367"/>
        <v>11761.5</v>
      </c>
    </row>
    <row r="3131" spans="2:16" x14ac:dyDescent="0.3">
      <c r="B3131" s="33">
        <f t="shared" ref="B3131:C3131" si="1405">+B3130+50000</f>
        <v>156150000</v>
      </c>
      <c r="C3131" s="6">
        <f t="shared" si="1405"/>
        <v>156199999</v>
      </c>
      <c r="D3131" s="6">
        <f t="shared" si="1351"/>
        <v>156174999.5</v>
      </c>
      <c r="E3131" s="41">
        <f t="shared" si="1396"/>
        <v>5.02080669027405E-4</v>
      </c>
      <c r="F3131" s="56">
        <v>0</v>
      </c>
      <c r="G3131" s="65">
        <f t="shared" si="1397"/>
        <v>15</v>
      </c>
      <c r="H3131" s="17"/>
      <c r="I3131" s="20"/>
      <c r="J3131" s="69">
        <f t="shared" si="1394"/>
        <v>78425</v>
      </c>
      <c r="K3131" s="15">
        <f t="shared" si="1390"/>
        <v>19606.25</v>
      </c>
      <c r="L3131" s="15">
        <f t="shared" si="1390"/>
        <v>19606.25</v>
      </c>
      <c r="M3131" s="15">
        <f t="shared" si="1390"/>
        <v>7842.5</v>
      </c>
      <c r="N3131" s="15">
        <f t="shared" si="1390"/>
        <v>7842.5</v>
      </c>
      <c r="O3131" s="15">
        <f t="shared" si="1390"/>
        <v>11763.75</v>
      </c>
      <c r="P3131" s="15">
        <f t="shared" si="1367"/>
        <v>11763.75</v>
      </c>
    </row>
    <row r="3132" spans="2:16" x14ac:dyDescent="0.3">
      <c r="B3132" s="33">
        <f t="shared" ref="B3132:C3132" si="1406">+B3131+50000</f>
        <v>156200000</v>
      </c>
      <c r="C3132" s="6">
        <f t="shared" si="1406"/>
        <v>156249999</v>
      </c>
      <c r="D3132" s="6">
        <f t="shared" si="1351"/>
        <v>156224999.5</v>
      </c>
      <c r="E3132" s="41">
        <f t="shared" si="1396"/>
        <v>5.0201600321290237E-4</v>
      </c>
      <c r="F3132" s="56">
        <v>0</v>
      </c>
      <c r="G3132" s="65">
        <f t="shared" si="1397"/>
        <v>15</v>
      </c>
      <c r="H3132" s="17"/>
      <c r="I3132" s="20"/>
      <c r="J3132" s="69">
        <f t="shared" si="1394"/>
        <v>78440</v>
      </c>
      <c r="K3132" s="15">
        <f t="shared" si="1390"/>
        <v>19610</v>
      </c>
      <c r="L3132" s="15">
        <f t="shared" si="1390"/>
        <v>19610</v>
      </c>
      <c r="M3132" s="15">
        <f t="shared" si="1390"/>
        <v>7844</v>
      </c>
      <c r="N3132" s="15">
        <f t="shared" si="1390"/>
        <v>7844</v>
      </c>
      <c r="O3132" s="15">
        <f t="shared" si="1390"/>
        <v>11766</v>
      </c>
      <c r="P3132" s="15">
        <f t="shared" si="1367"/>
        <v>11766</v>
      </c>
    </row>
    <row r="3133" spans="2:16" x14ac:dyDescent="0.3">
      <c r="B3133" s="33">
        <f t="shared" ref="B3133:C3133" si="1407">+B3132+50000</f>
        <v>156250000</v>
      </c>
      <c r="C3133" s="6">
        <f t="shared" si="1407"/>
        <v>156299999</v>
      </c>
      <c r="D3133" s="6">
        <f t="shared" si="1351"/>
        <v>156274999.5</v>
      </c>
      <c r="E3133" s="41">
        <f t="shared" si="1396"/>
        <v>5.0195137877128196E-4</v>
      </c>
      <c r="F3133" s="56">
        <v>0</v>
      </c>
      <c r="G3133" s="65">
        <f t="shared" si="1397"/>
        <v>15</v>
      </c>
      <c r="H3133" s="17"/>
      <c r="I3133" s="20"/>
      <c r="J3133" s="69">
        <f t="shared" si="1394"/>
        <v>78455</v>
      </c>
      <c r="K3133" s="15">
        <f t="shared" si="1390"/>
        <v>19613.75</v>
      </c>
      <c r="L3133" s="15">
        <f t="shared" si="1390"/>
        <v>19613.75</v>
      </c>
      <c r="M3133" s="15">
        <f t="shared" si="1390"/>
        <v>7845.5</v>
      </c>
      <c r="N3133" s="15">
        <f t="shared" si="1390"/>
        <v>7845.5</v>
      </c>
      <c r="O3133" s="15">
        <f t="shared" si="1390"/>
        <v>11768.25</v>
      </c>
      <c r="P3133" s="15">
        <f t="shared" si="1367"/>
        <v>11768.25</v>
      </c>
    </row>
    <row r="3134" spans="2:16" x14ac:dyDescent="0.3">
      <c r="B3134" s="33">
        <f t="shared" ref="B3134:C3134" si="1408">+B3133+50000</f>
        <v>156300000</v>
      </c>
      <c r="C3134" s="6">
        <f t="shared" si="1408"/>
        <v>156349999</v>
      </c>
      <c r="D3134" s="6">
        <f t="shared" si="1351"/>
        <v>156324999.5</v>
      </c>
      <c r="E3134" s="41">
        <f t="shared" si="1396"/>
        <v>5.0188679566285125E-4</v>
      </c>
      <c r="F3134" s="56">
        <v>0</v>
      </c>
      <c r="G3134" s="65">
        <f t="shared" si="1397"/>
        <v>15</v>
      </c>
      <c r="H3134" s="17"/>
      <c r="I3134" s="20"/>
      <c r="J3134" s="69">
        <f t="shared" si="1394"/>
        <v>78470</v>
      </c>
      <c r="K3134" s="15">
        <f t="shared" si="1390"/>
        <v>19617.5</v>
      </c>
      <c r="L3134" s="15">
        <f t="shared" si="1390"/>
        <v>19617.5</v>
      </c>
      <c r="M3134" s="15">
        <f t="shared" si="1390"/>
        <v>7847</v>
      </c>
      <c r="N3134" s="15">
        <f t="shared" si="1390"/>
        <v>7847</v>
      </c>
      <c r="O3134" s="15">
        <f t="shared" si="1390"/>
        <v>11770.5</v>
      </c>
      <c r="P3134" s="15">
        <f t="shared" si="1367"/>
        <v>11770.5</v>
      </c>
    </row>
    <row r="3135" spans="2:16" x14ac:dyDescent="0.3">
      <c r="B3135" s="33">
        <f t="shared" ref="B3135:C3135" si="1409">+B3134+50000</f>
        <v>156350000</v>
      </c>
      <c r="C3135" s="6">
        <f t="shared" si="1409"/>
        <v>156399999</v>
      </c>
      <c r="D3135" s="6">
        <f t="shared" si="1351"/>
        <v>156374999.5</v>
      </c>
      <c r="E3135" s="41">
        <f t="shared" si="1396"/>
        <v>5.0182225384796833E-4</v>
      </c>
      <c r="F3135" s="56">
        <v>0</v>
      </c>
      <c r="G3135" s="65">
        <f t="shared" si="1397"/>
        <v>15</v>
      </c>
      <c r="H3135" s="17"/>
      <c r="I3135" s="20"/>
      <c r="J3135" s="69">
        <f t="shared" si="1394"/>
        <v>78485</v>
      </c>
      <c r="K3135" s="15">
        <f t="shared" si="1390"/>
        <v>19621.25</v>
      </c>
      <c r="L3135" s="15">
        <f t="shared" si="1390"/>
        <v>19621.25</v>
      </c>
      <c r="M3135" s="15">
        <f t="shared" si="1390"/>
        <v>7848.5</v>
      </c>
      <c r="N3135" s="15">
        <f t="shared" si="1390"/>
        <v>7848.5</v>
      </c>
      <c r="O3135" s="15">
        <f t="shared" si="1390"/>
        <v>11772.75</v>
      </c>
      <c r="P3135" s="15">
        <f t="shared" si="1367"/>
        <v>11772.75</v>
      </c>
    </row>
    <row r="3136" spans="2:16" x14ac:dyDescent="0.3">
      <c r="B3136" s="33">
        <f t="shared" ref="B3136:C3136" si="1410">+B3135+50000</f>
        <v>156400000</v>
      </c>
      <c r="C3136" s="6">
        <f t="shared" si="1410"/>
        <v>156449999</v>
      </c>
      <c r="D3136" s="6">
        <f t="shared" si="1351"/>
        <v>156424999.5</v>
      </c>
      <c r="E3136" s="41">
        <f t="shared" si="1396"/>
        <v>5.0175775328704225E-4</v>
      </c>
      <c r="F3136" s="56">
        <v>0</v>
      </c>
      <c r="G3136" s="65">
        <f t="shared" si="1397"/>
        <v>15</v>
      </c>
      <c r="H3136" s="17"/>
      <c r="I3136" s="20"/>
      <c r="J3136" s="69">
        <f t="shared" si="1394"/>
        <v>78500</v>
      </c>
      <c r="K3136" s="15">
        <f t="shared" si="1390"/>
        <v>19625</v>
      </c>
      <c r="L3136" s="15">
        <f t="shared" si="1390"/>
        <v>19625</v>
      </c>
      <c r="M3136" s="15">
        <f t="shared" si="1390"/>
        <v>7850</v>
      </c>
      <c r="N3136" s="15">
        <f t="shared" si="1390"/>
        <v>7850</v>
      </c>
      <c r="O3136" s="15">
        <f t="shared" si="1390"/>
        <v>11775</v>
      </c>
      <c r="P3136" s="15">
        <f t="shared" si="1367"/>
        <v>11775</v>
      </c>
    </row>
    <row r="3137" spans="2:16" x14ac:dyDescent="0.3">
      <c r="B3137" s="33">
        <f t="shared" ref="B3137:C3137" si="1411">+B3136+50000</f>
        <v>156450000</v>
      </c>
      <c r="C3137" s="6">
        <f t="shared" si="1411"/>
        <v>156499999</v>
      </c>
      <c r="D3137" s="6">
        <f t="shared" si="1351"/>
        <v>156474999.5</v>
      </c>
      <c r="E3137" s="41">
        <f t="shared" si="1396"/>
        <v>5.0169329394053228E-4</v>
      </c>
      <c r="F3137" s="56">
        <v>0</v>
      </c>
      <c r="G3137" s="65">
        <f t="shared" si="1397"/>
        <v>15</v>
      </c>
      <c r="H3137" s="17"/>
      <c r="I3137" s="20"/>
      <c r="J3137" s="69">
        <f t="shared" si="1394"/>
        <v>78515</v>
      </c>
      <c r="K3137" s="15">
        <f t="shared" si="1390"/>
        <v>19628.75</v>
      </c>
      <c r="L3137" s="15">
        <f t="shared" si="1390"/>
        <v>19628.75</v>
      </c>
      <c r="M3137" s="15">
        <f t="shared" si="1390"/>
        <v>7851.5</v>
      </c>
      <c r="N3137" s="15">
        <f t="shared" si="1390"/>
        <v>7851.5</v>
      </c>
      <c r="O3137" s="15">
        <f t="shared" si="1390"/>
        <v>11777.25</v>
      </c>
      <c r="P3137" s="15">
        <f t="shared" si="1367"/>
        <v>11777.25</v>
      </c>
    </row>
    <row r="3138" spans="2:16" x14ac:dyDescent="0.3">
      <c r="B3138" s="33">
        <f t="shared" ref="B3138:C3138" si="1412">+B3137+50000</f>
        <v>156500000</v>
      </c>
      <c r="C3138" s="6">
        <f t="shared" si="1412"/>
        <v>156549999</v>
      </c>
      <c r="D3138" s="6">
        <f t="shared" si="1351"/>
        <v>156524999.5</v>
      </c>
      <c r="E3138" s="41">
        <f t="shared" si="1396"/>
        <v>5.0162887576894841E-4</v>
      </c>
      <c r="F3138" s="56">
        <v>0</v>
      </c>
      <c r="G3138" s="65">
        <f t="shared" si="1397"/>
        <v>15</v>
      </c>
      <c r="H3138" s="17"/>
      <c r="I3138" s="20"/>
      <c r="J3138" s="69">
        <f t="shared" si="1394"/>
        <v>78530</v>
      </c>
      <c r="K3138" s="15">
        <f t="shared" si="1390"/>
        <v>19632.5</v>
      </c>
      <c r="L3138" s="15">
        <f t="shared" si="1390"/>
        <v>19632.5</v>
      </c>
      <c r="M3138" s="15">
        <f t="shared" si="1390"/>
        <v>7853</v>
      </c>
      <c r="N3138" s="15">
        <f t="shared" si="1390"/>
        <v>7853</v>
      </c>
      <c r="O3138" s="15">
        <f t="shared" si="1390"/>
        <v>11779.5</v>
      </c>
      <c r="P3138" s="15">
        <f t="shared" si="1367"/>
        <v>11779.5</v>
      </c>
    </row>
    <row r="3139" spans="2:16" x14ac:dyDescent="0.3">
      <c r="B3139" s="33">
        <f t="shared" ref="B3139:C3139" si="1413">+B3138+50000</f>
        <v>156550000</v>
      </c>
      <c r="C3139" s="6">
        <f t="shared" si="1413"/>
        <v>156599999</v>
      </c>
      <c r="D3139" s="6">
        <f t="shared" si="1351"/>
        <v>156574999.5</v>
      </c>
      <c r="E3139" s="41">
        <f t="shared" si="1396"/>
        <v>5.0156449873285116E-4</v>
      </c>
      <c r="F3139" s="56">
        <v>0</v>
      </c>
      <c r="G3139" s="65">
        <f t="shared" si="1397"/>
        <v>15</v>
      </c>
      <c r="H3139" s="17"/>
      <c r="I3139" s="20"/>
      <c r="J3139" s="69">
        <f t="shared" si="1394"/>
        <v>78545</v>
      </c>
      <c r="K3139" s="15">
        <f t="shared" si="1390"/>
        <v>19636.25</v>
      </c>
      <c r="L3139" s="15">
        <f t="shared" si="1390"/>
        <v>19636.25</v>
      </c>
      <c r="M3139" s="15">
        <f t="shared" si="1390"/>
        <v>7854.5</v>
      </c>
      <c r="N3139" s="15">
        <f t="shared" si="1390"/>
        <v>7854.5</v>
      </c>
      <c r="O3139" s="15">
        <f t="shared" si="1390"/>
        <v>11781.75</v>
      </c>
      <c r="P3139" s="15">
        <f t="shared" si="1367"/>
        <v>11781.75</v>
      </c>
    </row>
    <row r="3140" spans="2:16" x14ac:dyDescent="0.3">
      <c r="B3140" s="33">
        <f t="shared" ref="B3140:C3140" si="1414">+B3139+50000</f>
        <v>156600000</v>
      </c>
      <c r="C3140" s="6">
        <f t="shared" si="1414"/>
        <v>156649999</v>
      </c>
      <c r="D3140" s="6">
        <f t="shared" si="1351"/>
        <v>156624999.5</v>
      </c>
      <c r="E3140" s="41">
        <f t="shared" si="1396"/>
        <v>5.0150016279285135E-4</v>
      </c>
      <c r="F3140" s="56">
        <v>0</v>
      </c>
      <c r="G3140" s="65">
        <f t="shared" si="1397"/>
        <v>15</v>
      </c>
      <c r="H3140" s="17"/>
      <c r="I3140" s="20"/>
      <c r="J3140" s="69">
        <f t="shared" si="1394"/>
        <v>78560</v>
      </c>
      <c r="K3140" s="15">
        <f t="shared" si="1390"/>
        <v>19640</v>
      </c>
      <c r="L3140" s="15">
        <f t="shared" si="1390"/>
        <v>19640</v>
      </c>
      <c r="M3140" s="15">
        <f t="shared" si="1390"/>
        <v>7856</v>
      </c>
      <c r="N3140" s="15">
        <f t="shared" si="1390"/>
        <v>7856</v>
      </c>
      <c r="O3140" s="15">
        <f t="shared" si="1390"/>
        <v>11784</v>
      </c>
      <c r="P3140" s="15">
        <f t="shared" si="1367"/>
        <v>11784</v>
      </c>
    </row>
    <row r="3141" spans="2:16" x14ac:dyDescent="0.3">
      <c r="B3141" s="33">
        <f t="shared" ref="B3141:C3141" si="1415">+B3140+50000</f>
        <v>156650000</v>
      </c>
      <c r="C3141" s="6">
        <f t="shared" si="1415"/>
        <v>156699999</v>
      </c>
      <c r="D3141" s="6">
        <f t="shared" si="1351"/>
        <v>156674999.5</v>
      </c>
      <c r="E3141" s="41">
        <f t="shared" si="1396"/>
        <v>5.014358679096099E-4</v>
      </c>
      <c r="F3141" s="56">
        <v>0</v>
      </c>
      <c r="G3141" s="65">
        <f t="shared" si="1397"/>
        <v>15</v>
      </c>
      <c r="H3141" s="17"/>
      <c r="I3141" s="20"/>
      <c r="J3141" s="69">
        <f t="shared" si="1394"/>
        <v>78575</v>
      </c>
      <c r="K3141" s="15">
        <f t="shared" si="1390"/>
        <v>19643.75</v>
      </c>
      <c r="L3141" s="15">
        <f t="shared" si="1390"/>
        <v>19643.75</v>
      </c>
      <c r="M3141" s="15">
        <f t="shared" si="1390"/>
        <v>7857.5</v>
      </c>
      <c r="N3141" s="15">
        <f t="shared" si="1390"/>
        <v>7857.5</v>
      </c>
      <c r="O3141" s="15">
        <f t="shared" si="1390"/>
        <v>11786.25</v>
      </c>
      <c r="P3141" s="15">
        <f t="shared" si="1367"/>
        <v>11786.25</v>
      </c>
    </row>
    <row r="3142" spans="2:16" x14ac:dyDescent="0.3">
      <c r="B3142" s="33">
        <f t="shared" ref="B3142:C3142" si="1416">+B3141+50000</f>
        <v>156700000</v>
      </c>
      <c r="C3142" s="6">
        <f t="shared" si="1416"/>
        <v>156749999</v>
      </c>
      <c r="D3142" s="6">
        <f t="shared" si="1351"/>
        <v>156724999.5</v>
      </c>
      <c r="E3142" s="41">
        <f t="shared" si="1396"/>
        <v>5.0137161404383804E-4</v>
      </c>
      <c r="F3142" s="56">
        <v>0</v>
      </c>
      <c r="G3142" s="65">
        <f t="shared" si="1397"/>
        <v>15</v>
      </c>
      <c r="H3142" s="17"/>
      <c r="I3142" s="20"/>
      <c r="J3142" s="69">
        <f t="shared" si="1394"/>
        <v>78590</v>
      </c>
      <c r="K3142" s="15">
        <f t="shared" si="1390"/>
        <v>19647.5</v>
      </c>
      <c r="L3142" s="15">
        <f t="shared" si="1390"/>
        <v>19647.5</v>
      </c>
      <c r="M3142" s="15">
        <f t="shared" si="1390"/>
        <v>7859</v>
      </c>
      <c r="N3142" s="15">
        <f t="shared" si="1390"/>
        <v>7859</v>
      </c>
      <c r="O3142" s="15">
        <f t="shared" si="1390"/>
        <v>11788.5</v>
      </c>
      <c r="P3142" s="15">
        <f t="shared" si="1367"/>
        <v>11788.5</v>
      </c>
    </row>
    <row r="3143" spans="2:16" x14ac:dyDescent="0.3">
      <c r="B3143" s="33">
        <f t="shared" ref="B3143:C3143" si="1417">+B3142+50000</f>
        <v>156750000</v>
      </c>
      <c r="C3143" s="6">
        <f t="shared" si="1417"/>
        <v>156799999</v>
      </c>
      <c r="D3143" s="6">
        <f t="shared" si="1351"/>
        <v>156774999.5</v>
      </c>
      <c r="E3143" s="41">
        <f t="shared" si="1396"/>
        <v>5.0130740115629719E-4</v>
      </c>
      <c r="F3143" s="56">
        <v>0</v>
      </c>
      <c r="G3143" s="65">
        <f t="shared" si="1397"/>
        <v>15</v>
      </c>
      <c r="H3143" s="17"/>
      <c r="I3143" s="20"/>
      <c r="J3143" s="69">
        <f t="shared" si="1394"/>
        <v>78605</v>
      </c>
      <c r="K3143" s="15">
        <f t="shared" si="1390"/>
        <v>19651.25</v>
      </c>
      <c r="L3143" s="15">
        <f t="shared" si="1390"/>
        <v>19651.25</v>
      </c>
      <c r="M3143" s="15">
        <f t="shared" si="1390"/>
        <v>7860.5</v>
      </c>
      <c r="N3143" s="15">
        <f t="shared" si="1390"/>
        <v>7860.5</v>
      </c>
      <c r="O3143" s="15">
        <f t="shared" si="1390"/>
        <v>11790.75</v>
      </c>
      <c r="P3143" s="15">
        <f t="shared" si="1367"/>
        <v>11790.75</v>
      </c>
    </row>
    <row r="3144" spans="2:16" x14ac:dyDescent="0.3">
      <c r="B3144" s="33">
        <f t="shared" ref="B3144:C3144" si="1418">+B3143+50000</f>
        <v>156800000</v>
      </c>
      <c r="C3144" s="6">
        <f t="shared" si="1418"/>
        <v>156849999</v>
      </c>
      <c r="D3144" s="6">
        <f t="shared" si="1351"/>
        <v>156824999.5</v>
      </c>
      <c r="E3144" s="41">
        <f t="shared" si="1396"/>
        <v>5.0124322920779875E-4</v>
      </c>
      <c r="F3144" s="56">
        <v>0</v>
      </c>
      <c r="G3144" s="65">
        <f t="shared" si="1397"/>
        <v>15</v>
      </c>
      <c r="H3144" s="17"/>
      <c r="I3144" s="20"/>
      <c r="J3144" s="69">
        <f t="shared" si="1394"/>
        <v>78620</v>
      </c>
      <c r="K3144" s="15">
        <f t="shared" si="1390"/>
        <v>19655</v>
      </c>
      <c r="L3144" s="15">
        <f t="shared" si="1390"/>
        <v>19655</v>
      </c>
      <c r="M3144" s="15">
        <f t="shared" si="1390"/>
        <v>7862</v>
      </c>
      <c r="N3144" s="15">
        <f t="shared" si="1390"/>
        <v>7862</v>
      </c>
      <c r="O3144" s="15">
        <f t="shared" si="1390"/>
        <v>11793</v>
      </c>
      <c r="P3144" s="15">
        <f t="shared" si="1367"/>
        <v>11793</v>
      </c>
    </row>
    <row r="3145" spans="2:16" x14ac:dyDescent="0.3">
      <c r="B3145" s="33">
        <f t="shared" ref="B3145:C3145" si="1419">+B3144+50000</f>
        <v>156850000</v>
      </c>
      <c r="C3145" s="6">
        <f t="shared" si="1419"/>
        <v>156899999</v>
      </c>
      <c r="D3145" s="6">
        <f t="shared" si="1351"/>
        <v>156874999.5</v>
      </c>
      <c r="E3145" s="41">
        <f t="shared" si="1396"/>
        <v>5.0117909815920389E-4</v>
      </c>
      <c r="F3145" s="56">
        <v>0</v>
      </c>
      <c r="G3145" s="65">
        <f t="shared" si="1397"/>
        <v>15</v>
      </c>
      <c r="H3145" s="17"/>
      <c r="I3145" s="20"/>
      <c r="J3145" s="69">
        <f t="shared" si="1394"/>
        <v>78635</v>
      </c>
      <c r="K3145" s="15">
        <f t="shared" si="1390"/>
        <v>19658.75</v>
      </c>
      <c r="L3145" s="15">
        <f t="shared" si="1390"/>
        <v>19658.75</v>
      </c>
      <c r="M3145" s="15">
        <f t="shared" si="1390"/>
        <v>7863.5</v>
      </c>
      <c r="N3145" s="15">
        <f t="shared" si="1390"/>
        <v>7863.5</v>
      </c>
      <c r="O3145" s="15">
        <f t="shared" si="1390"/>
        <v>11795.25</v>
      </c>
      <c r="P3145" s="15">
        <f t="shared" si="1367"/>
        <v>11795.25</v>
      </c>
    </row>
    <row r="3146" spans="2:16" x14ac:dyDescent="0.3">
      <c r="B3146" s="33">
        <f t="shared" ref="B3146:C3146" si="1420">+B3145+50000</f>
        <v>156900000</v>
      </c>
      <c r="C3146" s="6">
        <f t="shared" si="1420"/>
        <v>156949999</v>
      </c>
      <c r="D3146" s="6">
        <f t="shared" ref="D3146:D3209" si="1421">(+C3146+B3146)/2</f>
        <v>156924999.5</v>
      </c>
      <c r="E3146" s="41">
        <f t="shared" si="1396"/>
        <v>5.0111500797142409E-4</v>
      </c>
      <c r="F3146" s="56">
        <v>0</v>
      </c>
      <c r="G3146" s="65">
        <f t="shared" si="1397"/>
        <v>15</v>
      </c>
      <c r="H3146" s="17"/>
      <c r="I3146" s="20"/>
      <c r="J3146" s="69">
        <f t="shared" si="1394"/>
        <v>78650</v>
      </c>
      <c r="K3146" s="15">
        <f t="shared" si="1390"/>
        <v>19662.5</v>
      </c>
      <c r="L3146" s="15">
        <f t="shared" si="1390"/>
        <v>19662.5</v>
      </c>
      <c r="M3146" s="15">
        <f t="shared" si="1390"/>
        <v>7865</v>
      </c>
      <c r="N3146" s="15">
        <f t="shared" si="1390"/>
        <v>7865</v>
      </c>
      <c r="O3146" s="15">
        <f t="shared" si="1390"/>
        <v>11797.5</v>
      </c>
      <c r="P3146" s="15">
        <f t="shared" si="1367"/>
        <v>11797.5</v>
      </c>
    </row>
    <row r="3147" spans="2:16" x14ac:dyDescent="0.3">
      <c r="B3147" s="33">
        <f t="shared" ref="B3147:C3147" si="1422">+B3146+50000</f>
        <v>156950000</v>
      </c>
      <c r="C3147" s="6">
        <f t="shared" si="1422"/>
        <v>156999999</v>
      </c>
      <c r="D3147" s="6">
        <f t="shared" si="1421"/>
        <v>156974999.5</v>
      </c>
      <c r="E3147" s="41">
        <f t="shared" si="1396"/>
        <v>5.0105095860542015E-4</v>
      </c>
      <c r="F3147" s="56">
        <v>0</v>
      </c>
      <c r="G3147" s="65">
        <f t="shared" si="1397"/>
        <v>15</v>
      </c>
      <c r="H3147" s="17"/>
      <c r="I3147" s="20"/>
      <c r="J3147" s="69">
        <f t="shared" si="1394"/>
        <v>78665</v>
      </c>
      <c r="K3147" s="15">
        <f t="shared" si="1390"/>
        <v>19666.25</v>
      </c>
      <c r="L3147" s="15">
        <f t="shared" si="1390"/>
        <v>19666.25</v>
      </c>
      <c r="M3147" s="15">
        <f t="shared" si="1390"/>
        <v>7866.5</v>
      </c>
      <c r="N3147" s="15">
        <f t="shared" si="1390"/>
        <v>7866.5</v>
      </c>
      <c r="O3147" s="15">
        <f t="shared" si="1390"/>
        <v>11799.75</v>
      </c>
      <c r="P3147" s="15">
        <f t="shared" si="1367"/>
        <v>11799.75</v>
      </c>
    </row>
    <row r="3148" spans="2:16" x14ac:dyDescent="0.3">
      <c r="B3148" s="33">
        <f t="shared" ref="B3148:C3148" si="1423">+B3147+50000</f>
        <v>157000000</v>
      </c>
      <c r="C3148" s="6">
        <f t="shared" si="1423"/>
        <v>157049999</v>
      </c>
      <c r="D3148" s="6">
        <f t="shared" si="1421"/>
        <v>157024999.5</v>
      </c>
      <c r="E3148" s="41">
        <f t="shared" si="1396"/>
        <v>5.0098695002220276E-4</v>
      </c>
      <c r="F3148" s="56">
        <v>0</v>
      </c>
      <c r="G3148" s="65">
        <f t="shared" si="1397"/>
        <v>15</v>
      </c>
      <c r="H3148" s="17"/>
      <c r="I3148" s="20"/>
      <c r="J3148" s="69">
        <f t="shared" si="1394"/>
        <v>78680</v>
      </c>
      <c r="K3148" s="15">
        <f t="shared" si="1390"/>
        <v>19670</v>
      </c>
      <c r="L3148" s="15">
        <f t="shared" si="1390"/>
        <v>19670</v>
      </c>
      <c r="M3148" s="15">
        <f t="shared" si="1390"/>
        <v>7868</v>
      </c>
      <c r="N3148" s="15">
        <f t="shared" si="1390"/>
        <v>7868</v>
      </c>
      <c r="O3148" s="15">
        <f t="shared" si="1390"/>
        <v>11802</v>
      </c>
      <c r="P3148" s="15">
        <f t="shared" si="1367"/>
        <v>11802</v>
      </c>
    </row>
    <row r="3149" spans="2:16" x14ac:dyDescent="0.3">
      <c r="B3149" s="33">
        <f t="shared" ref="B3149:C3149" si="1424">+B3148+50000</f>
        <v>157050000</v>
      </c>
      <c r="C3149" s="6">
        <f t="shared" si="1424"/>
        <v>157099999</v>
      </c>
      <c r="D3149" s="6">
        <f t="shared" si="1421"/>
        <v>157074999.5</v>
      </c>
      <c r="E3149" s="41">
        <f t="shared" si="1396"/>
        <v>5.0092298218283246E-4</v>
      </c>
      <c r="F3149" s="56">
        <v>0</v>
      </c>
      <c r="G3149" s="65">
        <f t="shared" si="1397"/>
        <v>15</v>
      </c>
      <c r="H3149" s="17"/>
      <c r="I3149" s="20"/>
      <c r="J3149" s="69">
        <f t="shared" si="1394"/>
        <v>78695</v>
      </c>
      <c r="K3149" s="15">
        <f t="shared" si="1390"/>
        <v>19673.75</v>
      </c>
      <c r="L3149" s="15">
        <f t="shared" si="1390"/>
        <v>19673.75</v>
      </c>
      <c r="M3149" s="15">
        <f t="shared" si="1390"/>
        <v>7869.5</v>
      </c>
      <c r="N3149" s="15">
        <f t="shared" si="1390"/>
        <v>7869.5</v>
      </c>
      <c r="O3149" s="15">
        <f t="shared" si="1390"/>
        <v>11804.25</v>
      </c>
      <c r="P3149" s="15">
        <f t="shared" si="1367"/>
        <v>11804.25</v>
      </c>
    </row>
    <row r="3150" spans="2:16" x14ac:dyDescent="0.3">
      <c r="B3150" s="33">
        <f t="shared" ref="B3150:C3150" si="1425">+B3149+50000</f>
        <v>157100000</v>
      </c>
      <c r="C3150" s="6">
        <f t="shared" si="1425"/>
        <v>157149999</v>
      </c>
      <c r="D3150" s="6">
        <f t="shared" si="1421"/>
        <v>157124999.5</v>
      </c>
      <c r="E3150" s="41">
        <f t="shared" si="1396"/>
        <v>5.0085905504841904E-4</v>
      </c>
      <c r="F3150" s="56">
        <v>0</v>
      </c>
      <c r="G3150" s="65">
        <f t="shared" si="1397"/>
        <v>15</v>
      </c>
      <c r="H3150" s="17"/>
      <c r="I3150" s="20"/>
      <c r="J3150" s="69">
        <f t="shared" si="1394"/>
        <v>78710</v>
      </c>
      <c r="K3150" s="15">
        <f t="shared" si="1390"/>
        <v>19677.5</v>
      </c>
      <c r="L3150" s="15">
        <f t="shared" si="1390"/>
        <v>19677.5</v>
      </c>
      <c r="M3150" s="15">
        <f t="shared" si="1390"/>
        <v>7871</v>
      </c>
      <c r="N3150" s="15">
        <f t="shared" si="1390"/>
        <v>7871</v>
      </c>
      <c r="O3150" s="15">
        <f t="shared" si="1390"/>
        <v>11806.5</v>
      </c>
      <c r="P3150" s="15">
        <f t="shared" si="1367"/>
        <v>11806.5</v>
      </c>
    </row>
    <row r="3151" spans="2:16" x14ac:dyDescent="0.3">
      <c r="B3151" s="33">
        <f t="shared" ref="B3151:C3151" si="1426">+B3150+50000</f>
        <v>157150000</v>
      </c>
      <c r="C3151" s="6">
        <f t="shared" si="1426"/>
        <v>157199999</v>
      </c>
      <c r="D3151" s="6">
        <f t="shared" si="1421"/>
        <v>157174999.5</v>
      </c>
      <c r="E3151" s="41">
        <f t="shared" si="1396"/>
        <v>5.0079516858012193E-4</v>
      </c>
      <c r="F3151" s="56">
        <v>0</v>
      </c>
      <c r="G3151" s="65">
        <f t="shared" si="1397"/>
        <v>15</v>
      </c>
      <c r="H3151" s="17"/>
      <c r="I3151" s="20"/>
      <c r="J3151" s="69">
        <f t="shared" si="1394"/>
        <v>78725</v>
      </c>
      <c r="K3151" s="15">
        <f t="shared" si="1390"/>
        <v>19681.25</v>
      </c>
      <c r="L3151" s="15">
        <f t="shared" si="1390"/>
        <v>19681.25</v>
      </c>
      <c r="M3151" s="15">
        <f t="shared" si="1390"/>
        <v>7872.5</v>
      </c>
      <c r="N3151" s="15">
        <f t="shared" si="1390"/>
        <v>7872.5</v>
      </c>
      <c r="O3151" s="15">
        <f t="shared" si="1390"/>
        <v>11808.75</v>
      </c>
      <c r="P3151" s="15">
        <f t="shared" si="1367"/>
        <v>11808.75</v>
      </c>
    </row>
    <row r="3152" spans="2:16" x14ac:dyDescent="0.3">
      <c r="B3152" s="33">
        <f t="shared" ref="B3152:C3152" si="1427">+B3151+50000</f>
        <v>157200000</v>
      </c>
      <c r="C3152" s="6">
        <f t="shared" si="1427"/>
        <v>157249999</v>
      </c>
      <c r="D3152" s="6">
        <f t="shared" si="1421"/>
        <v>157224999.5</v>
      </c>
      <c r="E3152" s="41">
        <f t="shared" si="1396"/>
        <v>5.0073132273914989E-4</v>
      </c>
      <c r="F3152" s="56">
        <v>0</v>
      </c>
      <c r="G3152" s="65">
        <f t="shared" si="1397"/>
        <v>15</v>
      </c>
      <c r="H3152" s="17"/>
      <c r="I3152" s="20"/>
      <c r="J3152" s="69">
        <f t="shared" si="1394"/>
        <v>78740</v>
      </c>
      <c r="K3152" s="15">
        <f t="shared" si="1390"/>
        <v>19685</v>
      </c>
      <c r="L3152" s="15">
        <f t="shared" si="1390"/>
        <v>19685</v>
      </c>
      <c r="M3152" s="15">
        <f t="shared" si="1390"/>
        <v>7874</v>
      </c>
      <c r="N3152" s="15">
        <f t="shared" si="1390"/>
        <v>7874</v>
      </c>
      <c r="O3152" s="15">
        <f t="shared" si="1390"/>
        <v>11811</v>
      </c>
      <c r="P3152" s="15">
        <f t="shared" si="1367"/>
        <v>11811</v>
      </c>
    </row>
    <row r="3153" spans="2:16" x14ac:dyDescent="0.3">
      <c r="B3153" s="33">
        <f t="shared" ref="B3153:C3153" si="1428">+B3152+50000</f>
        <v>157250000</v>
      </c>
      <c r="C3153" s="6">
        <f t="shared" si="1428"/>
        <v>157299999</v>
      </c>
      <c r="D3153" s="6">
        <f t="shared" si="1421"/>
        <v>157274999.5</v>
      </c>
      <c r="E3153" s="41">
        <f t="shared" si="1396"/>
        <v>5.0066751748676112E-4</v>
      </c>
      <c r="F3153" s="56">
        <v>0</v>
      </c>
      <c r="G3153" s="65">
        <f t="shared" si="1397"/>
        <v>15</v>
      </c>
      <c r="H3153" s="17"/>
      <c r="I3153" s="20"/>
      <c r="J3153" s="69">
        <f t="shared" si="1394"/>
        <v>78755</v>
      </c>
      <c r="K3153" s="15">
        <f t="shared" si="1390"/>
        <v>19688.75</v>
      </c>
      <c r="L3153" s="15">
        <f t="shared" si="1390"/>
        <v>19688.75</v>
      </c>
      <c r="M3153" s="15">
        <f t="shared" si="1390"/>
        <v>7875.5</v>
      </c>
      <c r="N3153" s="15">
        <f t="shared" si="1390"/>
        <v>7875.5</v>
      </c>
      <c r="O3153" s="15">
        <f t="shared" si="1390"/>
        <v>11813.25</v>
      </c>
      <c r="P3153" s="15">
        <f t="shared" si="1367"/>
        <v>11813.25</v>
      </c>
    </row>
    <row r="3154" spans="2:16" x14ac:dyDescent="0.3">
      <c r="B3154" s="33">
        <f t="shared" ref="B3154:C3154" si="1429">+B3153+50000</f>
        <v>157300000</v>
      </c>
      <c r="C3154" s="6">
        <f t="shared" si="1429"/>
        <v>157349999</v>
      </c>
      <c r="D3154" s="6">
        <f t="shared" si="1421"/>
        <v>157324999.5</v>
      </c>
      <c r="E3154" s="41">
        <f t="shared" si="1396"/>
        <v>5.0060375278426284E-4</v>
      </c>
      <c r="F3154" s="56">
        <v>0</v>
      </c>
      <c r="G3154" s="65">
        <f t="shared" si="1397"/>
        <v>15</v>
      </c>
      <c r="H3154" s="17"/>
      <c r="I3154" s="20"/>
      <c r="J3154" s="69">
        <f t="shared" si="1394"/>
        <v>78770</v>
      </c>
      <c r="K3154" s="15">
        <f t="shared" si="1390"/>
        <v>19692.5</v>
      </c>
      <c r="L3154" s="15">
        <f t="shared" si="1390"/>
        <v>19692.5</v>
      </c>
      <c r="M3154" s="15">
        <f t="shared" si="1390"/>
        <v>7877</v>
      </c>
      <c r="N3154" s="15">
        <f t="shared" si="1390"/>
        <v>7877</v>
      </c>
      <c r="O3154" s="15">
        <f t="shared" si="1390"/>
        <v>11815.5</v>
      </c>
      <c r="P3154" s="15">
        <f t="shared" si="1367"/>
        <v>11815.5</v>
      </c>
    </row>
    <row r="3155" spans="2:16" x14ac:dyDescent="0.3">
      <c r="B3155" s="33">
        <f t="shared" ref="B3155:C3155" si="1430">+B3154+50000</f>
        <v>157350000</v>
      </c>
      <c r="C3155" s="6">
        <f t="shared" si="1430"/>
        <v>157399999</v>
      </c>
      <c r="D3155" s="6">
        <f t="shared" si="1421"/>
        <v>157374999.5</v>
      </c>
      <c r="E3155" s="41">
        <f t="shared" si="1396"/>
        <v>5.0054002859301159E-4</v>
      </c>
      <c r="F3155" s="56">
        <v>0</v>
      </c>
      <c r="G3155" s="65">
        <f t="shared" si="1397"/>
        <v>15</v>
      </c>
      <c r="H3155" s="17"/>
      <c r="I3155" s="20"/>
      <c r="J3155" s="69">
        <f t="shared" si="1394"/>
        <v>78785</v>
      </c>
      <c r="K3155" s="15">
        <f t="shared" si="1390"/>
        <v>19696.25</v>
      </c>
      <c r="L3155" s="15">
        <f t="shared" si="1390"/>
        <v>19696.25</v>
      </c>
      <c r="M3155" s="15">
        <f t="shared" si="1390"/>
        <v>7878.5</v>
      </c>
      <c r="N3155" s="15">
        <f t="shared" si="1390"/>
        <v>7878.5</v>
      </c>
      <c r="O3155" s="15">
        <f t="shared" si="1390"/>
        <v>11817.75</v>
      </c>
      <c r="P3155" s="15">
        <f t="shared" si="1367"/>
        <v>11817.75</v>
      </c>
    </row>
    <row r="3156" spans="2:16" x14ac:dyDescent="0.3">
      <c r="B3156" s="33">
        <f t="shared" ref="B3156:C3156" si="1431">+B3155+50000</f>
        <v>157400000</v>
      </c>
      <c r="C3156" s="6">
        <f t="shared" si="1431"/>
        <v>157449999</v>
      </c>
      <c r="D3156" s="6">
        <f t="shared" si="1421"/>
        <v>157424999.5</v>
      </c>
      <c r="E3156" s="41">
        <f t="shared" si="1396"/>
        <v>5.0047634487441312E-4</v>
      </c>
      <c r="F3156" s="56">
        <v>0</v>
      </c>
      <c r="G3156" s="65">
        <f t="shared" si="1397"/>
        <v>15</v>
      </c>
      <c r="H3156" s="17"/>
      <c r="I3156" s="20"/>
      <c r="J3156" s="69">
        <f t="shared" si="1394"/>
        <v>78800</v>
      </c>
      <c r="K3156" s="15">
        <f t="shared" si="1390"/>
        <v>19700</v>
      </c>
      <c r="L3156" s="15">
        <f t="shared" si="1390"/>
        <v>19700</v>
      </c>
      <c r="M3156" s="15">
        <f t="shared" si="1390"/>
        <v>7880</v>
      </c>
      <c r="N3156" s="15">
        <f t="shared" si="1390"/>
        <v>7880</v>
      </c>
      <c r="O3156" s="15">
        <f t="shared" si="1390"/>
        <v>11820</v>
      </c>
      <c r="P3156" s="15">
        <f t="shared" si="1367"/>
        <v>11820</v>
      </c>
    </row>
    <row r="3157" spans="2:16" x14ac:dyDescent="0.3">
      <c r="B3157" s="33">
        <f t="shared" ref="B3157:C3157" si="1432">+B3156+50000</f>
        <v>157450000</v>
      </c>
      <c r="C3157" s="6">
        <f t="shared" si="1432"/>
        <v>157499999</v>
      </c>
      <c r="D3157" s="6">
        <f t="shared" si="1421"/>
        <v>157474999.5</v>
      </c>
      <c r="E3157" s="41">
        <f t="shared" si="1396"/>
        <v>5.0041270158992189E-4</v>
      </c>
      <c r="F3157" s="56">
        <v>0</v>
      </c>
      <c r="G3157" s="65">
        <f t="shared" si="1397"/>
        <v>15</v>
      </c>
      <c r="H3157" s="17"/>
      <c r="I3157" s="20"/>
      <c r="J3157" s="69">
        <f t="shared" si="1394"/>
        <v>78815</v>
      </c>
      <c r="K3157" s="15">
        <f t="shared" si="1390"/>
        <v>19703.75</v>
      </c>
      <c r="L3157" s="15">
        <f t="shared" si="1390"/>
        <v>19703.75</v>
      </c>
      <c r="M3157" s="15">
        <f t="shared" si="1390"/>
        <v>7881.5</v>
      </c>
      <c r="N3157" s="15">
        <f t="shared" si="1390"/>
        <v>7881.5</v>
      </c>
      <c r="O3157" s="15">
        <f t="shared" si="1390"/>
        <v>11822.25</v>
      </c>
      <c r="P3157" s="15">
        <f t="shared" si="1367"/>
        <v>11822.25</v>
      </c>
    </row>
    <row r="3158" spans="2:16" x14ac:dyDescent="0.3">
      <c r="B3158" s="33">
        <f t="shared" ref="B3158:C3158" si="1433">+B3157+50000</f>
        <v>157500000</v>
      </c>
      <c r="C3158" s="6">
        <f t="shared" si="1433"/>
        <v>157549999</v>
      </c>
      <c r="D3158" s="6">
        <f t="shared" si="1421"/>
        <v>157524999.5</v>
      </c>
      <c r="E3158" s="41">
        <f t="shared" si="1396"/>
        <v>5.0034909870104157E-4</v>
      </c>
      <c r="F3158" s="56">
        <v>0</v>
      </c>
      <c r="G3158" s="65">
        <f t="shared" si="1397"/>
        <v>15</v>
      </c>
      <c r="H3158" s="17"/>
      <c r="I3158" s="20"/>
      <c r="J3158" s="69">
        <f t="shared" si="1394"/>
        <v>78830</v>
      </c>
      <c r="K3158" s="15">
        <f t="shared" si="1390"/>
        <v>19707.5</v>
      </c>
      <c r="L3158" s="15">
        <f t="shared" si="1390"/>
        <v>19707.5</v>
      </c>
      <c r="M3158" s="15">
        <f t="shared" si="1390"/>
        <v>7883</v>
      </c>
      <c r="N3158" s="15">
        <f t="shared" si="1390"/>
        <v>7883</v>
      </c>
      <c r="O3158" s="15">
        <f t="shared" si="1390"/>
        <v>11824.5</v>
      </c>
      <c r="P3158" s="15">
        <f t="shared" si="1367"/>
        <v>11824.5</v>
      </c>
    </row>
    <row r="3159" spans="2:16" x14ac:dyDescent="0.3">
      <c r="B3159" s="33">
        <f t="shared" ref="B3159:C3159" si="1434">+B3158+50000</f>
        <v>157550000</v>
      </c>
      <c r="C3159" s="6">
        <f t="shared" si="1434"/>
        <v>157599999</v>
      </c>
      <c r="D3159" s="6">
        <f t="shared" si="1421"/>
        <v>157574999.5</v>
      </c>
      <c r="E3159" s="41">
        <f t="shared" si="1396"/>
        <v>5.0028553616932449E-4</v>
      </c>
      <c r="F3159" s="56">
        <v>0</v>
      </c>
      <c r="G3159" s="65">
        <f t="shared" si="1397"/>
        <v>15</v>
      </c>
      <c r="H3159" s="17"/>
      <c r="I3159" s="20"/>
      <c r="J3159" s="69">
        <f t="shared" si="1394"/>
        <v>78845</v>
      </c>
      <c r="K3159" s="15">
        <f t="shared" si="1390"/>
        <v>19711.25</v>
      </c>
      <c r="L3159" s="15">
        <f t="shared" si="1390"/>
        <v>19711.25</v>
      </c>
      <c r="M3159" s="15">
        <f t="shared" si="1390"/>
        <v>7884.5</v>
      </c>
      <c r="N3159" s="15">
        <f t="shared" si="1390"/>
        <v>7884.5</v>
      </c>
      <c r="O3159" s="15">
        <f t="shared" si="1390"/>
        <v>11826.75</v>
      </c>
      <c r="P3159" s="15">
        <f t="shared" si="1367"/>
        <v>11826.75</v>
      </c>
    </row>
    <row r="3160" spans="2:16" x14ac:dyDescent="0.3">
      <c r="B3160" s="33">
        <f t="shared" ref="B3160:C3160" si="1435">+B3159+50000</f>
        <v>157600000</v>
      </c>
      <c r="C3160" s="6">
        <f t="shared" si="1435"/>
        <v>157649999</v>
      </c>
      <c r="D3160" s="6">
        <f t="shared" si="1421"/>
        <v>157624999.5</v>
      </c>
      <c r="E3160" s="41">
        <f t="shared" si="1396"/>
        <v>5.0022201395637179E-4</v>
      </c>
      <c r="F3160" s="56">
        <v>0</v>
      </c>
      <c r="G3160" s="65">
        <f t="shared" si="1397"/>
        <v>15</v>
      </c>
      <c r="H3160" s="17"/>
      <c r="I3160" s="20"/>
      <c r="J3160" s="69">
        <f t="shared" si="1394"/>
        <v>78860</v>
      </c>
      <c r="K3160" s="15">
        <f t="shared" si="1390"/>
        <v>19715</v>
      </c>
      <c r="L3160" s="15">
        <f t="shared" si="1390"/>
        <v>19715</v>
      </c>
      <c r="M3160" s="15">
        <f t="shared" si="1390"/>
        <v>7886</v>
      </c>
      <c r="N3160" s="15">
        <f t="shared" si="1390"/>
        <v>7886</v>
      </c>
      <c r="O3160" s="15">
        <f t="shared" si="1390"/>
        <v>11829</v>
      </c>
      <c r="P3160" s="15">
        <f t="shared" si="1367"/>
        <v>11829</v>
      </c>
    </row>
    <row r="3161" spans="2:16" x14ac:dyDescent="0.3">
      <c r="B3161" s="33">
        <f t="shared" ref="B3161:C3161" si="1436">+B3160+50000</f>
        <v>157650000</v>
      </c>
      <c r="C3161" s="6">
        <f t="shared" si="1436"/>
        <v>157699999</v>
      </c>
      <c r="D3161" s="6">
        <f t="shared" si="1421"/>
        <v>157674999.5</v>
      </c>
      <c r="E3161" s="41">
        <f t="shared" si="1396"/>
        <v>5.0015853202383341E-4</v>
      </c>
      <c r="F3161" s="56">
        <v>0</v>
      </c>
      <c r="G3161" s="65">
        <f t="shared" si="1397"/>
        <v>15</v>
      </c>
      <c r="H3161" s="17"/>
      <c r="I3161" s="20"/>
      <c r="J3161" s="69">
        <f t="shared" si="1394"/>
        <v>78875</v>
      </c>
      <c r="K3161" s="15">
        <f t="shared" si="1390"/>
        <v>19718.75</v>
      </c>
      <c r="L3161" s="15">
        <f t="shared" si="1390"/>
        <v>19718.75</v>
      </c>
      <c r="M3161" s="15">
        <f t="shared" si="1390"/>
        <v>7887.5</v>
      </c>
      <c r="N3161" s="15">
        <f t="shared" si="1390"/>
        <v>7887.5</v>
      </c>
      <c r="O3161" s="15">
        <f t="shared" si="1390"/>
        <v>11831.25</v>
      </c>
      <c r="P3161" s="15">
        <f t="shared" ref="P3161:P3220" si="1437">+$J3161*P$9</f>
        <v>11831.25</v>
      </c>
    </row>
    <row r="3162" spans="2:16" x14ac:dyDescent="0.3">
      <c r="B3162" s="33">
        <f t="shared" ref="B3162:C3162" si="1438">+B3161+50000</f>
        <v>157700000</v>
      </c>
      <c r="C3162" s="6">
        <f t="shared" si="1438"/>
        <v>157749999</v>
      </c>
      <c r="D3162" s="6">
        <f t="shared" si="1421"/>
        <v>157724999.5</v>
      </c>
      <c r="E3162" s="41">
        <f t="shared" si="1396"/>
        <v>5.0009509033340784E-4</v>
      </c>
      <c r="F3162" s="56">
        <v>0</v>
      </c>
      <c r="G3162" s="65">
        <f t="shared" si="1397"/>
        <v>15</v>
      </c>
      <c r="H3162" s="17"/>
      <c r="I3162" s="20"/>
      <c r="J3162" s="69">
        <f t="shared" si="1394"/>
        <v>78890</v>
      </c>
      <c r="K3162" s="15">
        <f t="shared" si="1390"/>
        <v>19722.5</v>
      </c>
      <c r="L3162" s="15">
        <f t="shared" si="1390"/>
        <v>19722.5</v>
      </c>
      <c r="M3162" s="15">
        <f t="shared" si="1390"/>
        <v>7889</v>
      </c>
      <c r="N3162" s="15">
        <f t="shared" si="1390"/>
        <v>7889</v>
      </c>
      <c r="O3162" s="15">
        <f t="shared" si="1390"/>
        <v>11833.5</v>
      </c>
      <c r="P3162" s="15">
        <f t="shared" si="1437"/>
        <v>11833.5</v>
      </c>
    </row>
    <row r="3163" spans="2:16" x14ac:dyDescent="0.3">
      <c r="B3163" s="33">
        <f t="shared" ref="B3163:C3163" si="1439">+B3162+50000</f>
        <v>157750000</v>
      </c>
      <c r="C3163" s="6">
        <f t="shared" si="1439"/>
        <v>157799999</v>
      </c>
      <c r="D3163" s="6">
        <f t="shared" si="1421"/>
        <v>157774999.5</v>
      </c>
      <c r="E3163" s="41">
        <f t="shared" si="1396"/>
        <v>5.0003168884684215E-4</v>
      </c>
      <c r="F3163" s="56">
        <v>0</v>
      </c>
      <c r="G3163" s="65">
        <f t="shared" si="1397"/>
        <v>15</v>
      </c>
      <c r="H3163" s="17"/>
      <c r="I3163" s="20"/>
      <c r="J3163" s="69">
        <f t="shared" si="1394"/>
        <v>78905</v>
      </c>
      <c r="K3163" s="15">
        <f t="shared" si="1390"/>
        <v>19726.25</v>
      </c>
      <c r="L3163" s="15">
        <f t="shared" si="1390"/>
        <v>19726.25</v>
      </c>
      <c r="M3163" s="15">
        <f t="shared" si="1390"/>
        <v>7890.5</v>
      </c>
      <c r="N3163" s="15">
        <f t="shared" si="1390"/>
        <v>7890.5</v>
      </c>
      <c r="O3163" s="15">
        <f t="shared" si="1390"/>
        <v>11835.75</v>
      </c>
      <c r="P3163" s="15">
        <f t="shared" si="1437"/>
        <v>11835.75</v>
      </c>
    </row>
    <row r="3164" spans="2:16" x14ac:dyDescent="0.3">
      <c r="B3164" s="33">
        <f t="shared" ref="B3164:C3164" si="1440">+B3163+50000</f>
        <v>157800000</v>
      </c>
      <c r="C3164" s="6">
        <f t="shared" si="1440"/>
        <v>157849999</v>
      </c>
      <c r="D3164" s="6">
        <f t="shared" si="1421"/>
        <v>157824999.5</v>
      </c>
      <c r="E3164" s="41">
        <f t="shared" si="1396"/>
        <v>4.9996832752593177E-4</v>
      </c>
      <c r="F3164" s="56">
        <v>0</v>
      </c>
      <c r="G3164" s="65">
        <f t="shared" si="1397"/>
        <v>15</v>
      </c>
      <c r="H3164" s="17"/>
      <c r="I3164" s="20"/>
      <c r="J3164" s="69">
        <f t="shared" si="1394"/>
        <v>78920</v>
      </c>
      <c r="K3164" s="15">
        <f t="shared" si="1390"/>
        <v>19730</v>
      </c>
      <c r="L3164" s="15">
        <f t="shared" si="1390"/>
        <v>19730</v>
      </c>
      <c r="M3164" s="15">
        <f t="shared" si="1390"/>
        <v>7892</v>
      </c>
      <c r="N3164" s="15">
        <f t="shared" si="1390"/>
        <v>7892</v>
      </c>
      <c r="O3164" s="15">
        <f t="shared" si="1390"/>
        <v>11838</v>
      </c>
      <c r="P3164" s="15">
        <f t="shared" si="1437"/>
        <v>11838</v>
      </c>
    </row>
    <row r="3165" spans="2:16" x14ac:dyDescent="0.3">
      <c r="B3165" s="33">
        <f t="shared" ref="B3165:C3165" si="1441">+B3164+50000</f>
        <v>157850000</v>
      </c>
      <c r="C3165" s="6">
        <f t="shared" si="1441"/>
        <v>157899999</v>
      </c>
      <c r="D3165" s="6">
        <f t="shared" si="1421"/>
        <v>157874999.5</v>
      </c>
      <c r="E3165" s="41">
        <f t="shared" si="1396"/>
        <v>4.9990500633252059E-4</v>
      </c>
      <c r="F3165" s="56">
        <v>0</v>
      </c>
      <c r="G3165" s="65">
        <f t="shared" si="1397"/>
        <v>15</v>
      </c>
      <c r="H3165" s="17"/>
      <c r="I3165" s="20"/>
      <c r="J3165" s="69">
        <f t="shared" si="1394"/>
        <v>78935</v>
      </c>
      <c r="K3165" s="15">
        <f t="shared" si="1390"/>
        <v>19733.75</v>
      </c>
      <c r="L3165" s="15">
        <f t="shared" si="1390"/>
        <v>19733.75</v>
      </c>
      <c r="M3165" s="15">
        <f t="shared" si="1390"/>
        <v>7893.5</v>
      </c>
      <c r="N3165" s="15">
        <f t="shared" si="1390"/>
        <v>7893.5</v>
      </c>
      <c r="O3165" s="15">
        <f t="shared" si="1390"/>
        <v>11840.25</v>
      </c>
      <c r="P3165" s="15">
        <f t="shared" si="1437"/>
        <v>11840.25</v>
      </c>
    </row>
    <row r="3166" spans="2:16" x14ac:dyDescent="0.3">
      <c r="B3166" s="33">
        <f t="shared" ref="B3166:C3166" si="1442">+B3165+50000</f>
        <v>157900000</v>
      </c>
      <c r="C3166" s="6">
        <f t="shared" si="1442"/>
        <v>157949999</v>
      </c>
      <c r="D3166" s="6">
        <f t="shared" si="1421"/>
        <v>157924999.5</v>
      </c>
      <c r="E3166" s="41">
        <f t="shared" si="1396"/>
        <v>4.9984172522850095E-4</v>
      </c>
      <c r="F3166" s="56">
        <v>0</v>
      </c>
      <c r="G3166" s="65">
        <f t="shared" si="1397"/>
        <v>15</v>
      </c>
      <c r="H3166" s="17"/>
      <c r="I3166" s="20"/>
      <c r="J3166" s="69">
        <f t="shared" si="1394"/>
        <v>78950</v>
      </c>
      <c r="K3166" s="15">
        <f t="shared" si="1390"/>
        <v>19737.5</v>
      </c>
      <c r="L3166" s="15">
        <f t="shared" si="1390"/>
        <v>19737.5</v>
      </c>
      <c r="M3166" s="15">
        <f t="shared" si="1390"/>
        <v>7895</v>
      </c>
      <c r="N3166" s="15">
        <f t="shared" si="1390"/>
        <v>7895</v>
      </c>
      <c r="O3166" s="15">
        <f t="shared" si="1390"/>
        <v>11842.5</v>
      </c>
      <c r="P3166" s="15">
        <f t="shared" si="1437"/>
        <v>11842.5</v>
      </c>
    </row>
    <row r="3167" spans="2:16" x14ac:dyDescent="0.3">
      <c r="B3167" s="33">
        <f t="shared" ref="B3167:C3167" si="1443">+B3166+50000</f>
        <v>157950000</v>
      </c>
      <c r="C3167" s="6">
        <f t="shared" si="1443"/>
        <v>157999999</v>
      </c>
      <c r="D3167" s="6">
        <f t="shared" si="1421"/>
        <v>157974999.5</v>
      </c>
      <c r="E3167" s="41">
        <f t="shared" si="1396"/>
        <v>4.9977848417581314E-4</v>
      </c>
      <c r="F3167" s="56">
        <v>0</v>
      </c>
      <c r="G3167" s="65">
        <f t="shared" si="1397"/>
        <v>15</v>
      </c>
      <c r="H3167" s="17"/>
      <c r="I3167" s="20"/>
      <c r="J3167" s="69">
        <f t="shared" si="1394"/>
        <v>78965</v>
      </c>
      <c r="K3167" s="15">
        <f t="shared" si="1390"/>
        <v>19741.25</v>
      </c>
      <c r="L3167" s="15">
        <f t="shared" si="1390"/>
        <v>19741.25</v>
      </c>
      <c r="M3167" s="15">
        <f t="shared" si="1390"/>
        <v>7896.5</v>
      </c>
      <c r="N3167" s="15">
        <f t="shared" si="1390"/>
        <v>7896.5</v>
      </c>
      <c r="O3167" s="15">
        <f t="shared" si="1390"/>
        <v>11844.75</v>
      </c>
      <c r="P3167" s="15">
        <f t="shared" si="1437"/>
        <v>11844.75</v>
      </c>
    </row>
    <row r="3168" spans="2:16" x14ac:dyDescent="0.3">
      <c r="B3168" s="33">
        <f t="shared" ref="B3168:C3168" si="1444">+B3167+50000</f>
        <v>158000000</v>
      </c>
      <c r="C3168" s="6">
        <f t="shared" si="1444"/>
        <v>158049999</v>
      </c>
      <c r="D3168" s="6">
        <f t="shared" si="1421"/>
        <v>158024999.5</v>
      </c>
      <c r="E3168" s="41">
        <f t="shared" si="1396"/>
        <v>4.9971528313644601E-4</v>
      </c>
      <c r="F3168" s="56">
        <v>0</v>
      </c>
      <c r="G3168" s="65">
        <f t="shared" si="1397"/>
        <v>15</v>
      </c>
      <c r="H3168" s="17"/>
      <c r="I3168" s="20"/>
      <c r="J3168" s="69">
        <f t="shared" si="1394"/>
        <v>78980</v>
      </c>
      <c r="K3168" s="15">
        <f t="shared" si="1390"/>
        <v>19745</v>
      </c>
      <c r="L3168" s="15">
        <f t="shared" si="1390"/>
        <v>19745</v>
      </c>
      <c r="M3168" s="15">
        <f t="shared" si="1390"/>
        <v>7898</v>
      </c>
      <c r="N3168" s="15">
        <f t="shared" si="1390"/>
        <v>7898</v>
      </c>
      <c r="O3168" s="15">
        <f t="shared" si="1390"/>
        <v>11847</v>
      </c>
      <c r="P3168" s="15">
        <f t="shared" si="1437"/>
        <v>11847</v>
      </c>
    </row>
    <row r="3169" spans="2:16" x14ac:dyDescent="0.3">
      <c r="B3169" s="33">
        <f t="shared" ref="B3169:C3169" si="1445">+B3168+50000</f>
        <v>158050000</v>
      </c>
      <c r="C3169" s="6">
        <f t="shared" si="1445"/>
        <v>158099999</v>
      </c>
      <c r="D3169" s="6">
        <f t="shared" si="1421"/>
        <v>158074999.5</v>
      </c>
      <c r="E3169" s="41">
        <f t="shared" si="1396"/>
        <v>4.9965212207243599E-4</v>
      </c>
      <c r="F3169" s="56">
        <v>0</v>
      </c>
      <c r="G3169" s="65">
        <f t="shared" si="1397"/>
        <v>15</v>
      </c>
      <c r="H3169" s="17"/>
      <c r="I3169" s="20"/>
      <c r="J3169" s="69">
        <f t="shared" si="1394"/>
        <v>78995</v>
      </c>
      <c r="K3169" s="15">
        <f t="shared" si="1390"/>
        <v>19748.75</v>
      </c>
      <c r="L3169" s="15">
        <f t="shared" si="1390"/>
        <v>19748.75</v>
      </c>
      <c r="M3169" s="15">
        <f t="shared" si="1390"/>
        <v>7899.5</v>
      </c>
      <c r="N3169" s="15">
        <f t="shared" si="1390"/>
        <v>7899.5</v>
      </c>
      <c r="O3169" s="15">
        <f t="shared" si="1390"/>
        <v>11849.25</v>
      </c>
      <c r="P3169" s="15">
        <f t="shared" si="1437"/>
        <v>11849.25</v>
      </c>
    </row>
    <row r="3170" spans="2:16" x14ac:dyDescent="0.3">
      <c r="B3170" s="33">
        <f t="shared" ref="B3170:C3170" si="1446">+B3169+50000</f>
        <v>158100000</v>
      </c>
      <c r="C3170" s="6">
        <f t="shared" si="1446"/>
        <v>158149999</v>
      </c>
      <c r="D3170" s="6">
        <f t="shared" si="1421"/>
        <v>158124999.5</v>
      </c>
      <c r="E3170" s="41">
        <f t="shared" si="1396"/>
        <v>4.9958900094586789E-4</v>
      </c>
      <c r="F3170" s="56">
        <v>0</v>
      </c>
      <c r="G3170" s="65">
        <f t="shared" si="1397"/>
        <v>15</v>
      </c>
      <c r="H3170" s="17"/>
      <c r="I3170" s="20"/>
      <c r="J3170" s="69">
        <f t="shared" si="1394"/>
        <v>79010</v>
      </c>
      <c r="K3170" s="15">
        <f t="shared" ref="K3170:O3220" si="1447">+$J3170*K$9</f>
        <v>19752.5</v>
      </c>
      <c r="L3170" s="15">
        <f t="shared" si="1447"/>
        <v>19752.5</v>
      </c>
      <c r="M3170" s="15">
        <f t="shared" si="1447"/>
        <v>7901</v>
      </c>
      <c r="N3170" s="15">
        <f t="shared" si="1447"/>
        <v>7901</v>
      </c>
      <c r="O3170" s="15">
        <f t="shared" si="1447"/>
        <v>11851.5</v>
      </c>
      <c r="P3170" s="15">
        <f t="shared" si="1437"/>
        <v>11851.5</v>
      </c>
    </row>
    <row r="3171" spans="2:16" x14ac:dyDescent="0.3">
      <c r="B3171" s="33">
        <f t="shared" ref="B3171:C3171" si="1448">+B3170+50000</f>
        <v>158150000</v>
      </c>
      <c r="C3171" s="6">
        <f t="shared" si="1448"/>
        <v>158199999</v>
      </c>
      <c r="D3171" s="6">
        <f t="shared" si="1421"/>
        <v>158174999.5</v>
      </c>
      <c r="E3171" s="41">
        <f t="shared" si="1396"/>
        <v>4.9952591971887431E-4</v>
      </c>
      <c r="F3171" s="56">
        <v>0</v>
      </c>
      <c r="G3171" s="65">
        <f t="shared" si="1397"/>
        <v>15</v>
      </c>
      <c r="H3171" s="17"/>
      <c r="I3171" s="20"/>
      <c r="J3171" s="69">
        <f t="shared" si="1394"/>
        <v>79025</v>
      </c>
      <c r="K3171" s="15">
        <f t="shared" si="1447"/>
        <v>19756.25</v>
      </c>
      <c r="L3171" s="15">
        <f t="shared" si="1447"/>
        <v>19756.25</v>
      </c>
      <c r="M3171" s="15">
        <f t="shared" si="1447"/>
        <v>7902.5</v>
      </c>
      <c r="N3171" s="15">
        <f t="shared" si="1447"/>
        <v>7902.5</v>
      </c>
      <c r="O3171" s="15">
        <f t="shared" si="1447"/>
        <v>11853.75</v>
      </c>
      <c r="P3171" s="15">
        <f t="shared" si="1437"/>
        <v>11853.75</v>
      </c>
    </row>
    <row r="3172" spans="2:16" x14ac:dyDescent="0.3">
      <c r="B3172" s="33">
        <f t="shared" ref="B3172:C3172" si="1449">+B3171+50000</f>
        <v>158200000</v>
      </c>
      <c r="C3172" s="6">
        <f t="shared" si="1449"/>
        <v>158249999</v>
      </c>
      <c r="D3172" s="6">
        <f t="shared" si="1421"/>
        <v>158224999.5</v>
      </c>
      <c r="E3172" s="41">
        <f t="shared" si="1396"/>
        <v>4.9946287835363591E-4</v>
      </c>
      <c r="F3172" s="56">
        <v>0</v>
      </c>
      <c r="G3172" s="65">
        <f t="shared" si="1397"/>
        <v>15</v>
      </c>
      <c r="H3172" s="17"/>
      <c r="I3172" s="20"/>
      <c r="J3172" s="69">
        <f t="shared" si="1394"/>
        <v>79040</v>
      </c>
      <c r="K3172" s="15">
        <f t="shared" si="1447"/>
        <v>19760</v>
      </c>
      <c r="L3172" s="15">
        <f t="shared" si="1447"/>
        <v>19760</v>
      </c>
      <c r="M3172" s="15">
        <f t="shared" si="1447"/>
        <v>7904</v>
      </c>
      <c r="N3172" s="15">
        <f t="shared" si="1447"/>
        <v>7904</v>
      </c>
      <c r="O3172" s="15">
        <f t="shared" si="1447"/>
        <v>11856</v>
      </c>
      <c r="P3172" s="15">
        <f t="shared" si="1437"/>
        <v>11856</v>
      </c>
    </row>
    <row r="3173" spans="2:16" x14ac:dyDescent="0.3">
      <c r="B3173" s="33">
        <f t="shared" ref="B3173:C3173" si="1450">+B3172+50000</f>
        <v>158250000</v>
      </c>
      <c r="C3173" s="6">
        <f t="shared" si="1450"/>
        <v>158299999</v>
      </c>
      <c r="D3173" s="6">
        <f t="shared" si="1421"/>
        <v>158274999.5</v>
      </c>
      <c r="E3173" s="41">
        <f t="shared" si="1396"/>
        <v>4.9939987681238082E-4</v>
      </c>
      <c r="F3173" s="56">
        <v>0</v>
      </c>
      <c r="G3173" s="65">
        <f t="shared" si="1397"/>
        <v>15</v>
      </c>
      <c r="H3173" s="17"/>
      <c r="I3173" s="20"/>
      <c r="J3173" s="69">
        <f t="shared" si="1394"/>
        <v>79055</v>
      </c>
      <c r="K3173" s="15">
        <f t="shared" si="1447"/>
        <v>19763.75</v>
      </c>
      <c r="L3173" s="15">
        <f t="shared" si="1447"/>
        <v>19763.75</v>
      </c>
      <c r="M3173" s="15">
        <f t="shared" si="1447"/>
        <v>7905.5</v>
      </c>
      <c r="N3173" s="15">
        <f t="shared" si="1447"/>
        <v>7905.5</v>
      </c>
      <c r="O3173" s="15">
        <f t="shared" si="1447"/>
        <v>11858.25</v>
      </c>
      <c r="P3173" s="15">
        <f t="shared" si="1437"/>
        <v>11858.25</v>
      </c>
    </row>
    <row r="3174" spans="2:16" x14ac:dyDescent="0.3">
      <c r="B3174" s="33">
        <f t="shared" ref="B3174:C3174" si="1451">+B3173+50000</f>
        <v>158300000</v>
      </c>
      <c r="C3174" s="6">
        <f t="shared" si="1451"/>
        <v>158349999</v>
      </c>
      <c r="D3174" s="6">
        <f t="shared" si="1421"/>
        <v>158324999.5</v>
      </c>
      <c r="E3174" s="41">
        <f t="shared" si="1396"/>
        <v>4.9933691505738497E-4</v>
      </c>
      <c r="F3174" s="56">
        <v>0</v>
      </c>
      <c r="G3174" s="65">
        <f t="shared" si="1397"/>
        <v>15</v>
      </c>
      <c r="H3174" s="17"/>
      <c r="I3174" s="20"/>
      <c r="J3174" s="69">
        <f t="shared" si="1394"/>
        <v>79070</v>
      </c>
      <c r="K3174" s="15">
        <f t="shared" si="1447"/>
        <v>19767.5</v>
      </c>
      <c r="L3174" s="15">
        <f t="shared" si="1447"/>
        <v>19767.5</v>
      </c>
      <c r="M3174" s="15">
        <f t="shared" si="1447"/>
        <v>7907</v>
      </c>
      <c r="N3174" s="15">
        <f t="shared" si="1447"/>
        <v>7907</v>
      </c>
      <c r="O3174" s="15">
        <f t="shared" si="1447"/>
        <v>11860.5</v>
      </c>
      <c r="P3174" s="15">
        <f t="shared" si="1437"/>
        <v>11860.5</v>
      </c>
    </row>
    <row r="3175" spans="2:16" x14ac:dyDescent="0.3">
      <c r="B3175" s="33">
        <f t="shared" ref="B3175:C3175" si="1452">+B3174+50000</f>
        <v>158350000</v>
      </c>
      <c r="C3175" s="6">
        <f t="shared" si="1452"/>
        <v>158399999</v>
      </c>
      <c r="D3175" s="6">
        <f t="shared" si="1421"/>
        <v>158374999.5</v>
      </c>
      <c r="E3175" s="41">
        <f t="shared" si="1396"/>
        <v>4.9927399305097213E-4</v>
      </c>
      <c r="F3175" s="56">
        <v>0</v>
      </c>
      <c r="G3175" s="65">
        <f t="shared" si="1397"/>
        <v>15</v>
      </c>
      <c r="H3175" s="17"/>
      <c r="I3175" s="20"/>
      <c r="J3175" s="69">
        <f t="shared" si="1394"/>
        <v>79085</v>
      </c>
      <c r="K3175" s="15">
        <f t="shared" si="1447"/>
        <v>19771.25</v>
      </c>
      <c r="L3175" s="15">
        <f t="shared" si="1447"/>
        <v>19771.25</v>
      </c>
      <c r="M3175" s="15">
        <f t="shared" si="1447"/>
        <v>7908.5</v>
      </c>
      <c r="N3175" s="15">
        <f t="shared" si="1447"/>
        <v>7908.5</v>
      </c>
      <c r="O3175" s="15">
        <f t="shared" si="1447"/>
        <v>11862.75</v>
      </c>
      <c r="P3175" s="15">
        <f t="shared" si="1437"/>
        <v>11862.75</v>
      </c>
    </row>
    <row r="3176" spans="2:16" x14ac:dyDescent="0.3">
      <c r="B3176" s="33">
        <f t="shared" ref="B3176:C3176" si="1453">+B3175+50000</f>
        <v>158400000</v>
      </c>
      <c r="C3176" s="6">
        <f t="shared" si="1453"/>
        <v>158449999</v>
      </c>
      <c r="D3176" s="6">
        <f t="shared" si="1421"/>
        <v>158424999.5</v>
      </c>
      <c r="E3176" s="41">
        <f t="shared" si="1396"/>
        <v>4.9921111075551343E-4</v>
      </c>
      <c r="F3176" s="56">
        <v>0</v>
      </c>
      <c r="G3176" s="65">
        <f t="shared" si="1397"/>
        <v>15</v>
      </c>
      <c r="H3176" s="17"/>
      <c r="I3176" s="20"/>
      <c r="J3176" s="69">
        <f t="shared" si="1394"/>
        <v>79100</v>
      </c>
      <c r="K3176" s="15">
        <f t="shared" si="1447"/>
        <v>19775</v>
      </c>
      <c r="L3176" s="15">
        <f t="shared" si="1447"/>
        <v>19775</v>
      </c>
      <c r="M3176" s="15">
        <f t="shared" si="1447"/>
        <v>7910</v>
      </c>
      <c r="N3176" s="15">
        <f t="shared" si="1447"/>
        <v>7910</v>
      </c>
      <c r="O3176" s="15">
        <f t="shared" si="1447"/>
        <v>11865</v>
      </c>
      <c r="P3176" s="15">
        <f t="shared" si="1437"/>
        <v>11865</v>
      </c>
    </row>
    <row r="3177" spans="2:16" x14ac:dyDescent="0.3">
      <c r="B3177" s="33">
        <f t="shared" ref="B3177:C3177" si="1454">+B3176+50000</f>
        <v>158450000</v>
      </c>
      <c r="C3177" s="6">
        <f t="shared" si="1454"/>
        <v>158499999</v>
      </c>
      <c r="D3177" s="6">
        <f t="shared" si="1421"/>
        <v>158474999.5</v>
      </c>
      <c r="E3177" s="41">
        <f t="shared" si="1396"/>
        <v>4.9914826813342761E-4</v>
      </c>
      <c r="F3177" s="56">
        <v>0</v>
      </c>
      <c r="G3177" s="65">
        <f t="shared" si="1397"/>
        <v>15</v>
      </c>
      <c r="H3177" s="17"/>
      <c r="I3177" s="20"/>
      <c r="J3177" s="69">
        <f t="shared" si="1394"/>
        <v>79115</v>
      </c>
      <c r="K3177" s="15">
        <f t="shared" si="1447"/>
        <v>19778.75</v>
      </c>
      <c r="L3177" s="15">
        <f t="shared" si="1447"/>
        <v>19778.75</v>
      </c>
      <c r="M3177" s="15">
        <f t="shared" si="1447"/>
        <v>7911.5</v>
      </c>
      <c r="N3177" s="15">
        <f t="shared" si="1447"/>
        <v>7911.5</v>
      </c>
      <c r="O3177" s="15">
        <f t="shared" si="1447"/>
        <v>11867.25</v>
      </c>
      <c r="P3177" s="15">
        <f t="shared" si="1437"/>
        <v>11867.25</v>
      </c>
    </row>
    <row r="3178" spans="2:16" x14ac:dyDescent="0.3">
      <c r="B3178" s="33">
        <f t="shared" ref="B3178:C3178" si="1455">+B3177+50000</f>
        <v>158500000</v>
      </c>
      <c r="C3178" s="6">
        <f t="shared" si="1455"/>
        <v>158549999</v>
      </c>
      <c r="D3178" s="6">
        <f t="shared" si="1421"/>
        <v>158524999.5</v>
      </c>
      <c r="E3178" s="41">
        <f t="shared" si="1396"/>
        <v>4.9908546514718045E-4</v>
      </c>
      <c r="F3178" s="56">
        <v>0</v>
      </c>
      <c r="G3178" s="65">
        <f t="shared" si="1397"/>
        <v>15</v>
      </c>
      <c r="H3178" s="17"/>
      <c r="I3178" s="20"/>
      <c r="J3178" s="69">
        <f t="shared" si="1394"/>
        <v>79130</v>
      </c>
      <c r="K3178" s="15">
        <f t="shared" si="1447"/>
        <v>19782.5</v>
      </c>
      <c r="L3178" s="15">
        <f t="shared" si="1447"/>
        <v>19782.5</v>
      </c>
      <c r="M3178" s="15">
        <f t="shared" si="1447"/>
        <v>7913</v>
      </c>
      <c r="N3178" s="15">
        <f t="shared" si="1447"/>
        <v>7913</v>
      </c>
      <c r="O3178" s="15">
        <f t="shared" si="1447"/>
        <v>11869.5</v>
      </c>
      <c r="P3178" s="15">
        <f t="shared" si="1437"/>
        <v>11869.5</v>
      </c>
    </row>
    <row r="3179" spans="2:16" x14ac:dyDescent="0.3">
      <c r="B3179" s="33">
        <f t="shared" ref="B3179:C3179" si="1456">+B3178+50000</f>
        <v>158550000</v>
      </c>
      <c r="C3179" s="6">
        <f t="shared" si="1456"/>
        <v>158599999</v>
      </c>
      <c r="D3179" s="6">
        <f t="shared" si="1421"/>
        <v>158574999.5</v>
      </c>
      <c r="E3179" s="41">
        <f t="shared" si="1396"/>
        <v>4.9902270175928567E-4</v>
      </c>
      <c r="F3179" s="56">
        <v>0</v>
      </c>
      <c r="G3179" s="65">
        <f t="shared" si="1397"/>
        <v>15</v>
      </c>
      <c r="H3179" s="17"/>
      <c r="I3179" s="20"/>
      <c r="J3179" s="69">
        <f t="shared" si="1394"/>
        <v>79145</v>
      </c>
      <c r="K3179" s="15">
        <f t="shared" si="1447"/>
        <v>19786.25</v>
      </c>
      <c r="L3179" s="15">
        <f t="shared" si="1447"/>
        <v>19786.25</v>
      </c>
      <c r="M3179" s="15">
        <f t="shared" si="1447"/>
        <v>7914.5</v>
      </c>
      <c r="N3179" s="15">
        <f t="shared" si="1447"/>
        <v>7914.5</v>
      </c>
      <c r="O3179" s="15">
        <f t="shared" si="1447"/>
        <v>11871.75</v>
      </c>
      <c r="P3179" s="15">
        <f t="shared" si="1437"/>
        <v>11871.75</v>
      </c>
    </row>
    <row r="3180" spans="2:16" x14ac:dyDescent="0.3">
      <c r="B3180" s="33">
        <f t="shared" ref="B3180:C3180" si="1457">+B3179+50000</f>
        <v>158600000</v>
      </c>
      <c r="C3180" s="6">
        <f t="shared" si="1457"/>
        <v>158649999</v>
      </c>
      <c r="D3180" s="6">
        <f t="shared" si="1421"/>
        <v>158624999.5</v>
      </c>
      <c r="E3180" s="41">
        <f t="shared" si="1396"/>
        <v>4.989599779323037E-4</v>
      </c>
      <c r="F3180" s="56">
        <v>0</v>
      </c>
      <c r="G3180" s="65">
        <f t="shared" si="1397"/>
        <v>15</v>
      </c>
      <c r="H3180" s="17"/>
      <c r="I3180" s="20"/>
      <c r="J3180" s="69">
        <f t="shared" si="1394"/>
        <v>79160</v>
      </c>
      <c r="K3180" s="15">
        <f t="shared" si="1447"/>
        <v>19790</v>
      </c>
      <c r="L3180" s="15">
        <f t="shared" si="1447"/>
        <v>19790</v>
      </c>
      <c r="M3180" s="15">
        <f t="shared" si="1447"/>
        <v>7916</v>
      </c>
      <c r="N3180" s="15">
        <f t="shared" si="1447"/>
        <v>7916</v>
      </c>
      <c r="O3180" s="15">
        <f t="shared" si="1447"/>
        <v>11874</v>
      </c>
      <c r="P3180" s="15">
        <f t="shared" si="1437"/>
        <v>11874</v>
      </c>
    </row>
    <row r="3181" spans="2:16" x14ac:dyDescent="0.3">
      <c r="B3181" s="33">
        <f t="shared" ref="B3181:C3181" si="1458">+B3180+50000</f>
        <v>158650000</v>
      </c>
      <c r="C3181" s="6">
        <f t="shared" si="1458"/>
        <v>158699999</v>
      </c>
      <c r="D3181" s="6">
        <f t="shared" si="1421"/>
        <v>158674999.5</v>
      </c>
      <c r="E3181" s="41">
        <f t="shared" si="1396"/>
        <v>4.9889729362884248E-4</v>
      </c>
      <c r="F3181" s="56">
        <v>0</v>
      </c>
      <c r="G3181" s="65">
        <f t="shared" si="1397"/>
        <v>15</v>
      </c>
      <c r="H3181" s="17"/>
      <c r="I3181" s="20"/>
      <c r="J3181" s="69">
        <f t="shared" si="1394"/>
        <v>79175</v>
      </c>
      <c r="K3181" s="15">
        <f t="shared" si="1447"/>
        <v>19793.75</v>
      </c>
      <c r="L3181" s="15">
        <f t="shared" si="1447"/>
        <v>19793.75</v>
      </c>
      <c r="M3181" s="15">
        <f t="shared" si="1447"/>
        <v>7917.5</v>
      </c>
      <c r="N3181" s="15">
        <f t="shared" si="1447"/>
        <v>7917.5</v>
      </c>
      <c r="O3181" s="15">
        <f t="shared" si="1447"/>
        <v>11876.25</v>
      </c>
      <c r="P3181" s="15">
        <f t="shared" si="1437"/>
        <v>11876.25</v>
      </c>
    </row>
    <row r="3182" spans="2:16" x14ac:dyDescent="0.3">
      <c r="B3182" s="33">
        <f t="shared" ref="B3182:C3182" si="1459">+B3181+50000</f>
        <v>158700000</v>
      </c>
      <c r="C3182" s="6">
        <f t="shared" si="1459"/>
        <v>158749999</v>
      </c>
      <c r="D3182" s="6">
        <f t="shared" si="1421"/>
        <v>158724999.5</v>
      </c>
      <c r="E3182" s="41">
        <f t="shared" si="1396"/>
        <v>4.9883464881155686E-4</v>
      </c>
      <c r="F3182" s="56">
        <v>0</v>
      </c>
      <c r="G3182" s="65">
        <f t="shared" si="1397"/>
        <v>15</v>
      </c>
      <c r="H3182" s="17"/>
      <c r="I3182" s="20"/>
      <c r="J3182" s="69">
        <f t="shared" si="1394"/>
        <v>79190</v>
      </c>
      <c r="K3182" s="15">
        <f t="shared" si="1447"/>
        <v>19797.5</v>
      </c>
      <c r="L3182" s="15">
        <f t="shared" si="1447"/>
        <v>19797.5</v>
      </c>
      <c r="M3182" s="15">
        <f t="shared" si="1447"/>
        <v>7919</v>
      </c>
      <c r="N3182" s="15">
        <f t="shared" si="1447"/>
        <v>7919</v>
      </c>
      <c r="O3182" s="15">
        <f t="shared" si="1447"/>
        <v>11878.5</v>
      </c>
      <c r="P3182" s="15">
        <f t="shared" si="1437"/>
        <v>11878.5</v>
      </c>
    </row>
    <row r="3183" spans="2:16" x14ac:dyDescent="0.3">
      <c r="B3183" s="33">
        <f t="shared" ref="B3183:C3183" si="1460">+B3182+50000</f>
        <v>158750000</v>
      </c>
      <c r="C3183" s="6">
        <f t="shared" si="1460"/>
        <v>158799999</v>
      </c>
      <c r="D3183" s="6">
        <f t="shared" si="1421"/>
        <v>158774999.5</v>
      </c>
      <c r="E3183" s="41">
        <f t="shared" si="1396"/>
        <v>4.987720434431489E-4</v>
      </c>
      <c r="F3183" s="56">
        <v>0</v>
      </c>
      <c r="G3183" s="65">
        <f t="shared" si="1397"/>
        <v>15</v>
      </c>
      <c r="H3183" s="17"/>
      <c r="I3183" s="20"/>
      <c r="J3183" s="69">
        <f t="shared" si="1394"/>
        <v>79205</v>
      </c>
      <c r="K3183" s="15">
        <f t="shared" si="1447"/>
        <v>19801.25</v>
      </c>
      <c r="L3183" s="15">
        <f t="shared" si="1447"/>
        <v>19801.25</v>
      </c>
      <c r="M3183" s="15">
        <f t="shared" si="1447"/>
        <v>7920.5</v>
      </c>
      <c r="N3183" s="15">
        <f t="shared" si="1447"/>
        <v>7920.5</v>
      </c>
      <c r="O3183" s="15">
        <f t="shared" si="1447"/>
        <v>11880.75</v>
      </c>
      <c r="P3183" s="15">
        <f t="shared" si="1437"/>
        <v>11880.75</v>
      </c>
    </row>
    <row r="3184" spans="2:16" x14ac:dyDescent="0.3">
      <c r="B3184" s="33">
        <f t="shared" ref="B3184:C3184" si="1461">+B3183+50000</f>
        <v>158800000</v>
      </c>
      <c r="C3184" s="6">
        <f t="shared" si="1461"/>
        <v>158849999</v>
      </c>
      <c r="D3184" s="6">
        <f t="shared" si="1421"/>
        <v>158824999.5</v>
      </c>
      <c r="E3184" s="41">
        <f t="shared" si="1396"/>
        <v>4.9870947748636746E-4</v>
      </c>
      <c r="F3184" s="56">
        <v>0</v>
      </c>
      <c r="G3184" s="65">
        <f t="shared" si="1397"/>
        <v>15</v>
      </c>
      <c r="H3184" s="17"/>
      <c r="I3184" s="20"/>
      <c r="J3184" s="69">
        <f t="shared" si="1394"/>
        <v>79220</v>
      </c>
      <c r="K3184" s="15">
        <f t="shared" si="1447"/>
        <v>19805</v>
      </c>
      <c r="L3184" s="15">
        <f t="shared" si="1447"/>
        <v>19805</v>
      </c>
      <c r="M3184" s="15">
        <f t="shared" si="1447"/>
        <v>7922</v>
      </c>
      <c r="N3184" s="15">
        <f t="shared" si="1447"/>
        <v>7922</v>
      </c>
      <c r="O3184" s="15">
        <f t="shared" si="1447"/>
        <v>11883</v>
      </c>
      <c r="P3184" s="15">
        <f t="shared" si="1437"/>
        <v>11883</v>
      </c>
    </row>
    <row r="3185" spans="2:16" x14ac:dyDescent="0.3">
      <c r="B3185" s="33">
        <f t="shared" ref="B3185:C3185" si="1462">+B3184+50000</f>
        <v>158850000</v>
      </c>
      <c r="C3185" s="6">
        <f t="shared" si="1462"/>
        <v>158899999</v>
      </c>
      <c r="D3185" s="6">
        <f t="shared" si="1421"/>
        <v>158874999.5</v>
      </c>
      <c r="E3185" s="41">
        <f t="shared" si="1396"/>
        <v>4.9864695090400847E-4</v>
      </c>
      <c r="F3185" s="56">
        <v>0</v>
      </c>
      <c r="G3185" s="65">
        <f t="shared" si="1397"/>
        <v>15</v>
      </c>
      <c r="H3185" s="17"/>
      <c r="I3185" s="20"/>
      <c r="J3185" s="69">
        <f t="shared" si="1394"/>
        <v>79235</v>
      </c>
      <c r="K3185" s="15">
        <f t="shared" si="1447"/>
        <v>19808.75</v>
      </c>
      <c r="L3185" s="15">
        <f t="shared" si="1447"/>
        <v>19808.75</v>
      </c>
      <c r="M3185" s="15">
        <f t="shared" si="1447"/>
        <v>7923.5</v>
      </c>
      <c r="N3185" s="15">
        <f t="shared" si="1447"/>
        <v>7923.5</v>
      </c>
      <c r="O3185" s="15">
        <f t="shared" si="1447"/>
        <v>11885.25</v>
      </c>
      <c r="P3185" s="15">
        <f t="shared" si="1437"/>
        <v>11885.25</v>
      </c>
    </row>
    <row r="3186" spans="2:16" x14ac:dyDescent="0.3">
      <c r="B3186" s="33">
        <f t="shared" ref="B3186:C3186" si="1463">+B3185+50000</f>
        <v>158900000</v>
      </c>
      <c r="C3186" s="6">
        <f t="shared" si="1463"/>
        <v>158949999</v>
      </c>
      <c r="D3186" s="6">
        <f t="shared" si="1421"/>
        <v>158924999.5</v>
      </c>
      <c r="E3186" s="41">
        <f t="shared" si="1396"/>
        <v>4.9858446365891448E-4</v>
      </c>
      <c r="F3186" s="56">
        <v>0</v>
      </c>
      <c r="G3186" s="65">
        <f t="shared" si="1397"/>
        <v>15</v>
      </c>
      <c r="H3186" s="17"/>
      <c r="I3186" s="20"/>
      <c r="J3186" s="69">
        <f t="shared" ref="J3186:J3220" si="1464">+J3185+G3186</f>
        <v>79250</v>
      </c>
      <c r="K3186" s="15">
        <f t="shared" si="1447"/>
        <v>19812.5</v>
      </c>
      <c r="L3186" s="15">
        <f t="shared" si="1447"/>
        <v>19812.5</v>
      </c>
      <c r="M3186" s="15">
        <f t="shared" si="1447"/>
        <v>7925</v>
      </c>
      <c r="N3186" s="15">
        <f t="shared" si="1447"/>
        <v>7925</v>
      </c>
      <c r="O3186" s="15">
        <f t="shared" si="1447"/>
        <v>11887.5</v>
      </c>
      <c r="P3186" s="15">
        <f t="shared" si="1437"/>
        <v>11887.5</v>
      </c>
    </row>
    <row r="3187" spans="2:16" x14ac:dyDescent="0.3">
      <c r="B3187" s="33">
        <f t="shared" ref="B3187:C3187" si="1465">+B3186+50000</f>
        <v>158950000</v>
      </c>
      <c r="C3187" s="6">
        <f t="shared" si="1465"/>
        <v>158999999</v>
      </c>
      <c r="D3187" s="6">
        <f t="shared" si="1421"/>
        <v>158974999.5</v>
      </c>
      <c r="E3187" s="41">
        <f t="shared" ref="E3187:E3220" si="1466">+J3187/C3187</f>
        <v>4.9852201571397498E-4</v>
      </c>
      <c r="F3187" s="56">
        <v>0</v>
      </c>
      <c r="G3187" s="65">
        <f t="shared" ref="G3187:G3220" si="1467">+G3186</f>
        <v>15</v>
      </c>
      <c r="H3187" s="17"/>
      <c r="I3187" s="20"/>
      <c r="J3187" s="69">
        <f t="shared" si="1464"/>
        <v>79265</v>
      </c>
      <c r="K3187" s="15">
        <f t="shared" si="1447"/>
        <v>19816.25</v>
      </c>
      <c r="L3187" s="15">
        <f t="shared" si="1447"/>
        <v>19816.25</v>
      </c>
      <c r="M3187" s="15">
        <f t="shared" si="1447"/>
        <v>7926.5</v>
      </c>
      <c r="N3187" s="15">
        <f t="shared" si="1447"/>
        <v>7926.5</v>
      </c>
      <c r="O3187" s="15">
        <f t="shared" si="1447"/>
        <v>11889.75</v>
      </c>
      <c r="P3187" s="15">
        <f t="shared" si="1437"/>
        <v>11889.75</v>
      </c>
    </row>
    <row r="3188" spans="2:16" x14ac:dyDescent="0.3">
      <c r="B3188" s="33">
        <f t="shared" ref="B3188:C3188" si="1468">+B3187+50000</f>
        <v>159000000</v>
      </c>
      <c r="C3188" s="6">
        <f t="shared" si="1468"/>
        <v>159049999</v>
      </c>
      <c r="D3188" s="6">
        <f t="shared" si="1421"/>
        <v>159024999.5</v>
      </c>
      <c r="E3188" s="41">
        <f t="shared" si="1466"/>
        <v>4.9845960703212577E-4</v>
      </c>
      <c r="F3188" s="56">
        <v>0</v>
      </c>
      <c r="G3188" s="65">
        <f t="shared" si="1467"/>
        <v>15</v>
      </c>
      <c r="H3188" s="17"/>
      <c r="I3188" s="20"/>
      <c r="J3188" s="69">
        <f t="shared" si="1464"/>
        <v>79280</v>
      </c>
      <c r="K3188" s="15">
        <f t="shared" si="1447"/>
        <v>19820</v>
      </c>
      <c r="L3188" s="15">
        <f t="shared" si="1447"/>
        <v>19820</v>
      </c>
      <c r="M3188" s="15">
        <f t="shared" si="1447"/>
        <v>7928</v>
      </c>
      <c r="N3188" s="15">
        <f t="shared" si="1447"/>
        <v>7928</v>
      </c>
      <c r="O3188" s="15">
        <f t="shared" si="1447"/>
        <v>11892</v>
      </c>
      <c r="P3188" s="15">
        <f t="shared" si="1437"/>
        <v>11892</v>
      </c>
    </row>
    <row r="3189" spans="2:16" x14ac:dyDescent="0.3">
      <c r="B3189" s="33">
        <f t="shared" ref="B3189:C3189" si="1469">+B3188+50000</f>
        <v>159050000</v>
      </c>
      <c r="C3189" s="6">
        <f t="shared" si="1469"/>
        <v>159099999</v>
      </c>
      <c r="D3189" s="6">
        <f t="shared" si="1421"/>
        <v>159074999.5</v>
      </c>
      <c r="E3189" s="41">
        <f t="shared" si="1466"/>
        <v>4.9839723757634968E-4</v>
      </c>
      <c r="F3189" s="56">
        <v>0</v>
      </c>
      <c r="G3189" s="65">
        <f t="shared" si="1467"/>
        <v>15</v>
      </c>
      <c r="H3189" s="17"/>
      <c r="I3189" s="20"/>
      <c r="J3189" s="69">
        <f t="shared" si="1464"/>
        <v>79295</v>
      </c>
      <c r="K3189" s="15">
        <f t="shared" si="1447"/>
        <v>19823.75</v>
      </c>
      <c r="L3189" s="15">
        <f t="shared" si="1447"/>
        <v>19823.75</v>
      </c>
      <c r="M3189" s="15">
        <f t="shared" si="1447"/>
        <v>7929.5</v>
      </c>
      <c r="N3189" s="15">
        <f t="shared" si="1447"/>
        <v>7929.5</v>
      </c>
      <c r="O3189" s="15">
        <f t="shared" si="1447"/>
        <v>11894.25</v>
      </c>
      <c r="P3189" s="15">
        <f t="shared" si="1437"/>
        <v>11894.25</v>
      </c>
    </row>
    <row r="3190" spans="2:16" x14ac:dyDescent="0.3">
      <c r="B3190" s="33">
        <f t="shared" ref="B3190:C3190" si="1470">+B3189+50000</f>
        <v>159100000</v>
      </c>
      <c r="C3190" s="6">
        <f t="shared" si="1470"/>
        <v>159149999</v>
      </c>
      <c r="D3190" s="6">
        <f t="shared" si="1421"/>
        <v>159124999.5</v>
      </c>
      <c r="E3190" s="41">
        <f t="shared" si="1466"/>
        <v>4.9833490730967587E-4</v>
      </c>
      <c r="F3190" s="56">
        <v>0</v>
      </c>
      <c r="G3190" s="65">
        <f t="shared" si="1467"/>
        <v>15</v>
      </c>
      <c r="H3190" s="17"/>
      <c r="I3190" s="20"/>
      <c r="J3190" s="69">
        <f t="shared" si="1464"/>
        <v>79310</v>
      </c>
      <c r="K3190" s="15">
        <f t="shared" si="1447"/>
        <v>19827.5</v>
      </c>
      <c r="L3190" s="15">
        <f t="shared" si="1447"/>
        <v>19827.5</v>
      </c>
      <c r="M3190" s="15">
        <f t="shared" si="1447"/>
        <v>7931</v>
      </c>
      <c r="N3190" s="15">
        <f t="shared" si="1447"/>
        <v>7931</v>
      </c>
      <c r="O3190" s="15">
        <f t="shared" si="1447"/>
        <v>11896.5</v>
      </c>
      <c r="P3190" s="15">
        <f t="shared" si="1437"/>
        <v>11896.5</v>
      </c>
    </row>
    <row r="3191" spans="2:16" x14ac:dyDescent="0.3">
      <c r="B3191" s="33">
        <f t="shared" ref="B3191:C3191" si="1471">+B3190+50000</f>
        <v>159150000</v>
      </c>
      <c r="C3191" s="6">
        <f t="shared" si="1471"/>
        <v>159199999</v>
      </c>
      <c r="D3191" s="6">
        <f t="shared" si="1421"/>
        <v>159174999.5</v>
      </c>
      <c r="E3191" s="41">
        <f t="shared" si="1466"/>
        <v>4.9827261619517975E-4</v>
      </c>
      <c r="F3191" s="56">
        <v>0</v>
      </c>
      <c r="G3191" s="65">
        <f t="shared" si="1467"/>
        <v>15</v>
      </c>
      <c r="H3191" s="17"/>
      <c r="I3191" s="20"/>
      <c r="J3191" s="69">
        <f t="shared" si="1464"/>
        <v>79325</v>
      </c>
      <c r="K3191" s="15">
        <f t="shared" si="1447"/>
        <v>19831.25</v>
      </c>
      <c r="L3191" s="15">
        <f t="shared" si="1447"/>
        <v>19831.25</v>
      </c>
      <c r="M3191" s="15">
        <f t="shared" si="1447"/>
        <v>7932.5</v>
      </c>
      <c r="N3191" s="15">
        <f t="shared" si="1447"/>
        <v>7932.5</v>
      </c>
      <c r="O3191" s="15">
        <f t="shared" si="1447"/>
        <v>11898.75</v>
      </c>
      <c r="P3191" s="15">
        <f t="shared" si="1437"/>
        <v>11898.75</v>
      </c>
    </row>
    <row r="3192" spans="2:16" x14ac:dyDescent="0.3">
      <c r="B3192" s="33">
        <f t="shared" ref="B3192:C3192" si="1472">+B3191+50000</f>
        <v>159200000</v>
      </c>
      <c r="C3192" s="6">
        <f t="shared" si="1472"/>
        <v>159249999</v>
      </c>
      <c r="D3192" s="6">
        <f t="shared" si="1421"/>
        <v>159224999.5</v>
      </c>
      <c r="E3192" s="41">
        <f t="shared" si="1466"/>
        <v>4.982103641959835E-4</v>
      </c>
      <c r="F3192" s="56">
        <v>0</v>
      </c>
      <c r="G3192" s="65">
        <f t="shared" si="1467"/>
        <v>15</v>
      </c>
      <c r="H3192" s="17"/>
      <c r="I3192" s="20"/>
      <c r="J3192" s="69">
        <f t="shared" si="1464"/>
        <v>79340</v>
      </c>
      <c r="K3192" s="15">
        <f t="shared" si="1447"/>
        <v>19835</v>
      </c>
      <c r="L3192" s="15">
        <f t="shared" si="1447"/>
        <v>19835</v>
      </c>
      <c r="M3192" s="15">
        <f t="shared" si="1447"/>
        <v>7934</v>
      </c>
      <c r="N3192" s="15">
        <f t="shared" si="1447"/>
        <v>7934</v>
      </c>
      <c r="O3192" s="15">
        <f t="shared" si="1447"/>
        <v>11901</v>
      </c>
      <c r="P3192" s="15">
        <f t="shared" si="1437"/>
        <v>11901</v>
      </c>
    </row>
    <row r="3193" spans="2:16" x14ac:dyDescent="0.3">
      <c r="B3193" s="33">
        <f t="shared" ref="B3193:C3193" si="1473">+B3192+50000</f>
        <v>159250000</v>
      </c>
      <c r="C3193" s="6">
        <f t="shared" si="1473"/>
        <v>159299999</v>
      </c>
      <c r="D3193" s="6">
        <f t="shared" si="1421"/>
        <v>159274999.5</v>
      </c>
      <c r="E3193" s="41">
        <f t="shared" si="1466"/>
        <v>4.9814815127525514E-4</v>
      </c>
      <c r="F3193" s="56">
        <v>0</v>
      </c>
      <c r="G3193" s="65">
        <f t="shared" si="1467"/>
        <v>15</v>
      </c>
      <c r="H3193" s="17"/>
      <c r="I3193" s="20"/>
      <c r="J3193" s="69">
        <f t="shared" si="1464"/>
        <v>79355</v>
      </c>
      <c r="K3193" s="15">
        <f t="shared" si="1447"/>
        <v>19838.75</v>
      </c>
      <c r="L3193" s="15">
        <f t="shared" si="1447"/>
        <v>19838.75</v>
      </c>
      <c r="M3193" s="15">
        <f t="shared" si="1447"/>
        <v>7935.5</v>
      </c>
      <c r="N3193" s="15">
        <f t="shared" si="1447"/>
        <v>7935.5</v>
      </c>
      <c r="O3193" s="15">
        <f t="shared" si="1447"/>
        <v>11903.25</v>
      </c>
      <c r="P3193" s="15">
        <f t="shared" si="1437"/>
        <v>11903.25</v>
      </c>
    </row>
    <row r="3194" spans="2:16" x14ac:dyDescent="0.3">
      <c r="B3194" s="33">
        <f t="shared" ref="B3194:C3194" si="1474">+B3193+50000</f>
        <v>159300000</v>
      </c>
      <c r="C3194" s="6">
        <f t="shared" si="1474"/>
        <v>159349999</v>
      </c>
      <c r="D3194" s="6">
        <f t="shared" si="1421"/>
        <v>159324999.5</v>
      </c>
      <c r="E3194" s="41">
        <f t="shared" si="1466"/>
        <v>4.9808597739620943E-4</v>
      </c>
      <c r="F3194" s="56">
        <v>0</v>
      </c>
      <c r="G3194" s="65">
        <f t="shared" si="1467"/>
        <v>15</v>
      </c>
      <c r="H3194" s="17"/>
      <c r="I3194" s="20"/>
      <c r="J3194" s="69">
        <f t="shared" si="1464"/>
        <v>79370</v>
      </c>
      <c r="K3194" s="15">
        <f t="shared" si="1447"/>
        <v>19842.5</v>
      </c>
      <c r="L3194" s="15">
        <f t="shared" si="1447"/>
        <v>19842.5</v>
      </c>
      <c r="M3194" s="15">
        <f t="shared" si="1447"/>
        <v>7937</v>
      </c>
      <c r="N3194" s="15">
        <f t="shared" si="1447"/>
        <v>7937</v>
      </c>
      <c r="O3194" s="15">
        <f t="shared" si="1447"/>
        <v>11905.5</v>
      </c>
      <c r="P3194" s="15">
        <f t="shared" si="1437"/>
        <v>11905.5</v>
      </c>
    </row>
    <row r="3195" spans="2:16" x14ac:dyDescent="0.3">
      <c r="B3195" s="33">
        <f t="shared" ref="B3195:C3195" si="1475">+B3194+50000</f>
        <v>159350000</v>
      </c>
      <c r="C3195" s="6">
        <f t="shared" si="1475"/>
        <v>159399999</v>
      </c>
      <c r="D3195" s="6">
        <f t="shared" si="1421"/>
        <v>159374999.5</v>
      </c>
      <c r="E3195" s="41">
        <f t="shared" si="1466"/>
        <v>4.9802384252210688E-4</v>
      </c>
      <c r="F3195" s="56">
        <v>0</v>
      </c>
      <c r="G3195" s="65">
        <f t="shared" si="1467"/>
        <v>15</v>
      </c>
      <c r="H3195" s="17"/>
      <c r="I3195" s="20"/>
      <c r="J3195" s="69">
        <f t="shared" si="1464"/>
        <v>79385</v>
      </c>
      <c r="K3195" s="15">
        <f t="shared" si="1447"/>
        <v>19846.25</v>
      </c>
      <c r="L3195" s="15">
        <f t="shared" si="1447"/>
        <v>19846.25</v>
      </c>
      <c r="M3195" s="15">
        <f t="shared" si="1447"/>
        <v>7938.5</v>
      </c>
      <c r="N3195" s="15">
        <f t="shared" si="1447"/>
        <v>7938.5</v>
      </c>
      <c r="O3195" s="15">
        <f t="shared" si="1447"/>
        <v>11907.75</v>
      </c>
      <c r="P3195" s="15">
        <f t="shared" si="1437"/>
        <v>11907.75</v>
      </c>
    </row>
    <row r="3196" spans="2:16" x14ac:dyDescent="0.3">
      <c r="B3196" s="33">
        <f t="shared" ref="B3196:C3196" si="1476">+B3195+50000</f>
        <v>159400000</v>
      </c>
      <c r="C3196" s="6">
        <f t="shared" si="1476"/>
        <v>159449999</v>
      </c>
      <c r="D3196" s="6">
        <f t="shared" si="1421"/>
        <v>159424999.5</v>
      </c>
      <c r="E3196" s="41">
        <f t="shared" si="1466"/>
        <v>4.9796174661625428E-4</v>
      </c>
      <c r="F3196" s="56">
        <v>0</v>
      </c>
      <c r="G3196" s="65">
        <f t="shared" si="1467"/>
        <v>15</v>
      </c>
      <c r="H3196" s="17"/>
      <c r="I3196" s="20"/>
      <c r="J3196" s="69">
        <f t="shared" si="1464"/>
        <v>79400</v>
      </c>
      <c r="K3196" s="15">
        <f t="shared" si="1447"/>
        <v>19850</v>
      </c>
      <c r="L3196" s="15">
        <f t="shared" si="1447"/>
        <v>19850</v>
      </c>
      <c r="M3196" s="15">
        <f t="shared" si="1447"/>
        <v>7940</v>
      </c>
      <c r="N3196" s="15">
        <f t="shared" si="1447"/>
        <v>7940</v>
      </c>
      <c r="O3196" s="15">
        <f t="shared" si="1447"/>
        <v>11910</v>
      </c>
      <c r="P3196" s="15">
        <f t="shared" si="1437"/>
        <v>11910</v>
      </c>
    </row>
    <row r="3197" spans="2:16" x14ac:dyDescent="0.3">
      <c r="B3197" s="33">
        <f t="shared" ref="B3197:C3197" si="1477">+B3196+50000</f>
        <v>159450000</v>
      </c>
      <c r="C3197" s="6">
        <f t="shared" si="1477"/>
        <v>159499999</v>
      </c>
      <c r="D3197" s="6">
        <f t="shared" si="1421"/>
        <v>159474999.5</v>
      </c>
      <c r="E3197" s="41">
        <f t="shared" si="1466"/>
        <v>4.9789968964200431E-4</v>
      </c>
      <c r="F3197" s="56">
        <v>0</v>
      </c>
      <c r="G3197" s="65">
        <f t="shared" si="1467"/>
        <v>15</v>
      </c>
      <c r="H3197" s="17"/>
      <c r="I3197" s="20"/>
      <c r="J3197" s="69">
        <f t="shared" si="1464"/>
        <v>79415</v>
      </c>
      <c r="K3197" s="15">
        <f t="shared" si="1447"/>
        <v>19853.75</v>
      </c>
      <c r="L3197" s="15">
        <f t="shared" si="1447"/>
        <v>19853.75</v>
      </c>
      <c r="M3197" s="15">
        <f t="shared" si="1447"/>
        <v>7941.5</v>
      </c>
      <c r="N3197" s="15">
        <f t="shared" si="1447"/>
        <v>7941.5</v>
      </c>
      <c r="O3197" s="15">
        <f t="shared" si="1447"/>
        <v>11912.25</v>
      </c>
      <c r="P3197" s="15">
        <f t="shared" si="1437"/>
        <v>11912.25</v>
      </c>
    </row>
    <row r="3198" spans="2:16" x14ac:dyDescent="0.3">
      <c r="B3198" s="33">
        <f t="shared" ref="B3198:C3198" si="1478">+B3197+50000</f>
        <v>159500000</v>
      </c>
      <c r="C3198" s="6">
        <f t="shared" si="1478"/>
        <v>159549999</v>
      </c>
      <c r="D3198" s="6">
        <f t="shared" si="1421"/>
        <v>159524999.5</v>
      </c>
      <c r="E3198" s="41">
        <f t="shared" si="1466"/>
        <v>4.9783767156275571E-4</v>
      </c>
      <c r="F3198" s="56">
        <v>0</v>
      </c>
      <c r="G3198" s="65">
        <f t="shared" si="1467"/>
        <v>15</v>
      </c>
      <c r="H3198" s="17"/>
      <c r="I3198" s="20"/>
      <c r="J3198" s="69">
        <f t="shared" si="1464"/>
        <v>79430</v>
      </c>
      <c r="K3198" s="15">
        <f t="shared" si="1447"/>
        <v>19857.5</v>
      </c>
      <c r="L3198" s="15">
        <f t="shared" si="1447"/>
        <v>19857.5</v>
      </c>
      <c r="M3198" s="15">
        <f t="shared" si="1447"/>
        <v>7943</v>
      </c>
      <c r="N3198" s="15">
        <f t="shared" si="1447"/>
        <v>7943</v>
      </c>
      <c r="O3198" s="15">
        <f t="shared" si="1447"/>
        <v>11914.5</v>
      </c>
      <c r="P3198" s="15">
        <f t="shared" si="1437"/>
        <v>11914.5</v>
      </c>
    </row>
    <row r="3199" spans="2:16" x14ac:dyDescent="0.3">
      <c r="B3199" s="33">
        <f t="shared" ref="B3199:C3199" si="1479">+B3198+50000</f>
        <v>159550000</v>
      </c>
      <c r="C3199" s="6">
        <f t="shared" si="1479"/>
        <v>159599999</v>
      </c>
      <c r="D3199" s="6">
        <f t="shared" si="1421"/>
        <v>159574999.5</v>
      </c>
      <c r="E3199" s="41">
        <f t="shared" si="1466"/>
        <v>4.9777569234195297E-4</v>
      </c>
      <c r="F3199" s="56">
        <v>0</v>
      </c>
      <c r="G3199" s="65">
        <f t="shared" si="1467"/>
        <v>15</v>
      </c>
      <c r="H3199" s="17"/>
      <c r="I3199" s="20"/>
      <c r="J3199" s="69">
        <f t="shared" si="1464"/>
        <v>79445</v>
      </c>
      <c r="K3199" s="15">
        <f t="shared" si="1447"/>
        <v>19861.25</v>
      </c>
      <c r="L3199" s="15">
        <f t="shared" si="1447"/>
        <v>19861.25</v>
      </c>
      <c r="M3199" s="15">
        <f t="shared" si="1447"/>
        <v>7944.5</v>
      </c>
      <c r="N3199" s="15">
        <f t="shared" si="1447"/>
        <v>7944.5</v>
      </c>
      <c r="O3199" s="15">
        <f t="shared" si="1447"/>
        <v>11916.75</v>
      </c>
      <c r="P3199" s="15">
        <f t="shared" si="1437"/>
        <v>11916.75</v>
      </c>
    </row>
    <row r="3200" spans="2:16" x14ac:dyDescent="0.3">
      <c r="B3200" s="33">
        <f t="shared" ref="B3200:C3200" si="1480">+B3199+50000</f>
        <v>159600000</v>
      </c>
      <c r="C3200" s="6">
        <f t="shared" si="1480"/>
        <v>159649999</v>
      </c>
      <c r="D3200" s="6">
        <f t="shared" si="1421"/>
        <v>159624999.5</v>
      </c>
      <c r="E3200" s="41">
        <f t="shared" si="1466"/>
        <v>4.9771375194308646E-4</v>
      </c>
      <c r="F3200" s="56">
        <v>0</v>
      </c>
      <c r="G3200" s="65">
        <f t="shared" si="1467"/>
        <v>15</v>
      </c>
      <c r="H3200" s="17"/>
      <c r="I3200" s="20"/>
      <c r="J3200" s="69">
        <f t="shared" si="1464"/>
        <v>79460</v>
      </c>
      <c r="K3200" s="15">
        <f t="shared" si="1447"/>
        <v>19865</v>
      </c>
      <c r="L3200" s="15">
        <f t="shared" si="1447"/>
        <v>19865</v>
      </c>
      <c r="M3200" s="15">
        <f t="shared" si="1447"/>
        <v>7946</v>
      </c>
      <c r="N3200" s="15">
        <f t="shared" si="1447"/>
        <v>7946</v>
      </c>
      <c r="O3200" s="15">
        <f t="shared" si="1447"/>
        <v>11919</v>
      </c>
      <c r="P3200" s="15">
        <f t="shared" si="1437"/>
        <v>11919</v>
      </c>
    </row>
    <row r="3201" spans="2:16" x14ac:dyDescent="0.3">
      <c r="B3201" s="33">
        <f t="shared" ref="B3201:C3201" si="1481">+B3200+50000</f>
        <v>159650000</v>
      </c>
      <c r="C3201" s="6">
        <f t="shared" si="1481"/>
        <v>159699999</v>
      </c>
      <c r="D3201" s="6">
        <f t="shared" si="1421"/>
        <v>159674999.5</v>
      </c>
      <c r="E3201" s="41">
        <f t="shared" si="1466"/>
        <v>4.9765185032969229E-4</v>
      </c>
      <c r="F3201" s="56">
        <v>0</v>
      </c>
      <c r="G3201" s="65">
        <f t="shared" si="1467"/>
        <v>15</v>
      </c>
      <c r="H3201" s="17"/>
      <c r="I3201" s="20"/>
      <c r="J3201" s="69">
        <f t="shared" si="1464"/>
        <v>79475</v>
      </c>
      <c r="K3201" s="15">
        <f t="shared" si="1447"/>
        <v>19868.75</v>
      </c>
      <c r="L3201" s="15">
        <f t="shared" si="1447"/>
        <v>19868.75</v>
      </c>
      <c r="M3201" s="15">
        <f t="shared" si="1447"/>
        <v>7947.5</v>
      </c>
      <c r="N3201" s="15">
        <f t="shared" si="1447"/>
        <v>7947.5</v>
      </c>
      <c r="O3201" s="15">
        <f t="shared" si="1447"/>
        <v>11921.25</v>
      </c>
      <c r="P3201" s="15">
        <f t="shared" si="1437"/>
        <v>11921.25</v>
      </c>
    </row>
    <row r="3202" spans="2:16" x14ac:dyDescent="0.3">
      <c r="B3202" s="33">
        <f t="shared" ref="B3202:C3202" si="1482">+B3201+50000</f>
        <v>159700000</v>
      </c>
      <c r="C3202" s="6">
        <f t="shared" si="1482"/>
        <v>159749999</v>
      </c>
      <c r="D3202" s="6">
        <f t="shared" si="1421"/>
        <v>159724999.5</v>
      </c>
      <c r="E3202" s="41">
        <f t="shared" si="1466"/>
        <v>4.97589987465352E-4</v>
      </c>
      <c r="F3202" s="56">
        <v>0</v>
      </c>
      <c r="G3202" s="65">
        <f t="shared" si="1467"/>
        <v>15</v>
      </c>
      <c r="H3202" s="17"/>
      <c r="I3202" s="20"/>
      <c r="J3202" s="69">
        <f t="shared" si="1464"/>
        <v>79490</v>
      </c>
      <c r="K3202" s="15">
        <f t="shared" si="1447"/>
        <v>19872.5</v>
      </c>
      <c r="L3202" s="15">
        <f t="shared" si="1447"/>
        <v>19872.5</v>
      </c>
      <c r="M3202" s="15">
        <f t="shared" si="1447"/>
        <v>7949</v>
      </c>
      <c r="N3202" s="15">
        <f t="shared" si="1447"/>
        <v>7949</v>
      </c>
      <c r="O3202" s="15">
        <f t="shared" si="1447"/>
        <v>11923.5</v>
      </c>
      <c r="P3202" s="15">
        <f t="shared" si="1437"/>
        <v>11923.5</v>
      </c>
    </row>
    <row r="3203" spans="2:16" x14ac:dyDescent="0.3">
      <c r="B3203" s="33">
        <f t="shared" ref="B3203:C3203" si="1483">+B3202+50000</f>
        <v>159750000</v>
      </c>
      <c r="C3203" s="6">
        <f t="shared" si="1483"/>
        <v>159799999</v>
      </c>
      <c r="D3203" s="6">
        <f t="shared" si="1421"/>
        <v>159774999.5</v>
      </c>
      <c r="E3203" s="41">
        <f t="shared" si="1466"/>
        <v>4.9752816331369309E-4</v>
      </c>
      <c r="F3203" s="56">
        <v>0</v>
      </c>
      <c r="G3203" s="65">
        <f t="shared" si="1467"/>
        <v>15</v>
      </c>
      <c r="H3203" s="17"/>
      <c r="I3203" s="20"/>
      <c r="J3203" s="69">
        <f t="shared" si="1464"/>
        <v>79505</v>
      </c>
      <c r="K3203" s="15">
        <f t="shared" si="1447"/>
        <v>19876.25</v>
      </c>
      <c r="L3203" s="15">
        <f t="shared" si="1447"/>
        <v>19876.25</v>
      </c>
      <c r="M3203" s="15">
        <f t="shared" si="1447"/>
        <v>7950.5</v>
      </c>
      <c r="N3203" s="15">
        <f t="shared" si="1447"/>
        <v>7950.5</v>
      </c>
      <c r="O3203" s="15">
        <f t="shared" si="1447"/>
        <v>11925.75</v>
      </c>
      <c r="P3203" s="15">
        <f t="shared" si="1437"/>
        <v>11925.75</v>
      </c>
    </row>
    <row r="3204" spans="2:16" x14ac:dyDescent="0.3">
      <c r="B3204" s="33">
        <f t="shared" ref="B3204:C3204" si="1484">+B3203+50000</f>
        <v>159800000</v>
      </c>
      <c r="C3204" s="6">
        <f t="shared" si="1484"/>
        <v>159849999</v>
      </c>
      <c r="D3204" s="6">
        <f t="shared" si="1421"/>
        <v>159824999.5</v>
      </c>
      <c r="E3204" s="41">
        <f t="shared" si="1466"/>
        <v>4.974663778383883E-4</v>
      </c>
      <c r="F3204" s="56">
        <v>0</v>
      </c>
      <c r="G3204" s="65">
        <f t="shared" si="1467"/>
        <v>15</v>
      </c>
      <c r="H3204" s="17"/>
      <c r="I3204" s="20"/>
      <c r="J3204" s="69">
        <f t="shared" si="1464"/>
        <v>79520</v>
      </c>
      <c r="K3204" s="15">
        <f t="shared" si="1447"/>
        <v>19880</v>
      </c>
      <c r="L3204" s="15">
        <f t="shared" si="1447"/>
        <v>19880</v>
      </c>
      <c r="M3204" s="15">
        <f t="shared" si="1447"/>
        <v>7952</v>
      </c>
      <c r="N3204" s="15">
        <f t="shared" si="1447"/>
        <v>7952</v>
      </c>
      <c r="O3204" s="15">
        <f t="shared" si="1447"/>
        <v>11928</v>
      </c>
      <c r="P3204" s="15">
        <f t="shared" si="1437"/>
        <v>11928</v>
      </c>
    </row>
    <row r="3205" spans="2:16" x14ac:dyDescent="0.3">
      <c r="B3205" s="33">
        <f t="shared" ref="B3205:C3205" si="1485">+B3204+50000</f>
        <v>159850000</v>
      </c>
      <c r="C3205" s="6">
        <f t="shared" si="1485"/>
        <v>159899999</v>
      </c>
      <c r="D3205" s="6">
        <f t="shared" si="1421"/>
        <v>159874999.5</v>
      </c>
      <c r="E3205" s="41">
        <f t="shared" si="1466"/>
        <v>4.9740463100315588E-4</v>
      </c>
      <c r="F3205" s="56">
        <v>0</v>
      </c>
      <c r="G3205" s="65">
        <f t="shared" si="1467"/>
        <v>15</v>
      </c>
      <c r="H3205" s="17"/>
      <c r="I3205" s="20"/>
      <c r="J3205" s="69">
        <f t="shared" si="1464"/>
        <v>79535</v>
      </c>
      <c r="K3205" s="15">
        <f t="shared" si="1447"/>
        <v>19883.75</v>
      </c>
      <c r="L3205" s="15">
        <f t="shared" si="1447"/>
        <v>19883.75</v>
      </c>
      <c r="M3205" s="15">
        <f t="shared" si="1447"/>
        <v>7953.5</v>
      </c>
      <c r="N3205" s="15">
        <f t="shared" si="1447"/>
        <v>7953.5</v>
      </c>
      <c r="O3205" s="15">
        <f t="shared" si="1447"/>
        <v>11930.25</v>
      </c>
      <c r="P3205" s="15">
        <f t="shared" si="1437"/>
        <v>11930.25</v>
      </c>
    </row>
    <row r="3206" spans="2:16" x14ac:dyDescent="0.3">
      <c r="B3206" s="33">
        <f t="shared" ref="B3206:C3206" si="1486">+B3205+50000</f>
        <v>159900000</v>
      </c>
      <c r="C3206" s="6">
        <f t="shared" si="1486"/>
        <v>159949999</v>
      </c>
      <c r="D3206" s="6">
        <f t="shared" si="1421"/>
        <v>159924999.5</v>
      </c>
      <c r="E3206" s="41">
        <f t="shared" si="1466"/>
        <v>4.973429227717594E-4</v>
      </c>
      <c r="F3206" s="56">
        <v>0</v>
      </c>
      <c r="G3206" s="65">
        <f t="shared" si="1467"/>
        <v>15</v>
      </c>
      <c r="H3206" s="17"/>
      <c r="I3206" s="20"/>
      <c r="J3206" s="69">
        <f t="shared" si="1464"/>
        <v>79550</v>
      </c>
      <c r="K3206" s="15">
        <f t="shared" si="1447"/>
        <v>19887.5</v>
      </c>
      <c r="L3206" s="15">
        <f t="shared" si="1447"/>
        <v>19887.5</v>
      </c>
      <c r="M3206" s="15">
        <f t="shared" si="1447"/>
        <v>7955</v>
      </c>
      <c r="N3206" s="15">
        <f t="shared" si="1447"/>
        <v>7955</v>
      </c>
      <c r="O3206" s="15">
        <f t="shared" si="1447"/>
        <v>11932.5</v>
      </c>
      <c r="P3206" s="15">
        <f t="shared" si="1437"/>
        <v>11932.5</v>
      </c>
    </row>
    <row r="3207" spans="2:16" x14ac:dyDescent="0.3">
      <c r="B3207" s="33">
        <f t="shared" ref="B3207:C3207" si="1487">+B3206+50000</f>
        <v>159950000</v>
      </c>
      <c r="C3207" s="6">
        <f t="shared" si="1487"/>
        <v>159999999</v>
      </c>
      <c r="D3207" s="6">
        <f t="shared" si="1421"/>
        <v>159974999.5</v>
      </c>
      <c r="E3207" s="41">
        <f t="shared" si="1466"/>
        <v>4.9728125310800789E-4</v>
      </c>
      <c r="F3207" s="56">
        <v>0</v>
      </c>
      <c r="G3207" s="65">
        <f t="shared" si="1467"/>
        <v>15</v>
      </c>
      <c r="H3207" s="17"/>
      <c r="I3207" s="20"/>
      <c r="J3207" s="69">
        <f t="shared" si="1464"/>
        <v>79565</v>
      </c>
      <c r="K3207" s="15">
        <f t="shared" si="1447"/>
        <v>19891.25</v>
      </c>
      <c r="L3207" s="15">
        <f t="shared" si="1447"/>
        <v>19891.25</v>
      </c>
      <c r="M3207" s="15">
        <f t="shared" si="1447"/>
        <v>7956.5</v>
      </c>
      <c r="N3207" s="15">
        <f t="shared" si="1447"/>
        <v>7956.5</v>
      </c>
      <c r="O3207" s="15">
        <f t="shared" si="1447"/>
        <v>11934.75</v>
      </c>
      <c r="P3207" s="15">
        <f t="shared" si="1437"/>
        <v>11934.75</v>
      </c>
    </row>
    <row r="3208" spans="2:16" x14ac:dyDescent="0.3">
      <c r="B3208" s="33">
        <f t="shared" ref="B3208:C3208" si="1488">+B3207+50000</f>
        <v>160000000</v>
      </c>
      <c r="C3208" s="6">
        <f t="shared" si="1488"/>
        <v>160049999</v>
      </c>
      <c r="D3208" s="6">
        <f t="shared" si="1421"/>
        <v>160024999.5</v>
      </c>
      <c r="E3208" s="41">
        <f t="shared" si="1466"/>
        <v>4.9721962197575521E-4</v>
      </c>
      <c r="F3208" s="56">
        <v>0</v>
      </c>
      <c r="G3208" s="65">
        <f t="shared" si="1467"/>
        <v>15</v>
      </c>
      <c r="H3208" s="17"/>
      <c r="I3208" s="20"/>
      <c r="J3208" s="69">
        <f t="shared" si="1464"/>
        <v>79580</v>
      </c>
      <c r="K3208" s="15">
        <f t="shared" si="1447"/>
        <v>19895</v>
      </c>
      <c r="L3208" s="15">
        <f t="shared" si="1447"/>
        <v>19895</v>
      </c>
      <c r="M3208" s="15">
        <f t="shared" si="1447"/>
        <v>7958</v>
      </c>
      <c r="N3208" s="15">
        <f t="shared" si="1447"/>
        <v>7958</v>
      </c>
      <c r="O3208" s="15">
        <f t="shared" si="1447"/>
        <v>11937</v>
      </c>
      <c r="P3208" s="15">
        <f t="shared" si="1437"/>
        <v>11937</v>
      </c>
    </row>
    <row r="3209" spans="2:16" x14ac:dyDescent="0.3">
      <c r="B3209" s="33">
        <f t="shared" ref="B3209:C3209" si="1489">+B3208+50000</f>
        <v>160050000</v>
      </c>
      <c r="C3209" s="6">
        <f t="shared" si="1489"/>
        <v>160099999</v>
      </c>
      <c r="D3209" s="6">
        <f t="shared" si="1421"/>
        <v>160074999.5</v>
      </c>
      <c r="E3209" s="41">
        <f t="shared" si="1466"/>
        <v>4.9715802933890092E-4</v>
      </c>
      <c r="F3209" s="56">
        <v>0</v>
      </c>
      <c r="G3209" s="65">
        <f t="shared" si="1467"/>
        <v>15</v>
      </c>
      <c r="H3209" s="17"/>
      <c r="I3209" s="20"/>
      <c r="J3209" s="69">
        <f t="shared" si="1464"/>
        <v>79595</v>
      </c>
      <c r="K3209" s="15">
        <f t="shared" si="1447"/>
        <v>19898.75</v>
      </c>
      <c r="L3209" s="15">
        <f t="shared" si="1447"/>
        <v>19898.75</v>
      </c>
      <c r="M3209" s="15">
        <f t="shared" si="1447"/>
        <v>7959.5</v>
      </c>
      <c r="N3209" s="15">
        <f t="shared" si="1447"/>
        <v>7959.5</v>
      </c>
      <c r="O3209" s="15">
        <f t="shared" si="1447"/>
        <v>11939.25</v>
      </c>
      <c r="P3209" s="15">
        <f t="shared" si="1437"/>
        <v>11939.25</v>
      </c>
    </row>
    <row r="3210" spans="2:16" x14ac:dyDescent="0.3">
      <c r="B3210" s="33">
        <f t="shared" ref="B3210:C3210" si="1490">+B3209+50000</f>
        <v>160100000</v>
      </c>
      <c r="C3210" s="6">
        <f t="shared" si="1490"/>
        <v>160149999</v>
      </c>
      <c r="D3210" s="6">
        <f t="shared" ref="D3210:D3220" si="1491">(+C3210+B3210)/2</f>
        <v>160124999.5</v>
      </c>
      <c r="E3210" s="41">
        <f t="shared" si="1466"/>
        <v>4.9709647516138912E-4</v>
      </c>
      <c r="F3210" s="56">
        <v>0</v>
      </c>
      <c r="G3210" s="65">
        <f t="shared" si="1467"/>
        <v>15</v>
      </c>
      <c r="H3210" s="17"/>
      <c r="I3210" s="20"/>
      <c r="J3210" s="69">
        <f t="shared" si="1464"/>
        <v>79610</v>
      </c>
      <c r="K3210" s="15">
        <f t="shared" si="1447"/>
        <v>19902.5</v>
      </c>
      <c r="L3210" s="15">
        <f t="shared" si="1447"/>
        <v>19902.5</v>
      </c>
      <c r="M3210" s="15">
        <f t="shared" si="1447"/>
        <v>7961</v>
      </c>
      <c r="N3210" s="15">
        <f t="shared" si="1447"/>
        <v>7961</v>
      </c>
      <c r="O3210" s="15">
        <f t="shared" si="1447"/>
        <v>11941.5</v>
      </c>
      <c r="P3210" s="15">
        <f t="shared" si="1437"/>
        <v>11941.5</v>
      </c>
    </row>
    <row r="3211" spans="2:16" x14ac:dyDescent="0.3">
      <c r="B3211" s="33">
        <f t="shared" ref="B3211:C3211" si="1492">+B3210+50000</f>
        <v>160150000</v>
      </c>
      <c r="C3211" s="6">
        <f t="shared" si="1492"/>
        <v>160199999</v>
      </c>
      <c r="D3211" s="6">
        <f t="shared" si="1491"/>
        <v>160174999.5</v>
      </c>
      <c r="E3211" s="41">
        <f t="shared" si="1466"/>
        <v>4.9703495940720953E-4</v>
      </c>
      <c r="F3211" s="56">
        <v>0</v>
      </c>
      <c r="G3211" s="65">
        <f t="shared" si="1467"/>
        <v>15</v>
      </c>
      <c r="H3211" s="17"/>
      <c r="I3211" s="20"/>
      <c r="J3211" s="69">
        <f t="shared" si="1464"/>
        <v>79625</v>
      </c>
      <c r="K3211" s="15">
        <f t="shared" si="1447"/>
        <v>19906.25</v>
      </c>
      <c r="L3211" s="15">
        <f t="shared" si="1447"/>
        <v>19906.25</v>
      </c>
      <c r="M3211" s="15">
        <f t="shared" si="1447"/>
        <v>7962.5</v>
      </c>
      <c r="N3211" s="15">
        <f t="shared" si="1447"/>
        <v>7962.5</v>
      </c>
      <c r="O3211" s="15">
        <f t="shared" si="1447"/>
        <v>11943.75</v>
      </c>
      <c r="P3211" s="15">
        <f t="shared" si="1437"/>
        <v>11943.75</v>
      </c>
    </row>
    <row r="3212" spans="2:16" x14ac:dyDescent="0.3">
      <c r="B3212" s="33">
        <f t="shared" ref="B3212:C3212" si="1493">+B3211+50000</f>
        <v>160200000</v>
      </c>
      <c r="C3212" s="6">
        <f t="shared" si="1493"/>
        <v>160249999</v>
      </c>
      <c r="D3212" s="6">
        <f t="shared" si="1491"/>
        <v>160224999.5</v>
      </c>
      <c r="E3212" s="41">
        <f t="shared" si="1466"/>
        <v>4.9697348204039615E-4</v>
      </c>
      <c r="F3212" s="56">
        <v>0</v>
      </c>
      <c r="G3212" s="65">
        <f t="shared" si="1467"/>
        <v>15</v>
      </c>
      <c r="H3212" s="17"/>
      <c r="I3212" s="20"/>
      <c r="J3212" s="69">
        <f t="shared" si="1464"/>
        <v>79640</v>
      </c>
      <c r="K3212" s="15">
        <f t="shared" si="1447"/>
        <v>19910</v>
      </c>
      <c r="L3212" s="15">
        <f t="shared" si="1447"/>
        <v>19910</v>
      </c>
      <c r="M3212" s="15">
        <f t="shared" si="1447"/>
        <v>7964</v>
      </c>
      <c r="N3212" s="15">
        <f t="shared" si="1447"/>
        <v>7964</v>
      </c>
      <c r="O3212" s="15">
        <f t="shared" si="1447"/>
        <v>11946</v>
      </c>
      <c r="P3212" s="15">
        <f t="shared" si="1437"/>
        <v>11946</v>
      </c>
    </row>
    <row r="3213" spans="2:16" x14ac:dyDescent="0.3">
      <c r="B3213" s="33">
        <f t="shared" ref="B3213:C3213" si="1494">+B3212+50000</f>
        <v>160250000</v>
      </c>
      <c r="C3213" s="6">
        <f t="shared" si="1494"/>
        <v>160299999</v>
      </c>
      <c r="D3213" s="6">
        <f t="shared" si="1491"/>
        <v>160274999.5</v>
      </c>
      <c r="E3213" s="41">
        <f t="shared" si="1466"/>
        <v>4.9691204302502838E-4</v>
      </c>
      <c r="F3213" s="56">
        <v>0</v>
      </c>
      <c r="G3213" s="65">
        <f t="shared" si="1467"/>
        <v>15</v>
      </c>
      <c r="H3213" s="17"/>
      <c r="I3213" s="20"/>
      <c r="J3213" s="69">
        <f t="shared" si="1464"/>
        <v>79655</v>
      </c>
      <c r="K3213" s="15">
        <f t="shared" si="1447"/>
        <v>19913.75</v>
      </c>
      <c r="L3213" s="15">
        <f t="shared" si="1447"/>
        <v>19913.75</v>
      </c>
      <c r="M3213" s="15">
        <f t="shared" si="1447"/>
        <v>7965.5</v>
      </c>
      <c r="N3213" s="15">
        <f t="shared" si="1447"/>
        <v>7965.5</v>
      </c>
      <c r="O3213" s="15">
        <f t="shared" si="1447"/>
        <v>11948.25</v>
      </c>
      <c r="P3213" s="15">
        <f t="shared" si="1437"/>
        <v>11948.25</v>
      </c>
    </row>
    <row r="3214" spans="2:16" x14ac:dyDescent="0.3">
      <c r="B3214" s="33">
        <f t="shared" ref="B3214:C3214" si="1495">+B3213+50000</f>
        <v>160300000</v>
      </c>
      <c r="C3214" s="6">
        <f t="shared" si="1495"/>
        <v>160349999</v>
      </c>
      <c r="D3214" s="6">
        <f t="shared" si="1491"/>
        <v>160324999.5</v>
      </c>
      <c r="E3214" s="41">
        <f t="shared" si="1466"/>
        <v>4.9685064232523007E-4</v>
      </c>
      <c r="F3214" s="56">
        <v>0</v>
      </c>
      <c r="G3214" s="65">
        <f t="shared" si="1467"/>
        <v>15</v>
      </c>
      <c r="H3214" s="17"/>
      <c r="I3214" s="20"/>
      <c r="J3214" s="69">
        <f t="shared" si="1464"/>
        <v>79670</v>
      </c>
      <c r="K3214" s="15">
        <f t="shared" si="1447"/>
        <v>19917.5</v>
      </c>
      <c r="L3214" s="15">
        <f t="shared" si="1447"/>
        <v>19917.5</v>
      </c>
      <c r="M3214" s="15">
        <f t="shared" si="1447"/>
        <v>7967</v>
      </c>
      <c r="N3214" s="15">
        <f t="shared" si="1447"/>
        <v>7967</v>
      </c>
      <c r="O3214" s="15">
        <f t="shared" si="1447"/>
        <v>11950.5</v>
      </c>
      <c r="P3214" s="15">
        <f t="shared" si="1437"/>
        <v>11950.5</v>
      </c>
    </row>
    <row r="3215" spans="2:16" x14ac:dyDescent="0.3">
      <c r="B3215" s="33">
        <f t="shared" ref="B3215:C3215" si="1496">+B3214+50000</f>
        <v>160350000</v>
      </c>
      <c r="C3215" s="6">
        <f t="shared" si="1496"/>
        <v>160399999</v>
      </c>
      <c r="D3215" s="6">
        <f t="shared" si="1491"/>
        <v>160374999.5</v>
      </c>
      <c r="E3215" s="41">
        <f t="shared" si="1466"/>
        <v>4.9678927990517009E-4</v>
      </c>
      <c r="F3215" s="56">
        <v>0</v>
      </c>
      <c r="G3215" s="65">
        <f t="shared" si="1467"/>
        <v>15</v>
      </c>
      <c r="H3215" s="17"/>
      <c r="I3215" s="20"/>
      <c r="J3215" s="69">
        <f t="shared" si="1464"/>
        <v>79685</v>
      </c>
      <c r="K3215" s="15">
        <f t="shared" si="1447"/>
        <v>19921.25</v>
      </c>
      <c r="L3215" s="15">
        <f t="shared" si="1447"/>
        <v>19921.25</v>
      </c>
      <c r="M3215" s="15">
        <f t="shared" si="1447"/>
        <v>7968.5</v>
      </c>
      <c r="N3215" s="15">
        <f t="shared" si="1447"/>
        <v>7968.5</v>
      </c>
      <c r="O3215" s="15">
        <f t="shared" si="1447"/>
        <v>11952.75</v>
      </c>
      <c r="P3215" s="15">
        <f t="shared" si="1437"/>
        <v>11952.75</v>
      </c>
    </row>
    <row r="3216" spans="2:16" x14ac:dyDescent="0.3">
      <c r="B3216" s="33">
        <f t="shared" ref="B3216:C3216" si="1497">+B3215+50000</f>
        <v>160400000</v>
      </c>
      <c r="C3216" s="6">
        <f t="shared" si="1497"/>
        <v>160449999</v>
      </c>
      <c r="D3216" s="6">
        <f t="shared" si="1491"/>
        <v>160424999.5</v>
      </c>
      <c r="E3216" s="41">
        <f t="shared" si="1466"/>
        <v>4.9672795572906173E-4</v>
      </c>
      <c r="F3216" s="56">
        <v>0</v>
      </c>
      <c r="G3216" s="65">
        <f t="shared" si="1467"/>
        <v>15</v>
      </c>
      <c r="H3216" s="17"/>
      <c r="I3216" s="20"/>
      <c r="J3216" s="69">
        <f t="shared" si="1464"/>
        <v>79700</v>
      </c>
      <c r="K3216" s="15">
        <f t="shared" si="1447"/>
        <v>19925</v>
      </c>
      <c r="L3216" s="15">
        <f t="shared" si="1447"/>
        <v>19925</v>
      </c>
      <c r="M3216" s="15">
        <f t="shared" si="1447"/>
        <v>7970</v>
      </c>
      <c r="N3216" s="15">
        <f t="shared" si="1447"/>
        <v>7970</v>
      </c>
      <c r="O3216" s="15">
        <f t="shared" si="1447"/>
        <v>11955</v>
      </c>
      <c r="P3216" s="15">
        <f t="shared" si="1437"/>
        <v>11955</v>
      </c>
    </row>
    <row r="3217" spans="2:16" x14ac:dyDescent="0.3">
      <c r="B3217" s="33">
        <f t="shared" ref="B3217:C3217" si="1498">+B3216+50000</f>
        <v>160450000</v>
      </c>
      <c r="C3217" s="6">
        <f t="shared" si="1498"/>
        <v>160499999</v>
      </c>
      <c r="D3217" s="6">
        <f t="shared" si="1491"/>
        <v>160474999.5</v>
      </c>
      <c r="E3217" s="41">
        <f t="shared" si="1466"/>
        <v>4.9666666976116308E-4</v>
      </c>
      <c r="F3217" s="56">
        <v>0</v>
      </c>
      <c r="G3217" s="65">
        <f t="shared" si="1467"/>
        <v>15</v>
      </c>
      <c r="H3217" s="17"/>
      <c r="I3217" s="20"/>
      <c r="J3217" s="69">
        <f t="shared" si="1464"/>
        <v>79715</v>
      </c>
      <c r="K3217" s="15">
        <f t="shared" si="1447"/>
        <v>19928.75</v>
      </c>
      <c r="L3217" s="15">
        <f t="shared" si="1447"/>
        <v>19928.75</v>
      </c>
      <c r="M3217" s="15">
        <f t="shared" si="1447"/>
        <v>7971.5</v>
      </c>
      <c r="N3217" s="15">
        <f t="shared" si="1447"/>
        <v>7971.5</v>
      </c>
      <c r="O3217" s="15">
        <f t="shared" si="1447"/>
        <v>11957.25</v>
      </c>
      <c r="P3217" s="15">
        <f t="shared" si="1437"/>
        <v>11957.25</v>
      </c>
    </row>
    <row r="3218" spans="2:16" x14ac:dyDescent="0.3">
      <c r="B3218" s="33">
        <f t="shared" ref="B3218:C3218" si="1499">+B3217+50000</f>
        <v>160500000</v>
      </c>
      <c r="C3218" s="6">
        <f t="shared" si="1499"/>
        <v>160549999</v>
      </c>
      <c r="D3218" s="6">
        <f t="shared" si="1491"/>
        <v>160524999.5</v>
      </c>
      <c r="E3218" s="41">
        <f t="shared" si="1466"/>
        <v>4.9660542196577656E-4</v>
      </c>
      <c r="F3218" s="56">
        <v>0</v>
      </c>
      <c r="G3218" s="65">
        <f t="shared" si="1467"/>
        <v>15</v>
      </c>
      <c r="H3218" s="17"/>
      <c r="I3218" s="20"/>
      <c r="J3218" s="69">
        <f t="shared" si="1464"/>
        <v>79730</v>
      </c>
      <c r="K3218" s="15">
        <f t="shared" si="1447"/>
        <v>19932.5</v>
      </c>
      <c r="L3218" s="15">
        <f t="shared" si="1447"/>
        <v>19932.5</v>
      </c>
      <c r="M3218" s="15">
        <f t="shared" si="1447"/>
        <v>7973</v>
      </c>
      <c r="N3218" s="15">
        <f t="shared" si="1447"/>
        <v>7973</v>
      </c>
      <c r="O3218" s="15">
        <f t="shared" si="1447"/>
        <v>11959.5</v>
      </c>
      <c r="P3218" s="15">
        <f t="shared" si="1437"/>
        <v>11959.5</v>
      </c>
    </row>
    <row r="3219" spans="2:16" x14ac:dyDescent="0.3">
      <c r="B3219" s="33">
        <f t="shared" ref="B3219:C3219" si="1500">+B3218+50000</f>
        <v>160550000</v>
      </c>
      <c r="C3219" s="6">
        <f t="shared" si="1500"/>
        <v>160599999</v>
      </c>
      <c r="D3219" s="6">
        <f t="shared" si="1491"/>
        <v>160574999.5</v>
      </c>
      <c r="E3219" s="41">
        <f t="shared" si="1466"/>
        <v>4.9654421230724917E-4</v>
      </c>
      <c r="F3219" s="56">
        <v>0</v>
      </c>
      <c r="G3219" s="65">
        <f t="shared" si="1467"/>
        <v>15</v>
      </c>
      <c r="H3219" s="17"/>
      <c r="I3219" s="20"/>
      <c r="J3219" s="69">
        <f t="shared" si="1464"/>
        <v>79745</v>
      </c>
      <c r="K3219" s="15">
        <f t="shared" si="1447"/>
        <v>19936.25</v>
      </c>
      <c r="L3219" s="15">
        <f t="shared" si="1447"/>
        <v>19936.25</v>
      </c>
      <c r="M3219" s="15">
        <f t="shared" si="1447"/>
        <v>7974.5</v>
      </c>
      <c r="N3219" s="15">
        <f t="shared" si="1447"/>
        <v>7974.5</v>
      </c>
      <c r="O3219" s="15">
        <f t="shared" si="1447"/>
        <v>11961.75</v>
      </c>
      <c r="P3219" s="15">
        <f t="shared" si="1437"/>
        <v>11961.75</v>
      </c>
    </row>
    <row r="3220" spans="2:16" ht="15" thickBot="1" x14ac:dyDescent="0.35">
      <c r="B3220" s="34">
        <f t="shared" ref="B3220:C3220" si="1501">+B3219+50000</f>
        <v>160600000</v>
      </c>
      <c r="C3220" s="35">
        <f t="shared" si="1501"/>
        <v>160649999</v>
      </c>
      <c r="D3220" s="35">
        <f t="shared" si="1491"/>
        <v>160624999.5</v>
      </c>
      <c r="E3220" s="42">
        <f t="shared" si="1466"/>
        <v>4.9648304074997223E-4</v>
      </c>
      <c r="F3220" s="60">
        <v>0</v>
      </c>
      <c r="G3220" s="65">
        <f t="shared" si="1467"/>
        <v>15</v>
      </c>
      <c r="H3220" s="17"/>
      <c r="I3220" s="20"/>
      <c r="J3220" s="69">
        <f t="shared" si="1464"/>
        <v>79760</v>
      </c>
      <c r="K3220" s="15">
        <f t="shared" si="1447"/>
        <v>19940</v>
      </c>
      <c r="L3220" s="15">
        <f t="shared" si="1447"/>
        <v>19940</v>
      </c>
      <c r="M3220" s="15">
        <f t="shared" si="1447"/>
        <v>7976</v>
      </c>
      <c r="N3220" s="15">
        <f t="shared" si="1447"/>
        <v>7976</v>
      </c>
      <c r="O3220" s="15">
        <f t="shared" si="1447"/>
        <v>11964</v>
      </c>
      <c r="P3220" s="15">
        <f t="shared" si="1437"/>
        <v>11964</v>
      </c>
    </row>
  </sheetData>
  <mergeCells count="2">
    <mergeCell ref="B2:C2"/>
    <mergeCell ref="B3:C4"/>
  </mergeCells>
  <conditionalFormatting sqref="K5:P6">
    <cfRule type="cellIs" dxfId="3" priority="9" operator="greaterThanOrEqual">
      <formula>90%</formula>
    </cfRule>
    <cfRule type="cellIs" dxfId="2" priority="10" stopIfTrue="1" operator="lessThan">
      <formula>90%</formula>
    </cfRule>
  </conditionalFormatting>
  <conditionalFormatting sqref="U5:V5">
    <cfRule type="cellIs" dxfId="1" priority="1" operator="greaterThanOrEqual">
      <formula>90%</formula>
    </cfRule>
    <cfRule type="cellIs" dxfId="0" priority="2" stopIfTrue="1" operator="lessThan">
      <formula>90%</formula>
    </cfRule>
  </conditionalFormatting>
  <pageMargins left="0.7" right="0.7" top="0.75" bottom="0.75" header="0.3" footer="0.3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ED34-5FC6-426A-B649-3055C1717206}">
  <dimension ref="A1:G32"/>
  <sheetViews>
    <sheetView tabSelected="1" workbookViewId="0">
      <selection activeCell="E11" sqref="E11"/>
    </sheetView>
  </sheetViews>
  <sheetFormatPr defaultColWidth="8.77734375" defaultRowHeight="13.2" x14ac:dyDescent="0.3"/>
  <cols>
    <col min="1" max="1" width="35.33203125" style="73" bestFit="1" customWidth="1"/>
    <col min="2" max="2" width="18.6640625" style="73" bestFit="1" customWidth="1"/>
    <col min="3" max="3" width="14.6640625" style="73" bestFit="1" customWidth="1"/>
    <col min="4" max="4" width="13" style="73" customWidth="1"/>
    <col min="5" max="5" width="10.77734375" style="73" customWidth="1"/>
    <col min="6" max="6" width="9.109375" style="73" customWidth="1"/>
    <col min="7" max="7" width="21.21875" style="73" bestFit="1" customWidth="1"/>
    <col min="8" max="16384" width="8.77734375" style="73"/>
  </cols>
  <sheetData>
    <row r="1" spans="1:7" s="77" customFormat="1" x14ac:dyDescent="0.3">
      <c r="A1" s="75" t="s">
        <v>17</v>
      </c>
      <c r="B1" s="75" t="s">
        <v>18</v>
      </c>
      <c r="C1" s="75" t="s">
        <v>19</v>
      </c>
      <c r="D1" s="75" t="s">
        <v>20</v>
      </c>
      <c r="E1" s="75" t="s">
        <v>15</v>
      </c>
      <c r="F1" s="75" t="s">
        <v>16</v>
      </c>
      <c r="G1" s="76" t="s">
        <v>21</v>
      </c>
    </row>
    <row r="2" spans="1:7" s="80" customFormat="1" x14ac:dyDescent="0.3">
      <c r="A2" s="78" t="s">
        <v>22</v>
      </c>
      <c r="B2" s="79">
        <v>0.25</v>
      </c>
      <c r="C2" s="79">
        <v>0.1</v>
      </c>
      <c r="D2" s="79">
        <v>0.1</v>
      </c>
      <c r="E2" s="79">
        <v>0.15</v>
      </c>
      <c r="F2" s="79">
        <v>0.15</v>
      </c>
      <c r="G2" s="79">
        <v>0.25</v>
      </c>
    </row>
    <row r="3" spans="1:7" s="77" customFormat="1" x14ac:dyDescent="0.3">
      <c r="A3" s="81" t="s">
        <v>23</v>
      </c>
      <c r="B3" s="79">
        <v>0.25</v>
      </c>
      <c r="C3" s="79">
        <v>0.1</v>
      </c>
      <c r="D3" s="79">
        <v>0.1</v>
      </c>
      <c r="E3" s="79">
        <v>0.15</v>
      </c>
      <c r="F3" s="79">
        <v>0.15</v>
      </c>
      <c r="G3" s="79">
        <v>0.25</v>
      </c>
    </row>
    <row r="4" spans="1:7" s="77" customFormat="1" x14ac:dyDescent="0.3">
      <c r="A4" s="81" t="s">
        <v>24</v>
      </c>
      <c r="B4" s="79">
        <v>0.25</v>
      </c>
      <c r="C4" s="79">
        <v>0.1</v>
      </c>
      <c r="D4" s="79">
        <v>0.1</v>
      </c>
      <c r="E4" s="79">
        <v>0.15</v>
      </c>
      <c r="F4" s="79">
        <v>0.15</v>
      </c>
      <c r="G4" s="79">
        <v>0.25</v>
      </c>
    </row>
    <row r="5" spans="1:7" s="77" customFormat="1" x14ac:dyDescent="0.3">
      <c r="A5" s="78" t="s">
        <v>25</v>
      </c>
      <c r="B5" s="79">
        <v>0.35</v>
      </c>
      <c r="C5" s="79">
        <v>0.15</v>
      </c>
      <c r="D5" s="79">
        <v>0.25</v>
      </c>
      <c r="E5" s="79">
        <v>0</v>
      </c>
      <c r="F5" s="79">
        <v>0</v>
      </c>
      <c r="G5" s="79">
        <v>0.25</v>
      </c>
    </row>
    <row r="6" spans="1:7" s="77" customFormat="1" x14ac:dyDescent="0.3"/>
    <row r="7" spans="1:7" s="77" customFormat="1" x14ac:dyDescent="0.3"/>
    <row r="8" spans="1:7" s="77" customFormat="1" x14ac:dyDescent="0.3">
      <c r="A8" s="75" t="s">
        <v>26</v>
      </c>
      <c r="B8" s="76" t="s">
        <v>27</v>
      </c>
    </row>
    <row r="9" spans="1:7" s="77" customFormat="1" x14ac:dyDescent="0.3">
      <c r="A9" s="81" t="s">
        <v>45</v>
      </c>
      <c r="B9" s="82">
        <v>2.5000000000000001E-2</v>
      </c>
    </row>
    <row r="10" spans="1:7" s="77" customFormat="1" x14ac:dyDescent="0.3">
      <c r="A10" s="81" t="s">
        <v>46</v>
      </c>
      <c r="B10" s="82">
        <v>0.02</v>
      </c>
    </row>
    <row r="11" spans="1:7" s="77" customFormat="1" x14ac:dyDescent="0.3">
      <c r="A11" s="81" t="s">
        <v>29</v>
      </c>
      <c r="B11" s="81" t="s">
        <v>30</v>
      </c>
    </row>
    <row r="12" spans="1:7" s="77" customFormat="1" x14ac:dyDescent="0.3">
      <c r="A12" s="81" t="s">
        <v>47</v>
      </c>
      <c r="B12" s="83">
        <v>0.9</v>
      </c>
    </row>
    <row r="13" spans="1:7" s="77" customFormat="1" x14ac:dyDescent="0.3"/>
    <row r="14" spans="1:7" s="77" customFormat="1" x14ac:dyDescent="0.3"/>
    <row r="15" spans="1:7" s="77" customFormat="1" x14ac:dyDescent="0.3">
      <c r="A15" s="110" t="s">
        <v>59</v>
      </c>
      <c r="B15" s="111"/>
    </row>
    <row r="16" spans="1:7" x14ac:dyDescent="0.3">
      <c r="A16" s="74" t="s">
        <v>57</v>
      </c>
      <c r="B16" s="101"/>
    </row>
    <row r="17" spans="1:4" x14ac:dyDescent="0.3">
      <c r="A17" s="74" t="s">
        <v>58</v>
      </c>
      <c r="B17" s="101"/>
    </row>
    <row r="18" spans="1:4" x14ac:dyDescent="0.3">
      <c r="A18" s="103" t="s">
        <v>8</v>
      </c>
      <c r="B18" s="102"/>
    </row>
    <row r="19" spans="1:4" x14ac:dyDescent="0.3">
      <c r="A19" s="74" t="s">
        <v>42</v>
      </c>
      <c r="B19" s="74" t="s">
        <v>41</v>
      </c>
    </row>
    <row r="20" spans="1:4" x14ac:dyDescent="0.3">
      <c r="A20" s="74" t="s">
        <v>43</v>
      </c>
      <c r="B20" s="74" t="s">
        <v>44</v>
      </c>
    </row>
    <row r="21" spans="1:4" ht="10.95" customHeight="1" x14ac:dyDescent="0.3"/>
    <row r="22" spans="1:4" hidden="1" x14ac:dyDescent="0.3"/>
    <row r="23" spans="1:4" s="84" customFormat="1" ht="11.4" hidden="1" x14ac:dyDescent="0.3">
      <c r="A23" s="76" t="s">
        <v>31</v>
      </c>
      <c r="B23" s="76" t="s">
        <v>32</v>
      </c>
      <c r="C23" s="76" t="s">
        <v>33</v>
      </c>
      <c r="D23" s="76" t="s">
        <v>34</v>
      </c>
    </row>
    <row r="24" spans="1:4" s="77" customFormat="1" hidden="1" x14ac:dyDescent="0.3">
      <c r="A24" s="81">
        <v>10000</v>
      </c>
      <c r="B24" s="81" t="s">
        <v>35</v>
      </c>
      <c r="C24" s="85">
        <f>(A24*6)</f>
        <v>60000</v>
      </c>
      <c r="D24" s="86">
        <f>(C24/4)</f>
        <v>15000</v>
      </c>
    </row>
    <row r="25" spans="1:4" s="77" customFormat="1" hidden="1" x14ac:dyDescent="0.3">
      <c r="A25" s="87">
        <v>12000</v>
      </c>
      <c r="B25" s="87" t="s">
        <v>36</v>
      </c>
      <c r="C25" s="85">
        <f>(A25*6)</f>
        <v>72000</v>
      </c>
      <c r="D25" s="86">
        <f>(C25/4)</f>
        <v>18000</v>
      </c>
    </row>
    <row r="26" spans="1:4" s="77" customFormat="1" hidden="1" x14ac:dyDescent="0.3">
      <c r="A26" s="81">
        <v>16000</v>
      </c>
      <c r="B26" s="81" t="s">
        <v>37</v>
      </c>
      <c r="C26" s="85">
        <f>(A26*6)</f>
        <v>96000</v>
      </c>
      <c r="D26" s="86">
        <f>(C26/4)</f>
        <v>24000</v>
      </c>
    </row>
    <row r="27" spans="1:4" s="77" customFormat="1" hidden="1" x14ac:dyDescent="0.3">
      <c r="A27" s="81">
        <v>25000</v>
      </c>
      <c r="B27" s="81" t="s">
        <v>38</v>
      </c>
      <c r="C27" s="85">
        <f>(A27*6)</f>
        <v>150000</v>
      </c>
      <c r="D27" s="86">
        <f>(C27/4)</f>
        <v>37500</v>
      </c>
    </row>
    <row r="28" spans="1:4" s="77" customFormat="1" hidden="1" x14ac:dyDescent="0.3">
      <c r="A28" s="88">
        <v>33000</v>
      </c>
      <c r="B28" s="88" t="s">
        <v>39</v>
      </c>
      <c r="C28" s="81"/>
      <c r="D28" s="81"/>
    </row>
    <row r="29" spans="1:4" s="77" customFormat="1" hidden="1" x14ac:dyDescent="0.3">
      <c r="A29" s="81"/>
      <c r="B29" s="81"/>
      <c r="C29" s="81"/>
      <c r="D29" s="81"/>
    </row>
    <row r="30" spans="1:4" s="77" customFormat="1" hidden="1" x14ac:dyDescent="0.3">
      <c r="A30" s="81">
        <v>3500</v>
      </c>
      <c r="B30" s="81" t="s">
        <v>40</v>
      </c>
      <c r="C30" s="81"/>
      <c r="D30" s="81"/>
    </row>
    <row r="31" spans="1:4" s="77" customFormat="1" hidden="1" x14ac:dyDescent="0.3">
      <c r="A31" s="83"/>
      <c r="B31" s="81"/>
      <c r="C31" s="81"/>
      <c r="D31" s="81"/>
    </row>
    <row r="32" spans="1:4" s="77" customFormat="1" x14ac:dyDescent="0.3"/>
  </sheetData>
  <mergeCells count="1">
    <mergeCell ref="A15:B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Incentive Scheme </vt:lpstr>
      <vt:lpstr>Weights &amp; Rules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Islam Ali</dc:creator>
  <cp:lastModifiedBy>Yasser Zahreddine</cp:lastModifiedBy>
  <cp:lastPrinted>2024-12-05T13:25:44Z</cp:lastPrinted>
  <dcterms:created xsi:type="dcterms:W3CDTF">2018-03-15T10:39:09Z</dcterms:created>
  <dcterms:modified xsi:type="dcterms:W3CDTF">2025-02-18T11:38:35Z</dcterms:modified>
</cp:coreProperties>
</file>