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20736" windowHeight="11760"/>
  </bookViews>
  <sheets>
    <sheet name="Routine Visit Checklist" sheetId="3" r:id="rId1"/>
  </sheets>
  <definedNames>
    <definedName name="_xlnm.Print_Titles" localSheetId="0">'Routine Visit Checklist'!$1:$6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6" i="3"/>
  <c r="H46"/>
  <c r="G46"/>
  <c r="F46"/>
  <c r="E46"/>
  <c r="D46"/>
  <c r="G48" s="1"/>
  <c r="N45"/>
  <c r="N42"/>
  <c r="N40"/>
  <c r="N38"/>
  <c r="N37"/>
  <c r="N36"/>
  <c r="N35"/>
  <c r="N34"/>
  <c r="N32"/>
  <c r="N31"/>
  <c r="N30"/>
  <c r="N24"/>
  <c r="N19"/>
  <c r="N18"/>
  <c r="N17"/>
  <c r="N16"/>
  <c r="N15"/>
  <c r="N13"/>
  <c r="N11"/>
  <c r="N9"/>
  <c r="N8"/>
  <c r="B8"/>
  <c r="N7"/>
  <c r="B15" l="1"/>
  <c r="B16" s="1"/>
  <c r="B17" s="1"/>
  <c r="B18" s="1"/>
  <c r="B19" s="1"/>
  <c r="B20" s="1"/>
  <c r="B21" s="1"/>
  <c r="B22" s="1"/>
  <c r="B23" s="1"/>
  <c r="B24" s="1"/>
  <c r="B25" s="1"/>
  <c r="B26" s="1"/>
  <c r="B30" s="1"/>
  <c r="B31" s="1"/>
  <c r="B32" s="1"/>
  <c r="H48"/>
  <c r="I48" s="1"/>
</calcChain>
</file>

<file path=xl/sharedStrings.xml><?xml version="1.0" encoding="utf-8"?>
<sst xmlns="http://schemas.openxmlformats.org/spreadsheetml/2006/main" count="71" uniqueCount="70">
  <si>
    <t>A</t>
  </si>
  <si>
    <t>N/A</t>
  </si>
  <si>
    <t>Business-like appearance (ID, uniform, black shoes etc.)</t>
  </si>
  <si>
    <t>KPIs knowledge</t>
  </si>
  <si>
    <t>Training (all available training courses)</t>
  </si>
  <si>
    <t>Scale condition and calibration update</t>
  </si>
  <si>
    <t>Supplies stock and supplies buffer</t>
  </si>
  <si>
    <t>Steel shutters and pad-locks availability</t>
  </si>
  <si>
    <t>Display of emergency numbers</t>
  </si>
  <si>
    <t>Condition of smoke detectors and/or water sprinklers</t>
  </si>
  <si>
    <t>Fire extinguishers' condition and validity</t>
  </si>
  <si>
    <t>First Aid tools availability and medicine validity</t>
  </si>
  <si>
    <t>Visitors log-book</t>
  </si>
  <si>
    <t>Totals</t>
  </si>
  <si>
    <t>ID No</t>
  </si>
  <si>
    <t>Signature</t>
  </si>
  <si>
    <t>Max. Score</t>
  </si>
  <si>
    <t>Score</t>
  </si>
  <si>
    <t>%</t>
  </si>
  <si>
    <t>Overall Comments</t>
  </si>
  <si>
    <t>ID No.</t>
  </si>
  <si>
    <t>Business knowledge (SMSA Services , pricing, commitment, knowledge)</t>
  </si>
  <si>
    <t>Cash remittance (remittance daily, COD POD Collection) Receipt Voucher Availability</t>
  </si>
  <si>
    <t>Keys Control</t>
  </si>
  <si>
    <t>RESPONSIBLE PERSON</t>
  </si>
  <si>
    <t>ASSIGNED COMPLETION DATE</t>
  </si>
  <si>
    <t>GAPS / ACTIONS</t>
  </si>
  <si>
    <t>Station Agent Name</t>
  </si>
  <si>
    <t>Station stockroom condition and arrangement.</t>
  </si>
  <si>
    <t>APPLICABILITY</t>
  </si>
  <si>
    <t>CRITERIA</t>
  </si>
  <si>
    <t>Compliance with linehaul Work instructions</t>
  </si>
  <si>
    <t>GENERAL</t>
  </si>
  <si>
    <t xml:space="preserve">Certificates validity and display as per standards. </t>
  </si>
  <si>
    <t>General Station appearance (as per Station standards, electrical wiring orderliness, outside appearance, and signage).</t>
  </si>
  <si>
    <t>SMSA Wall-graphics displayed as per standards /cleanliness.</t>
  </si>
  <si>
    <t>Customer Service Skills &amp; Staff Attitude.</t>
  </si>
  <si>
    <t xml:space="preserve">UTL Shipments </t>
  </si>
  <si>
    <t>HV Value Shipments</t>
  </si>
  <si>
    <t>TOOLS</t>
  </si>
  <si>
    <t>CORE Scan Compliance (CORE ID Availability,100% Scanning of POD,DEX, PUP, PUX &amp; PMX)</t>
  </si>
  <si>
    <t>GUIDE Knowledge</t>
  </si>
  <si>
    <t>ACKNOWLEDGMENT</t>
  </si>
  <si>
    <t>Evaluator Name/Position</t>
  </si>
  <si>
    <t>Signboards</t>
  </si>
  <si>
    <t>SECURITY &amp; SAFETY REQUIREMENTS</t>
  </si>
  <si>
    <t>Pallets/Racks/ ULDs/ Trolleys</t>
  </si>
  <si>
    <t>DATE</t>
  </si>
  <si>
    <t>TIME</t>
  </si>
  <si>
    <t>CITY</t>
  </si>
  <si>
    <t>LOCATION</t>
  </si>
  <si>
    <t>CCTV Operations</t>
  </si>
  <si>
    <t>Staff Attendance</t>
  </si>
  <si>
    <t>HUB &amp; STATION</t>
  </si>
  <si>
    <t>MAJOR CRITERIA</t>
  </si>
  <si>
    <t>General Cleanliness and order (this include and not limited to floor, workstations, glasses, Pantry &amp; shelves).</t>
  </si>
  <si>
    <t xml:space="preserve"> HOUSEKEEPING</t>
  </si>
  <si>
    <t>Couriers Coaching&amp; Scanners</t>
  </si>
  <si>
    <t>Supplies stock &amp; Reports</t>
  </si>
  <si>
    <t>Overgoods/Unclaimed Shipments</t>
  </si>
  <si>
    <t>Fullfilment</t>
  </si>
  <si>
    <t>NO.</t>
  </si>
  <si>
    <t xml:space="preserve">Customers Chairs </t>
  </si>
  <si>
    <t>Mobile Sim / Tracker Devices / Stationary Connectivity/printer/ Toner.</t>
  </si>
  <si>
    <t xml:space="preserve">File Register &amp; Documentation, Archiving </t>
  </si>
  <si>
    <t xml:space="preserve">Umar Shariff </t>
  </si>
  <si>
    <t>EVALUATION                       
 3: EXCELLENT - 0: POOR</t>
  </si>
  <si>
    <t>Routine Visit Checklist</t>
  </si>
  <si>
    <t xml:space="preserve">Page 1 </t>
  </si>
  <si>
    <t>Page 2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</si>
</sst>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9.35"/>
      <color theme="10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textRotation="90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8" fillId="0" borderId="6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7" fillId="2" borderId="14" xfId="0" applyFont="1" applyFill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4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90" wrapText="1"/>
    </xf>
    <xf numFmtId="0" fontId="2" fillId="4" borderId="6" xfId="0" applyFont="1" applyFill="1" applyBorder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2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textRotation="90" wrapText="1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0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>
      <alignment horizontal="center" vertical="center" textRotation="90"/>
    </xf>
    <xf numFmtId="0" fontId="7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0" borderId="6" xfId="2" applyFont="1" applyBorder="1" applyAlignment="1" applyProtection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textRotation="90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57151</xdr:rowOff>
    </xdr:from>
    <xdr:to>
      <xdr:col>2</xdr:col>
      <xdr:colOff>1343026</xdr:colOff>
      <xdr:row>0</xdr:row>
      <xdr:rowOff>978883</xdr:rowOff>
    </xdr:to>
    <xdr:pic>
      <xdr:nvPicPr>
        <xdr:cNvPr id="2" name="Picture 1" descr="official smsa logo 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57151"/>
          <a:ext cx="2343150" cy="921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showGridLines="0" tabSelected="1" zoomScale="80" zoomScaleNormal="80" workbookViewId="0">
      <selection activeCell="A3" sqref="A3:L3"/>
    </sheetView>
  </sheetViews>
  <sheetFormatPr defaultColWidth="9.109375" defaultRowHeight="60" customHeight="1"/>
  <cols>
    <col min="1" max="1" width="9.5546875" style="7" customWidth="1"/>
    <col min="2" max="2" width="6.44140625" style="5" customWidth="1"/>
    <col min="3" max="3" width="64.5546875" style="5" customWidth="1"/>
    <col min="4" max="9" width="11.5546875" style="5" customWidth="1"/>
    <col min="10" max="10" width="49.6640625" style="5" customWidth="1"/>
    <col min="11" max="11" width="23.5546875" style="5" bestFit="1" customWidth="1"/>
    <col min="12" max="12" width="27.109375" style="5" bestFit="1" customWidth="1"/>
    <col min="13" max="13" width="9.109375" style="5"/>
    <col min="14" max="14" width="0" style="5" hidden="1" customWidth="1"/>
    <col min="15" max="16384" width="9.109375" style="5"/>
  </cols>
  <sheetData>
    <row r="1" spans="1:14" ht="86.4" customHeight="1">
      <c r="A1" s="72"/>
      <c r="B1" s="72"/>
      <c r="C1" s="72"/>
    </row>
    <row r="2" spans="1:14" ht="20.399999999999999" customHeight="1"/>
    <row r="3" spans="1:14" ht="60" customHeight="1">
      <c r="A3" s="59" t="s">
        <v>67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4" ht="60" customHeight="1">
      <c r="A4" s="60" t="s">
        <v>47</v>
      </c>
      <c r="B4" s="60"/>
      <c r="C4" s="19"/>
      <c r="D4" s="26" t="s">
        <v>48</v>
      </c>
      <c r="E4" s="61"/>
      <c r="F4" s="62"/>
      <c r="G4" s="62"/>
      <c r="H4" s="26" t="s">
        <v>49</v>
      </c>
      <c r="I4" s="62"/>
      <c r="J4" s="62"/>
      <c r="K4" s="26" t="s">
        <v>50</v>
      </c>
      <c r="L4" s="20"/>
    </row>
    <row r="5" spans="1:14" s="6" customFormat="1" ht="78" customHeight="1">
      <c r="A5" s="63" t="s">
        <v>54</v>
      </c>
      <c r="B5" s="64" t="s">
        <v>61</v>
      </c>
      <c r="C5" s="64" t="s">
        <v>30</v>
      </c>
      <c r="D5" s="64" t="s">
        <v>29</v>
      </c>
      <c r="E5" s="64"/>
      <c r="F5" s="65" t="s">
        <v>66</v>
      </c>
      <c r="G5" s="66"/>
      <c r="H5" s="66"/>
      <c r="I5" s="67"/>
      <c r="J5" s="64" t="s">
        <v>26</v>
      </c>
      <c r="K5" s="68" t="s">
        <v>24</v>
      </c>
      <c r="L5" s="68" t="s">
        <v>25</v>
      </c>
    </row>
    <row r="6" spans="1:14" s="6" customFormat="1" ht="84" customHeight="1">
      <c r="A6" s="63"/>
      <c r="B6" s="64"/>
      <c r="C6" s="64"/>
      <c r="D6" s="27" t="s">
        <v>0</v>
      </c>
      <c r="E6" s="27" t="s">
        <v>1</v>
      </c>
      <c r="F6" s="27">
        <v>3</v>
      </c>
      <c r="G6" s="27">
        <v>2</v>
      </c>
      <c r="H6" s="27">
        <v>1</v>
      </c>
      <c r="I6" s="27">
        <v>0</v>
      </c>
      <c r="J6" s="64"/>
      <c r="K6" s="68"/>
      <c r="L6" s="68"/>
    </row>
    <row r="7" spans="1:14" ht="63" customHeight="1">
      <c r="A7" s="57" t="s">
        <v>56</v>
      </c>
      <c r="B7" s="2">
        <v>1</v>
      </c>
      <c r="C7" s="4" t="s">
        <v>55</v>
      </c>
      <c r="D7" s="2"/>
      <c r="E7" s="2"/>
      <c r="F7" s="3"/>
      <c r="G7" s="3"/>
      <c r="H7" s="3"/>
      <c r="I7" s="3"/>
      <c r="J7" s="9"/>
      <c r="K7" s="2"/>
      <c r="L7" s="22"/>
      <c r="N7" s="5">
        <f>SUM(F7:I7)</f>
        <v>0</v>
      </c>
    </row>
    <row r="8" spans="1:14" ht="63" customHeight="1">
      <c r="A8" s="57"/>
      <c r="B8" s="2">
        <f>B7+1</f>
        <v>2</v>
      </c>
      <c r="C8" s="4" t="s">
        <v>28</v>
      </c>
      <c r="D8" s="2"/>
      <c r="E8" s="2"/>
      <c r="F8" s="3"/>
      <c r="G8" s="3"/>
      <c r="H8" s="3"/>
      <c r="I8" s="3"/>
      <c r="J8" s="9"/>
      <c r="K8" s="2"/>
      <c r="L8" s="23"/>
      <c r="N8" s="5">
        <f t="shared" ref="N8:N45" si="0">SUM(F8:I8)</f>
        <v>0</v>
      </c>
    </row>
    <row r="9" spans="1:14" ht="63" customHeight="1">
      <c r="A9" s="57"/>
      <c r="B9" s="2">
        <v>3</v>
      </c>
      <c r="C9" s="4" t="s">
        <v>34</v>
      </c>
      <c r="D9" s="2"/>
      <c r="E9" s="2"/>
      <c r="F9" s="3"/>
      <c r="G9" s="3"/>
      <c r="H9" s="3"/>
      <c r="I9" s="3"/>
      <c r="J9" s="9"/>
      <c r="K9" s="2"/>
      <c r="L9" s="23"/>
      <c r="N9" s="5">
        <f t="shared" si="0"/>
        <v>0</v>
      </c>
    </row>
    <row r="10" spans="1:14" ht="63" customHeight="1">
      <c r="A10" s="57"/>
      <c r="B10" s="2">
        <v>4</v>
      </c>
      <c r="C10" s="4" t="s">
        <v>46</v>
      </c>
      <c r="D10" s="2"/>
      <c r="E10" s="2"/>
      <c r="F10" s="3"/>
      <c r="G10" s="3"/>
      <c r="H10" s="3"/>
      <c r="I10" s="3"/>
      <c r="J10" s="9"/>
      <c r="K10" s="2"/>
      <c r="L10" s="23"/>
    </row>
    <row r="11" spans="1:14" ht="63" customHeight="1">
      <c r="A11" s="57"/>
      <c r="B11" s="2">
        <v>5</v>
      </c>
      <c r="C11" s="4" t="s">
        <v>35</v>
      </c>
      <c r="D11" s="2"/>
      <c r="E11" s="2"/>
      <c r="F11" s="3"/>
      <c r="G11" s="3"/>
      <c r="H11" s="3"/>
      <c r="I11" s="3"/>
      <c r="J11" s="9"/>
      <c r="K11" s="2"/>
      <c r="L11" s="23"/>
      <c r="N11" s="5">
        <f t="shared" si="0"/>
        <v>0</v>
      </c>
    </row>
    <row r="12" spans="1:14" ht="21">
      <c r="A12" s="35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8"/>
    </row>
    <row r="13" spans="1:14" ht="63" customHeight="1">
      <c r="A13" s="47" t="s">
        <v>53</v>
      </c>
      <c r="B13" s="2">
        <v>6</v>
      </c>
      <c r="C13" s="4" t="s">
        <v>2</v>
      </c>
      <c r="D13" s="2"/>
      <c r="E13" s="2"/>
      <c r="F13" s="3"/>
      <c r="G13" s="3"/>
      <c r="H13" s="3"/>
      <c r="I13" s="3"/>
      <c r="J13" s="4"/>
      <c r="K13" s="1"/>
      <c r="L13" s="23"/>
      <c r="N13" s="5">
        <f t="shared" si="0"/>
        <v>0</v>
      </c>
    </row>
    <row r="14" spans="1:14" ht="63" customHeight="1">
      <c r="A14" s="43"/>
      <c r="B14" s="2">
        <v>7</v>
      </c>
      <c r="C14" s="69" t="s">
        <v>31</v>
      </c>
      <c r="D14" s="2"/>
      <c r="E14" s="2"/>
      <c r="F14" s="3"/>
      <c r="G14" s="3"/>
      <c r="H14" s="3"/>
      <c r="I14" s="3"/>
      <c r="J14" s="4"/>
      <c r="K14" s="1"/>
      <c r="L14" s="23"/>
    </row>
    <row r="15" spans="1:14" ht="63" customHeight="1">
      <c r="A15" s="43"/>
      <c r="B15" s="2">
        <f t="shared" ref="B15:B32" si="1">B14+1</f>
        <v>8</v>
      </c>
      <c r="C15" s="4" t="s">
        <v>36</v>
      </c>
      <c r="D15" s="2"/>
      <c r="E15" s="2"/>
      <c r="F15" s="3"/>
      <c r="G15" s="3"/>
      <c r="H15" s="3"/>
      <c r="I15" s="3"/>
      <c r="J15" s="4"/>
      <c r="K15" s="1"/>
      <c r="L15" s="23"/>
      <c r="N15" s="5">
        <f t="shared" si="0"/>
        <v>0</v>
      </c>
    </row>
    <row r="16" spans="1:14" ht="63" customHeight="1">
      <c r="A16" s="43"/>
      <c r="B16" s="2">
        <f t="shared" si="1"/>
        <v>9</v>
      </c>
      <c r="C16" s="4" t="s">
        <v>21</v>
      </c>
      <c r="D16" s="2"/>
      <c r="E16" s="2"/>
      <c r="F16" s="3"/>
      <c r="G16" s="3"/>
      <c r="H16" s="3"/>
      <c r="I16" s="3"/>
      <c r="J16" s="4"/>
      <c r="K16" s="1"/>
      <c r="L16" s="23"/>
      <c r="N16" s="5">
        <f t="shared" si="0"/>
        <v>0</v>
      </c>
    </row>
    <row r="17" spans="1:14" ht="63" customHeight="1">
      <c r="A17" s="43"/>
      <c r="B17" s="2">
        <f t="shared" si="1"/>
        <v>10</v>
      </c>
      <c r="C17" s="4" t="s">
        <v>22</v>
      </c>
      <c r="D17" s="2"/>
      <c r="E17" s="2"/>
      <c r="F17" s="3"/>
      <c r="G17" s="3"/>
      <c r="H17" s="3"/>
      <c r="I17" s="3"/>
      <c r="J17" s="4"/>
      <c r="K17" s="1"/>
      <c r="L17" s="23"/>
      <c r="N17" s="5">
        <f t="shared" si="0"/>
        <v>0</v>
      </c>
    </row>
    <row r="18" spans="1:14" ht="63" customHeight="1">
      <c r="A18" s="43"/>
      <c r="B18" s="2">
        <f t="shared" si="1"/>
        <v>11</v>
      </c>
      <c r="C18" s="69" t="s">
        <v>52</v>
      </c>
      <c r="D18" s="2"/>
      <c r="E18" s="2"/>
      <c r="F18" s="3"/>
      <c r="G18" s="3"/>
      <c r="H18" s="3"/>
      <c r="I18" s="3"/>
      <c r="J18" s="4"/>
      <c r="K18" s="1"/>
      <c r="L18" s="23"/>
      <c r="N18" s="5">
        <f t="shared" si="0"/>
        <v>0</v>
      </c>
    </row>
    <row r="19" spans="1:14" ht="63" customHeight="1">
      <c r="A19" s="43"/>
      <c r="B19" s="2">
        <f t="shared" si="1"/>
        <v>12</v>
      </c>
      <c r="C19" s="4" t="s">
        <v>3</v>
      </c>
      <c r="D19" s="2"/>
      <c r="E19" s="2"/>
      <c r="F19" s="3"/>
      <c r="G19" s="3"/>
      <c r="H19" s="3"/>
      <c r="I19" s="3"/>
      <c r="J19" s="4"/>
      <c r="K19" s="1"/>
      <c r="L19" s="23"/>
      <c r="N19" s="5">
        <f t="shared" si="0"/>
        <v>0</v>
      </c>
    </row>
    <row r="20" spans="1:14" ht="63" customHeight="1">
      <c r="A20" s="43"/>
      <c r="B20" s="2">
        <f t="shared" si="1"/>
        <v>13</v>
      </c>
      <c r="C20" s="4" t="s">
        <v>40</v>
      </c>
      <c r="D20" s="2"/>
      <c r="E20" s="2"/>
      <c r="F20" s="3"/>
      <c r="G20" s="3"/>
      <c r="H20" s="3"/>
      <c r="I20" s="3"/>
      <c r="J20" s="4"/>
      <c r="K20" s="1"/>
      <c r="L20" s="23"/>
    </row>
    <row r="21" spans="1:14" ht="63" customHeight="1">
      <c r="A21" s="43"/>
      <c r="B21" s="2">
        <f t="shared" si="1"/>
        <v>14</v>
      </c>
      <c r="C21" s="4" t="s">
        <v>41</v>
      </c>
      <c r="D21" s="2"/>
      <c r="E21" s="2"/>
      <c r="F21" s="3"/>
      <c r="G21" s="3"/>
      <c r="H21" s="3"/>
      <c r="I21" s="3"/>
      <c r="J21" s="4"/>
      <c r="K21" s="1"/>
      <c r="L21" s="23"/>
    </row>
    <row r="22" spans="1:14" ht="63" customHeight="1">
      <c r="A22" s="43"/>
      <c r="B22" s="2">
        <f t="shared" si="1"/>
        <v>15</v>
      </c>
      <c r="C22" s="69" t="s">
        <v>64</v>
      </c>
      <c r="D22" s="2"/>
      <c r="E22" s="2"/>
      <c r="F22" s="3"/>
      <c r="G22" s="3"/>
      <c r="H22" s="3"/>
      <c r="I22" s="3"/>
      <c r="J22" s="4"/>
      <c r="K22" s="1"/>
      <c r="L22" s="23"/>
    </row>
    <row r="23" spans="1:14" ht="63" customHeight="1">
      <c r="A23" s="43"/>
      <c r="B23" s="2">
        <f t="shared" si="1"/>
        <v>16</v>
      </c>
      <c r="C23" s="69" t="s">
        <v>57</v>
      </c>
      <c r="D23" s="2"/>
      <c r="E23" s="2"/>
      <c r="F23" s="3"/>
      <c r="G23" s="3"/>
      <c r="H23" s="3"/>
      <c r="I23" s="3"/>
      <c r="J23" s="4"/>
      <c r="K23" s="1"/>
      <c r="L23" s="23"/>
    </row>
    <row r="24" spans="1:14" ht="63" customHeight="1">
      <c r="A24" s="43"/>
      <c r="B24" s="2">
        <f t="shared" si="1"/>
        <v>17</v>
      </c>
      <c r="C24" s="4" t="s">
        <v>4</v>
      </c>
      <c r="D24" s="2"/>
      <c r="E24" s="2"/>
      <c r="F24" s="3"/>
      <c r="G24" s="3"/>
      <c r="H24" s="3"/>
      <c r="I24" s="3"/>
      <c r="J24" s="4"/>
      <c r="K24" s="1"/>
      <c r="L24" s="23"/>
      <c r="N24" s="5">
        <f t="shared" si="0"/>
        <v>0</v>
      </c>
    </row>
    <row r="25" spans="1:14" ht="63" customHeight="1">
      <c r="A25" s="43"/>
      <c r="B25" s="2">
        <f t="shared" si="1"/>
        <v>18</v>
      </c>
      <c r="C25" s="4" t="s">
        <v>37</v>
      </c>
      <c r="D25" s="2"/>
      <c r="E25" s="2"/>
      <c r="F25" s="3"/>
      <c r="G25" s="3"/>
      <c r="H25" s="3"/>
      <c r="I25" s="3"/>
      <c r="J25" s="4"/>
      <c r="K25" s="1"/>
      <c r="L25" s="23"/>
    </row>
    <row r="26" spans="1:14" ht="63" customHeight="1">
      <c r="A26" s="43"/>
      <c r="B26" s="2">
        <f t="shared" si="1"/>
        <v>19</v>
      </c>
      <c r="C26" s="4" t="s">
        <v>38</v>
      </c>
      <c r="D26" s="2"/>
      <c r="E26" s="2"/>
      <c r="F26" s="3"/>
      <c r="G26" s="3"/>
      <c r="H26" s="3"/>
      <c r="I26" s="3"/>
      <c r="J26" s="4"/>
      <c r="K26" s="1"/>
      <c r="L26" s="23"/>
    </row>
    <row r="27" spans="1:14" ht="63" customHeight="1">
      <c r="A27" s="43"/>
      <c r="B27" s="2">
        <v>20</v>
      </c>
      <c r="C27" s="4" t="s">
        <v>59</v>
      </c>
      <c r="D27" s="2"/>
      <c r="E27" s="2"/>
      <c r="F27" s="3"/>
      <c r="G27" s="3"/>
      <c r="H27" s="3"/>
      <c r="I27" s="3"/>
      <c r="J27" s="4"/>
      <c r="K27" s="1"/>
      <c r="L27" s="23"/>
    </row>
    <row r="28" spans="1:14" ht="63" customHeight="1">
      <c r="A28" s="43"/>
      <c r="B28" s="2">
        <v>21</v>
      </c>
      <c r="C28" s="4" t="s">
        <v>60</v>
      </c>
      <c r="D28" s="2"/>
      <c r="E28" s="2"/>
      <c r="F28" s="3"/>
      <c r="G28" s="3"/>
      <c r="H28" s="3"/>
      <c r="I28" s="3"/>
      <c r="J28" s="4"/>
      <c r="K28" s="1"/>
      <c r="L28" s="23"/>
    </row>
    <row r="29" spans="1:14" ht="63" customHeight="1">
      <c r="A29" s="44"/>
      <c r="B29" s="2">
        <v>22</v>
      </c>
      <c r="C29" s="4" t="s">
        <v>58</v>
      </c>
      <c r="D29" s="2"/>
      <c r="E29" s="2"/>
      <c r="F29" s="3"/>
      <c r="G29" s="3"/>
      <c r="H29" s="3"/>
      <c r="I29" s="3"/>
      <c r="J29" s="4"/>
      <c r="K29" s="1"/>
      <c r="L29" s="23"/>
    </row>
    <row r="30" spans="1:14" ht="63" customHeight="1">
      <c r="A30" s="57" t="s">
        <v>39</v>
      </c>
      <c r="B30" s="2">
        <f t="shared" si="1"/>
        <v>23</v>
      </c>
      <c r="C30" s="4" t="s">
        <v>5</v>
      </c>
      <c r="D30" s="2"/>
      <c r="E30" s="2"/>
      <c r="F30" s="3"/>
      <c r="G30" s="3"/>
      <c r="H30" s="3"/>
      <c r="I30" s="3"/>
      <c r="J30" s="4"/>
      <c r="K30" s="1"/>
      <c r="L30" s="23"/>
      <c r="N30" s="5">
        <f t="shared" si="0"/>
        <v>0</v>
      </c>
    </row>
    <row r="31" spans="1:14" ht="63" customHeight="1">
      <c r="A31" s="57"/>
      <c r="B31" s="2">
        <f t="shared" si="1"/>
        <v>24</v>
      </c>
      <c r="C31" s="4" t="s">
        <v>6</v>
      </c>
      <c r="D31" s="2"/>
      <c r="E31" s="2"/>
      <c r="F31" s="3"/>
      <c r="G31" s="3"/>
      <c r="H31" s="3"/>
      <c r="I31" s="3"/>
      <c r="J31" s="4"/>
      <c r="K31" s="1"/>
      <c r="L31" s="23"/>
      <c r="N31" s="5">
        <f t="shared" si="0"/>
        <v>0</v>
      </c>
    </row>
    <row r="32" spans="1:14" ht="63" customHeight="1">
      <c r="A32" s="57"/>
      <c r="B32" s="2">
        <f t="shared" si="1"/>
        <v>25</v>
      </c>
      <c r="C32" s="4" t="s">
        <v>63</v>
      </c>
      <c r="D32" s="2"/>
      <c r="E32" s="2"/>
      <c r="F32" s="3"/>
      <c r="G32" s="3"/>
      <c r="H32" s="3"/>
      <c r="I32" s="3"/>
      <c r="J32" s="4"/>
      <c r="K32" s="1"/>
      <c r="L32" s="23"/>
      <c r="M32" s="5" t="s">
        <v>68</v>
      </c>
      <c r="N32" s="5">
        <f t="shared" si="0"/>
        <v>0</v>
      </c>
    </row>
    <row r="33" spans="1:14" ht="21">
      <c r="A33" s="35"/>
      <c r="B33" s="36"/>
      <c r="C33" s="37"/>
      <c r="D33" s="36"/>
      <c r="E33" s="36"/>
      <c r="F33" s="36"/>
      <c r="G33" s="36"/>
      <c r="H33" s="36"/>
      <c r="I33" s="36"/>
      <c r="J33" s="36"/>
      <c r="K33" s="36"/>
      <c r="L33" s="38"/>
    </row>
    <row r="34" spans="1:14" ht="63" customHeight="1">
      <c r="A34" s="57" t="s">
        <v>45</v>
      </c>
      <c r="B34" s="10">
        <v>25</v>
      </c>
      <c r="C34" s="70" t="s">
        <v>7</v>
      </c>
      <c r="D34" s="31"/>
      <c r="E34" s="29"/>
      <c r="F34" s="30"/>
      <c r="G34" s="30"/>
      <c r="H34" s="30"/>
      <c r="I34" s="30"/>
      <c r="J34" s="11"/>
      <c r="K34" s="29"/>
      <c r="L34" s="24"/>
      <c r="N34" s="5">
        <f t="shared" si="0"/>
        <v>0</v>
      </c>
    </row>
    <row r="35" spans="1:14" ht="63" customHeight="1">
      <c r="A35" s="57"/>
      <c r="B35" s="10">
        <v>26</v>
      </c>
      <c r="C35" s="70" t="s">
        <v>8</v>
      </c>
      <c r="D35" s="31"/>
      <c r="E35" s="29"/>
      <c r="F35" s="30"/>
      <c r="G35" s="30"/>
      <c r="H35" s="30"/>
      <c r="I35" s="30"/>
      <c r="J35" s="11"/>
      <c r="K35" s="29"/>
      <c r="L35" s="24"/>
      <c r="N35" s="5">
        <f t="shared" si="0"/>
        <v>0</v>
      </c>
    </row>
    <row r="36" spans="1:14" ht="63" customHeight="1">
      <c r="A36" s="57"/>
      <c r="B36" s="10">
        <v>27</v>
      </c>
      <c r="C36" s="70" t="s">
        <v>23</v>
      </c>
      <c r="D36" s="31"/>
      <c r="E36" s="29"/>
      <c r="F36" s="30"/>
      <c r="G36" s="30"/>
      <c r="H36" s="30"/>
      <c r="I36" s="30"/>
      <c r="J36" s="11"/>
      <c r="K36" s="29"/>
      <c r="L36" s="24"/>
      <c r="N36" s="5">
        <f t="shared" si="0"/>
        <v>0</v>
      </c>
    </row>
    <row r="37" spans="1:14" ht="63" customHeight="1">
      <c r="A37" s="57"/>
      <c r="B37" s="10">
        <v>28</v>
      </c>
      <c r="C37" s="70" t="s">
        <v>9</v>
      </c>
      <c r="D37" s="31"/>
      <c r="E37" s="29"/>
      <c r="F37" s="30"/>
      <c r="G37" s="30"/>
      <c r="H37" s="30"/>
      <c r="I37" s="30"/>
      <c r="J37" s="11"/>
      <c r="K37" s="29"/>
      <c r="L37" s="24"/>
      <c r="N37" s="5">
        <f t="shared" si="0"/>
        <v>0</v>
      </c>
    </row>
    <row r="38" spans="1:14" ht="63" customHeight="1">
      <c r="A38" s="57"/>
      <c r="B38" s="10">
        <v>29</v>
      </c>
      <c r="C38" s="70" t="s">
        <v>10</v>
      </c>
      <c r="D38" s="31"/>
      <c r="E38" s="29"/>
      <c r="F38" s="30"/>
      <c r="G38" s="30"/>
      <c r="H38" s="30"/>
      <c r="I38" s="30"/>
      <c r="J38" s="11"/>
      <c r="K38" s="29"/>
      <c r="L38" s="24"/>
      <c r="N38" s="5">
        <f t="shared" si="0"/>
        <v>0</v>
      </c>
    </row>
    <row r="39" spans="1:14" ht="63" customHeight="1">
      <c r="A39" s="57"/>
      <c r="B39" s="10">
        <v>30</v>
      </c>
      <c r="C39" s="70" t="s">
        <v>51</v>
      </c>
      <c r="D39" s="31"/>
      <c r="E39" s="29"/>
      <c r="F39" s="30"/>
      <c r="G39" s="30"/>
      <c r="H39" s="30"/>
      <c r="I39" s="30"/>
      <c r="J39" s="11"/>
      <c r="K39" s="29"/>
      <c r="L39" s="24"/>
    </row>
    <row r="40" spans="1:14" ht="63" customHeight="1">
      <c r="A40" s="57"/>
      <c r="B40" s="10">
        <v>31</v>
      </c>
      <c r="C40" s="70" t="s">
        <v>11</v>
      </c>
      <c r="D40" s="31"/>
      <c r="E40" s="29"/>
      <c r="F40" s="30"/>
      <c r="G40" s="30"/>
      <c r="H40" s="30"/>
      <c r="I40" s="30"/>
      <c r="J40" s="11"/>
      <c r="K40" s="29"/>
      <c r="L40" s="24"/>
      <c r="N40" s="5">
        <f t="shared" si="0"/>
        <v>0</v>
      </c>
    </row>
    <row r="41" spans="1:14" ht="21">
      <c r="A41" s="35"/>
      <c r="B41" s="36"/>
      <c r="C41" s="37"/>
      <c r="D41" s="36"/>
      <c r="E41" s="36"/>
      <c r="F41" s="36"/>
      <c r="G41" s="36"/>
      <c r="H41" s="36"/>
      <c r="I41" s="36"/>
      <c r="J41" s="36"/>
      <c r="K41" s="36"/>
      <c r="L41" s="38"/>
    </row>
    <row r="42" spans="1:14" ht="60" customHeight="1">
      <c r="A42" s="57" t="s">
        <v>32</v>
      </c>
      <c r="B42" s="10">
        <v>32</v>
      </c>
      <c r="C42" s="70" t="s">
        <v>62</v>
      </c>
      <c r="D42" s="31"/>
      <c r="E42" s="29"/>
      <c r="F42" s="30"/>
      <c r="G42" s="30"/>
      <c r="H42" s="30"/>
      <c r="I42" s="30"/>
      <c r="J42" s="11"/>
      <c r="K42" s="29"/>
      <c r="L42" s="24"/>
      <c r="N42" s="5">
        <f t="shared" si="0"/>
        <v>0</v>
      </c>
    </row>
    <row r="43" spans="1:14" ht="60" customHeight="1">
      <c r="A43" s="47"/>
      <c r="B43" s="10">
        <v>33</v>
      </c>
      <c r="C43" s="4" t="s">
        <v>33</v>
      </c>
      <c r="D43" s="12"/>
      <c r="E43" s="13"/>
      <c r="F43" s="14"/>
      <c r="G43" s="14"/>
      <c r="H43" s="14"/>
      <c r="I43" s="14"/>
      <c r="J43" s="21"/>
      <c r="K43" s="13"/>
      <c r="L43" s="25"/>
    </row>
    <row r="44" spans="1:14" ht="60" customHeight="1">
      <c r="A44" s="47"/>
      <c r="B44" s="10">
        <v>34</v>
      </c>
      <c r="C44" s="71" t="s">
        <v>44</v>
      </c>
      <c r="D44" s="12"/>
      <c r="E44" s="13"/>
      <c r="F44" s="14"/>
      <c r="G44" s="14"/>
      <c r="H44" s="14"/>
      <c r="I44" s="14"/>
      <c r="J44" s="21"/>
      <c r="K44" s="13"/>
      <c r="L44" s="25"/>
    </row>
    <row r="45" spans="1:14" ht="60" customHeight="1" thickBot="1">
      <c r="A45" s="47"/>
      <c r="B45" s="10">
        <v>35</v>
      </c>
      <c r="C45" s="71" t="s">
        <v>12</v>
      </c>
      <c r="D45" s="12"/>
      <c r="E45" s="13"/>
      <c r="F45" s="14"/>
      <c r="G45" s="14"/>
      <c r="H45" s="14"/>
      <c r="I45" s="14"/>
      <c r="J45" s="21"/>
      <c r="K45" s="13"/>
      <c r="L45" s="25"/>
      <c r="N45" s="5">
        <f t="shared" si="0"/>
        <v>0</v>
      </c>
    </row>
    <row r="46" spans="1:14" ht="60" customHeight="1">
      <c r="A46" s="45" t="s">
        <v>13</v>
      </c>
      <c r="B46" s="45"/>
      <c r="C46" s="45"/>
      <c r="D46" s="18">
        <f>(COUNTA(D7:D45))</f>
        <v>0</v>
      </c>
      <c r="E46" s="18">
        <f>(COUNTA(E7:E45))</f>
        <v>0</v>
      </c>
      <c r="F46" s="18">
        <f>SUM(F7:F45)</f>
        <v>0</v>
      </c>
      <c r="G46" s="18">
        <f>SUM(G7:G45)</f>
        <v>0</v>
      </c>
      <c r="H46" s="18">
        <f>SUM(H7:H45)</f>
        <v>0</v>
      </c>
      <c r="I46" s="28">
        <f>SUM(I7:I45)</f>
        <v>0</v>
      </c>
      <c r="J46" s="46"/>
      <c r="K46" s="46"/>
      <c r="L46" s="46"/>
    </row>
    <row r="47" spans="1:14" ht="60" customHeight="1">
      <c r="A47" s="43" t="s">
        <v>42</v>
      </c>
      <c r="B47" s="41" t="s">
        <v>27</v>
      </c>
      <c r="C47" s="42"/>
      <c r="D47" s="15" t="s">
        <v>14</v>
      </c>
      <c r="E47" s="53" t="s">
        <v>15</v>
      </c>
      <c r="F47" s="54"/>
      <c r="G47" s="16" t="s">
        <v>16</v>
      </c>
      <c r="H47" s="15" t="s">
        <v>17</v>
      </c>
      <c r="I47" s="48" t="s">
        <v>18</v>
      </c>
      <c r="J47" s="48"/>
      <c r="K47" s="48"/>
      <c r="L47" s="48"/>
    </row>
    <row r="48" spans="1:14" ht="60" customHeight="1">
      <c r="A48" s="43"/>
      <c r="B48" s="33"/>
      <c r="C48" s="34"/>
      <c r="D48" s="30"/>
      <c r="E48" s="55"/>
      <c r="F48" s="56"/>
      <c r="G48" s="29">
        <f>D46*5</f>
        <v>0</v>
      </c>
      <c r="H48" s="17">
        <f>SUM(F46:I46)</f>
        <v>0</v>
      </c>
      <c r="I48" s="49" t="e">
        <f>H48/G48</f>
        <v>#DIV/0!</v>
      </c>
      <c r="J48" s="50"/>
      <c r="K48" s="50"/>
      <c r="L48" s="51"/>
    </row>
    <row r="49" spans="1:13" ht="60" customHeight="1">
      <c r="A49" s="43"/>
      <c r="B49" s="41" t="s">
        <v>43</v>
      </c>
      <c r="C49" s="42"/>
      <c r="D49" s="32" t="s">
        <v>20</v>
      </c>
      <c r="E49" s="41" t="s">
        <v>15</v>
      </c>
      <c r="F49" s="42"/>
      <c r="G49" s="39" t="s">
        <v>19</v>
      </c>
      <c r="H49" s="39"/>
      <c r="I49" s="39"/>
      <c r="J49" s="39"/>
      <c r="K49" s="39"/>
      <c r="L49" s="39"/>
    </row>
    <row r="50" spans="1:13" ht="60" customHeight="1">
      <c r="A50" s="43"/>
      <c r="B50" s="52" t="s">
        <v>65</v>
      </c>
      <c r="C50" s="52"/>
      <c r="D50" s="58"/>
      <c r="E50" s="58"/>
      <c r="F50" s="58"/>
      <c r="G50" s="40"/>
      <c r="H50" s="40"/>
      <c r="I50" s="40"/>
      <c r="J50" s="40"/>
      <c r="K50" s="40"/>
      <c r="L50" s="40"/>
      <c r="M50" s="5" t="s">
        <v>69</v>
      </c>
    </row>
    <row r="51" spans="1:13" ht="21">
      <c r="A51" s="44"/>
      <c r="B51" s="52"/>
      <c r="C51" s="52"/>
      <c r="D51" s="58"/>
      <c r="E51" s="58"/>
      <c r="F51" s="58"/>
      <c r="G51" s="40"/>
      <c r="H51" s="40"/>
      <c r="I51" s="40"/>
      <c r="J51" s="40"/>
      <c r="K51" s="40"/>
      <c r="L51" s="40"/>
    </row>
    <row r="52" spans="1:13" ht="60" customHeight="1">
      <c r="G52" s="8"/>
    </row>
  </sheetData>
  <mergeCells count="37">
    <mergeCell ref="A1:C1"/>
    <mergeCell ref="A7:A11"/>
    <mergeCell ref="A30:A32"/>
    <mergeCell ref="A12:L12"/>
    <mergeCell ref="A3:L3"/>
    <mergeCell ref="A4:B4"/>
    <mergeCell ref="E4:G4"/>
    <mergeCell ref="I4:J4"/>
    <mergeCell ref="A5:A6"/>
    <mergeCell ref="B5:B6"/>
    <mergeCell ref="C5:C6"/>
    <mergeCell ref="D5:E5"/>
    <mergeCell ref="F5:I5"/>
    <mergeCell ref="J5:J6"/>
    <mergeCell ref="K5:K6"/>
    <mergeCell ref="L5:L6"/>
    <mergeCell ref="A13:A29"/>
    <mergeCell ref="I47:L47"/>
    <mergeCell ref="I48:L48"/>
    <mergeCell ref="B50:C51"/>
    <mergeCell ref="E47:F47"/>
    <mergeCell ref="E49:F49"/>
    <mergeCell ref="A33:L33"/>
    <mergeCell ref="E48:F48"/>
    <mergeCell ref="A34:A40"/>
    <mergeCell ref="A42:A45"/>
    <mergeCell ref="D50:D51"/>
    <mergeCell ref="E50:F51"/>
    <mergeCell ref="B47:C47"/>
    <mergeCell ref="B48:C48"/>
    <mergeCell ref="A41:L41"/>
    <mergeCell ref="G49:L49"/>
    <mergeCell ref="G50:L51"/>
    <mergeCell ref="B49:C49"/>
    <mergeCell ref="A47:A51"/>
    <mergeCell ref="A46:C46"/>
    <mergeCell ref="J46:L46"/>
  </mergeCells>
  <dataValidations count="4">
    <dataValidation type="whole" operator="equal" allowBlank="1" showInputMessage="1" showErrorMessage="1" sqref="I42:I45 I34:I40 I7:I11 I13:I32">
      <formula1>0</formula1>
    </dataValidation>
    <dataValidation type="whole" operator="equal" allowBlank="1" showInputMessage="1" showErrorMessage="1" errorTitle="WRONG VALUE INPUT" error="this cell is limited to 1 point only." sqref="H42:H45 H34:H40 H7:H11 H13:H32">
      <formula1>1</formula1>
    </dataValidation>
    <dataValidation type="whole" operator="equal" allowBlank="1" showInputMessage="1" showErrorMessage="1" errorTitle="WRONG VALUE INPUT" error="this cell is limited to 3 points only." sqref="G42:G45 G34:G40 G7:G11 G13:G32">
      <formula1>3</formula1>
    </dataValidation>
    <dataValidation type="whole" operator="equal" allowBlank="1" showInputMessage="1" showErrorMessage="1" errorTitle="WRONG VAUE INPUT" error="this cell is limited to 5 points only." promptTitle="perfect score" prompt="Are you sure your score is 100% perfectly complied with the standards?" sqref="F42:F45 F34:F40 F7:F11 F13:F32">
      <formula1>5</formula1>
    </dataValidation>
  </dataValidations>
  <printOptions horizontalCentered="1"/>
  <pageMargins left="0.17" right="0.17" top="0.47" bottom="0.3" header="0.3" footer="0.25"/>
  <pageSetup paperSize="9" scale="38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Routine Visit Checklist</vt:lpstr>
      <vt:lpstr>'Routine Visit Checklist'!Print_Titles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mkalayathinal</dc:creator>
  <cp:lastModifiedBy>Edwin Ramos</cp:lastModifiedBy>
  <cp:lastPrinted>2020-04-08T08:52:00Z</cp:lastPrinted>
  <dcterms:created xsi:type="dcterms:W3CDTF">2018-04-02T13:48:37Z</dcterms:created>
  <dcterms:modified xsi:type="dcterms:W3CDTF">2020-04-08T08:52:11Z</dcterms:modified>
</cp:coreProperties>
</file>