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defaultThemeVersion="166925"/>
  <mc:AlternateContent xmlns:mc="http://schemas.openxmlformats.org/markup-compatibility/2006">
    <mc:Choice Requires="x15">
      <x15ac:absPath xmlns:x15ac="http://schemas.microsoft.com/office/spreadsheetml/2010/11/ac" url="D:\Desktop\KWT\"/>
    </mc:Choice>
  </mc:AlternateContent>
  <xr:revisionPtr revIDLastSave="0" documentId="8_{FEDF0DA8-C791-4ECF-B7E9-86F7968D6CBB}" xr6:coauthVersionLast="47" xr6:coauthVersionMax="47" xr10:uidLastSave="{00000000-0000-0000-0000-000000000000}"/>
  <bookViews>
    <workbookView xWindow="-108" yWindow="-108" windowWidth="23256" windowHeight="12456" xr2:uid="{00000000-000D-0000-FFFF-FFFF00000000}"/>
  </bookViews>
  <sheets>
    <sheet name="27.08.23" sheetId="8" r:id="rId1"/>
  </sheets>
  <definedNames>
    <definedName name="_xlnm.Print_Area" localSheetId="0">'27.08.23'!$A$19:$T$63</definedName>
    <definedName name="_xlnm.Print_Titles" localSheetId="0">'27.08.23'!$19:$21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U59" i="8" l="1"/>
  <c r="U58" i="8"/>
  <c r="U57" i="8"/>
  <c r="U56" i="8"/>
  <c r="U60" i="8" l="1"/>
  <c r="T59" i="8" s="1"/>
  <c r="T58" i="8" l="1"/>
  <c r="T57" i="8"/>
  <c r="T56" i="8"/>
</calcChain>
</file>

<file path=xl/sharedStrings.xml><?xml version="1.0" encoding="utf-8"?>
<sst xmlns="http://schemas.openxmlformats.org/spreadsheetml/2006/main" count="200" uniqueCount="120">
  <si>
    <t>Department</t>
  </si>
  <si>
    <t>Status</t>
  </si>
  <si>
    <t>Location</t>
  </si>
  <si>
    <t>ADM</t>
  </si>
  <si>
    <t>Not started</t>
  </si>
  <si>
    <t>COR</t>
  </si>
  <si>
    <t>On-going</t>
  </si>
  <si>
    <t>CSD</t>
  </si>
  <si>
    <t>On-hold</t>
  </si>
  <si>
    <t>FIN</t>
  </si>
  <si>
    <t>Completed</t>
  </si>
  <si>
    <t>HRD</t>
  </si>
  <si>
    <t>IAD</t>
  </si>
  <si>
    <t>ITD</t>
  </si>
  <si>
    <t>LGL</t>
  </si>
  <si>
    <t>LOG</t>
  </si>
  <si>
    <t>MKT</t>
  </si>
  <si>
    <t>MRM</t>
  </si>
  <si>
    <t>OPS</t>
  </si>
  <si>
    <t>QRM</t>
  </si>
  <si>
    <t>RTL</t>
  </si>
  <si>
    <t>SFD</t>
  </si>
  <si>
    <t>SLS</t>
  </si>
  <si>
    <t>SDC</t>
  </si>
  <si>
    <t xml:space="preserve">Meeting Title/ Name: </t>
  </si>
  <si>
    <t xml:space="preserve">Date: </t>
  </si>
  <si>
    <t xml:space="preserve">Start Time: </t>
  </si>
  <si>
    <t xml:space="preserve">Location: </t>
  </si>
  <si>
    <t>Attendees</t>
  </si>
  <si>
    <t>Agenda</t>
  </si>
  <si>
    <t>Name</t>
  </si>
  <si>
    <t>Item</t>
  </si>
  <si>
    <t>Topic/ Agenda Item</t>
  </si>
  <si>
    <t>Presenter</t>
  </si>
  <si>
    <t>Time</t>
  </si>
  <si>
    <t>SN.</t>
  </si>
  <si>
    <t>Action Item</t>
  </si>
  <si>
    <t>R</t>
  </si>
  <si>
    <t>A</t>
  </si>
  <si>
    <t>C</t>
  </si>
  <si>
    <t>I</t>
  </si>
  <si>
    <t>Action Taken/ Remarks</t>
  </si>
  <si>
    <t>Deadline</t>
  </si>
  <si>
    <t>NAME MATRIX</t>
  </si>
  <si>
    <t>Name of Initiator</t>
  </si>
  <si>
    <t>Initials</t>
  </si>
  <si>
    <t>Responsible</t>
  </si>
  <si>
    <t>People who do the work. Complete the task. Make decisions. Several people can be responsible.</t>
  </si>
  <si>
    <t>Accountable</t>
  </si>
  <si>
    <t>Person who is the owner of the work. Sign off the task decisions that have been completed. Assign responsibility. This will always be one person  "THE BUCK STOPS HERE"</t>
  </si>
  <si>
    <t>Consulted</t>
  </si>
  <si>
    <t>People who need to give input before the work can be done. People who are in the loop and active participants.</t>
  </si>
  <si>
    <t>Informed</t>
  </si>
  <si>
    <t>Inform the people who needs to be kept in the picture. Does not contribute directly to the task or decision but need to know the progress.</t>
  </si>
  <si>
    <t xml:space="preserve">End Time: </t>
  </si>
  <si>
    <t xml:space="preserve">Management Meeting </t>
  </si>
  <si>
    <t>Conference Room Kuwait</t>
  </si>
  <si>
    <t>Shaji George</t>
  </si>
  <si>
    <t>Talal Albadawe</t>
  </si>
  <si>
    <t>Shaji Joby</t>
  </si>
  <si>
    <t>Sanjay Bendale</t>
  </si>
  <si>
    <t>Mahammad Azharuddin Dharwesh</t>
  </si>
  <si>
    <t>Mohammed Bucheeri</t>
  </si>
  <si>
    <t>Zubair Bin Ali</t>
  </si>
  <si>
    <t xml:space="preserve">Updates on the actionables from Last MGMT Meeting </t>
  </si>
  <si>
    <t>System and System Access</t>
  </si>
  <si>
    <t>Department Update</t>
  </si>
  <si>
    <t xml:space="preserve">Industry Keywords </t>
  </si>
  <si>
    <t>Attendance Machine</t>
  </si>
  <si>
    <t>Customer Migration</t>
  </si>
  <si>
    <t xml:space="preserve">Logistas System </t>
  </si>
  <si>
    <t>CASS -IATA Registration</t>
  </si>
  <si>
    <t>SB/TA</t>
  </si>
  <si>
    <t>Head of Depts</t>
  </si>
  <si>
    <t>SJ/MA</t>
  </si>
  <si>
    <t>SG</t>
  </si>
  <si>
    <t>Vision and Mission</t>
  </si>
  <si>
    <t>DH</t>
  </si>
  <si>
    <t>TA/SJ/SB/MA/MB/KM</t>
  </si>
  <si>
    <t>Dress Code Policy</t>
  </si>
  <si>
    <t>TA</t>
  </si>
  <si>
    <t>Incident Report</t>
  </si>
  <si>
    <t>TA/SJ/SB/MA/KM/MY/MB/ZB</t>
  </si>
  <si>
    <t>JD &amp; KPI</t>
  </si>
  <si>
    <t>Kuwait Guide Access</t>
  </si>
  <si>
    <t>Job Responsibility List</t>
  </si>
  <si>
    <t>DH/SB</t>
  </si>
  <si>
    <t>Mgmt. Element of SMSA</t>
  </si>
  <si>
    <t>SWOT, Risk and Opportunity</t>
  </si>
  <si>
    <t>DH/TA/SJ/SB/MA/KM/MA/MB</t>
  </si>
  <si>
    <t>DH/TA/SJ/SB/MA/KM/MA/ZB</t>
  </si>
  <si>
    <t>Sick Leave and Policy</t>
  </si>
  <si>
    <t>DH/SJ/SB/MA/KM/MA/ZB/MB</t>
  </si>
  <si>
    <t>SJ</t>
  </si>
  <si>
    <t>Major Ecommerce customer migration to SMSA System</t>
  </si>
  <si>
    <t>Logistas System</t>
  </si>
  <si>
    <t>SB/ZB</t>
  </si>
  <si>
    <t xml:space="preserve">Implementation of Logistas System for SFD </t>
  </si>
  <si>
    <t>SB</t>
  </si>
  <si>
    <t xml:space="preserve">Regisration of OCS/SMSA in CASS </t>
  </si>
  <si>
    <t>MA</t>
  </si>
  <si>
    <t>MB</t>
  </si>
  <si>
    <t>ZB</t>
  </si>
  <si>
    <t xml:space="preserve">Head of Departments </t>
  </si>
  <si>
    <r>
      <rPr>
        <b/>
        <sz val="11"/>
        <rFont val="Calibri"/>
        <family val="2"/>
        <scheme val="minor"/>
      </rPr>
      <t>26-07-2023 -</t>
    </r>
    <r>
      <rPr>
        <sz val="11"/>
        <rFont val="Calibri"/>
        <family val="2"/>
        <scheme val="minor"/>
      </rPr>
      <t xml:space="preserve"> SFD- Vendor Agent payment need to be streamlined
</t>
    </r>
    <r>
      <rPr>
        <b/>
        <sz val="11"/>
        <rFont val="Calibri"/>
        <family val="2"/>
        <scheme val="minor"/>
      </rPr>
      <t xml:space="preserve">27-08-2023 - </t>
    </r>
    <r>
      <rPr>
        <sz val="11"/>
        <rFont val="Calibri"/>
        <family val="2"/>
        <scheme val="minor"/>
      </rPr>
      <t xml:space="preserve">Task completion deadline extended </t>
    </r>
  </si>
  <si>
    <r>
      <rPr>
        <b/>
        <sz val="11"/>
        <rFont val="Calibri"/>
        <family val="2"/>
        <scheme val="minor"/>
      </rPr>
      <t>26-07-2023 -</t>
    </r>
    <r>
      <rPr>
        <sz val="11"/>
        <rFont val="Calibri"/>
        <family val="2"/>
        <scheme val="minor"/>
      </rPr>
      <t xml:space="preserve"> SLS, SFD &amp; OPS - Recruitments for Account Manager, Account Executive and Couriers 
</t>
    </r>
    <r>
      <rPr>
        <b/>
        <sz val="11"/>
        <rFont val="Calibri"/>
        <family val="2"/>
        <scheme val="minor"/>
      </rPr>
      <t>27-08-2023 -</t>
    </r>
    <r>
      <rPr>
        <sz val="11"/>
        <rFont val="Calibri"/>
        <family val="2"/>
        <scheme val="minor"/>
      </rPr>
      <t xml:space="preserve"> Task completion deadline extended </t>
    </r>
  </si>
  <si>
    <r>
      <rPr>
        <b/>
        <sz val="11"/>
        <rFont val="Calibri"/>
        <family val="2"/>
        <scheme val="minor"/>
      </rPr>
      <t xml:space="preserve">26-07-2023 - </t>
    </r>
    <r>
      <rPr>
        <sz val="11"/>
        <rFont val="Calibri"/>
        <family val="2"/>
        <scheme val="minor"/>
      </rPr>
      <t xml:space="preserve">SLS -POS System  - Following up with HQ
</t>
    </r>
    <r>
      <rPr>
        <b/>
        <sz val="11"/>
        <rFont val="Calibri"/>
        <family val="2"/>
        <scheme val="minor"/>
      </rPr>
      <t xml:space="preserve">27-08-2023 - </t>
    </r>
    <r>
      <rPr>
        <sz val="11"/>
        <rFont val="Calibri"/>
        <family val="2"/>
        <scheme val="minor"/>
      </rPr>
      <t>Following up with HQ</t>
    </r>
  </si>
  <si>
    <r>
      <rPr>
        <b/>
        <sz val="11"/>
        <rFont val="Calibri"/>
        <family val="2"/>
        <scheme val="minor"/>
      </rPr>
      <t xml:space="preserve">26-07-2023 - </t>
    </r>
    <r>
      <rPr>
        <sz val="11"/>
        <rFont val="Calibri"/>
        <family val="2"/>
        <scheme val="minor"/>
      </rPr>
      <t xml:space="preserve">OPS Third party employee Name from Azhar to activate CORE Access for updating shipment
</t>
    </r>
    <r>
      <rPr>
        <b/>
        <sz val="11"/>
        <rFont val="Calibri"/>
        <family val="2"/>
        <scheme val="minor"/>
      </rPr>
      <t xml:space="preserve">27-08-2023 - </t>
    </r>
    <r>
      <rPr>
        <sz val="11"/>
        <rFont val="Calibri"/>
        <family val="2"/>
        <scheme val="minor"/>
      </rPr>
      <t>Completed</t>
    </r>
  </si>
  <si>
    <r>
      <rPr>
        <b/>
        <sz val="11"/>
        <rFont val="Calibri"/>
        <family val="2"/>
        <scheme val="minor"/>
      </rPr>
      <t xml:space="preserve">26-07-2023 - </t>
    </r>
    <r>
      <rPr>
        <sz val="11"/>
        <rFont val="Calibri"/>
        <family val="2"/>
        <scheme val="minor"/>
      </rPr>
      <t xml:space="preserve">Each HOD Should set an appointment with CGM to review and finalize their Dept Mission.
</t>
    </r>
    <r>
      <rPr>
        <b/>
        <sz val="11"/>
        <rFont val="Calibri"/>
        <family val="2"/>
        <scheme val="minor"/>
      </rPr>
      <t xml:space="preserve">27-08-2023 - </t>
    </r>
    <r>
      <rPr>
        <sz val="11"/>
        <rFont val="Calibri"/>
        <family val="2"/>
        <scheme val="minor"/>
      </rPr>
      <t>Gateway and Admin dept pending for review, rest all dept. are completed.</t>
    </r>
  </si>
  <si>
    <r>
      <rPr>
        <b/>
        <sz val="11"/>
        <rFont val="Calibri"/>
        <family val="2"/>
        <scheme val="minor"/>
      </rPr>
      <t xml:space="preserve">26-07-2023 - </t>
    </r>
    <r>
      <rPr>
        <sz val="11"/>
        <rFont val="Calibri"/>
        <family val="2"/>
        <scheme val="minor"/>
      </rPr>
      <t xml:space="preserve">Dress code Policy to be followed strictly and Talal should monitor closely the employees who are not following and can give concerns before proceeding for warning letter.
</t>
    </r>
    <r>
      <rPr>
        <b/>
        <sz val="11"/>
        <rFont val="Calibri"/>
        <family val="2"/>
        <scheme val="minor"/>
      </rPr>
      <t xml:space="preserve">27-08-2023 - </t>
    </r>
    <r>
      <rPr>
        <sz val="11"/>
        <rFont val="Calibri"/>
        <family val="2"/>
        <scheme val="minor"/>
      </rPr>
      <t>Policy is being followed and HR montioring closely.</t>
    </r>
  </si>
  <si>
    <r>
      <rPr>
        <b/>
        <sz val="11"/>
        <rFont val="Calibri"/>
        <family val="2"/>
        <scheme val="minor"/>
      </rPr>
      <t xml:space="preserve">26-07-2023 - </t>
    </r>
    <r>
      <rPr>
        <sz val="11"/>
        <rFont val="Calibri"/>
        <family val="2"/>
        <scheme val="minor"/>
      </rPr>
      <t xml:space="preserve">All incidents reports should be submitted on time as agreed and all incidents should be reported. 
</t>
    </r>
    <r>
      <rPr>
        <b/>
        <sz val="11"/>
        <rFont val="Calibri"/>
        <family val="2"/>
        <scheme val="minor"/>
      </rPr>
      <t xml:space="preserve">27-08-2023 - </t>
    </r>
    <r>
      <rPr>
        <sz val="11"/>
        <rFont val="Calibri"/>
        <family val="2"/>
        <scheme val="minor"/>
      </rPr>
      <t>To be Reveiwed and Monitored</t>
    </r>
  </si>
  <si>
    <r>
      <rPr>
        <b/>
        <sz val="11"/>
        <rFont val="Calibri"/>
        <family val="2"/>
        <scheme val="minor"/>
      </rPr>
      <t xml:space="preserve">26-07-2023 - </t>
    </r>
    <r>
      <rPr>
        <sz val="11"/>
        <rFont val="Calibri"/>
        <family val="2"/>
        <scheme val="minor"/>
      </rPr>
      <t xml:space="preserve">All HOD should complete and submit their team JD's and KPI's to Talal before 15th August 2023. 
</t>
    </r>
    <r>
      <rPr>
        <b/>
        <sz val="11"/>
        <rFont val="Calibri"/>
        <family val="2"/>
        <scheme val="minor"/>
      </rPr>
      <t>27-08-2023 -</t>
    </r>
    <r>
      <rPr>
        <sz val="11"/>
        <rFont val="Calibri"/>
        <family val="2"/>
        <scheme val="minor"/>
      </rPr>
      <t xml:space="preserve"> One on One Meeting with Mr. Shaji George  for Final Review of JD and KPI's </t>
    </r>
  </si>
  <si>
    <r>
      <rPr>
        <b/>
        <sz val="11"/>
        <rFont val="Calibri"/>
        <family val="2"/>
        <scheme val="minor"/>
      </rPr>
      <t>26-07-2023 -</t>
    </r>
    <r>
      <rPr>
        <sz val="11"/>
        <rFont val="Calibri"/>
        <family val="2"/>
        <scheme val="minor"/>
      </rPr>
      <t xml:space="preserve"> Need to follow with IT and enable the guide access with email ID for Khalil and Zubair before 15th August 2023.</t>
    </r>
    <r>
      <rPr>
        <b/>
        <sz val="11"/>
        <rFont val="Calibri"/>
        <family val="2"/>
        <scheme val="minor"/>
      </rPr>
      <t xml:space="preserve">
27-08-2023 - </t>
    </r>
    <r>
      <rPr>
        <sz val="11"/>
        <rFont val="Calibri"/>
        <family val="2"/>
        <scheme val="minor"/>
      </rPr>
      <t xml:space="preserve">Need to follow with IT and enable the guide access  for Khalil </t>
    </r>
  </si>
  <si>
    <r>
      <rPr>
        <b/>
        <sz val="11"/>
        <rFont val="Calibri"/>
        <family val="2"/>
        <scheme val="minor"/>
      </rPr>
      <t xml:space="preserve">26-07-2023 - </t>
    </r>
    <r>
      <rPr>
        <sz val="11"/>
        <rFont val="Calibri"/>
        <family val="2"/>
        <scheme val="minor"/>
      </rPr>
      <t xml:space="preserve">Need to review the job responsibility list with CGM and finalize before 15th August 2023.                                                                                                                          </t>
    </r>
    <r>
      <rPr>
        <b/>
        <sz val="11"/>
        <rFont val="Calibri"/>
        <family val="2"/>
        <scheme val="minor"/>
      </rPr>
      <t xml:space="preserve">27-08-2023 - </t>
    </r>
    <r>
      <rPr>
        <sz val="11"/>
        <rFont val="Calibri"/>
        <family val="2"/>
        <scheme val="minor"/>
      </rPr>
      <t xml:space="preserve"> Mr. Sanjay have to submit the Job Responsibility List. Ms. Daliya to send the consolidated Job Responsibility List for Mr. Shaji's Review</t>
    </r>
  </si>
  <si>
    <r>
      <rPr>
        <b/>
        <sz val="11"/>
        <rFont val="Calibri"/>
        <family val="2"/>
        <scheme val="minor"/>
      </rPr>
      <t>26-07-2023 -</t>
    </r>
    <r>
      <rPr>
        <sz val="11"/>
        <rFont val="Calibri"/>
        <family val="2"/>
        <scheme val="minor"/>
      </rPr>
      <t xml:space="preserve">Explaination and understanding the mgmt. elements of SMSA, Wheel, department and individual KPI's, JD, SWOT, Interested Parties, Risk Identification and Opportunity, Org Chart. Monthly department report should be submitted to Daliya copying Mr. Shaji every month before 15th.
</t>
    </r>
    <r>
      <rPr>
        <b/>
        <sz val="11"/>
        <rFont val="Calibri"/>
        <family val="2"/>
        <scheme val="minor"/>
      </rPr>
      <t xml:space="preserve">27-08-2023 - </t>
    </r>
    <r>
      <rPr>
        <sz val="11"/>
        <rFont val="Calibri"/>
        <family val="2"/>
        <scheme val="minor"/>
      </rPr>
      <t xml:space="preserve">Need to submitted on 15th of every month            </t>
    </r>
  </si>
  <si>
    <r>
      <rPr>
        <b/>
        <sz val="11"/>
        <rFont val="Calibri"/>
        <family val="2"/>
        <scheme val="minor"/>
      </rPr>
      <t xml:space="preserve">26-07-2023 - </t>
    </r>
    <r>
      <rPr>
        <sz val="11"/>
        <rFont val="Calibri"/>
        <family val="2"/>
        <scheme val="minor"/>
      </rPr>
      <t>Each HOD should set an appointment with CGM to review and finalize their department SWOT and start the Risk and Opportunity document which needs to be submitted before 15th August 2023.</t>
    </r>
    <r>
      <rPr>
        <b/>
        <sz val="11"/>
        <rFont val="Calibri"/>
        <family val="2"/>
        <scheme val="minor"/>
      </rPr>
      <t xml:space="preserve">
27-08-2023 - </t>
    </r>
    <r>
      <rPr>
        <sz val="11"/>
        <rFont val="Calibri"/>
        <family val="2"/>
        <scheme val="minor"/>
      </rPr>
      <t>Gateway and Admin dept pending for review, rest all dept. are completed.</t>
    </r>
  </si>
  <si>
    <r>
      <rPr>
        <b/>
        <sz val="11"/>
        <rFont val="Calibri"/>
        <family val="2"/>
        <scheme val="minor"/>
      </rPr>
      <t xml:space="preserve">26-07-2023 </t>
    </r>
    <r>
      <rPr>
        <sz val="11"/>
        <rFont val="Calibri"/>
        <family val="2"/>
        <scheme val="minor"/>
      </rPr>
      <t>-Mohammad Bucheeri will lead and close all the NC and Gaps listed by QRM with each HOD, each HOD should follow the file shared by Mohammad and update the initiatives taken to close the NC and Gaps and submit before 2nd of every month.</t>
    </r>
    <r>
      <rPr>
        <b/>
        <sz val="11"/>
        <rFont val="Calibri"/>
        <family val="2"/>
        <scheme val="minor"/>
      </rPr>
      <t xml:space="preserve"> 
27-08-2023 -</t>
    </r>
    <r>
      <rPr>
        <sz val="11"/>
        <rFont val="Calibri"/>
        <family val="2"/>
        <scheme val="minor"/>
      </rPr>
      <t>Each HOD should follow the file shared by Mohammad and update the initiatives taken to close the NC and Gaps and submit before 2nd of every month and it have to be reviewed by Mr. Shaji</t>
    </r>
  </si>
  <si>
    <r>
      <rPr>
        <b/>
        <sz val="11"/>
        <rFont val="Calibri"/>
        <family val="2"/>
        <scheme val="minor"/>
      </rPr>
      <t>26-07-2023</t>
    </r>
    <r>
      <rPr>
        <sz val="11"/>
        <rFont val="Calibri"/>
        <family val="2"/>
        <scheme val="minor"/>
      </rPr>
      <t xml:space="preserve"> - Each HOD should be responsible for their team sick leave, annual leave or etc. The employee should not communicate to HRD for anything directly, all the communications should be reported to HOD and HOD should report to HRD dept.
</t>
    </r>
    <r>
      <rPr>
        <b/>
        <sz val="11"/>
        <rFont val="Calibri"/>
        <family val="2"/>
        <scheme val="minor"/>
      </rPr>
      <t xml:space="preserve">27-08-2023 - </t>
    </r>
    <r>
      <rPr>
        <sz val="11"/>
        <rFont val="Calibri"/>
        <family val="2"/>
        <scheme val="minor"/>
      </rPr>
      <t xml:space="preserve">Implemented and being followed 
</t>
    </r>
  </si>
  <si>
    <t>Talal to initiate process to acquire attendance machine to facilitate proper and timely attendance for the PayRoll.</t>
  </si>
  <si>
    <r>
      <t xml:space="preserve"> Minutes of Meeting
</t>
    </r>
    <r>
      <rPr>
        <sz val="12"/>
        <rFont val="Calibri"/>
        <family val="2"/>
        <scheme val="minor"/>
      </rPr>
      <t>Owner/Deprtment: IBU-KWT, COR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</si>
</sst>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09]d\-mmm\-yy;@"/>
    <numFmt numFmtId="165" formatCode="[$-409]d\-mmm\-yyyy;@"/>
    <numFmt numFmtId="166" formatCode="[$-409]h:mm\ AM/PM;@"/>
  </numFmts>
  <fonts count="20" x14ac:knownFonts="1">
    <font>
      <sz val="10"/>
      <name val="Arial"/>
    </font>
    <font>
      <sz val="11"/>
      <color theme="1"/>
      <name val="Calibri"/>
      <family val="2"/>
      <scheme val="minor"/>
    </font>
    <font>
      <b/>
      <sz val="11"/>
      <color theme="0"/>
      <name val="Calibri"/>
      <family val="2"/>
      <scheme val="minor"/>
    </font>
    <font>
      <b/>
      <sz val="11"/>
      <color theme="1"/>
      <name val="Calibri"/>
      <family val="2"/>
      <scheme val="minor"/>
    </font>
    <font>
      <b/>
      <sz val="12"/>
      <name val="Calibri"/>
      <family val="2"/>
      <scheme val="minor"/>
    </font>
    <font>
      <sz val="12"/>
      <name val="Calibri"/>
      <family val="2"/>
      <scheme val="minor"/>
    </font>
    <font>
      <b/>
      <sz val="12"/>
      <color theme="0"/>
      <name val="Calibri"/>
      <family val="2"/>
      <scheme val="minor"/>
    </font>
    <font>
      <b/>
      <sz val="20"/>
      <name val="Calibri"/>
      <family val="2"/>
      <scheme val="minor"/>
    </font>
    <font>
      <b/>
      <sz val="12"/>
      <color theme="0" tint="-0.34998626667073579"/>
      <name val="Calibri"/>
      <family val="2"/>
      <scheme val="minor"/>
    </font>
    <font>
      <sz val="11"/>
      <name val="Calibri"/>
      <family val="2"/>
      <scheme val="minor"/>
    </font>
    <font>
      <b/>
      <sz val="10.5"/>
      <color theme="1"/>
      <name val="Calibri"/>
      <family val="2"/>
      <scheme val="minor"/>
    </font>
    <font>
      <sz val="9"/>
      <name val="Calibri"/>
      <family val="2"/>
      <scheme val="minor"/>
    </font>
    <font>
      <b/>
      <sz val="10"/>
      <color theme="0"/>
      <name val="Calibri"/>
      <family val="2"/>
      <scheme val="minor"/>
    </font>
    <font>
      <sz val="10"/>
      <name val="Arial"/>
      <family val="2"/>
    </font>
    <font>
      <sz val="10"/>
      <name val="Calibri"/>
      <family val="2"/>
      <scheme val="minor"/>
    </font>
    <font>
      <sz val="12"/>
      <color theme="0"/>
      <name val="Calibri"/>
      <family val="2"/>
      <scheme val="minor"/>
    </font>
    <font>
      <b/>
      <sz val="10"/>
      <name val="Calibri"/>
      <family val="2"/>
      <scheme val="minor"/>
    </font>
    <font>
      <b/>
      <sz val="10.5"/>
      <color theme="0"/>
      <name val="Calibri"/>
      <family val="2"/>
      <scheme val="minor"/>
    </font>
    <font>
      <b/>
      <sz val="12"/>
      <color theme="1"/>
      <name val="Calibri"/>
      <family val="2"/>
      <scheme val="minor"/>
    </font>
    <font>
      <b/>
      <sz val="11"/>
      <name val="Calibri"/>
      <family val="2"/>
      <scheme val="minor"/>
    </font>
  </fonts>
  <fills count="8">
    <fill>
      <patternFill patternType="none"/>
    </fill>
    <fill>
      <patternFill patternType="gray125"/>
    </fill>
    <fill>
      <patternFill patternType="solid">
        <fgColor rgb="FFFF0000"/>
        <bgColor indexed="64"/>
      </patternFill>
    </fill>
    <fill>
      <patternFill patternType="solid">
        <fgColor rgb="FFFFFF00"/>
        <bgColor indexed="64"/>
      </patternFill>
    </fill>
    <fill>
      <patternFill patternType="solid">
        <fgColor rgb="FF00B0F0"/>
        <bgColor indexed="64"/>
      </patternFill>
    </fill>
    <fill>
      <patternFill patternType="solid">
        <fgColor rgb="FF33CC33"/>
        <bgColor indexed="64"/>
      </patternFill>
    </fill>
    <fill>
      <patternFill patternType="solid">
        <fgColor rgb="FF374A9C"/>
        <bgColor indexed="64"/>
      </patternFill>
    </fill>
    <fill>
      <patternFill patternType="solid">
        <fgColor theme="0" tint="-0.14999847407452621"/>
        <bgColor indexed="64"/>
      </patternFill>
    </fill>
  </fills>
  <borders count="1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3">
    <xf numFmtId="0" fontId="0" fillId="0" borderId="0"/>
    <xf numFmtId="9" fontId="13" fillId="0" borderId="0" applyFont="0" applyFill="0" applyBorder="0" applyAlignment="0" applyProtection="0"/>
    <xf numFmtId="0" fontId="1" fillId="0" borderId="0"/>
  </cellStyleXfs>
  <cellXfs count="133">
    <xf numFmtId="0" fontId="0" fillId="0" borderId="0" xfId="0"/>
    <xf numFmtId="0" fontId="4" fillId="0" borderId="0" xfId="0" applyFont="1" applyAlignment="1">
      <alignment horizontal="left" vertical="center" indent="1"/>
    </xf>
    <xf numFmtId="0" fontId="5" fillId="0" borderId="0" xfId="0" applyFont="1" applyAlignment="1">
      <alignment vertical="center"/>
    </xf>
    <xf numFmtId="0" fontId="6" fillId="2" borderId="0" xfId="0" applyFont="1" applyFill="1" applyAlignment="1">
      <alignment horizontal="center" vertical="center"/>
    </xf>
    <xf numFmtId="0" fontId="5" fillId="0" borderId="0" xfId="0" applyFont="1" applyAlignment="1">
      <alignment horizontal="left" vertical="center" indent="1"/>
    </xf>
    <xf numFmtId="0" fontId="5" fillId="0" borderId="0" xfId="0" applyFont="1" applyAlignment="1">
      <alignment horizontal="left" vertical="center" wrapText="1" indent="1"/>
    </xf>
    <xf numFmtId="0" fontId="5" fillId="0" borderId="0" xfId="0" applyFont="1" applyAlignment="1">
      <alignment horizontal="left" vertical="center" wrapText="1"/>
    </xf>
    <xf numFmtId="0" fontId="4" fillId="3" borderId="0" xfId="0" applyFont="1" applyFill="1" applyAlignment="1">
      <alignment horizontal="center" vertical="center"/>
    </xf>
    <xf numFmtId="0" fontId="6" fillId="4" borderId="0" xfId="0" applyFont="1" applyFill="1" applyAlignment="1">
      <alignment horizontal="center" vertical="center"/>
    </xf>
    <xf numFmtId="0" fontId="6" fillId="5" borderId="0" xfId="0" applyFont="1" applyFill="1" applyAlignment="1">
      <alignment horizontal="center" vertical="center"/>
    </xf>
    <xf numFmtId="0" fontId="5" fillId="0" borderId="0" xfId="0" applyFont="1" applyAlignment="1">
      <alignment horizontal="left" vertical="center"/>
    </xf>
    <xf numFmtId="165" fontId="4" fillId="0" borderId="0" xfId="0" applyNumberFormat="1" applyFont="1" applyAlignment="1">
      <alignment vertical="center"/>
    </xf>
    <xf numFmtId="0" fontId="4" fillId="0" borderId="0" xfId="0" applyFont="1" applyAlignment="1">
      <alignment vertical="center"/>
    </xf>
    <xf numFmtId="0" fontId="4" fillId="7" borderId="9" xfId="0" applyFont="1" applyFill="1" applyBorder="1" applyAlignment="1">
      <alignment horizontal="center" vertical="center" wrapText="1"/>
    </xf>
    <xf numFmtId="0" fontId="9" fillId="0" borderId="9" xfId="0" applyFont="1" applyBorder="1" applyAlignment="1">
      <alignment horizontal="center" vertical="center" wrapText="1"/>
    </xf>
    <xf numFmtId="0" fontId="6" fillId="6" borderId="9" xfId="0" applyFont="1" applyFill="1" applyBorder="1" applyAlignment="1">
      <alignment horizontal="left" vertical="center" indent="1"/>
    </xf>
    <xf numFmtId="0" fontId="6" fillId="6" borderId="9" xfId="0" applyFont="1" applyFill="1" applyBorder="1" applyAlignment="1">
      <alignment horizontal="center" vertical="center"/>
    </xf>
    <xf numFmtId="0" fontId="9" fillId="0" borderId="9" xfId="0" applyFont="1" applyBorder="1" applyAlignment="1">
      <alignment horizontal="center" vertical="center"/>
    </xf>
    <xf numFmtId="0" fontId="9" fillId="0" borderId="9" xfId="0" applyFont="1" applyBorder="1" applyAlignment="1" applyProtection="1">
      <alignment horizontal="center" vertical="center" wrapText="1"/>
      <protection locked="0"/>
    </xf>
    <xf numFmtId="164" fontId="5" fillId="0" borderId="0" xfId="0" applyNumberFormat="1" applyFont="1" applyAlignment="1">
      <alignment vertical="center"/>
    </xf>
    <xf numFmtId="0" fontId="0" fillId="7" borderId="9" xfId="2" applyFont="1" applyFill="1" applyBorder="1" applyAlignment="1">
      <alignment horizontal="center" vertical="center"/>
    </xf>
    <xf numFmtId="9" fontId="14" fillId="0" borderId="9" xfId="1" applyFont="1" applyBorder="1" applyAlignment="1" applyProtection="1">
      <alignment horizontal="center" vertical="center"/>
    </xf>
    <xf numFmtId="0" fontId="15" fillId="0" borderId="0" xfId="0" applyFont="1" applyAlignment="1">
      <alignment horizontal="center" vertical="center" wrapText="1"/>
    </xf>
    <xf numFmtId="0" fontId="0" fillId="0" borderId="9" xfId="0" applyBorder="1" applyAlignment="1" applyProtection="1">
      <alignment horizontal="center" vertical="center"/>
      <protection locked="0"/>
    </xf>
    <xf numFmtId="0" fontId="15" fillId="0" borderId="0" xfId="0" applyFont="1" applyAlignment="1">
      <alignment horizontal="left" vertical="center" wrapText="1" indent="1"/>
    </xf>
    <xf numFmtId="0" fontId="13" fillId="0" borderId="9" xfId="0" applyFont="1" applyBorder="1" applyAlignment="1" applyProtection="1">
      <alignment horizontal="center" vertical="center"/>
      <protection locked="0"/>
    </xf>
    <xf numFmtId="164" fontId="5" fillId="0" borderId="0" xfId="0" applyNumberFormat="1" applyFont="1" applyAlignment="1">
      <alignment horizontal="left" vertical="center" indent="1"/>
    </xf>
    <xf numFmtId="0" fontId="5" fillId="0" borderId="0" xfId="0" applyFont="1" applyAlignment="1">
      <alignment horizontal="center" vertical="center"/>
    </xf>
    <xf numFmtId="0" fontId="9" fillId="0" borderId="1" xfId="0" applyFont="1" applyBorder="1" applyAlignment="1" applyProtection="1">
      <alignment horizontal="left" vertical="center"/>
      <protection locked="0"/>
    </xf>
    <xf numFmtId="0" fontId="9" fillId="0" borderId="2" xfId="0" applyFont="1" applyBorder="1" applyAlignment="1" applyProtection="1">
      <alignment horizontal="left" vertical="center"/>
      <protection locked="0"/>
    </xf>
    <xf numFmtId="0" fontId="9" fillId="0" borderId="3" xfId="0" applyFont="1" applyBorder="1" applyAlignment="1" applyProtection="1">
      <alignment horizontal="left" vertical="center"/>
      <protection locked="0"/>
    </xf>
    <xf numFmtId="164" fontId="9" fillId="0" borderId="1" xfId="0" applyNumberFormat="1" applyFont="1" applyBorder="1" applyAlignment="1" applyProtection="1">
      <alignment horizontal="center" vertical="center"/>
      <protection locked="0"/>
    </xf>
    <xf numFmtId="164" fontId="9" fillId="0" borderId="3" xfId="0" applyNumberFormat="1" applyFont="1" applyBorder="1" applyAlignment="1" applyProtection="1">
      <alignment horizontal="center" vertical="center"/>
      <protection locked="0"/>
    </xf>
    <xf numFmtId="0" fontId="9" fillId="0" borderId="1" xfId="0" applyFont="1" applyBorder="1" applyAlignment="1" applyProtection="1">
      <alignment horizontal="center" vertical="center" wrapText="1"/>
      <protection locked="0"/>
    </xf>
    <xf numFmtId="0" fontId="13" fillId="0" borderId="0" xfId="0" applyFont="1" applyAlignment="1" applyProtection="1">
      <alignment horizontal="center" vertical="center"/>
      <protection locked="0"/>
    </xf>
    <xf numFmtId="0" fontId="9" fillId="0" borderId="1" xfId="0" applyFont="1" applyBorder="1" applyAlignment="1" applyProtection="1">
      <alignment horizontal="center" vertical="center"/>
      <protection locked="0"/>
    </xf>
    <xf numFmtId="0" fontId="9" fillId="0" borderId="3" xfId="0" applyFont="1" applyBorder="1" applyAlignment="1" applyProtection="1">
      <alignment horizontal="center" vertical="center"/>
      <protection locked="0"/>
    </xf>
    <xf numFmtId="164" fontId="9" fillId="0" borderId="1" xfId="0" applyNumberFormat="1" applyFont="1" applyBorder="1" applyAlignment="1" applyProtection="1">
      <alignment horizontal="center" vertical="center"/>
      <protection locked="0"/>
    </xf>
    <xf numFmtId="164" fontId="9" fillId="0" borderId="3" xfId="0" applyNumberFormat="1" applyFont="1" applyBorder="1" applyAlignment="1" applyProtection="1">
      <alignment horizontal="center" vertical="center"/>
      <protection locked="0"/>
    </xf>
    <xf numFmtId="0" fontId="9" fillId="0" borderId="1" xfId="0" applyFont="1" applyBorder="1" applyAlignment="1" applyProtection="1">
      <alignment horizontal="left" vertical="center" wrapText="1"/>
      <protection locked="0"/>
    </xf>
    <xf numFmtId="0" fontId="9" fillId="0" borderId="2" xfId="0" applyFont="1" applyBorder="1" applyAlignment="1" applyProtection="1">
      <alignment horizontal="left" vertical="center" wrapText="1"/>
      <protection locked="0"/>
    </xf>
    <xf numFmtId="0" fontId="9" fillId="0" borderId="3" xfId="0" applyFont="1" applyBorder="1" applyAlignment="1" applyProtection="1">
      <alignment horizontal="left" vertical="center" wrapText="1"/>
      <protection locked="0"/>
    </xf>
    <xf numFmtId="0" fontId="9" fillId="0" borderId="1" xfId="0" applyFont="1" applyBorder="1" applyAlignment="1" applyProtection="1">
      <alignment horizontal="left" vertical="top" wrapText="1"/>
      <protection locked="0"/>
    </xf>
    <xf numFmtId="0" fontId="9" fillId="0" borderId="2" xfId="0" applyFont="1" applyBorder="1" applyAlignment="1" applyProtection="1">
      <alignment horizontal="left" vertical="top" wrapText="1"/>
      <protection locked="0"/>
    </xf>
    <xf numFmtId="0" fontId="9" fillId="0" borderId="3" xfId="0" applyFont="1" applyBorder="1" applyAlignment="1" applyProtection="1">
      <alignment horizontal="left" vertical="top" wrapText="1"/>
      <protection locked="0"/>
    </xf>
    <xf numFmtId="0" fontId="9" fillId="0" borderId="1" xfId="0" applyFont="1" applyBorder="1" applyAlignment="1" applyProtection="1">
      <alignment horizontal="center" vertical="center" wrapText="1"/>
      <protection locked="0"/>
    </xf>
    <xf numFmtId="0" fontId="9" fillId="0" borderId="2" xfId="0" applyFont="1" applyBorder="1" applyAlignment="1" applyProtection="1">
      <alignment horizontal="center" vertical="center" wrapText="1"/>
      <protection locked="0"/>
    </xf>
    <xf numFmtId="0" fontId="9" fillId="0" borderId="3" xfId="0" applyFont="1" applyBorder="1" applyAlignment="1" applyProtection="1">
      <alignment horizontal="center" vertical="center" wrapText="1"/>
      <protection locked="0"/>
    </xf>
    <xf numFmtId="0" fontId="6" fillId="6" borderId="9" xfId="0" applyFont="1" applyFill="1" applyBorder="1" applyAlignment="1">
      <alignment horizontal="center" vertical="center"/>
    </xf>
    <xf numFmtId="0" fontId="6" fillId="6" borderId="1" xfId="0" applyFont="1" applyFill="1" applyBorder="1" applyAlignment="1">
      <alignment horizontal="center" vertical="center"/>
    </xf>
    <xf numFmtId="0" fontId="6" fillId="6" borderId="2" xfId="0" applyFont="1" applyFill="1" applyBorder="1" applyAlignment="1">
      <alignment horizontal="center" vertical="center"/>
    </xf>
    <xf numFmtId="0" fontId="6" fillId="6" borderId="3" xfId="0" applyFont="1" applyFill="1" applyBorder="1" applyAlignment="1">
      <alignment horizontal="center" vertical="center"/>
    </xf>
    <xf numFmtId="0" fontId="9" fillId="0" borderId="4" xfId="0" applyFont="1" applyBorder="1" applyAlignment="1" applyProtection="1">
      <alignment horizontal="center" vertical="center" wrapText="1"/>
      <protection locked="0"/>
    </xf>
    <xf numFmtId="0" fontId="9" fillId="0" borderId="5" xfId="0" applyFont="1" applyBorder="1" applyAlignment="1" applyProtection="1">
      <alignment horizontal="center" vertical="center" wrapText="1"/>
      <protection locked="0"/>
    </xf>
    <xf numFmtId="0" fontId="9" fillId="0" borderId="6" xfId="0" applyFont="1" applyBorder="1" applyAlignment="1" applyProtection="1">
      <alignment horizontal="center" vertical="center" wrapText="1"/>
      <protection locked="0"/>
    </xf>
    <xf numFmtId="0" fontId="9" fillId="0" borderId="10" xfId="0" applyFont="1" applyBorder="1" applyAlignment="1" applyProtection="1">
      <alignment horizontal="center" vertical="center" wrapText="1"/>
      <protection locked="0"/>
    </xf>
    <xf numFmtId="0" fontId="9" fillId="0" borderId="11" xfId="0" applyFont="1" applyBorder="1" applyAlignment="1" applyProtection="1">
      <alignment horizontal="center" vertical="center" wrapText="1"/>
      <protection locked="0"/>
    </xf>
    <xf numFmtId="0" fontId="9" fillId="0" borderId="12" xfId="0" applyFont="1" applyBorder="1" applyAlignment="1" applyProtection="1">
      <alignment horizontal="center" vertical="center" wrapText="1"/>
      <protection locked="0"/>
    </xf>
    <xf numFmtId="0" fontId="9" fillId="0" borderId="13" xfId="0" applyFont="1" applyBorder="1" applyAlignment="1" applyProtection="1">
      <alignment horizontal="center" vertical="center" wrapText="1"/>
      <protection locked="0"/>
    </xf>
    <xf numFmtId="0" fontId="9" fillId="0" borderId="14" xfId="0" applyFont="1" applyBorder="1" applyAlignment="1" applyProtection="1">
      <alignment horizontal="center" vertical="center" wrapText="1"/>
      <protection locked="0"/>
    </xf>
    <xf numFmtId="0" fontId="13" fillId="0" borderId="1" xfId="0" applyFont="1" applyBorder="1" applyAlignment="1" applyProtection="1">
      <alignment horizontal="left" vertical="center"/>
      <protection locked="0"/>
    </xf>
    <xf numFmtId="0" fontId="13" fillId="0" borderId="2" xfId="0" applyFont="1" applyBorder="1" applyAlignment="1" applyProtection="1">
      <alignment horizontal="left" vertical="center"/>
      <protection locked="0"/>
    </xf>
    <xf numFmtId="0" fontId="13" fillId="0" borderId="3" xfId="0" applyFont="1" applyBorder="1" applyAlignment="1" applyProtection="1">
      <alignment horizontal="left" vertical="center"/>
      <protection locked="0"/>
    </xf>
    <xf numFmtId="0" fontId="17" fillId="6" borderId="13" xfId="0" applyFont="1" applyFill="1" applyBorder="1" applyAlignment="1">
      <alignment horizontal="center" vertical="center"/>
    </xf>
    <xf numFmtId="0" fontId="17" fillId="6" borderId="14" xfId="0" applyFont="1" applyFill="1" applyBorder="1" applyAlignment="1">
      <alignment horizontal="center" vertical="center"/>
    </xf>
    <xf numFmtId="0" fontId="3" fillId="7" borderId="4" xfId="2" applyFont="1" applyFill="1" applyBorder="1" applyAlignment="1">
      <alignment horizontal="center" vertical="center"/>
    </xf>
    <xf numFmtId="0" fontId="3" fillId="7" borderId="6" xfId="2" applyFont="1" applyFill="1" applyBorder="1" applyAlignment="1">
      <alignment horizontal="center" vertical="center"/>
    </xf>
    <xf numFmtId="0" fontId="3" fillId="7" borderId="10" xfId="2" applyFont="1" applyFill="1" applyBorder="1" applyAlignment="1">
      <alignment horizontal="center" vertical="center"/>
    </xf>
    <xf numFmtId="0" fontId="3" fillId="7" borderId="12" xfId="2" applyFont="1" applyFill="1" applyBorder="1" applyAlignment="1">
      <alignment horizontal="center" vertical="center"/>
    </xf>
    <xf numFmtId="0" fontId="11" fillId="0" borderId="4" xfId="2" applyFont="1" applyBorder="1" applyAlignment="1">
      <alignment horizontal="left" vertical="center" wrapText="1"/>
    </xf>
    <xf numFmtId="0" fontId="11" fillId="0" borderId="5" xfId="2" applyFont="1" applyBorder="1" applyAlignment="1">
      <alignment horizontal="left" vertical="center" wrapText="1"/>
    </xf>
    <xf numFmtId="0" fontId="11" fillId="0" borderId="6" xfId="2" applyFont="1" applyBorder="1" applyAlignment="1">
      <alignment horizontal="left" vertical="center" wrapText="1"/>
    </xf>
    <xf numFmtId="0" fontId="11" fillId="0" borderId="10" xfId="2" applyFont="1" applyBorder="1" applyAlignment="1">
      <alignment horizontal="left" vertical="center" wrapText="1"/>
    </xf>
    <xf numFmtId="0" fontId="11" fillId="0" borderId="11" xfId="2" applyFont="1" applyBorder="1" applyAlignment="1">
      <alignment horizontal="left" vertical="center" wrapText="1"/>
    </xf>
    <xf numFmtId="0" fontId="11" fillId="0" borderId="12" xfId="2" applyFont="1" applyBorder="1" applyAlignment="1">
      <alignment horizontal="left" vertical="center" wrapText="1"/>
    </xf>
    <xf numFmtId="0" fontId="0" fillId="0" borderId="1" xfId="0" applyBorder="1" applyAlignment="1" applyProtection="1">
      <alignment horizontal="left" vertical="center"/>
      <protection locked="0"/>
    </xf>
    <xf numFmtId="0" fontId="0" fillId="0" borderId="2" xfId="0" applyBorder="1" applyAlignment="1" applyProtection="1">
      <alignment horizontal="left" vertical="center"/>
      <protection locked="0"/>
    </xf>
    <xf numFmtId="0" fontId="0" fillId="0" borderId="3" xfId="0" applyBorder="1" applyAlignment="1" applyProtection="1">
      <alignment horizontal="left" vertical="center"/>
      <protection locked="0"/>
    </xf>
    <xf numFmtId="0" fontId="10" fillId="7" borderId="4" xfId="0" applyFont="1" applyFill="1" applyBorder="1" applyAlignment="1">
      <alignment horizontal="center" vertical="center"/>
    </xf>
    <xf numFmtId="0" fontId="10" fillId="7" borderId="6" xfId="0" applyFont="1" applyFill="1" applyBorder="1" applyAlignment="1">
      <alignment horizontal="center" vertical="center"/>
    </xf>
    <xf numFmtId="0" fontId="10" fillId="7" borderId="10" xfId="0" applyFont="1" applyFill="1" applyBorder="1" applyAlignment="1">
      <alignment horizontal="center" vertical="center"/>
    </xf>
    <xf numFmtId="0" fontId="10" fillId="7" borderId="12" xfId="0" applyFont="1" applyFill="1" applyBorder="1" applyAlignment="1">
      <alignment horizontal="center" vertical="center"/>
    </xf>
    <xf numFmtId="0" fontId="12" fillId="4" borderId="1" xfId="0" applyFont="1" applyFill="1" applyBorder="1" applyAlignment="1">
      <alignment horizontal="center" vertical="center"/>
    </xf>
    <xf numFmtId="0" fontId="12" fillId="4" borderId="3" xfId="0" applyFont="1" applyFill="1" applyBorder="1" applyAlignment="1">
      <alignment horizontal="center" vertical="center"/>
    </xf>
    <xf numFmtId="0" fontId="12" fillId="5" borderId="1" xfId="0" applyFont="1" applyFill="1" applyBorder="1" applyAlignment="1">
      <alignment horizontal="center" vertical="center"/>
    </xf>
    <xf numFmtId="0" fontId="12" fillId="5" borderId="3" xfId="0" applyFont="1" applyFill="1" applyBorder="1" applyAlignment="1">
      <alignment horizontal="center" vertical="center"/>
    </xf>
    <xf numFmtId="0" fontId="2" fillId="6" borderId="9" xfId="2" applyFont="1" applyFill="1" applyBorder="1" applyAlignment="1">
      <alignment horizontal="center" vertical="center"/>
    </xf>
    <xf numFmtId="0" fontId="0" fillId="7" borderId="9" xfId="2" applyFont="1" applyFill="1" applyBorder="1" applyAlignment="1">
      <alignment horizontal="center" vertical="center"/>
    </xf>
    <xf numFmtId="0" fontId="2" fillId="6" borderId="13" xfId="2" applyFont="1" applyFill="1" applyBorder="1" applyAlignment="1">
      <alignment horizontal="center" vertical="center"/>
    </xf>
    <xf numFmtId="0" fontId="2" fillId="6" borderId="14" xfId="2" applyFont="1" applyFill="1" applyBorder="1" applyAlignment="1">
      <alignment horizontal="center" vertical="center"/>
    </xf>
    <xf numFmtId="0" fontId="12" fillId="2" borderId="1" xfId="0" applyFont="1" applyFill="1" applyBorder="1" applyAlignment="1">
      <alignment horizontal="center" vertical="center"/>
    </xf>
    <xf numFmtId="0" fontId="12" fillId="2" borderId="3" xfId="0" applyFont="1" applyFill="1" applyBorder="1" applyAlignment="1">
      <alignment horizontal="center" vertical="center"/>
    </xf>
    <xf numFmtId="0" fontId="16" fillId="3" borderId="1" xfId="0" applyFont="1" applyFill="1" applyBorder="1" applyAlignment="1">
      <alignment horizontal="center" vertical="center"/>
    </xf>
    <xf numFmtId="0" fontId="16" fillId="3" borderId="3" xfId="0" applyFont="1" applyFill="1" applyBorder="1" applyAlignment="1">
      <alignment horizontal="center" vertical="center"/>
    </xf>
    <xf numFmtId="0" fontId="9" fillId="0" borderId="13" xfId="0" applyFont="1" applyBorder="1" applyAlignment="1">
      <alignment horizontal="center" vertical="center"/>
    </xf>
    <xf numFmtId="0" fontId="9" fillId="0" borderId="14" xfId="0" applyFont="1" applyBorder="1" applyAlignment="1">
      <alignment horizontal="center" vertical="center"/>
    </xf>
    <xf numFmtId="0" fontId="9" fillId="0" borderId="9" xfId="0" applyFont="1" applyBorder="1" applyAlignment="1" applyProtection="1">
      <alignment horizontal="left" vertical="center"/>
      <protection locked="0"/>
    </xf>
    <xf numFmtId="0" fontId="9" fillId="0" borderId="9" xfId="0" applyFont="1" applyBorder="1" applyAlignment="1" applyProtection="1">
      <alignment horizontal="center" vertical="center" wrapText="1"/>
      <protection locked="0"/>
    </xf>
    <xf numFmtId="0" fontId="9" fillId="0" borderId="1" xfId="0" applyFont="1" applyBorder="1" applyAlignment="1" applyProtection="1">
      <alignment horizontal="left" vertical="center"/>
      <protection locked="0"/>
    </xf>
    <xf numFmtId="0" fontId="9" fillId="0" borderId="2" xfId="0" applyFont="1" applyBorder="1" applyAlignment="1" applyProtection="1">
      <alignment horizontal="left" vertical="center"/>
      <protection locked="0"/>
    </xf>
    <xf numFmtId="0" fontId="9" fillId="0" borderId="3" xfId="0" applyFont="1" applyBorder="1" applyAlignment="1" applyProtection="1">
      <alignment horizontal="left" vertical="center"/>
      <protection locked="0"/>
    </xf>
    <xf numFmtId="18" fontId="9" fillId="0" borderId="9" xfId="0" applyNumberFormat="1" applyFont="1" applyBorder="1" applyAlignment="1" applyProtection="1">
      <alignment horizontal="center" vertical="center" wrapText="1"/>
      <protection locked="0"/>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9" fillId="0" borderId="9" xfId="0" applyFont="1" applyBorder="1" applyAlignment="1" applyProtection="1">
      <alignment horizontal="left" vertical="center" wrapText="1"/>
      <protection locked="0"/>
    </xf>
    <xf numFmtId="0" fontId="4" fillId="7" borderId="9" xfId="0" applyFont="1" applyFill="1" applyBorder="1" applyAlignment="1">
      <alignment horizontal="center" vertical="center" wrapText="1"/>
    </xf>
    <xf numFmtId="0" fontId="13" fillId="0" borderId="0" xfId="0" applyFont="1" applyAlignment="1" applyProtection="1">
      <alignment horizontal="left" vertical="center"/>
      <protection locked="0"/>
    </xf>
    <xf numFmtId="0" fontId="4" fillId="0" borderId="0" xfId="0" applyFont="1" applyAlignment="1">
      <alignment horizontal="center" vertical="center"/>
    </xf>
    <xf numFmtId="0" fontId="5" fillId="0" borderId="0" xfId="0" applyFont="1" applyAlignment="1">
      <alignment horizontal="left" vertical="center" wrapText="1"/>
    </xf>
    <xf numFmtId="0" fontId="7" fillId="0" borderId="0" xfId="0" applyFont="1" applyAlignment="1">
      <alignment horizontal="right" vertical="top" wrapText="1"/>
    </xf>
    <xf numFmtId="0" fontId="5" fillId="0" borderId="0" xfId="0" applyFont="1" applyAlignment="1">
      <alignment horizontal="center" vertical="center" wrapText="1"/>
    </xf>
    <xf numFmtId="0" fontId="6" fillId="6" borderId="1" xfId="0" applyFont="1" applyFill="1" applyBorder="1" applyAlignment="1">
      <alignment horizontal="center" vertical="center" wrapText="1"/>
    </xf>
    <xf numFmtId="0" fontId="6" fillId="6" borderId="2" xfId="0" applyFont="1" applyFill="1" applyBorder="1" applyAlignment="1">
      <alignment horizontal="center" vertical="center" wrapText="1"/>
    </xf>
    <xf numFmtId="0" fontId="18" fillId="7" borderId="2" xfId="0" applyFont="1" applyFill="1" applyBorder="1" applyAlignment="1" applyProtection="1">
      <alignment horizontal="center" vertical="center" wrapText="1"/>
      <protection locked="0"/>
    </xf>
    <xf numFmtId="0" fontId="18" fillId="7" borderId="3" xfId="0" applyFont="1" applyFill="1" applyBorder="1" applyAlignment="1" applyProtection="1">
      <alignment horizontal="center" vertical="center" wrapText="1"/>
      <protection locked="0"/>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164" fontId="8" fillId="0" borderId="7" xfId="0" applyNumberFormat="1" applyFont="1" applyBorder="1" applyAlignment="1">
      <alignment horizontal="center" vertical="center"/>
    </xf>
    <xf numFmtId="164" fontId="8" fillId="0" borderId="0" xfId="0" applyNumberFormat="1" applyFont="1" applyAlignment="1">
      <alignment horizontal="center" vertical="center"/>
    </xf>
    <xf numFmtId="165" fontId="4" fillId="0" borderId="0" xfId="0" applyNumberFormat="1" applyFont="1" applyAlignment="1" applyProtection="1">
      <alignment horizontal="center" vertical="center"/>
      <protection locked="0"/>
    </xf>
    <xf numFmtId="0" fontId="8" fillId="0" borderId="0" xfId="0" applyFont="1" applyAlignment="1">
      <alignment horizontal="center" vertical="center"/>
    </xf>
    <xf numFmtId="166" fontId="4" fillId="0" borderId="0" xfId="0" applyNumberFormat="1" applyFont="1" applyAlignment="1" applyProtection="1">
      <alignment horizontal="center" vertical="center"/>
      <protection locked="0"/>
    </xf>
    <xf numFmtId="18" fontId="8" fillId="0" borderId="0" xfId="0" applyNumberFormat="1" applyFont="1" applyAlignment="1">
      <alignment horizontal="center" vertical="center"/>
    </xf>
    <xf numFmtId="0" fontId="4" fillId="0" borderId="0" xfId="0" applyFont="1" applyAlignment="1" applyProtection="1">
      <alignment horizontal="center" vertical="center"/>
      <protection locked="0"/>
    </xf>
    <xf numFmtId="0" fontId="4" fillId="0" borderId="8" xfId="0" applyFont="1" applyBorder="1" applyAlignment="1" applyProtection="1">
      <alignment horizontal="center" vertical="center"/>
      <protection locked="0"/>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6" fillId="6" borderId="4" xfId="0" applyFont="1" applyFill="1" applyBorder="1" applyAlignment="1">
      <alignment horizontal="center" vertical="center" wrapText="1"/>
    </xf>
    <xf numFmtId="0" fontId="6" fillId="6" borderId="5" xfId="0" applyFont="1" applyFill="1" applyBorder="1" applyAlignment="1">
      <alignment horizontal="center" vertical="center" wrapText="1"/>
    </xf>
    <xf numFmtId="0" fontId="6" fillId="6" borderId="6" xfId="0" applyFont="1" applyFill="1" applyBorder="1" applyAlignment="1">
      <alignment horizontal="center" vertical="center" wrapText="1"/>
    </xf>
    <xf numFmtId="0" fontId="6" fillId="6" borderId="9" xfId="0" applyFont="1" applyFill="1" applyBorder="1" applyAlignment="1">
      <alignment horizontal="center" vertical="center" wrapText="1"/>
    </xf>
  </cellXfs>
  <cellStyles count="3">
    <cellStyle name="Normal" xfId="0" builtinId="0"/>
    <cellStyle name="Normal 32 2 3 2 4 2 8" xfId="2" xr:uid="{00000000-0005-0000-0000-000001000000}"/>
    <cellStyle name="Percent" xfId="1" builtinId="5"/>
  </cellStyles>
  <dxfs count="4">
    <dxf>
      <font>
        <b/>
        <i val="0"/>
        <color theme="0"/>
      </font>
      <fill>
        <patternFill>
          <bgColor rgb="FFFF0000"/>
        </patternFill>
      </fill>
    </dxf>
    <dxf>
      <font>
        <b/>
        <i val="0"/>
        <color theme="1"/>
      </font>
      <fill>
        <patternFill>
          <bgColor rgb="FFFFFF00"/>
        </patternFill>
      </fill>
    </dxf>
    <dxf>
      <font>
        <b/>
        <i val="0"/>
        <color theme="0"/>
      </font>
      <fill>
        <patternFill>
          <bgColor rgb="FF00B0F0"/>
        </patternFill>
      </fill>
    </dxf>
    <dxf>
      <font>
        <b/>
        <i val="0"/>
        <color theme="0"/>
      </font>
      <fill>
        <patternFill>
          <bgColor rgb="FF33CC33"/>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10</xdr:col>
      <xdr:colOff>44450</xdr:colOff>
      <xdr:row>54</xdr:row>
      <xdr:rowOff>42334</xdr:rowOff>
    </xdr:from>
    <xdr:ext cx="0" cy="648081"/>
    <xdr:pic>
      <xdr:nvPicPr>
        <xdr:cNvPr id="3" name="Picture 2" descr="1.jpg">
          <a:extLst>
            <a:ext uri="{FF2B5EF4-FFF2-40B4-BE49-F238E27FC236}">
              <a16:creationId xmlns:a16="http://schemas.microsoft.com/office/drawing/2014/main" id="{2D7CBA29-811D-43A0-BAB3-5F5096128B4D}"/>
            </a:ext>
          </a:extLst>
        </xdr:cNvPr>
        <xdr:cNvPicPr>
          <a:picLocks noChangeAspect="1"/>
        </xdr:cNvPicPr>
      </xdr:nvPicPr>
      <xdr:blipFill>
        <a:blip xmlns:r="http://schemas.openxmlformats.org/officeDocument/2006/relationships" r:embed="rId1" cstate="print"/>
        <a:stretch>
          <a:fillRect/>
        </a:stretch>
      </xdr:blipFill>
      <xdr:spPr>
        <a:xfrm>
          <a:off x="5368925" y="14964834"/>
          <a:ext cx="0" cy="648081"/>
        </a:xfrm>
        <a:prstGeom prst="rect">
          <a:avLst/>
        </a:prstGeom>
      </xdr:spPr>
    </xdr:pic>
    <xdr:clientData/>
  </xdr:oneCellAnchor>
  <xdr:twoCellAnchor>
    <xdr:from>
      <xdr:col>0</xdr:col>
      <xdr:colOff>0</xdr:colOff>
      <xdr:row>0</xdr:row>
      <xdr:rowOff>0</xdr:rowOff>
    </xdr:from>
    <xdr:to>
      <xdr:col>3</xdr:col>
      <xdr:colOff>804209</xdr:colOff>
      <xdr:row>18</xdr:row>
      <xdr:rowOff>603250</xdr:rowOff>
    </xdr:to>
    <xdr:pic>
      <xdr:nvPicPr>
        <xdr:cNvPr id="4" name="Picture 1">
          <a:extLst>
            <a:ext uri="{FF2B5EF4-FFF2-40B4-BE49-F238E27FC236}">
              <a16:creationId xmlns:a16="http://schemas.microsoft.com/office/drawing/2014/main" id="{DAC289BE-0084-440F-9E54-F2A23DC09E7B}"/>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2216150" cy="603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9A7F72-F740-4455-92D1-D3A33BC3671D}">
  <sheetPr>
    <pageSetUpPr fitToPage="1"/>
  </sheetPr>
  <dimension ref="A1:U130"/>
  <sheetViews>
    <sheetView showGridLines="0" tabSelected="1" topLeftCell="A19" zoomScaleNormal="100" workbookViewId="0">
      <selection activeCell="C23" sqref="C23:D23"/>
    </sheetView>
  </sheetViews>
  <sheetFormatPr defaultColWidth="0" defaultRowHeight="18" customHeight="1" zeroHeight="1" x14ac:dyDescent="0.25"/>
  <cols>
    <col min="1" max="3" width="6.77734375" style="5" customWidth="1"/>
    <col min="4" max="4" width="13.5546875" style="5" customWidth="1"/>
    <col min="5" max="5" width="6.77734375" style="5" customWidth="1"/>
    <col min="6" max="6" width="15.77734375" style="5" customWidth="1"/>
    <col min="7" max="7" width="12.77734375" style="5" customWidth="1"/>
    <col min="8" max="8" width="7.21875" style="5" customWidth="1"/>
    <col min="9" max="9" width="7.44140625" style="5" customWidth="1"/>
    <col min="10" max="10" width="9.77734375" style="5" customWidth="1"/>
    <col min="11" max="14" width="6.77734375" style="5" customWidth="1"/>
    <col min="15" max="15" width="20" style="5" customWidth="1"/>
    <col min="16" max="16" width="19.44140625" style="5" customWidth="1"/>
    <col min="17" max="17" width="6.21875" style="5" customWidth="1"/>
    <col min="18" max="18" width="6.5546875" style="5" customWidth="1"/>
    <col min="19" max="19" width="6.77734375" style="5" customWidth="1"/>
    <col min="20" max="20" width="7.21875" style="5" customWidth="1"/>
    <col min="21" max="21" width="5.44140625" style="5" customWidth="1"/>
    <col min="22" max="16384" width="6.77734375" style="5" hidden="1"/>
  </cols>
  <sheetData>
    <row r="1" spans="1:21" s="1" customFormat="1" ht="18" hidden="1" customHeight="1" x14ac:dyDescent="0.25">
      <c r="A1" s="108" t="s">
        <v>0</v>
      </c>
      <c r="B1" s="108"/>
      <c r="C1" s="108"/>
      <c r="D1" s="108" t="s">
        <v>1</v>
      </c>
      <c r="E1" s="108"/>
      <c r="F1" s="108"/>
      <c r="G1" s="108" t="s">
        <v>2</v>
      </c>
      <c r="H1" s="108"/>
      <c r="I1" s="108"/>
    </row>
    <row r="2" spans="1:21" ht="18" hidden="1" customHeight="1" x14ac:dyDescent="0.25">
      <c r="A2" s="2" t="s">
        <v>3</v>
      </c>
      <c r="B2" s="2"/>
      <c r="C2" s="2"/>
      <c r="D2" s="3" t="s">
        <v>4</v>
      </c>
      <c r="E2" s="2"/>
      <c r="F2" s="2"/>
      <c r="G2" s="2"/>
      <c r="H2" s="2"/>
      <c r="I2" s="2"/>
      <c r="J2" s="4"/>
      <c r="K2" s="4"/>
      <c r="L2" s="4"/>
      <c r="M2" s="4"/>
      <c r="N2" s="4"/>
      <c r="O2" s="4"/>
      <c r="P2" s="4"/>
      <c r="Q2" s="4"/>
      <c r="R2" s="4"/>
      <c r="S2" s="4"/>
      <c r="T2" s="4"/>
      <c r="U2" s="4"/>
    </row>
    <row r="3" spans="1:21" ht="18" hidden="1" customHeight="1" x14ac:dyDescent="0.25">
      <c r="A3" s="6" t="s">
        <v>5</v>
      </c>
      <c r="B3" s="2"/>
      <c r="C3" s="2"/>
      <c r="D3" s="7" t="s">
        <v>6</v>
      </c>
      <c r="E3" s="2"/>
      <c r="F3" s="2"/>
      <c r="G3" s="2"/>
      <c r="H3" s="2"/>
      <c r="I3" s="2"/>
      <c r="J3" s="4"/>
      <c r="K3" s="4"/>
      <c r="L3" s="4"/>
      <c r="M3" s="4"/>
      <c r="N3" s="4"/>
      <c r="O3" s="4"/>
      <c r="P3" s="4"/>
      <c r="Q3" s="4"/>
      <c r="R3" s="4"/>
      <c r="S3" s="4"/>
      <c r="T3" s="4"/>
      <c r="U3" s="4"/>
    </row>
    <row r="4" spans="1:21" ht="18" hidden="1" customHeight="1" x14ac:dyDescent="0.25">
      <c r="A4" s="2" t="s">
        <v>7</v>
      </c>
      <c r="B4" s="2"/>
      <c r="C4" s="2"/>
      <c r="D4" s="8" t="s">
        <v>8</v>
      </c>
      <c r="E4" s="2"/>
      <c r="F4" s="2"/>
      <c r="G4" s="2"/>
      <c r="H4" s="2"/>
      <c r="I4" s="2"/>
      <c r="J4" s="4"/>
      <c r="K4" s="4"/>
      <c r="L4" s="4"/>
      <c r="M4" s="4"/>
      <c r="N4" s="4"/>
      <c r="O4" s="4"/>
      <c r="P4" s="4"/>
      <c r="Q4" s="4"/>
      <c r="R4" s="4"/>
      <c r="S4" s="4"/>
      <c r="T4" s="4"/>
      <c r="U4" s="4"/>
    </row>
    <row r="5" spans="1:21" ht="18" hidden="1" customHeight="1" x14ac:dyDescent="0.25">
      <c r="A5" s="2" t="s">
        <v>9</v>
      </c>
      <c r="B5" s="2"/>
      <c r="C5" s="2"/>
      <c r="D5" s="9" t="s">
        <v>10</v>
      </c>
      <c r="E5" s="2"/>
      <c r="F5" s="2"/>
      <c r="G5" s="2"/>
      <c r="H5" s="2"/>
      <c r="I5" s="2"/>
      <c r="J5" s="4"/>
      <c r="K5" s="4"/>
      <c r="L5" s="4"/>
      <c r="M5" s="4"/>
      <c r="N5" s="4"/>
      <c r="O5" s="4"/>
      <c r="P5" s="4"/>
      <c r="Q5" s="4"/>
      <c r="R5" s="4"/>
      <c r="S5" s="4"/>
      <c r="T5" s="4"/>
      <c r="U5" s="4"/>
    </row>
    <row r="6" spans="1:21" ht="18" hidden="1" customHeight="1" x14ac:dyDescent="0.25">
      <c r="A6" s="2" t="s">
        <v>11</v>
      </c>
      <c r="B6" s="2"/>
      <c r="C6" s="2"/>
      <c r="D6" s="2"/>
      <c r="E6" s="2"/>
      <c r="F6" s="2"/>
      <c r="G6" s="2"/>
      <c r="H6" s="2"/>
      <c r="I6" s="2"/>
      <c r="J6" s="4"/>
      <c r="K6" s="4"/>
      <c r="L6" s="4"/>
      <c r="M6" s="4"/>
      <c r="N6" s="4"/>
      <c r="O6" s="4"/>
      <c r="P6" s="4"/>
      <c r="Q6" s="4"/>
      <c r="R6" s="4"/>
      <c r="S6" s="4"/>
      <c r="T6" s="4"/>
      <c r="U6" s="4"/>
    </row>
    <row r="7" spans="1:21" ht="18" hidden="1" customHeight="1" x14ac:dyDescent="0.25">
      <c r="A7" s="2" t="s">
        <v>12</v>
      </c>
      <c r="B7" s="2"/>
      <c r="C7" s="2"/>
      <c r="D7" s="2"/>
      <c r="E7" s="2"/>
      <c r="F7" s="2"/>
      <c r="G7" s="2"/>
      <c r="H7" s="2"/>
      <c r="I7" s="2"/>
      <c r="J7" s="4"/>
      <c r="K7" s="4"/>
      <c r="L7" s="4"/>
      <c r="M7" s="4"/>
      <c r="N7" s="4"/>
      <c r="O7" s="4"/>
      <c r="P7" s="4"/>
      <c r="Q7" s="4"/>
      <c r="R7" s="4"/>
      <c r="S7" s="4"/>
      <c r="T7" s="4"/>
      <c r="U7" s="4"/>
    </row>
    <row r="8" spans="1:21" ht="18" hidden="1" customHeight="1" x14ac:dyDescent="0.25">
      <c r="A8" s="2" t="s">
        <v>13</v>
      </c>
      <c r="B8" s="2"/>
      <c r="C8" s="2"/>
      <c r="D8" s="2"/>
      <c r="E8" s="2"/>
      <c r="F8" s="2"/>
      <c r="G8" s="2"/>
      <c r="H8" s="2"/>
      <c r="I8" s="2"/>
      <c r="J8" s="4"/>
      <c r="K8" s="4"/>
      <c r="L8" s="4"/>
      <c r="M8" s="4"/>
      <c r="N8" s="4"/>
      <c r="O8" s="4"/>
      <c r="P8" s="4"/>
      <c r="Q8" s="4"/>
      <c r="R8" s="4"/>
      <c r="S8" s="4"/>
      <c r="T8" s="4"/>
      <c r="U8" s="4"/>
    </row>
    <row r="9" spans="1:21" ht="18" hidden="1" customHeight="1" x14ac:dyDescent="0.25">
      <c r="A9" s="6" t="s">
        <v>14</v>
      </c>
      <c r="B9" s="2"/>
      <c r="C9" s="2"/>
      <c r="D9" s="2"/>
      <c r="E9" s="2"/>
      <c r="F9" s="2"/>
      <c r="G9" s="2"/>
      <c r="H9" s="2"/>
      <c r="I9" s="2"/>
      <c r="J9" s="4"/>
      <c r="K9" s="4"/>
      <c r="L9" s="4"/>
      <c r="M9" s="4"/>
      <c r="N9" s="4"/>
      <c r="O9" s="4"/>
      <c r="P9" s="4"/>
      <c r="Q9" s="4"/>
      <c r="R9" s="4"/>
      <c r="S9" s="4"/>
      <c r="T9" s="4"/>
      <c r="U9" s="4"/>
    </row>
    <row r="10" spans="1:21" ht="18" hidden="1" customHeight="1" x14ac:dyDescent="0.25">
      <c r="A10" s="2" t="s">
        <v>15</v>
      </c>
      <c r="B10" s="2"/>
      <c r="C10" s="2"/>
      <c r="D10" s="2"/>
      <c r="E10" s="2"/>
      <c r="F10" s="2"/>
      <c r="G10" s="2"/>
      <c r="H10" s="2"/>
      <c r="I10" s="2"/>
      <c r="J10" s="4"/>
      <c r="K10" s="4"/>
      <c r="L10" s="4"/>
      <c r="M10" s="4"/>
      <c r="N10" s="4"/>
      <c r="O10" s="4"/>
      <c r="P10" s="4"/>
      <c r="Q10" s="4"/>
      <c r="R10" s="4"/>
      <c r="S10" s="4"/>
      <c r="T10" s="4"/>
      <c r="U10" s="4"/>
    </row>
    <row r="11" spans="1:21" ht="18" hidden="1" customHeight="1" x14ac:dyDescent="0.25">
      <c r="A11" s="2" t="s">
        <v>16</v>
      </c>
      <c r="B11" s="2"/>
      <c r="C11" s="2"/>
      <c r="D11" s="10"/>
      <c r="E11" s="10"/>
      <c r="F11" s="10"/>
      <c r="G11" s="10"/>
      <c r="H11" s="10"/>
      <c r="I11" s="10"/>
      <c r="J11" s="4"/>
      <c r="K11" s="4"/>
      <c r="L11" s="4"/>
      <c r="M11" s="4"/>
      <c r="N11" s="4"/>
      <c r="O11" s="4"/>
      <c r="P11" s="4"/>
      <c r="Q11" s="4"/>
      <c r="R11" s="4"/>
      <c r="S11" s="4"/>
      <c r="T11" s="4"/>
      <c r="U11" s="4"/>
    </row>
    <row r="12" spans="1:21" ht="18" hidden="1" customHeight="1" x14ac:dyDescent="0.25">
      <c r="A12" s="2" t="s">
        <v>17</v>
      </c>
      <c r="B12" s="2"/>
      <c r="C12" s="2"/>
      <c r="D12" s="10"/>
      <c r="E12" s="10"/>
      <c r="F12" s="10"/>
      <c r="G12" s="10"/>
      <c r="H12" s="10"/>
      <c r="I12" s="10"/>
      <c r="J12" s="4"/>
      <c r="K12" s="4"/>
      <c r="L12" s="4"/>
      <c r="M12" s="4"/>
      <c r="N12" s="4"/>
      <c r="O12" s="4"/>
      <c r="P12" s="4"/>
      <c r="Q12" s="4"/>
      <c r="R12" s="4"/>
      <c r="S12" s="4"/>
      <c r="T12" s="4"/>
      <c r="U12" s="4"/>
    </row>
    <row r="13" spans="1:21" ht="18" hidden="1" customHeight="1" x14ac:dyDescent="0.25">
      <c r="A13" s="2" t="s">
        <v>18</v>
      </c>
      <c r="B13" s="2"/>
      <c r="C13" s="2"/>
      <c r="D13" s="10"/>
      <c r="E13" s="10"/>
      <c r="F13" s="10"/>
      <c r="G13" s="10"/>
      <c r="H13" s="10"/>
      <c r="I13" s="10"/>
      <c r="J13" s="4"/>
      <c r="K13" s="4"/>
      <c r="L13" s="4"/>
      <c r="M13" s="4"/>
      <c r="N13" s="4"/>
      <c r="O13" s="4"/>
      <c r="P13" s="4"/>
      <c r="Q13" s="4"/>
      <c r="R13" s="4"/>
      <c r="S13" s="4"/>
      <c r="T13" s="4"/>
      <c r="U13" s="4"/>
    </row>
    <row r="14" spans="1:21" ht="18" hidden="1" customHeight="1" x14ac:dyDescent="0.25">
      <c r="A14" s="2" t="s">
        <v>19</v>
      </c>
      <c r="B14" s="2"/>
      <c r="C14" s="2"/>
      <c r="D14" s="10"/>
      <c r="E14" s="10"/>
      <c r="F14" s="10"/>
      <c r="G14" s="10"/>
      <c r="H14" s="10"/>
      <c r="I14" s="10"/>
      <c r="J14" s="4"/>
      <c r="K14" s="4"/>
      <c r="L14" s="4"/>
      <c r="M14" s="4"/>
      <c r="N14" s="4"/>
      <c r="O14" s="4"/>
      <c r="P14" s="4"/>
      <c r="Q14" s="4"/>
      <c r="R14" s="4"/>
      <c r="S14" s="4"/>
      <c r="T14" s="4"/>
      <c r="U14" s="4"/>
    </row>
    <row r="15" spans="1:21" ht="18" hidden="1" customHeight="1" x14ac:dyDescent="0.25">
      <c r="A15" s="6" t="s">
        <v>20</v>
      </c>
      <c r="B15" s="2"/>
      <c r="C15" s="2"/>
      <c r="D15" s="10"/>
      <c r="E15" s="10"/>
      <c r="F15" s="10"/>
      <c r="G15" s="10"/>
      <c r="H15" s="10"/>
      <c r="I15" s="10"/>
      <c r="J15" s="4"/>
      <c r="K15" s="4"/>
      <c r="L15" s="4"/>
      <c r="M15" s="4"/>
      <c r="N15" s="4"/>
      <c r="O15" s="4"/>
      <c r="P15" s="4"/>
      <c r="Q15" s="4"/>
      <c r="R15" s="4"/>
      <c r="S15" s="4"/>
      <c r="T15" s="4"/>
      <c r="U15" s="4"/>
    </row>
    <row r="16" spans="1:21" ht="18" hidden="1" customHeight="1" x14ac:dyDescent="0.25">
      <c r="A16" s="2" t="s">
        <v>21</v>
      </c>
      <c r="B16" s="2"/>
      <c r="C16" s="2"/>
      <c r="D16" s="10"/>
      <c r="E16" s="10"/>
      <c r="F16" s="10"/>
      <c r="G16" s="10"/>
      <c r="H16" s="10"/>
      <c r="I16" s="10"/>
      <c r="J16" s="4"/>
      <c r="K16" s="4"/>
      <c r="L16" s="4"/>
      <c r="M16" s="4"/>
      <c r="N16" s="4"/>
      <c r="O16" s="4"/>
      <c r="P16" s="4"/>
      <c r="Q16" s="4"/>
      <c r="R16" s="4"/>
      <c r="S16" s="4"/>
      <c r="T16" s="4"/>
      <c r="U16" s="4"/>
    </row>
    <row r="17" spans="1:21" ht="18" hidden="1" customHeight="1" x14ac:dyDescent="0.25">
      <c r="A17" s="2" t="s">
        <v>22</v>
      </c>
      <c r="B17" s="2"/>
      <c r="C17" s="2"/>
      <c r="D17" s="2"/>
      <c r="E17" s="2"/>
      <c r="F17" s="2"/>
      <c r="G17" s="2"/>
      <c r="H17" s="2"/>
      <c r="I17" s="2"/>
      <c r="J17" s="4"/>
      <c r="K17" s="4"/>
      <c r="L17" s="4"/>
      <c r="M17" s="4"/>
      <c r="N17" s="4"/>
      <c r="O17" s="4"/>
      <c r="P17" s="4"/>
      <c r="Q17" s="4"/>
      <c r="R17" s="4"/>
      <c r="S17" s="4"/>
      <c r="T17" s="4"/>
      <c r="U17" s="4"/>
    </row>
    <row r="18" spans="1:21" ht="18" hidden="1" customHeight="1" x14ac:dyDescent="0.25">
      <c r="A18" s="2" t="s">
        <v>23</v>
      </c>
      <c r="B18" s="2"/>
      <c r="C18" s="2"/>
      <c r="D18" s="2"/>
      <c r="E18" s="2"/>
      <c r="F18" s="2"/>
      <c r="G18" s="2"/>
      <c r="H18" s="2"/>
      <c r="I18" s="2"/>
      <c r="J18" s="4"/>
      <c r="K18" s="4"/>
      <c r="L18" s="4"/>
      <c r="M18" s="4"/>
      <c r="N18" s="4"/>
      <c r="O18" s="4"/>
      <c r="P18" s="4"/>
      <c r="Q18" s="4"/>
      <c r="R18" s="4"/>
      <c r="S18" s="4"/>
      <c r="T18" s="4"/>
      <c r="U18" s="4"/>
    </row>
    <row r="19" spans="1:21" ht="49.2" customHeight="1" x14ac:dyDescent="0.25">
      <c r="A19" s="109"/>
      <c r="B19" s="109"/>
      <c r="C19" s="109"/>
      <c r="D19" s="109"/>
      <c r="E19" s="109"/>
      <c r="F19" s="109"/>
      <c r="G19" s="109"/>
      <c r="H19" s="109"/>
      <c r="I19" s="109"/>
      <c r="J19" s="110" t="s">
        <v>119</v>
      </c>
      <c r="K19" s="110"/>
      <c r="L19" s="110"/>
      <c r="M19" s="110"/>
      <c r="N19" s="110"/>
      <c r="O19" s="110"/>
      <c r="P19" s="110"/>
      <c r="Q19" s="110"/>
      <c r="R19" s="110"/>
      <c r="S19" s="110"/>
      <c r="T19" s="110"/>
    </row>
    <row r="20" spans="1:21" ht="9.6" customHeight="1" x14ac:dyDescent="0.25">
      <c r="A20" s="111"/>
      <c r="B20" s="111"/>
      <c r="C20" s="111"/>
      <c r="D20" s="111"/>
      <c r="E20" s="111"/>
      <c r="F20" s="111"/>
      <c r="G20" s="111"/>
      <c r="H20" s="111"/>
      <c r="I20" s="111"/>
      <c r="J20" s="111"/>
      <c r="K20" s="111"/>
      <c r="L20" s="111"/>
      <c r="M20" s="111"/>
      <c r="N20" s="111"/>
      <c r="O20" s="111"/>
      <c r="P20" s="111"/>
      <c r="Q20" s="111"/>
      <c r="R20" s="111"/>
      <c r="S20" s="111"/>
      <c r="T20" s="111"/>
    </row>
    <row r="21" spans="1:21" ht="18" customHeight="1" x14ac:dyDescent="0.25">
      <c r="A21" s="112" t="s">
        <v>24</v>
      </c>
      <c r="B21" s="113"/>
      <c r="C21" s="113"/>
      <c r="D21" s="113"/>
      <c r="E21" s="114" t="s">
        <v>55</v>
      </c>
      <c r="F21" s="114"/>
      <c r="G21" s="114"/>
      <c r="H21" s="114"/>
      <c r="I21" s="114"/>
      <c r="J21" s="114"/>
      <c r="K21" s="114"/>
      <c r="L21" s="114"/>
      <c r="M21" s="114"/>
      <c r="N21" s="114"/>
      <c r="O21" s="114"/>
      <c r="P21" s="114"/>
      <c r="Q21" s="114"/>
      <c r="R21" s="114"/>
      <c r="S21" s="114"/>
      <c r="T21" s="115"/>
    </row>
    <row r="22" spans="1:21" ht="9.6" customHeight="1" x14ac:dyDescent="0.25">
      <c r="A22" s="116"/>
      <c r="B22" s="117"/>
      <c r="C22" s="117"/>
      <c r="D22" s="117"/>
      <c r="E22" s="117"/>
      <c r="F22" s="117"/>
      <c r="G22" s="117"/>
      <c r="H22" s="117"/>
      <c r="I22" s="117"/>
      <c r="J22" s="117"/>
      <c r="K22" s="117"/>
      <c r="L22" s="117"/>
      <c r="M22" s="117"/>
      <c r="N22" s="117"/>
      <c r="O22" s="117"/>
      <c r="P22" s="117"/>
      <c r="Q22" s="117"/>
      <c r="R22" s="117"/>
      <c r="S22" s="117"/>
      <c r="T22" s="118"/>
    </row>
    <row r="23" spans="1:21" ht="18" customHeight="1" x14ac:dyDescent="0.25">
      <c r="A23" s="119" t="s">
        <v>25</v>
      </c>
      <c r="B23" s="120"/>
      <c r="C23" s="121">
        <v>45165</v>
      </c>
      <c r="D23" s="121"/>
      <c r="E23" s="11"/>
      <c r="F23" s="122" t="s">
        <v>26</v>
      </c>
      <c r="G23" s="122"/>
      <c r="H23" s="123">
        <v>0.45833333333333331</v>
      </c>
      <c r="I23" s="123"/>
      <c r="J23" s="124" t="s">
        <v>54</v>
      </c>
      <c r="K23" s="124"/>
      <c r="L23" s="123">
        <v>0.6875</v>
      </c>
      <c r="M23" s="123"/>
      <c r="N23" s="12"/>
      <c r="O23" s="122" t="s">
        <v>27</v>
      </c>
      <c r="P23" s="122"/>
      <c r="Q23" s="125" t="s">
        <v>56</v>
      </c>
      <c r="R23" s="125"/>
      <c r="S23" s="125"/>
      <c r="T23" s="126"/>
    </row>
    <row r="24" spans="1:21" ht="9.6" customHeight="1" x14ac:dyDescent="0.25">
      <c r="A24" s="127"/>
      <c r="B24" s="111"/>
      <c r="C24" s="111"/>
      <c r="D24" s="111"/>
      <c r="E24" s="111"/>
      <c r="F24" s="111"/>
      <c r="G24" s="111"/>
      <c r="H24" s="111"/>
      <c r="I24" s="111"/>
      <c r="J24" s="111"/>
      <c r="K24" s="111"/>
      <c r="L24" s="111"/>
      <c r="M24" s="111"/>
      <c r="N24" s="111"/>
      <c r="O24" s="111"/>
      <c r="P24" s="111"/>
      <c r="Q24" s="111"/>
      <c r="R24" s="111"/>
      <c r="S24" s="111"/>
      <c r="T24" s="128"/>
    </row>
    <row r="25" spans="1:21" ht="18" customHeight="1" x14ac:dyDescent="0.25">
      <c r="A25" s="129" t="s">
        <v>28</v>
      </c>
      <c r="B25" s="130"/>
      <c r="C25" s="130"/>
      <c r="D25" s="130"/>
      <c r="E25" s="130"/>
      <c r="F25" s="130"/>
      <c r="G25" s="131"/>
      <c r="I25" s="132" t="s">
        <v>29</v>
      </c>
      <c r="J25" s="132"/>
      <c r="K25" s="132"/>
      <c r="L25" s="132"/>
      <c r="M25" s="132"/>
      <c r="N25" s="132"/>
      <c r="O25" s="132"/>
      <c r="P25" s="132"/>
      <c r="Q25" s="132"/>
      <c r="R25" s="132"/>
      <c r="S25" s="132"/>
      <c r="T25" s="132"/>
    </row>
    <row r="26" spans="1:21" ht="18" customHeight="1" x14ac:dyDescent="0.25">
      <c r="A26" s="106" t="s">
        <v>30</v>
      </c>
      <c r="B26" s="106"/>
      <c r="C26" s="106"/>
      <c r="D26" s="106"/>
      <c r="E26" s="106"/>
      <c r="F26" s="106" t="s">
        <v>0</v>
      </c>
      <c r="G26" s="106"/>
      <c r="I26" s="13" t="s">
        <v>31</v>
      </c>
      <c r="J26" s="106" t="s">
        <v>32</v>
      </c>
      <c r="K26" s="106"/>
      <c r="L26" s="106"/>
      <c r="M26" s="106"/>
      <c r="N26" s="106"/>
      <c r="O26" s="106"/>
      <c r="P26" s="106" t="s">
        <v>33</v>
      </c>
      <c r="Q26" s="106"/>
      <c r="R26" s="106"/>
      <c r="S26" s="106" t="s">
        <v>34</v>
      </c>
      <c r="T26" s="106"/>
    </row>
    <row r="27" spans="1:21" ht="24.75" customHeight="1" x14ac:dyDescent="0.25">
      <c r="A27" s="96" t="s">
        <v>57</v>
      </c>
      <c r="B27" s="96"/>
      <c r="C27" s="96"/>
      <c r="D27" s="96"/>
      <c r="E27" s="96"/>
      <c r="F27" s="97" t="s">
        <v>5</v>
      </c>
      <c r="G27" s="97"/>
      <c r="I27" s="14">
        <v>1</v>
      </c>
      <c r="J27" s="39" t="s">
        <v>64</v>
      </c>
      <c r="K27" s="40"/>
      <c r="L27" s="40"/>
      <c r="M27" s="40"/>
      <c r="N27" s="40"/>
      <c r="O27" s="41"/>
      <c r="P27" s="98" t="s">
        <v>57</v>
      </c>
      <c r="Q27" s="99"/>
      <c r="R27" s="100"/>
      <c r="S27" s="101">
        <v>0.46527777777777773</v>
      </c>
      <c r="T27" s="101"/>
    </row>
    <row r="28" spans="1:21" ht="24.75" customHeight="1" x14ac:dyDescent="0.25">
      <c r="A28" s="96" t="s">
        <v>58</v>
      </c>
      <c r="B28" s="96"/>
      <c r="C28" s="96"/>
      <c r="D28" s="96"/>
      <c r="E28" s="96"/>
      <c r="F28" s="97" t="s">
        <v>11</v>
      </c>
      <c r="G28" s="97"/>
      <c r="I28" s="14">
        <v>2</v>
      </c>
      <c r="J28" s="96" t="s">
        <v>66</v>
      </c>
      <c r="K28" s="96"/>
      <c r="L28" s="96"/>
      <c r="M28" s="96"/>
      <c r="N28" s="96"/>
      <c r="O28" s="96"/>
      <c r="P28" s="98" t="s">
        <v>103</v>
      </c>
      <c r="Q28" s="99"/>
      <c r="R28" s="100"/>
      <c r="S28" s="101"/>
      <c r="T28" s="101"/>
    </row>
    <row r="29" spans="1:21" ht="22.5" customHeight="1" x14ac:dyDescent="0.25">
      <c r="A29" s="98" t="s">
        <v>59</v>
      </c>
      <c r="B29" s="99"/>
      <c r="C29" s="99"/>
      <c r="D29" s="99"/>
      <c r="E29" s="100"/>
      <c r="F29" s="45" t="s">
        <v>22</v>
      </c>
      <c r="G29" s="47"/>
      <c r="I29" s="14">
        <v>3</v>
      </c>
      <c r="J29" s="105" t="s">
        <v>67</v>
      </c>
      <c r="K29" s="105"/>
      <c r="L29" s="105"/>
      <c r="M29" s="105"/>
      <c r="N29" s="105"/>
      <c r="O29" s="105"/>
      <c r="P29" s="98" t="s">
        <v>57</v>
      </c>
      <c r="Q29" s="99"/>
      <c r="R29" s="100"/>
      <c r="S29" s="101"/>
      <c r="T29" s="101"/>
    </row>
    <row r="30" spans="1:21" ht="25.5" customHeight="1" x14ac:dyDescent="0.25">
      <c r="A30" s="96" t="s">
        <v>60</v>
      </c>
      <c r="B30" s="96"/>
      <c r="C30" s="96"/>
      <c r="D30" s="96"/>
      <c r="E30" s="96"/>
      <c r="F30" s="97" t="s">
        <v>9</v>
      </c>
      <c r="G30" s="97"/>
      <c r="I30" s="14">
        <v>4</v>
      </c>
      <c r="J30" s="39" t="s">
        <v>68</v>
      </c>
      <c r="K30" s="40"/>
      <c r="L30" s="40"/>
      <c r="M30" s="40"/>
      <c r="N30" s="40"/>
      <c r="O30" s="41"/>
      <c r="P30" s="98" t="s">
        <v>57</v>
      </c>
      <c r="Q30" s="99"/>
      <c r="R30" s="100"/>
      <c r="S30" s="101"/>
      <c r="T30" s="101"/>
    </row>
    <row r="31" spans="1:21" ht="24" customHeight="1" x14ac:dyDescent="0.25">
      <c r="A31" s="96" t="s">
        <v>61</v>
      </c>
      <c r="B31" s="96"/>
      <c r="C31" s="96"/>
      <c r="D31" s="96"/>
      <c r="E31" s="96"/>
      <c r="F31" s="97" t="s">
        <v>18</v>
      </c>
      <c r="G31" s="97"/>
      <c r="I31" s="14">
        <v>5</v>
      </c>
      <c r="J31" s="39" t="s">
        <v>69</v>
      </c>
      <c r="K31" s="40"/>
      <c r="L31" s="40"/>
      <c r="M31" s="40"/>
      <c r="N31" s="40"/>
      <c r="O31" s="41"/>
      <c r="P31" s="98" t="s">
        <v>57</v>
      </c>
      <c r="Q31" s="99"/>
      <c r="R31" s="100"/>
      <c r="S31" s="101"/>
      <c r="T31" s="101"/>
    </row>
    <row r="32" spans="1:21" ht="24" customHeight="1" x14ac:dyDescent="0.25">
      <c r="A32" s="96" t="s">
        <v>62</v>
      </c>
      <c r="B32" s="96"/>
      <c r="C32" s="96"/>
      <c r="D32" s="96"/>
      <c r="E32" s="96"/>
      <c r="F32" s="97" t="s">
        <v>3</v>
      </c>
      <c r="G32" s="97"/>
      <c r="I32" s="14">
        <v>6</v>
      </c>
      <c r="J32" s="39" t="s">
        <v>70</v>
      </c>
      <c r="K32" s="40"/>
      <c r="L32" s="40"/>
      <c r="M32" s="40"/>
      <c r="N32" s="40"/>
      <c r="O32" s="41"/>
      <c r="P32" s="98" t="s">
        <v>57</v>
      </c>
      <c r="Q32" s="99"/>
      <c r="R32" s="100"/>
      <c r="S32" s="101"/>
      <c r="T32" s="101"/>
    </row>
    <row r="33" spans="1:20" ht="36" customHeight="1" x14ac:dyDescent="0.25">
      <c r="A33" s="96" t="s">
        <v>63</v>
      </c>
      <c r="B33" s="96"/>
      <c r="C33" s="96"/>
      <c r="D33" s="96"/>
      <c r="E33" s="96"/>
      <c r="F33" s="97" t="s">
        <v>21</v>
      </c>
      <c r="G33" s="97"/>
      <c r="I33" s="14">
        <v>7</v>
      </c>
      <c r="J33" s="39" t="s">
        <v>71</v>
      </c>
      <c r="K33" s="40"/>
      <c r="L33" s="40"/>
      <c r="M33" s="40"/>
      <c r="N33" s="40"/>
      <c r="O33" s="41"/>
      <c r="P33" s="28" t="s">
        <v>57</v>
      </c>
      <c r="Q33" s="29"/>
      <c r="R33" s="30"/>
      <c r="S33" s="101">
        <v>0.6875</v>
      </c>
      <c r="T33" s="101"/>
    </row>
    <row r="34" spans="1:20" ht="15" customHeight="1" x14ac:dyDescent="0.25">
      <c r="A34" s="102"/>
      <c r="B34" s="103"/>
      <c r="C34" s="103"/>
      <c r="D34" s="103"/>
      <c r="E34" s="103"/>
      <c r="F34" s="103"/>
      <c r="G34" s="103"/>
      <c r="H34" s="103"/>
      <c r="I34" s="103"/>
      <c r="J34" s="103"/>
      <c r="K34" s="103"/>
      <c r="L34" s="103"/>
      <c r="M34" s="103"/>
      <c r="N34" s="103"/>
      <c r="O34" s="103"/>
      <c r="P34" s="103"/>
      <c r="Q34" s="103"/>
      <c r="R34" s="103"/>
      <c r="S34" s="103"/>
      <c r="T34" s="104"/>
    </row>
    <row r="35" spans="1:20" ht="18" customHeight="1" x14ac:dyDescent="0.25">
      <c r="A35" s="15" t="s">
        <v>35</v>
      </c>
      <c r="B35" s="48" t="s">
        <v>36</v>
      </c>
      <c r="C35" s="48"/>
      <c r="D35" s="48"/>
      <c r="E35" s="48"/>
      <c r="F35" s="48"/>
      <c r="G35" s="16" t="s">
        <v>37</v>
      </c>
      <c r="H35" s="16" t="s">
        <v>38</v>
      </c>
      <c r="I35" s="16" t="s">
        <v>39</v>
      </c>
      <c r="J35" s="16" t="s">
        <v>40</v>
      </c>
      <c r="K35" s="49" t="s">
        <v>41</v>
      </c>
      <c r="L35" s="50"/>
      <c r="M35" s="50"/>
      <c r="N35" s="50"/>
      <c r="O35" s="50"/>
      <c r="P35" s="51"/>
      <c r="Q35" s="48" t="s">
        <v>1</v>
      </c>
      <c r="R35" s="48"/>
      <c r="S35" s="48" t="s">
        <v>42</v>
      </c>
      <c r="T35" s="48"/>
    </row>
    <row r="36" spans="1:20" ht="34.200000000000003" customHeight="1" x14ac:dyDescent="0.25">
      <c r="A36" s="94">
        <v>1</v>
      </c>
      <c r="B36" s="52" t="s">
        <v>66</v>
      </c>
      <c r="C36" s="53"/>
      <c r="D36" s="53"/>
      <c r="E36" s="53"/>
      <c r="F36" s="54"/>
      <c r="G36" s="58" t="s">
        <v>72</v>
      </c>
      <c r="H36" s="58"/>
      <c r="I36" s="58"/>
      <c r="J36" s="58" t="s">
        <v>73</v>
      </c>
      <c r="K36" s="39" t="s">
        <v>104</v>
      </c>
      <c r="L36" s="40"/>
      <c r="M36" s="40"/>
      <c r="N36" s="40"/>
      <c r="O36" s="40"/>
      <c r="P36" s="41"/>
      <c r="Q36" s="35" t="s">
        <v>6</v>
      </c>
      <c r="R36" s="36"/>
      <c r="S36" s="37">
        <v>45196</v>
      </c>
      <c r="T36" s="38"/>
    </row>
    <row r="37" spans="1:20" ht="45.6" customHeight="1" x14ac:dyDescent="0.25">
      <c r="A37" s="95"/>
      <c r="B37" s="55"/>
      <c r="C37" s="56"/>
      <c r="D37" s="56"/>
      <c r="E37" s="56"/>
      <c r="F37" s="57"/>
      <c r="G37" s="59"/>
      <c r="H37" s="59"/>
      <c r="I37" s="59"/>
      <c r="J37" s="59"/>
      <c r="K37" s="42" t="s">
        <v>105</v>
      </c>
      <c r="L37" s="43"/>
      <c r="M37" s="43"/>
      <c r="N37" s="43"/>
      <c r="O37" s="43"/>
      <c r="P37" s="44"/>
      <c r="Q37" s="35" t="s">
        <v>6</v>
      </c>
      <c r="R37" s="36"/>
      <c r="S37" s="37">
        <v>45199</v>
      </c>
      <c r="T37" s="38"/>
    </row>
    <row r="38" spans="1:20" ht="39.6" customHeight="1" x14ac:dyDescent="0.25">
      <c r="A38" s="94">
        <v>2</v>
      </c>
      <c r="B38" s="52" t="s">
        <v>65</v>
      </c>
      <c r="C38" s="53"/>
      <c r="D38" s="53"/>
      <c r="E38" s="53"/>
      <c r="F38" s="54"/>
      <c r="G38" s="58" t="s">
        <v>74</v>
      </c>
      <c r="H38" s="58"/>
      <c r="I38" s="58"/>
      <c r="J38" s="58" t="s">
        <v>75</v>
      </c>
      <c r="K38" s="39" t="s">
        <v>106</v>
      </c>
      <c r="L38" s="40"/>
      <c r="M38" s="40"/>
      <c r="N38" s="40"/>
      <c r="O38" s="40"/>
      <c r="P38" s="41"/>
      <c r="Q38" s="35" t="s">
        <v>6</v>
      </c>
      <c r="R38" s="36"/>
      <c r="S38" s="37"/>
      <c r="T38" s="38"/>
    </row>
    <row r="39" spans="1:20" ht="49.2" customHeight="1" x14ac:dyDescent="0.25">
      <c r="A39" s="95"/>
      <c r="B39" s="55"/>
      <c r="C39" s="56"/>
      <c r="D39" s="56"/>
      <c r="E39" s="56"/>
      <c r="F39" s="57"/>
      <c r="G39" s="59"/>
      <c r="H39" s="59"/>
      <c r="I39" s="59"/>
      <c r="J39" s="59"/>
      <c r="K39" s="42" t="s">
        <v>107</v>
      </c>
      <c r="L39" s="43"/>
      <c r="M39" s="43"/>
      <c r="N39" s="43"/>
      <c r="O39" s="43"/>
      <c r="P39" s="44"/>
      <c r="Q39" s="35" t="s">
        <v>10</v>
      </c>
      <c r="R39" s="36"/>
      <c r="S39" s="37"/>
      <c r="T39" s="38"/>
    </row>
    <row r="40" spans="1:20" ht="61.2" customHeight="1" x14ac:dyDescent="0.25">
      <c r="A40" s="17">
        <v>3</v>
      </c>
      <c r="B40" s="45" t="s">
        <v>76</v>
      </c>
      <c r="C40" s="46"/>
      <c r="D40" s="46"/>
      <c r="E40" s="46"/>
      <c r="F40" s="46"/>
      <c r="G40" s="18" t="s">
        <v>78</v>
      </c>
      <c r="H40" s="18"/>
      <c r="I40" s="18" t="s">
        <v>77</v>
      </c>
      <c r="J40" s="18" t="s">
        <v>75</v>
      </c>
      <c r="K40" s="42" t="s">
        <v>108</v>
      </c>
      <c r="L40" s="43"/>
      <c r="M40" s="43"/>
      <c r="N40" s="43"/>
      <c r="O40" s="43"/>
      <c r="P40" s="44"/>
      <c r="Q40" s="35" t="s">
        <v>6</v>
      </c>
      <c r="R40" s="36"/>
      <c r="S40" s="37"/>
      <c r="T40" s="38"/>
    </row>
    <row r="41" spans="1:20" ht="61.8" customHeight="1" x14ac:dyDescent="0.25">
      <c r="A41" s="17">
        <v>4</v>
      </c>
      <c r="B41" s="45" t="s">
        <v>79</v>
      </c>
      <c r="C41" s="46"/>
      <c r="D41" s="46"/>
      <c r="E41" s="46"/>
      <c r="F41" s="46"/>
      <c r="G41" s="18" t="s">
        <v>80</v>
      </c>
      <c r="H41" s="18"/>
      <c r="I41" s="18"/>
      <c r="J41" s="18" t="s">
        <v>75</v>
      </c>
      <c r="K41" s="42" t="s">
        <v>109</v>
      </c>
      <c r="L41" s="43"/>
      <c r="M41" s="43"/>
      <c r="N41" s="43"/>
      <c r="O41" s="43"/>
      <c r="P41" s="44"/>
      <c r="Q41" s="35" t="s">
        <v>10</v>
      </c>
      <c r="R41" s="36"/>
      <c r="S41" s="37"/>
      <c r="T41" s="38"/>
    </row>
    <row r="42" spans="1:20" ht="47.4" customHeight="1" x14ac:dyDescent="0.25">
      <c r="A42" s="17">
        <v>5</v>
      </c>
      <c r="B42" s="45" t="s">
        <v>81</v>
      </c>
      <c r="C42" s="46"/>
      <c r="D42" s="46"/>
      <c r="E42" s="46"/>
      <c r="F42" s="46"/>
      <c r="G42" s="18" t="s">
        <v>82</v>
      </c>
      <c r="H42" s="18"/>
      <c r="I42" s="18" t="s">
        <v>77</v>
      </c>
      <c r="J42" s="18" t="s">
        <v>75</v>
      </c>
      <c r="K42" s="39" t="s">
        <v>110</v>
      </c>
      <c r="L42" s="40"/>
      <c r="M42" s="40"/>
      <c r="N42" s="40"/>
      <c r="O42" s="40"/>
      <c r="P42" s="41"/>
      <c r="Q42" s="35" t="s">
        <v>6</v>
      </c>
      <c r="R42" s="36"/>
      <c r="S42" s="37"/>
      <c r="T42" s="38"/>
    </row>
    <row r="43" spans="1:20" ht="61.8" customHeight="1" x14ac:dyDescent="0.25">
      <c r="A43" s="17">
        <v>6</v>
      </c>
      <c r="B43" s="45" t="s">
        <v>83</v>
      </c>
      <c r="C43" s="46"/>
      <c r="D43" s="46"/>
      <c r="E43" s="46"/>
      <c r="F43" s="46"/>
      <c r="G43" s="18" t="s">
        <v>82</v>
      </c>
      <c r="H43" s="18"/>
      <c r="I43" s="18" t="s">
        <v>80</v>
      </c>
      <c r="J43" s="18" t="s">
        <v>75</v>
      </c>
      <c r="K43" s="39" t="s">
        <v>111</v>
      </c>
      <c r="L43" s="40"/>
      <c r="M43" s="40"/>
      <c r="N43" s="40"/>
      <c r="O43" s="40"/>
      <c r="P43" s="41"/>
      <c r="Q43" s="35" t="s">
        <v>4</v>
      </c>
      <c r="R43" s="36"/>
      <c r="S43" s="37"/>
      <c r="T43" s="38"/>
    </row>
    <row r="44" spans="1:20" ht="54.45" customHeight="1" x14ac:dyDescent="0.25">
      <c r="A44" s="17">
        <v>7</v>
      </c>
      <c r="B44" s="45" t="s">
        <v>84</v>
      </c>
      <c r="C44" s="46"/>
      <c r="D44" s="46"/>
      <c r="E44" s="46"/>
      <c r="F44" s="46"/>
      <c r="G44" s="18" t="s">
        <v>77</v>
      </c>
      <c r="H44" s="18"/>
      <c r="I44" s="18"/>
      <c r="J44" s="18" t="s">
        <v>75</v>
      </c>
      <c r="K44" s="39" t="s">
        <v>112</v>
      </c>
      <c r="L44" s="40"/>
      <c r="M44" s="40"/>
      <c r="N44" s="40"/>
      <c r="O44" s="40"/>
      <c r="P44" s="41"/>
      <c r="Q44" s="35" t="s">
        <v>6</v>
      </c>
      <c r="R44" s="36"/>
      <c r="S44" s="37"/>
      <c r="T44" s="38"/>
    </row>
    <row r="45" spans="1:20" ht="64.2" customHeight="1" x14ac:dyDescent="0.25">
      <c r="A45" s="17">
        <v>8</v>
      </c>
      <c r="B45" s="45" t="s">
        <v>85</v>
      </c>
      <c r="C45" s="46"/>
      <c r="D45" s="46"/>
      <c r="E45" s="46"/>
      <c r="F45" s="46"/>
      <c r="G45" s="18" t="s">
        <v>86</v>
      </c>
      <c r="H45" s="18"/>
      <c r="I45" s="18"/>
      <c r="J45" s="18" t="s">
        <v>75</v>
      </c>
      <c r="K45" s="42" t="s">
        <v>113</v>
      </c>
      <c r="L45" s="43"/>
      <c r="M45" s="43"/>
      <c r="N45" s="43"/>
      <c r="O45" s="43"/>
      <c r="P45" s="44"/>
      <c r="Q45" s="35" t="s">
        <v>4</v>
      </c>
      <c r="R45" s="36"/>
      <c r="S45" s="37"/>
      <c r="T45" s="38"/>
    </row>
    <row r="46" spans="1:20" ht="76.8" customHeight="1" x14ac:dyDescent="0.25">
      <c r="A46" s="17">
        <v>9</v>
      </c>
      <c r="B46" s="45" t="s">
        <v>87</v>
      </c>
      <c r="C46" s="46"/>
      <c r="D46" s="46"/>
      <c r="E46" s="46"/>
      <c r="F46" s="46"/>
      <c r="G46" s="33" t="s">
        <v>82</v>
      </c>
      <c r="H46" s="18"/>
      <c r="I46" s="18" t="s">
        <v>77</v>
      </c>
      <c r="J46" s="18" t="s">
        <v>75</v>
      </c>
      <c r="K46" s="42" t="s">
        <v>114</v>
      </c>
      <c r="L46" s="43"/>
      <c r="M46" s="43"/>
      <c r="N46" s="43"/>
      <c r="O46" s="43"/>
      <c r="P46" s="44"/>
      <c r="Q46" s="35" t="s">
        <v>6</v>
      </c>
      <c r="R46" s="36"/>
      <c r="S46" s="37"/>
      <c r="T46" s="38"/>
    </row>
    <row r="47" spans="1:20" ht="79.8" customHeight="1" x14ac:dyDescent="0.25">
      <c r="A47" s="17">
        <v>10</v>
      </c>
      <c r="B47" s="45" t="s">
        <v>88</v>
      </c>
      <c r="C47" s="46"/>
      <c r="D47" s="46"/>
      <c r="E47" s="46"/>
      <c r="F47" s="47"/>
      <c r="G47" s="33" t="s">
        <v>89</v>
      </c>
      <c r="H47" s="18"/>
      <c r="I47" s="18"/>
      <c r="J47" s="18" t="s">
        <v>75</v>
      </c>
      <c r="K47" s="42" t="s">
        <v>115</v>
      </c>
      <c r="L47" s="43"/>
      <c r="M47" s="43"/>
      <c r="N47" s="43"/>
      <c r="O47" s="43"/>
      <c r="P47" s="44"/>
      <c r="Q47" s="35" t="s">
        <v>6</v>
      </c>
      <c r="R47" s="36"/>
      <c r="S47" s="37"/>
      <c r="T47" s="38"/>
    </row>
    <row r="48" spans="1:20" ht="106.8" customHeight="1" x14ac:dyDescent="0.25">
      <c r="A48" s="17">
        <v>11</v>
      </c>
      <c r="B48" s="45" t="s">
        <v>19</v>
      </c>
      <c r="C48" s="46"/>
      <c r="D48" s="46"/>
      <c r="E48" s="46"/>
      <c r="F48" s="47"/>
      <c r="G48" s="18" t="s">
        <v>90</v>
      </c>
      <c r="H48" s="18"/>
      <c r="I48" s="18"/>
      <c r="J48" s="18" t="s">
        <v>75</v>
      </c>
      <c r="K48" s="42" t="s">
        <v>116</v>
      </c>
      <c r="L48" s="43"/>
      <c r="M48" s="43"/>
      <c r="N48" s="43"/>
      <c r="O48" s="43"/>
      <c r="P48" s="44"/>
      <c r="Q48" s="35" t="s">
        <v>6</v>
      </c>
      <c r="R48" s="36"/>
      <c r="S48" s="31"/>
      <c r="T48" s="32"/>
    </row>
    <row r="49" spans="1:21" ht="77.400000000000006" customHeight="1" x14ac:dyDescent="0.25">
      <c r="A49" s="17">
        <v>12</v>
      </c>
      <c r="B49" s="45" t="s">
        <v>91</v>
      </c>
      <c r="C49" s="46"/>
      <c r="D49" s="46"/>
      <c r="E49" s="46"/>
      <c r="F49" s="47"/>
      <c r="G49" s="18" t="s">
        <v>92</v>
      </c>
      <c r="H49" s="18"/>
      <c r="I49" s="18" t="s">
        <v>80</v>
      </c>
      <c r="J49" s="18" t="s">
        <v>75</v>
      </c>
      <c r="K49" s="42" t="s">
        <v>117</v>
      </c>
      <c r="L49" s="43"/>
      <c r="M49" s="43"/>
      <c r="N49" s="43"/>
      <c r="O49" s="43"/>
      <c r="P49" s="44"/>
      <c r="Q49" s="35" t="s">
        <v>10</v>
      </c>
      <c r="R49" s="36"/>
      <c r="S49" s="31"/>
      <c r="T49" s="32"/>
    </row>
    <row r="50" spans="1:21" ht="30.45" customHeight="1" x14ac:dyDescent="0.25">
      <c r="A50" s="17">
        <v>13</v>
      </c>
      <c r="B50" s="45" t="s">
        <v>68</v>
      </c>
      <c r="C50" s="46"/>
      <c r="D50" s="46"/>
      <c r="E50" s="46"/>
      <c r="F50" s="47"/>
      <c r="G50" s="18" t="s">
        <v>80</v>
      </c>
      <c r="H50" s="18"/>
      <c r="I50" s="18" t="s">
        <v>77</v>
      </c>
      <c r="J50" s="18" t="s">
        <v>75</v>
      </c>
      <c r="K50" s="39" t="s">
        <v>118</v>
      </c>
      <c r="L50" s="40"/>
      <c r="M50" s="40"/>
      <c r="N50" s="40"/>
      <c r="O50" s="40"/>
      <c r="P50" s="41"/>
      <c r="Q50" s="35" t="s">
        <v>4</v>
      </c>
      <c r="R50" s="36"/>
      <c r="S50" s="37">
        <v>45199</v>
      </c>
      <c r="T50" s="38"/>
    </row>
    <row r="51" spans="1:21" ht="25.8" customHeight="1" x14ac:dyDescent="0.25">
      <c r="A51" s="17">
        <v>14</v>
      </c>
      <c r="B51" s="45" t="s">
        <v>69</v>
      </c>
      <c r="C51" s="46"/>
      <c r="D51" s="46"/>
      <c r="E51" s="46"/>
      <c r="F51" s="47"/>
      <c r="G51" s="33" t="s">
        <v>93</v>
      </c>
      <c r="H51" s="18"/>
      <c r="I51" s="18"/>
      <c r="J51" s="18" t="s">
        <v>75</v>
      </c>
      <c r="K51" s="39" t="s">
        <v>94</v>
      </c>
      <c r="L51" s="40"/>
      <c r="M51" s="40"/>
      <c r="N51" s="40"/>
      <c r="O51" s="40"/>
      <c r="P51" s="41"/>
      <c r="Q51" s="35" t="s">
        <v>6</v>
      </c>
      <c r="R51" s="36"/>
      <c r="S51" s="37">
        <v>45199</v>
      </c>
      <c r="T51" s="38"/>
    </row>
    <row r="52" spans="1:21" ht="25.05" customHeight="1" x14ac:dyDescent="0.25">
      <c r="A52" s="17">
        <v>15</v>
      </c>
      <c r="B52" s="45" t="s">
        <v>95</v>
      </c>
      <c r="C52" s="46"/>
      <c r="D52" s="46"/>
      <c r="E52" s="46"/>
      <c r="F52" s="47"/>
      <c r="G52" s="33" t="s">
        <v>96</v>
      </c>
      <c r="H52" s="18"/>
      <c r="I52" s="18"/>
      <c r="J52" s="18" t="s">
        <v>75</v>
      </c>
      <c r="K52" s="39" t="s">
        <v>97</v>
      </c>
      <c r="L52" s="40"/>
      <c r="M52" s="40"/>
      <c r="N52" s="40"/>
      <c r="O52" s="40"/>
      <c r="P52" s="41"/>
      <c r="Q52" s="35" t="s">
        <v>4</v>
      </c>
      <c r="R52" s="36"/>
      <c r="S52" s="37">
        <v>45199</v>
      </c>
      <c r="T52" s="38"/>
    </row>
    <row r="53" spans="1:21" ht="35.549999999999997" customHeight="1" x14ac:dyDescent="0.25">
      <c r="A53" s="17">
        <v>16</v>
      </c>
      <c r="B53" s="45" t="s">
        <v>71</v>
      </c>
      <c r="C53" s="46"/>
      <c r="D53" s="46"/>
      <c r="E53" s="46"/>
      <c r="F53" s="47"/>
      <c r="G53" s="33" t="s">
        <v>98</v>
      </c>
      <c r="H53" s="18"/>
      <c r="I53" s="18"/>
      <c r="J53" s="18" t="s">
        <v>75</v>
      </c>
      <c r="K53" s="39" t="s">
        <v>99</v>
      </c>
      <c r="L53" s="40"/>
      <c r="M53" s="40"/>
      <c r="N53" s="40"/>
      <c r="O53" s="40"/>
      <c r="P53" s="41"/>
      <c r="Q53" s="35" t="s">
        <v>6</v>
      </c>
      <c r="R53" s="36"/>
      <c r="S53" s="37">
        <v>45199</v>
      </c>
      <c r="T53" s="38"/>
    </row>
    <row r="54" spans="1:21" ht="18" customHeight="1" x14ac:dyDescent="0.25">
      <c r="A54" s="2"/>
      <c r="B54" s="12"/>
      <c r="C54" s="12"/>
      <c r="D54" s="12"/>
      <c r="E54" s="12"/>
      <c r="F54" s="12"/>
      <c r="G54" s="2"/>
      <c r="H54" s="2"/>
      <c r="I54" s="2"/>
      <c r="J54" s="2"/>
      <c r="K54" s="2"/>
      <c r="L54" s="2"/>
      <c r="M54" s="2"/>
      <c r="N54" s="2"/>
      <c r="O54" s="2"/>
      <c r="P54" s="2"/>
      <c r="Q54" s="12"/>
      <c r="R54" s="12"/>
      <c r="S54" s="19"/>
      <c r="T54" s="19"/>
    </row>
    <row r="55" spans="1:21" ht="18" customHeight="1" x14ac:dyDescent="0.25">
      <c r="A55" s="86" t="s">
        <v>43</v>
      </c>
      <c r="B55" s="86"/>
      <c r="C55" s="86"/>
      <c r="D55" s="86"/>
      <c r="E55" s="86"/>
      <c r="F55" s="12"/>
      <c r="G55" s="2"/>
      <c r="H55" s="2"/>
      <c r="I55" s="2"/>
      <c r="J55" s="2"/>
      <c r="K55" s="2"/>
      <c r="L55" s="2"/>
      <c r="M55" s="2"/>
      <c r="N55" s="2"/>
      <c r="O55" s="2"/>
      <c r="P55" s="2"/>
      <c r="Q55" s="4"/>
      <c r="R55" s="1"/>
      <c r="S55" s="19"/>
      <c r="T55" s="19"/>
    </row>
    <row r="56" spans="1:21" ht="18" customHeight="1" x14ac:dyDescent="0.25">
      <c r="A56" s="87" t="s">
        <v>44</v>
      </c>
      <c r="B56" s="87"/>
      <c r="C56" s="87"/>
      <c r="D56" s="87"/>
      <c r="E56" s="20" t="s">
        <v>45</v>
      </c>
      <c r="F56" s="12"/>
      <c r="G56" s="88" t="s">
        <v>37</v>
      </c>
      <c r="H56" s="78" t="s">
        <v>46</v>
      </c>
      <c r="I56" s="79"/>
      <c r="J56" s="69" t="s">
        <v>47</v>
      </c>
      <c r="K56" s="70"/>
      <c r="L56" s="70"/>
      <c r="M56" s="70"/>
      <c r="N56" s="70"/>
      <c r="O56" s="70"/>
      <c r="P56" s="71"/>
      <c r="Q56" s="4"/>
      <c r="R56" s="90" t="s">
        <v>4</v>
      </c>
      <c r="S56" s="91"/>
      <c r="T56" s="21">
        <f>U56/U60</f>
        <v>0.22222222222222221</v>
      </c>
      <c r="U56" s="22">
        <f>COUNTIF(Q36:R53,R56)</f>
        <v>4</v>
      </c>
    </row>
    <row r="57" spans="1:21" ht="18" customHeight="1" x14ac:dyDescent="0.25">
      <c r="A57" s="60" t="s">
        <v>57</v>
      </c>
      <c r="B57" s="61"/>
      <c r="C57" s="61"/>
      <c r="D57" s="62"/>
      <c r="E57" s="25" t="s">
        <v>75</v>
      </c>
      <c r="F57" s="12"/>
      <c r="G57" s="89"/>
      <c r="H57" s="80"/>
      <c r="I57" s="81"/>
      <c r="J57" s="72"/>
      <c r="K57" s="73"/>
      <c r="L57" s="73"/>
      <c r="M57" s="73"/>
      <c r="N57" s="73"/>
      <c r="O57" s="73"/>
      <c r="P57" s="74"/>
      <c r="Q57" s="4"/>
      <c r="R57" s="92" t="s">
        <v>6</v>
      </c>
      <c r="S57" s="93"/>
      <c r="T57" s="21">
        <f>U57/U60</f>
        <v>0.61111111111111116</v>
      </c>
      <c r="U57" s="22">
        <f>COUNTIF(Q36:R53,R57)</f>
        <v>11</v>
      </c>
    </row>
    <row r="58" spans="1:21" ht="18" customHeight="1" x14ac:dyDescent="0.25">
      <c r="A58" s="60" t="s">
        <v>58</v>
      </c>
      <c r="B58" s="61"/>
      <c r="C58" s="61"/>
      <c r="D58" s="62"/>
      <c r="E58" s="25" t="s">
        <v>80</v>
      </c>
      <c r="F58" s="12"/>
      <c r="G58" s="63" t="s">
        <v>38</v>
      </c>
      <c r="H58" s="78" t="s">
        <v>48</v>
      </c>
      <c r="I58" s="79"/>
      <c r="J58" s="69" t="s">
        <v>49</v>
      </c>
      <c r="K58" s="70"/>
      <c r="L58" s="70"/>
      <c r="M58" s="70"/>
      <c r="N58" s="70"/>
      <c r="O58" s="70"/>
      <c r="P58" s="71"/>
      <c r="Q58" s="4"/>
      <c r="R58" s="82" t="s">
        <v>8</v>
      </c>
      <c r="S58" s="83"/>
      <c r="T58" s="21">
        <f>U58/U60</f>
        <v>0</v>
      </c>
      <c r="U58" s="22">
        <f>COUNTIF(Q36:R53,R58)</f>
        <v>0</v>
      </c>
    </row>
    <row r="59" spans="1:21" ht="18" customHeight="1" x14ac:dyDescent="0.25">
      <c r="A59" s="60" t="s">
        <v>59</v>
      </c>
      <c r="B59" s="61"/>
      <c r="C59" s="61"/>
      <c r="D59" s="62"/>
      <c r="E59" s="25" t="s">
        <v>93</v>
      </c>
      <c r="F59" s="12"/>
      <c r="G59" s="64"/>
      <c r="H59" s="80"/>
      <c r="I59" s="81"/>
      <c r="J59" s="72"/>
      <c r="K59" s="73"/>
      <c r="L59" s="73"/>
      <c r="M59" s="73"/>
      <c r="N59" s="73"/>
      <c r="O59" s="73"/>
      <c r="P59" s="74"/>
      <c r="Q59" s="2"/>
      <c r="R59" s="84" t="s">
        <v>10</v>
      </c>
      <c r="S59" s="85"/>
      <c r="T59" s="21">
        <f>U59/U60</f>
        <v>0.16666666666666666</v>
      </c>
      <c r="U59" s="22">
        <f>COUNTIF(Q36:R53,R59)</f>
        <v>3</v>
      </c>
    </row>
    <row r="60" spans="1:21" ht="18" customHeight="1" x14ac:dyDescent="0.25">
      <c r="A60" s="60" t="s">
        <v>60</v>
      </c>
      <c r="B60" s="61"/>
      <c r="C60" s="61"/>
      <c r="D60" s="62"/>
      <c r="E60" s="23" t="s">
        <v>98</v>
      </c>
      <c r="F60" s="12"/>
      <c r="G60" s="63" t="s">
        <v>39</v>
      </c>
      <c r="H60" s="78" t="s">
        <v>50</v>
      </c>
      <c r="I60" s="79"/>
      <c r="J60" s="69" t="s">
        <v>51</v>
      </c>
      <c r="K60" s="70"/>
      <c r="L60" s="70"/>
      <c r="M60" s="70"/>
      <c r="N60" s="70"/>
      <c r="O60" s="70"/>
      <c r="P60" s="71"/>
      <c r="Q60" s="12"/>
      <c r="R60" s="12"/>
      <c r="S60" s="19"/>
      <c r="T60" s="19"/>
      <c r="U60" s="24">
        <f>SUM(U56:U59)</f>
        <v>18</v>
      </c>
    </row>
    <row r="61" spans="1:21" ht="18" customHeight="1" x14ac:dyDescent="0.25">
      <c r="A61" s="75" t="s">
        <v>61</v>
      </c>
      <c r="B61" s="76"/>
      <c r="C61" s="76"/>
      <c r="D61" s="77"/>
      <c r="E61" s="23" t="s">
        <v>100</v>
      </c>
      <c r="F61" s="12"/>
      <c r="G61" s="64"/>
      <c r="H61" s="80"/>
      <c r="I61" s="81"/>
      <c r="J61" s="72"/>
      <c r="K61" s="73"/>
      <c r="L61" s="73"/>
      <c r="M61" s="73"/>
      <c r="N61" s="73"/>
      <c r="O61" s="73"/>
      <c r="P61" s="74"/>
      <c r="Q61" s="2"/>
      <c r="R61" s="2"/>
      <c r="S61" s="19"/>
      <c r="T61" s="19"/>
    </row>
    <row r="62" spans="1:21" ht="18" customHeight="1" x14ac:dyDescent="0.25">
      <c r="A62" s="60" t="s">
        <v>62</v>
      </c>
      <c r="B62" s="61"/>
      <c r="C62" s="61"/>
      <c r="D62" s="62"/>
      <c r="E62" s="25" t="s">
        <v>101</v>
      </c>
      <c r="F62" s="12"/>
      <c r="G62" s="63" t="s">
        <v>40</v>
      </c>
      <c r="H62" s="65" t="s">
        <v>52</v>
      </c>
      <c r="I62" s="66"/>
      <c r="J62" s="69" t="s">
        <v>53</v>
      </c>
      <c r="K62" s="70"/>
      <c r="L62" s="70"/>
      <c r="M62" s="70"/>
      <c r="N62" s="70"/>
      <c r="O62" s="70"/>
      <c r="P62" s="71"/>
      <c r="Q62" s="4"/>
      <c r="R62" s="4"/>
      <c r="S62" s="26"/>
      <c r="T62" s="26"/>
    </row>
    <row r="63" spans="1:21" ht="18" customHeight="1" x14ac:dyDescent="0.25">
      <c r="A63" s="75" t="s">
        <v>63</v>
      </c>
      <c r="B63" s="76"/>
      <c r="C63" s="76"/>
      <c r="D63" s="77"/>
      <c r="E63" s="23" t="s">
        <v>102</v>
      </c>
      <c r="F63" s="12"/>
      <c r="G63" s="64"/>
      <c r="H63" s="67"/>
      <c r="I63" s="68"/>
      <c r="J63" s="72"/>
      <c r="K63" s="73"/>
      <c r="L63" s="73"/>
      <c r="M63" s="73"/>
      <c r="N63" s="73"/>
      <c r="O63" s="73"/>
      <c r="P63" s="74"/>
      <c r="Q63" s="4"/>
      <c r="R63" s="4"/>
      <c r="S63" s="26"/>
      <c r="T63" s="26"/>
    </row>
    <row r="64" spans="1:21" ht="18" customHeight="1" x14ac:dyDescent="0.25">
      <c r="A64" s="107"/>
      <c r="B64" s="107"/>
      <c r="C64" s="107"/>
      <c r="D64" s="107"/>
      <c r="E64" s="34"/>
      <c r="F64" s="12"/>
      <c r="G64" s="2"/>
      <c r="H64" s="2"/>
      <c r="I64" s="2"/>
      <c r="J64" s="2"/>
      <c r="K64" s="2"/>
      <c r="L64" s="2"/>
      <c r="M64" s="2"/>
      <c r="N64" s="2"/>
      <c r="O64" s="2"/>
      <c r="P64" s="2"/>
      <c r="Q64" s="12"/>
      <c r="R64" s="12"/>
      <c r="S64" s="19"/>
      <c r="T64" s="19"/>
    </row>
    <row r="65" spans="1:20" ht="18" customHeight="1" x14ac:dyDescent="0.25">
      <c r="A65" s="2"/>
      <c r="B65" s="12"/>
      <c r="C65" s="12"/>
      <c r="D65" s="12"/>
      <c r="E65" s="12"/>
      <c r="F65" s="12"/>
      <c r="G65" s="2"/>
      <c r="H65" s="2"/>
      <c r="I65" s="2"/>
      <c r="J65" s="2"/>
      <c r="K65" s="2"/>
      <c r="L65" s="2"/>
      <c r="M65" s="2"/>
      <c r="N65" s="2"/>
      <c r="O65" s="2"/>
      <c r="P65" s="2"/>
      <c r="Q65" s="2"/>
      <c r="R65" s="2"/>
      <c r="S65" s="19"/>
      <c r="T65" s="19"/>
    </row>
    <row r="66" spans="1:20" ht="18" customHeight="1" x14ac:dyDescent="0.25">
      <c r="A66" s="2"/>
      <c r="B66" s="12"/>
      <c r="C66" s="12"/>
      <c r="D66" s="12"/>
      <c r="E66" s="12"/>
      <c r="F66" s="12"/>
      <c r="G66" s="2"/>
      <c r="H66" s="2"/>
      <c r="I66" s="2"/>
      <c r="J66" s="2"/>
      <c r="K66" s="2"/>
      <c r="L66" s="2"/>
      <c r="M66" s="2"/>
      <c r="N66" s="2"/>
      <c r="O66" s="2"/>
      <c r="P66" s="2"/>
      <c r="Q66" s="4"/>
      <c r="R66" s="4"/>
      <c r="S66" s="26"/>
      <c r="T66" s="26"/>
    </row>
    <row r="67" spans="1:20" ht="18" customHeight="1" x14ac:dyDescent="0.25">
      <c r="A67" s="2"/>
      <c r="B67" s="12"/>
      <c r="C67" s="12"/>
      <c r="D67" s="12"/>
      <c r="E67" s="12"/>
      <c r="F67" s="12"/>
      <c r="G67" s="2"/>
      <c r="H67" s="2"/>
      <c r="I67" s="2"/>
      <c r="J67" s="2"/>
      <c r="K67" s="2"/>
      <c r="L67" s="2"/>
      <c r="M67" s="2"/>
      <c r="N67" s="2"/>
      <c r="O67" s="2"/>
      <c r="P67" s="2"/>
      <c r="Q67" s="4"/>
      <c r="R67" s="4"/>
      <c r="S67" s="26"/>
      <c r="T67" s="26"/>
    </row>
    <row r="68" spans="1:20" ht="18" customHeight="1" x14ac:dyDescent="0.25">
      <c r="A68" s="2"/>
      <c r="B68" s="12"/>
      <c r="C68" s="12"/>
      <c r="D68" s="12"/>
      <c r="E68" s="12"/>
      <c r="F68" s="12"/>
      <c r="G68" s="2"/>
      <c r="H68" s="2"/>
      <c r="I68" s="2"/>
      <c r="J68" s="2"/>
      <c r="K68" s="2"/>
      <c r="L68" s="2"/>
      <c r="M68" s="2"/>
      <c r="N68" s="2"/>
      <c r="O68" s="2"/>
      <c r="P68" s="2"/>
      <c r="Q68" s="4"/>
      <c r="R68" s="4"/>
      <c r="S68" s="19"/>
      <c r="T68" s="19"/>
    </row>
    <row r="69" spans="1:20" ht="18" customHeight="1" x14ac:dyDescent="0.25">
      <c r="A69" s="2"/>
      <c r="B69" s="12"/>
      <c r="C69" s="12"/>
      <c r="D69" s="12"/>
      <c r="E69" s="12"/>
      <c r="F69" s="12"/>
      <c r="G69" s="27"/>
      <c r="H69" s="27"/>
      <c r="I69" s="27"/>
      <c r="J69" s="27"/>
      <c r="K69" s="2"/>
      <c r="L69" s="2"/>
      <c r="M69" s="2"/>
      <c r="N69" s="2"/>
      <c r="O69" s="2"/>
      <c r="P69" s="2"/>
      <c r="Q69" s="4"/>
      <c r="R69" s="4"/>
      <c r="S69" s="26"/>
      <c r="T69" s="26"/>
    </row>
    <row r="70" spans="1:20" ht="18" customHeight="1" x14ac:dyDescent="0.25"/>
    <row r="71" spans="1:20" ht="18" customHeight="1" x14ac:dyDescent="0.25"/>
    <row r="72" spans="1:20" ht="18" customHeight="1" x14ac:dyDescent="0.25"/>
    <row r="73" spans="1:20" ht="18" customHeight="1" x14ac:dyDescent="0.25"/>
    <row r="74" spans="1:20" ht="18" customHeight="1" x14ac:dyDescent="0.25"/>
    <row r="75" spans="1:20" ht="18" customHeight="1" x14ac:dyDescent="0.25"/>
    <row r="76" spans="1:20" ht="18" customHeight="1" x14ac:dyDescent="0.25"/>
    <row r="77" spans="1:20" ht="18" customHeight="1" x14ac:dyDescent="0.25"/>
    <row r="78" spans="1:20" ht="18" customHeight="1" x14ac:dyDescent="0.25"/>
    <row r="79" spans="1:20" ht="18" customHeight="1" x14ac:dyDescent="0.25"/>
    <row r="80" spans="1:20" ht="18" customHeight="1" x14ac:dyDescent="0.25"/>
    <row r="81" ht="18" customHeight="1" x14ac:dyDescent="0.25"/>
    <row r="82" ht="18" customHeight="1" x14ac:dyDescent="0.25"/>
    <row r="83" ht="18" customHeight="1" x14ac:dyDescent="0.25"/>
    <row r="84" ht="18" customHeight="1" x14ac:dyDescent="0.25"/>
    <row r="85" ht="18" customHeight="1" x14ac:dyDescent="0.25"/>
    <row r="86" ht="18" customHeight="1" x14ac:dyDescent="0.25"/>
    <row r="87" ht="18" customHeight="1" x14ac:dyDescent="0.25"/>
    <row r="88" ht="18" customHeight="1" x14ac:dyDescent="0.25"/>
    <row r="89" ht="18" customHeight="1" x14ac:dyDescent="0.25"/>
    <row r="90" ht="18" customHeight="1" x14ac:dyDescent="0.25"/>
    <row r="91" ht="18" customHeight="1" x14ac:dyDescent="0.25"/>
    <row r="92" ht="18" customHeight="1" x14ac:dyDescent="0.25"/>
    <row r="93" ht="18" customHeight="1" x14ac:dyDescent="0.25"/>
    <row r="94" ht="18" customHeight="1" x14ac:dyDescent="0.25"/>
    <row r="95" ht="18" customHeight="1" x14ac:dyDescent="0.25"/>
    <row r="96" ht="18" customHeight="1" x14ac:dyDescent="0.25"/>
    <row r="97" ht="18" customHeight="1" x14ac:dyDescent="0.25"/>
    <row r="98" ht="18" customHeight="1" x14ac:dyDescent="0.25"/>
    <row r="99" ht="18" customHeight="1" x14ac:dyDescent="0.25"/>
    <row r="100" ht="18" customHeight="1" x14ac:dyDescent="0.25"/>
    <row r="101" ht="18" customHeight="1" x14ac:dyDescent="0.25"/>
    <row r="102" ht="18" customHeight="1" x14ac:dyDescent="0.25"/>
    <row r="103" ht="18" customHeight="1" x14ac:dyDescent="0.25"/>
    <row r="104" ht="18" customHeight="1" x14ac:dyDescent="0.25"/>
    <row r="105" ht="18" customHeight="1" x14ac:dyDescent="0.25"/>
    <row r="106" ht="18" customHeight="1" x14ac:dyDescent="0.25"/>
    <row r="107" ht="18" customHeight="1" x14ac:dyDescent="0.25"/>
    <row r="108" ht="18" customHeight="1" x14ac:dyDescent="0.25"/>
    <row r="109" ht="18" customHeight="1" x14ac:dyDescent="0.25"/>
    <row r="110" ht="18" customHeight="1" x14ac:dyDescent="0.25"/>
    <row r="111" ht="18" customHeight="1" x14ac:dyDescent="0.25"/>
    <row r="112" ht="18" customHeight="1" x14ac:dyDescent="0.25"/>
    <row r="113" ht="18" customHeight="1" x14ac:dyDescent="0.25"/>
    <row r="114" ht="18" customHeight="1" x14ac:dyDescent="0.25"/>
    <row r="115" ht="18" customHeight="1" x14ac:dyDescent="0.25"/>
    <row r="116" ht="18" customHeight="1" x14ac:dyDescent="0.25"/>
    <row r="117" ht="18" customHeight="1" x14ac:dyDescent="0.25"/>
    <row r="118" ht="18" customHeight="1" x14ac:dyDescent="0.25"/>
    <row r="119" ht="18" customHeight="1" x14ac:dyDescent="0.25"/>
    <row r="120" ht="18" customHeight="1" x14ac:dyDescent="0.25"/>
    <row r="121" ht="18" customHeight="1" x14ac:dyDescent="0.25"/>
    <row r="122" ht="18" customHeight="1" x14ac:dyDescent="0.25"/>
    <row r="123" ht="18" customHeight="1" x14ac:dyDescent="0.25"/>
    <row r="124" ht="18" customHeight="1" x14ac:dyDescent="0.25"/>
    <row r="125" ht="18" customHeight="1" x14ac:dyDescent="0.25"/>
    <row r="126" ht="18" customHeight="1" x14ac:dyDescent="0.25"/>
    <row r="127" ht="18" customHeight="1" x14ac:dyDescent="0.25"/>
    <row r="128" ht="18" customHeight="1" x14ac:dyDescent="0.25"/>
    <row r="129" ht="18" customHeight="1" x14ac:dyDescent="0.25"/>
    <row r="130" ht="18" customHeight="1" x14ac:dyDescent="0.25"/>
  </sheetData>
  <sheetProtection formatRows="0" insertRows="0" selectLockedCells="1" autoFilter="0"/>
  <mergeCells count="168">
    <mergeCell ref="A64:D64"/>
    <mergeCell ref="A1:C1"/>
    <mergeCell ref="D1:F1"/>
    <mergeCell ref="G1:I1"/>
    <mergeCell ref="A19:I19"/>
    <mergeCell ref="J19:T19"/>
    <mergeCell ref="A20:T20"/>
    <mergeCell ref="A21:D21"/>
    <mergeCell ref="E21:T21"/>
    <mergeCell ref="A22:T22"/>
    <mergeCell ref="A23:B23"/>
    <mergeCell ref="C23:D23"/>
    <mergeCell ref="F23:G23"/>
    <mergeCell ref="H23:I23"/>
    <mergeCell ref="J23:K23"/>
    <mergeCell ref="L23:M23"/>
    <mergeCell ref="O23:P23"/>
    <mergeCell ref="Q23:T23"/>
    <mergeCell ref="A24:T24"/>
    <mergeCell ref="A25:G25"/>
    <mergeCell ref="I25:T25"/>
    <mergeCell ref="A26:E26"/>
    <mergeCell ref="F26:G26"/>
    <mergeCell ref="J26:O26"/>
    <mergeCell ref="P26:R26"/>
    <mergeCell ref="S26:T26"/>
    <mergeCell ref="A27:E27"/>
    <mergeCell ref="F27:G27"/>
    <mergeCell ref="J27:O27"/>
    <mergeCell ref="P27:R27"/>
    <mergeCell ref="S27:T27"/>
    <mergeCell ref="A28:E28"/>
    <mergeCell ref="F28:G28"/>
    <mergeCell ref="J28:O28"/>
    <mergeCell ref="P28:R28"/>
    <mergeCell ref="S28:T28"/>
    <mergeCell ref="A29:E29"/>
    <mergeCell ref="F29:G29"/>
    <mergeCell ref="J29:O29"/>
    <mergeCell ref="P29:R29"/>
    <mergeCell ref="S29:T29"/>
    <mergeCell ref="A30:E30"/>
    <mergeCell ref="F30:G30"/>
    <mergeCell ref="J30:O30"/>
    <mergeCell ref="P30:R30"/>
    <mergeCell ref="S30:T30"/>
    <mergeCell ref="A31:E31"/>
    <mergeCell ref="F31:G31"/>
    <mergeCell ref="J31:O31"/>
    <mergeCell ref="P31:R31"/>
    <mergeCell ref="S31:T31"/>
    <mergeCell ref="A34:T34"/>
    <mergeCell ref="A36:A37"/>
    <mergeCell ref="Q37:R37"/>
    <mergeCell ref="K37:P37"/>
    <mergeCell ref="A38:A39"/>
    <mergeCell ref="A32:E32"/>
    <mergeCell ref="F32:G32"/>
    <mergeCell ref="J32:O32"/>
    <mergeCell ref="P32:R32"/>
    <mergeCell ref="S32:T32"/>
    <mergeCell ref="A33:E33"/>
    <mergeCell ref="F33:G33"/>
    <mergeCell ref="S33:T33"/>
    <mergeCell ref="S40:T40"/>
    <mergeCell ref="K39:P39"/>
    <mergeCell ref="Q39:R39"/>
    <mergeCell ref="B38:F39"/>
    <mergeCell ref="G38:G39"/>
    <mergeCell ref="H38:H39"/>
    <mergeCell ref="I38:I39"/>
    <mergeCell ref="J38:J39"/>
    <mergeCell ref="Q35:R35"/>
    <mergeCell ref="S35:T35"/>
    <mergeCell ref="K36:P36"/>
    <mergeCell ref="Q36:R36"/>
    <mergeCell ref="S36:T36"/>
    <mergeCell ref="S39:T39"/>
    <mergeCell ref="S37:T37"/>
    <mergeCell ref="R58:S58"/>
    <mergeCell ref="A59:D59"/>
    <mergeCell ref="R59:S59"/>
    <mergeCell ref="A60:D60"/>
    <mergeCell ref="G60:G61"/>
    <mergeCell ref="H60:I61"/>
    <mergeCell ref="J60:P61"/>
    <mergeCell ref="A61:D61"/>
    <mergeCell ref="A55:E55"/>
    <mergeCell ref="A56:D56"/>
    <mergeCell ref="G56:G57"/>
    <mergeCell ref="H56:I57"/>
    <mergeCell ref="J56:P57"/>
    <mergeCell ref="R56:S56"/>
    <mergeCell ref="A57:D57"/>
    <mergeCell ref="R57:S57"/>
    <mergeCell ref="A62:D62"/>
    <mergeCell ref="G62:G63"/>
    <mergeCell ref="H62:I63"/>
    <mergeCell ref="J62:P63"/>
    <mergeCell ref="A63:D63"/>
    <mergeCell ref="B48:F48"/>
    <mergeCell ref="B49:F49"/>
    <mergeCell ref="B50:F50"/>
    <mergeCell ref="B51:F51"/>
    <mergeCell ref="B52:F52"/>
    <mergeCell ref="B53:F53"/>
    <mergeCell ref="A58:D58"/>
    <mergeCell ref="G58:G59"/>
    <mergeCell ref="H58:I59"/>
    <mergeCell ref="J58:P59"/>
    <mergeCell ref="B47:F47"/>
    <mergeCell ref="B45:F45"/>
    <mergeCell ref="K45:P45"/>
    <mergeCell ref="B41:F41"/>
    <mergeCell ref="K41:P41"/>
    <mergeCell ref="B35:F35"/>
    <mergeCell ref="K35:P35"/>
    <mergeCell ref="B36:F37"/>
    <mergeCell ref="G36:G37"/>
    <mergeCell ref="H36:H37"/>
    <mergeCell ref="I36:I37"/>
    <mergeCell ref="J36:J37"/>
    <mergeCell ref="B46:F46"/>
    <mergeCell ref="K46:P46"/>
    <mergeCell ref="B43:F43"/>
    <mergeCell ref="K43:P43"/>
    <mergeCell ref="B44:F44"/>
    <mergeCell ref="K44:P44"/>
    <mergeCell ref="B42:F42"/>
    <mergeCell ref="K42:P42"/>
    <mergeCell ref="K38:P38"/>
    <mergeCell ref="B40:F40"/>
    <mergeCell ref="K40:P40"/>
    <mergeCell ref="Q47:R47"/>
    <mergeCell ref="S47:T47"/>
    <mergeCell ref="K48:P48"/>
    <mergeCell ref="Q48:R48"/>
    <mergeCell ref="S51:T51"/>
    <mergeCell ref="S52:T52"/>
    <mergeCell ref="K47:P47"/>
    <mergeCell ref="K49:P49"/>
    <mergeCell ref="J33:O33"/>
    <mergeCell ref="Q45:R45"/>
    <mergeCell ref="S45:T45"/>
    <mergeCell ref="Q46:R46"/>
    <mergeCell ref="S46:T46"/>
    <mergeCell ref="Q43:R43"/>
    <mergeCell ref="S43:T43"/>
    <mergeCell ref="Q44:R44"/>
    <mergeCell ref="S44:T44"/>
    <mergeCell ref="Q41:R41"/>
    <mergeCell ref="S41:T41"/>
    <mergeCell ref="Q42:R42"/>
    <mergeCell ref="S42:T42"/>
    <mergeCell ref="Q38:R38"/>
    <mergeCell ref="S38:T38"/>
    <mergeCell ref="Q40:R40"/>
    <mergeCell ref="Q53:R53"/>
    <mergeCell ref="S53:T53"/>
    <mergeCell ref="K53:P53"/>
    <mergeCell ref="Q51:R51"/>
    <mergeCell ref="Q52:R52"/>
    <mergeCell ref="K52:P52"/>
    <mergeCell ref="K51:P51"/>
    <mergeCell ref="Q49:R49"/>
    <mergeCell ref="K50:P50"/>
    <mergeCell ref="Q50:R50"/>
    <mergeCell ref="S50:T50"/>
  </mergeCells>
  <conditionalFormatting sqref="Q36:R36 Q37 Q38:R38 Q39 Q40:R46 Q47:Q53">
    <cfRule type="cellIs" dxfId="3" priority="1" stopIfTrue="1" operator="equal">
      <formula>$D$5</formula>
    </cfRule>
    <cfRule type="cellIs" dxfId="2" priority="2" operator="equal">
      <formula>$D$4</formula>
    </cfRule>
    <cfRule type="cellIs" dxfId="1" priority="3" operator="equal">
      <formula>$D$3</formula>
    </cfRule>
    <cfRule type="cellIs" dxfId="0" priority="4" operator="equal">
      <formula>$D$2</formula>
    </cfRule>
  </conditionalFormatting>
  <dataValidations count="2">
    <dataValidation type="list" allowBlank="1" showInputMessage="1" showErrorMessage="1" sqref="Q36:Q53 R36 R40:R46 R38" xr:uid="{EF9FC88A-8750-421C-8E30-E03DE8D67CE7}">
      <formula1>$D$2:$D$5</formula1>
    </dataValidation>
    <dataValidation type="list" allowBlank="1" showInputMessage="1" showErrorMessage="1" sqref="F27:F33 G27:G28 G30:G33" xr:uid="{3FBCB166-6DC4-4ADB-89B6-1B65C7D629E9}">
      <formula1>$A$2:$A$18</formula1>
    </dataValidation>
  </dataValidations>
  <printOptions horizontalCentered="1"/>
  <pageMargins left="0.2" right="0.2" top="0.5" bottom="0.5" header="0" footer="0"/>
  <pageSetup paperSize="9" scale="54" fitToHeight="100" orientation="portrait" r:id="rId1"/>
  <headerFooter>
    <oddFooter>&amp;LPage &amp;P of &amp;N&amp;RDocument No. 1792
Version 5</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27.08.23</vt:lpstr>
      <vt:lpstr>'27.08.23'!Print_Area</vt:lpstr>
      <vt:lpstr>'27.08.23'!Print_Titles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Nouf Al Rammah</cp:lastModifiedBy>
  <cp:lastPrinted>2023-09-07T12:50:40Z</cp:lastPrinted>
  <dcterms:created xsi:type="dcterms:W3CDTF">2022-09-01T12:38:44Z</dcterms:created>
  <dcterms:modified xsi:type="dcterms:W3CDTF">2023-12-04T09:46:45Z</dcterms:modified>
</cp:coreProperties>
</file>