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Desktop\SMSA KUWAIT\MOM\MOM FY2024\"/>
    </mc:Choice>
  </mc:AlternateContent>
  <xr:revisionPtr revIDLastSave="0" documentId="13_ncr:1_{C20B83EE-1BC2-421F-BF44-91EFA6330226}"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MOM!$A$19:$T$50</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8" l="1"/>
  <c r="U43" i="8"/>
  <c r="U42" i="8"/>
  <c r="U41" i="8"/>
  <c r="U45" i="8" l="1"/>
  <c r="T43" i="8" s="1"/>
</calcChain>
</file>

<file path=xl/sharedStrings.xml><?xml version="1.0" encoding="utf-8"?>
<sst xmlns="http://schemas.openxmlformats.org/spreadsheetml/2006/main" count="125" uniqueCount="80">
  <si>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</si>
  <si>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</si>
  <si>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</si>
  <si>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</si>
  <si>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</si>
  <si>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</si>
  <si>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</si>
  <si>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</si>
  <si>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</si>
  <si>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</si>
  <si>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</si>
  <si>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</si>
  <si>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</si>
  <si>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</si>
  <si>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</si>
  <si>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</si>
  <si>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</si>
  <si>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</si>
  <si>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</si>
  <si>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</si>
  <si>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</si>
  <si>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</si>
  <si>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</si>
  <si>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</si>
  <si>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</si>
  <si>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</si>
  <si>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</si>
  <si>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</si>
  <si>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</si>
  <si>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</si>
  <si>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</si>
  <si>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</si>
  <si>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</si>
  <si>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</si>
  <si>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</si>
  <si>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</si>
  <si>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</si>
  <si>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</si>
  <si>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</si>
  <si>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</si>
  <si>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</si>
  <si>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</si>
  <si>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</si>
  <si>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</si>
  <si>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</si>
  <si>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</si>
  <si>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</si>
  <si>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</si>
  <si>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</si>
  <si>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</si>
  <si>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</si>
  <si>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</si>
  <si>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</si>
  <si>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</si>
  <si>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</si>
  <si>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</si>
  <si>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</si>
  <si>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Sanjay Bendale</t>
  </si>
  <si>
    <t>Zubair Bin Ali</t>
  </si>
  <si>
    <t>SG</t>
  </si>
  <si>
    <t>SB</t>
  </si>
  <si>
    <t>ZB</t>
  </si>
  <si>
    <t xml:space="preserve">Daliya Hanifa </t>
  </si>
  <si>
    <t xml:space="preserve">Zubair Bin Ali </t>
  </si>
  <si>
    <t xml:space="preserve">Finance, Freight and Express Sales Meeting </t>
  </si>
  <si>
    <t>CGM Office, Kuwait</t>
  </si>
  <si>
    <t xml:space="preserve">Christopher Mendes </t>
  </si>
  <si>
    <t xml:space="preserve">Cash Customer Account </t>
  </si>
  <si>
    <t xml:space="preserve">Invoicing </t>
  </si>
  <si>
    <t xml:space="preserve">Payment collection for express shipment </t>
  </si>
  <si>
    <t xml:space="preserve">Retail Cash Customers </t>
  </si>
  <si>
    <t xml:space="preserve">Retail Executive has a discount level, they can send an email to their direct manager for discount approval to proceed with shipment booking. Once the shipment is booked cash needs to be collected at same time. </t>
  </si>
  <si>
    <t>Billing Format of LTL</t>
  </si>
  <si>
    <t xml:space="preserve">1. An invoice and quotation for minimum and incremental charges needs to be submitted by Christopher to Sanjay. 
2.Discount Matrix should be shared by Sanjay to Zubair. 
3. The GMT rate card needs to be amended, Sanjay and Zubair to sit together and finalize and Zubair to prepare the same for CGM review. 
4. Any customer not trading for more than 3 months can be re-assigned or sign up with another account executive. </t>
  </si>
  <si>
    <t xml:space="preserve">Coordinator should send pre-alert to Finance with all details to make invoice, once shipment is out for delivery payment needs to be collected at the same time. </t>
  </si>
  <si>
    <t xml:space="preserve">1. Any Employee who has Cash Account under his name, its his responsibility to follow and close the payment on or before end of the month. Incase of failing to do the same will result in salary deduction and its employee job to close any outstanding payment before going for vacation. 
2. For cash customer account, the discount policy remains same according to employee position authority matrix need to follow. </t>
  </si>
  <si>
    <t xml:space="preserve">1.For SFD Cash customer account, SFD team will prepare invoice manually for freight shipments.
2. For Express shipments no manual invoice should be prepared by any agent. Once shipment arrives in facility, Agent will take weight, calculate  volume weight and provide details to finance who will bill according to the tariff rates, customs duty and taxes will be as per actual. </t>
  </si>
  <si>
    <t>CM/ZB</t>
  </si>
  <si>
    <t>CM</t>
  </si>
  <si>
    <t>CM/SB/ZB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</si>
</sst>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21">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9" fillId="0" borderId="13" xfId="0" applyFont="1" applyBorder="1" applyAlignment="1" applyProtection="1">
      <alignment vertical="center" wrapText="1"/>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39</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35"/>
  <sheetViews>
    <sheetView showGridLines="0" tabSelected="1" topLeftCell="A24" zoomScaleNormal="100" workbookViewId="0">
      <selection activeCell="F43" sqref="F43"/>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19.4414062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36" t="s">
        <v>0</v>
      </c>
      <c r="B1" s="36"/>
      <c r="C1" s="36"/>
      <c r="D1" s="36" t="s">
        <v>1</v>
      </c>
      <c r="E1" s="36"/>
      <c r="F1" s="36"/>
      <c r="G1" s="36" t="s">
        <v>2</v>
      </c>
      <c r="H1" s="36"/>
      <c r="I1" s="36"/>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37"/>
      <c r="B19" s="37"/>
      <c r="C19" s="37"/>
      <c r="D19" s="37"/>
      <c r="E19" s="37"/>
      <c r="F19" s="37"/>
      <c r="G19" s="37"/>
      <c r="H19" s="37"/>
      <c r="I19" s="37"/>
      <c r="J19" s="38" t="s">
        <v>24</v>
      </c>
      <c r="K19" s="38"/>
      <c r="L19" s="38"/>
      <c r="M19" s="38"/>
      <c r="N19" s="38"/>
      <c r="O19" s="38"/>
      <c r="P19" s="38"/>
      <c r="Q19" s="38"/>
      <c r="R19" s="38"/>
      <c r="S19" s="38"/>
      <c r="T19" s="38"/>
    </row>
    <row r="20" spans="1:21" ht="9.6" customHeight="1" x14ac:dyDescent="0.25">
      <c r="A20" s="39"/>
      <c r="B20" s="39"/>
      <c r="C20" s="39"/>
      <c r="D20" s="39"/>
      <c r="E20" s="39"/>
      <c r="F20" s="39"/>
      <c r="G20" s="39"/>
      <c r="H20" s="39"/>
      <c r="I20" s="39"/>
      <c r="J20" s="39"/>
      <c r="K20" s="39"/>
      <c r="L20" s="39"/>
      <c r="M20" s="39"/>
      <c r="N20" s="39"/>
      <c r="O20" s="39"/>
      <c r="P20" s="39"/>
      <c r="Q20" s="39"/>
      <c r="R20" s="39"/>
      <c r="S20" s="39"/>
      <c r="T20" s="39"/>
    </row>
    <row r="21" spans="1:21" ht="18" customHeight="1" x14ac:dyDescent="0.25">
      <c r="A21" s="40" t="s">
        <v>25</v>
      </c>
      <c r="B21" s="41"/>
      <c r="C21" s="41"/>
      <c r="D21" s="41"/>
      <c r="E21" s="42" t="s">
        <v>64</v>
      </c>
      <c r="F21" s="42"/>
      <c r="G21" s="42"/>
      <c r="H21" s="42"/>
      <c r="I21" s="42"/>
      <c r="J21" s="42"/>
      <c r="K21" s="42"/>
      <c r="L21" s="42"/>
      <c r="M21" s="42"/>
      <c r="N21" s="42"/>
      <c r="O21" s="42"/>
      <c r="P21" s="42"/>
      <c r="Q21" s="42"/>
      <c r="R21" s="42"/>
      <c r="S21" s="42"/>
      <c r="T21" s="43"/>
    </row>
    <row r="22" spans="1:21" ht="9.6" customHeight="1" x14ac:dyDescent="0.25">
      <c r="A22" s="44"/>
      <c r="B22" s="45"/>
      <c r="C22" s="45"/>
      <c r="D22" s="45"/>
      <c r="E22" s="45"/>
      <c r="F22" s="45"/>
      <c r="G22" s="45"/>
      <c r="H22" s="45"/>
      <c r="I22" s="45"/>
      <c r="J22" s="45"/>
      <c r="K22" s="45"/>
      <c r="L22" s="45"/>
      <c r="M22" s="45"/>
      <c r="N22" s="45"/>
      <c r="O22" s="45"/>
      <c r="P22" s="45"/>
      <c r="Q22" s="45"/>
      <c r="R22" s="45"/>
      <c r="S22" s="45"/>
      <c r="T22" s="46"/>
    </row>
    <row r="23" spans="1:21" ht="18" customHeight="1" x14ac:dyDescent="0.25">
      <c r="A23" s="47" t="s">
        <v>26</v>
      </c>
      <c r="B23" s="48"/>
      <c r="C23" s="49">
        <v>45312</v>
      </c>
      <c r="D23" s="49"/>
      <c r="E23" s="11"/>
      <c r="F23" s="50" t="s">
        <v>27</v>
      </c>
      <c r="G23" s="50"/>
      <c r="H23" s="51">
        <v>0.68125000000000002</v>
      </c>
      <c r="I23" s="51"/>
      <c r="J23" s="52" t="s">
        <v>55</v>
      </c>
      <c r="K23" s="52"/>
      <c r="L23" s="51">
        <v>0.74097222222222225</v>
      </c>
      <c r="M23" s="51"/>
      <c r="N23" s="12"/>
      <c r="O23" s="50" t="s">
        <v>28</v>
      </c>
      <c r="P23" s="50"/>
      <c r="Q23" s="53" t="s">
        <v>65</v>
      </c>
      <c r="R23" s="53"/>
      <c r="S23" s="53"/>
      <c r="T23" s="54"/>
    </row>
    <row r="24" spans="1:21" ht="9.6" customHeight="1" x14ac:dyDescent="0.25">
      <c r="A24" s="55"/>
      <c r="B24" s="39"/>
      <c r="C24" s="39"/>
      <c r="D24" s="39"/>
      <c r="E24" s="39"/>
      <c r="F24" s="39"/>
      <c r="G24" s="39"/>
      <c r="H24" s="39"/>
      <c r="I24" s="39"/>
      <c r="J24" s="39"/>
      <c r="K24" s="39"/>
      <c r="L24" s="39"/>
      <c r="M24" s="39"/>
      <c r="N24" s="39"/>
      <c r="O24" s="39"/>
      <c r="P24" s="39"/>
      <c r="Q24" s="39"/>
      <c r="R24" s="39"/>
      <c r="S24" s="39"/>
      <c r="T24" s="56"/>
    </row>
    <row r="25" spans="1:21" ht="18" customHeight="1" x14ac:dyDescent="0.25">
      <c r="A25" s="57" t="s">
        <v>29</v>
      </c>
      <c r="B25" s="58"/>
      <c r="C25" s="58"/>
      <c r="D25" s="58"/>
      <c r="E25" s="58"/>
      <c r="F25" s="58"/>
      <c r="G25" s="59"/>
      <c r="I25" s="60" t="s">
        <v>30</v>
      </c>
      <c r="J25" s="60"/>
      <c r="K25" s="60"/>
      <c r="L25" s="60"/>
      <c r="M25" s="60"/>
      <c r="N25" s="60"/>
      <c r="O25" s="60"/>
      <c r="P25" s="60"/>
      <c r="Q25" s="60"/>
      <c r="R25" s="60"/>
      <c r="S25" s="60"/>
      <c r="T25" s="60"/>
    </row>
    <row r="26" spans="1:21" ht="18" customHeight="1" x14ac:dyDescent="0.25">
      <c r="A26" s="61" t="s">
        <v>31</v>
      </c>
      <c r="B26" s="61"/>
      <c r="C26" s="61"/>
      <c r="D26" s="61"/>
      <c r="E26" s="61"/>
      <c r="F26" s="61" t="s">
        <v>0</v>
      </c>
      <c r="G26" s="61"/>
      <c r="I26" s="13" t="s">
        <v>32</v>
      </c>
      <c r="J26" s="61" t="s">
        <v>33</v>
      </c>
      <c r="K26" s="61"/>
      <c r="L26" s="61"/>
      <c r="M26" s="61"/>
      <c r="N26" s="61"/>
      <c r="O26" s="61"/>
      <c r="P26" s="61" t="s">
        <v>34</v>
      </c>
      <c r="Q26" s="61"/>
      <c r="R26" s="61"/>
      <c r="S26" s="61" t="s">
        <v>35</v>
      </c>
      <c r="T26" s="61"/>
    </row>
    <row r="27" spans="1:21" ht="24.75" customHeight="1" x14ac:dyDescent="0.25">
      <c r="A27" s="62" t="s">
        <v>56</v>
      </c>
      <c r="B27" s="62"/>
      <c r="C27" s="62"/>
      <c r="D27" s="62"/>
      <c r="E27" s="62"/>
      <c r="F27" s="63" t="s">
        <v>5</v>
      </c>
      <c r="G27" s="63"/>
      <c r="I27" s="14">
        <v>1</v>
      </c>
      <c r="J27" s="64" t="s">
        <v>67</v>
      </c>
      <c r="K27" s="65"/>
      <c r="L27" s="65"/>
      <c r="M27" s="65"/>
      <c r="N27" s="65"/>
      <c r="O27" s="66"/>
      <c r="P27" s="67" t="s">
        <v>56</v>
      </c>
      <c r="Q27" s="68"/>
      <c r="R27" s="69"/>
      <c r="S27" s="70">
        <v>0.68125000000000002</v>
      </c>
      <c r="T27" s="70"/>
    </row>
    <row r="28" spans="1:21" ht="24.75" customHeight="1" x14ac:dyDescent="0.25">
      <c r="A28" s="62" t="s">
        <v>62</v>
      </c>
      <c r="B28" s="62"/>
      <c r="C28" s="62"/>
      <c r="D28" s="62"/>
      <c r="E28" s="62"/>
      <c r="F28" s="63" t="s">
        <v>5</v>
      </c>
      <c r="G28" s="63"/>
      <c r="I28" s="14">
        <v>2</v>
      </c>
      <c r="J28" s="64" t="s">
        <v>68</v>
      </c>
      <c r="K28" s="65"/>
      <c r="L28" s="65"/>
      <c r="M28" s="65"/>
      <c r="N28" s="65"/>
      <c r="O28" s="66"/>
      <c r="P28" s="67" t="s">
        <v>56</v>
      </c>
      <c r="Q28" s="68"/>
      <c r="R28" s="69"/>
      <c r="S28" s="71"/>
      <c r="T28" s="72"/>
    </row>
    <row r="29" spans="1:21" ht="24.75" customHeight="1" x14ac:dyDescent="0.25">
      <c r="A29" s="62" t="s">
        <v>66</v>
      </c>
      <c r="B29" s="62"/>
      <c r="C29" s="62"/>
      <c r="D29" s="62"/>
      <c r="E29" s="62"/>
      <c r="F29" s="63" t="s">
        <v>22</v>
      </c>
      <c r="G29" s="63"/>
      <c r="I29" s="14">
        <v>3</v>
      </c>
      <c r="J29" s="67" t="s">
        <v>69</v>
      </c>
      <c r="K29" s="68"/>
      <c r="L29" s="68"/>
      <c r="M29" s="68"/>
      <c r="N29" s="68"/>
      <c r="O29" s="69"/>
      <c r="P29" s="67" t="s">
        <v>56</v>
      </c>
      <c r="Q29" s="68"/>
      <c r="R29" s="69"/>
      <c r="S29" s="70"/>
      <c r="T29" s="70"/>
    </row>
    <row r="30" spans="1:21" ht="22.5" customHeight="1" x14ac:dyDescent="0.25">
      <c r="A30" s="62" t="s">
        <v>57</v>
      </c>
      <c r="B30" s="62"/>
      <c r="C30" s="62"/>
      <c r="D30" s="62"/>
      <c r="E30" s="62"/>
      <c r="F30" s="63" t="s">
        <v>9</v>
      </c>
      <c r="G30" s="63"/>
      <c r="I30" s="14">
        <v>4</v>
      </c>
      <c r="J30" s="64" t="s">
        <v>70</v>
      </c>
      <c r="K30" s="65"/>
      <c r="L30" s="65"/>
      <c r="M30" s="65"/>
      <c r="N30" s="65"/>
      <c r="O30" s="66"/>
      <c r="P30" s="67" t="s">
        <v>56</v>
      </c>
      <c r="Q30" s="68"/>
      <c r="R30" s="69"/>
      <c r="S30" s="70"/>
      <c r="T30" s="70"/>
    </row>
    <row r="31" spans="1:21" ht="25.5" customHeight="1" x14ac:dyDescent="0.25">
      <c r="A31" s="67" t="s">
        <v>63</v>
      </c>
      <c r="B31" s="68"/>
      <c r="C31" s="68"/>
      <c r="D31" s="68"/>
      <c r="E31" s="69"/>
      <c r="F31" s="73" t="s">
        <v>21</v>
      </c>
      <c r="G31" s="74"/>
      <c r="I31" s="14">
        <v>5</v>
      </c>
      <c r="J31" s="64" t="s">
        <v>72</v>
      </c>
      <c r="K31" s="65"/>
      <c r="L31" s="65"/>
      <c r="M31" s="65"/>
      <c r="N31" s="65"/>
      <c r="O31" s="66"/>
      <c r="P31" s="67" t="s">
        <v>56</v>
      </c>
      <c r="Q31" s="68"/>
      <c r="R31" s="69"/>
      <c r="S31" s="70">
        <v>0.74097222222222225</v>
      </c>
      <c r="T31" s="70"/>
    </row>
    <row r="32" spans="1:21" ht="15" customHeight="1" x14ac:dyDescent="0.25">
      <c r="A32" s="75"/>
      <c r="B32" s="76"/>
      <c r="C32" s="76"/>
      <c r="D32" s="76"/>
      <c r="E32" s="76"/>
      <c r="F32" s="76"/>
      <c r="G32" s="76"/>
      <c r="H32" s="76"/>
      <c r="I32" s="76"/>
      <c r="J32" s="76"/>
      <c r="K32" s="76"/>
      <c r="L32" s="76"/>
      <c r="M32" s="76"/>
      <c r="N32" s="76"/>
      <c r="O32" s="76"/>
      <c r="P32" s="76"/>
      <c r="Q32" s="76"/>
      <c r="R32" s="76"/>
      <c r="S32" s="76"/>
      <c r="T32" s="77"/>
    </row>
    <row r="33" spans="1:21" ht="18" customHeight="1" x14ac:dyDescent="0.25">
      <c r="A33" s="15" t="s">
        <v>36</v>
      </c>
      <c r="B33" s="87" t="s">
        <v>37</v>
      </c>
      <c r="C33" s="87"/>
      <c r="D33" s="87"/>
      <c r="E33" s="87"/>
      <c r="F33" s="87"/>
      <c r="G33" s="16" t="s">
        <v>38</v>
      </c>
      <c r="H33" s="16" t="s">
        <v>39</v>
      </c>
      <c r="I33" s="16" t="s">
        <v>40</v>
      </c>
      <c r="J33" s="16" t="s">
        <v>41</v>
      </c>
      <c r="K33" s="88" t="s">
        <v>42</v>
      </c>
      <c r="L33" s="89"/>
      <c r="M33" s="89"/>
      <c r="N33" s="89"/>
      <c r="O33" s="89"/>
      <c r="P33" s="90"/>
      <c r="Q33" s="87" t="s">
        <v>1</v>
      </c>
      <c r="R33" s="87"/>
      <c r="S33" s="87" t="s">
        <v>43</v>
      </c>
      <c r="T33" s="87"/>
    </row>
    <row r="34" spans="1:21" ht="85.2" customHeight="1" x14ac:dyDescent="0.25">
      <c r="A34" s="17">
        <v>1</v>
      </c>
      <c r="B34" s="73" t="s">
        <v>67</v>
      </c>
      <c r="C34" s="78"/>
      <c r="D34" s="78"/>
      <c r="E34" s="78"/>
      <c r="F34" s="78"/>
      <c r="G34" s="28" t="s">
        <v>77</v>
      </c>
      <c r="H34" s="35"/>
      <c r="I34" s="18" t="s">
        <v>60</v>
      </c>
      <c r="J34" s="18" t="s">
        <v>59</v>
      </c>
      <c r="K34" s="64" t="s">
        <v>75</v>
      </c>
      <c r="L34" s="65"/>
      <c r="M34" s="65"/>
      <c r="N34" s="65"/>
      <c r="O34" s="65"/>
      <c r="P34" s="66"/>
      <c r="Q34" s="94" t="s">
        <v>10</v>
      </c>
      <c r="R34" s="95"/>
      <c r="S34" s="96"/>
      <c r="T34" s="97"/>
    </row>
    <row r="35" spans="1:21" ht="99.6" customHeight="1" x14ac:dyDescent="0.25">
      <c r="A35" s="17">
        <v>2</v>
      </c>
      <c r="B35" s="73" t="s">
        <v>68</v>
      </c>
      <c r="C35" s="78"/>
      <c r="D35" s="78"/>
      <c r="E35" s="78"/>
      <c r="F35" s="78"/>
      <c r="G35" s="28" t="s">
        <v>77</v>
      </c>
      <c r="H35" s="18"/>
      <c r="I35" s="18" t="s">
        <v>60</v>
      </c>
      <c r="J35" s="18" t="s">
        <v>59</v>
      </c>
      <c r="K35" s="64" t="s">
        <v>76</v>
      </c>
      <c r="L35" s="65"/>
      <c r="M35" s="65"/>
      <c r="N35" s="65"/>
      <c r="O35" s="65"/>
      <c r="P35" s="66"/>
      <c r="Q35" s="94" t="s">
        <v>10</v>
      </c>
      <c r="R35" s="95"/>
      <c r="S35" s="96"/>
      <c r="T35" s="97"/>
    </row>
    <row r="36" spans="1:21" ht="49.8" customHeight="1" x14ac:dyDescent="0.25">
      <c r="A36" s="17">
        <v>3</v>
      </c>
      <c r="B36" s="73" t="s">
        <v>69</v>
      </c>
      <c r="C36" s="78"/>
      <c r="D36" s="78"/>
      <c r="E36" s="78"/>
      <c r="F36" s="78"/>
      <c r="G36" s="28" t="s">
        <v>78</v>
      </c>
      <c r="H36" s="18"/>
      <c r="I36" s="18" t="s">
        <v>60</v>
      </c>
      <c r="J36" s="18" t="s">
        <v>59</v>
      </c>
      <c r="K36" s="64" t="s">
        <v>74</v>
      </c>
      <c r="L36" s="65"/>
      <c r="M36" s="65"/>
      <c r="N36" s="65"/>
      <c r="O36" s="65"/>
      <c r="P36" s="66"/>
      <c r="Q36" s="94" t="s">
        <v>10</v>
      </c>
      <c r="R36" s="95"/>
      <c r="S36" s="96"/>
      <c r="T36" s="97"/>
    </row>
    <row r="37" spans="1:21" ht="53.4" customHeight="1" x14ac:dyDescent="0.25">
      <c r="A37" s="17">
        <v>4</v>
      </c>
      <c r="B37" s="73" t="s">
        <v>70</v>
      </c>
      <c r="C37" s="78"/>
      <c r="D37" s="78"/>
      <c r="E37" s="78"/>
      <c r="F37" s="78"/>
      <c r="G37" s="18" t="s">
        <v>78</v>
      </c>
      <c r="H37" s="18"/>
      <c r="I37" s="18" t="s">
        <v>60</v>
      </c>
      <c r="J37" s="18" t="s">
        <v>59</v>
      </c>
      <c r="K37" s="91" t="s">
        <v>71</v>
      </c>
      <c r="L37" s="92"/>
      <c r="M37" s="92"/>
      <c r="N37" s="92"/>
      <c r="O37" s="92"/>
      <c r="P37" s="93"/>
      <c r="Q37" s="94" t="s">
        <v>10</v>
      </c>
      <c r="R37" s="95"/>
      <c r="S37" s="96"/>
      <c r="T37" s="97"/>
    </row>
    <row r="38" spans="1:21" ht="102" customHeight="1" x14ac:dyDescent="0.25">
      <c r="A38" s="17">
        <v>5</v>
      </c>
      <c r="B38" s="73" t="s">
        <v>72</v>
      </c>
      <c r="C38" s="78"/>
      <c r="D38" s="78"/>
      <c r="E38" s="78"/>
      <c r="F38" s="74"/>
      <c r="G38" s="28" t="s">
        <v>79</v>
      </c>
      <c r="H38" s="18"/>
      <c r="I38" s="18"/>
      <c r="J38" s="18" t="s">
        <v>59</v>
      </c>
      <c r="K38" s="91" t="s">
        <v>73</v>
      </c>
      <c r="L38" s="92"/>
      <c r="M38" s="92"/>
      <c r="N38" s="92"/>
      <c r="O38" s="92"/>
      <c r="P38" s="93"/>
      <c r="Q38" s="94" t="s">
        <v>6</v>
      </c>
      <c r="R38" s="95"/>
      <c r="S38" s="96">
        <v>45316</v>
      </c>
      <c r="T38" s="97"/>
    </row>
    <row r="39" spans="1:21" ht="18" customHeight="1" x14ac:dyDescent="0.25">
      <c r="A39" s="2"/>
      <c r="B39" s="12"/>
      <c r="C39" s="12"/>
      <c r="D39" s="12"/>
      <c r="E39" s="12"/>
      <c r="F39" s="12"/>
      <c r="G39" s="2"/>
      <c r="H39" s="2"/>
      <c r="I39" s="2"/>
      <c r="J39" s="2"/>
      <c r="K39" s="2"/>
      <c r="L39" s="2"/>
      <c r="M39" s="2"/>
      <c r="N39" s="2"/>
      <c r="O39" s="2"/>
      <c r="P39" s="2"/>
      <c r="Q39" s="12"/>
      <c r="R39" s="12"/>
      <c r="S39" s="19"/>
      <c r="T39" s="19"/>
    </row>
    <row r="40" spans="1:21" ht="18" customHeight="1" x14ac:dyDescent="0.25">
      <c r="A40" s="114" t="s">
        <v>44</v>
      </c>
      <c r="B40" s="114"/>
      <c r="C40" s="114"/>
      <c r="D40" s="114"/>
      <c r="E40" s="114"/>
      <c r="F40" s="12"/>
      <c r="G40" s="2"/>
      <c r="H40" s="2"/>
      <c r="I40" s="2"/>
      <c r="J40" s="2"/>
      <c r="K40" s="2"/>
      <c r="L40" s="2"/>
      <c r="M40" s="2"/>
      <c r="N40" s="2"/>
      <c r="O40" s="2"/>
      <c r="P40" s="2"/>
      <c r="Q40" s="4"/>
      <c r="R40" s="1"/>
      <c r="S40" s="19"/>
      <c r="T40" s="19"/>
    </row>
    <row r="41" spans="1:21" ht="18" customHeight="1" x14ac:dyDescent="0.25">
      <c r="A41" s="115" t="s">
        <v>45</v>
      </c>
      <c r="B41" s="115"/>
      <c r="C41" s="115"/>
      <c r="D41" s="115"/>
      <c r="E41" s="20" t="s">
        <v>46</v>
      </c>
      <c r="F41" s="12"/>
      <c r="G41" s="116" t="s">
        <v>38</v>
      </c>
      <c r="H41" s="110" t="s">
        <v>47</v>
      </c>
      <c r="I41" s="111"/>
      <c r="J41" s="104" t="s">
        <v>48</v>
      </c>
      <c r="K41" s="105"/>
      <c r="L41" s="105"/>
      <c r="M41" s="105"/>
      <c r="N41" s="105"/>
      <c r="O41" s="105"/>
      <c r="P41" s="106"/>
      <c r="Q41" s="4"/>
      <c r="R41" s="83" t="s">
        <v>4</v>
      </c>
      <c r="S41" s="84"/>
      <c r="T41" s="21">
        <v>0</v>
      </c>
      <c r="U41" s="22">
        <f>COUNTIF(Q34:R38,R41)</f>
        <v>0</v>
      </c>
    </row>
    <row r="42" spans="1:21" ht="18" customHeight="1" x14ac:dyDescent="0.25">
      <c r="A42" s="118" t="s">
        <v>56</v>
      </c>
      <c r="B42" s="119"/>
      <c r="C42" s="119"/>
      <c r="D42" s="120"/>
      <c r="E42" s="25" t="s">
        <v>59</v>
      </c>
      <c r="F42" s="12"/>
      <c r="G42" s="117"/>
      <c r="H42" s="112"/>
      <c r="I42" s="113"/>
      <c r="J42" s="107"/>
      <c r="K42" s="108"/>
      <c r="L42" s="108"/>
      <c r="M42" s="108"/>
      <c r="N42" s="108"/>
      <c r="O42" s="108"/>
      <c r="P42" s="109"/>
      <c r="Q42" s="4"/>
      <c r="R42" s="85" t="s">
        <v>6</v>
      </c>
      <c r="S42" s="86"/>
      <c r="T42" s="21">
        <v>0.2</v>
      </c>
      <c r="U42" s="22">
        <f>COUNTIF(Q34:R38,R42)</f>
        <v>1</v>
      </c>
    </row>
    <row r="43" spans="1:21" ht="18" customHeight="1" x14ac:dyDescent="0.25">
      <c r="A43" s="29" t="s">
        <v>66</v>
      </c>
      <c r="B43" s="30"/>
      <c r="C43" s="30"/>
      <c r="D43" s="31"/>
      <c r="E43" s="23" t="s">
        <v>78</v>
      </c>
      <c r="F43" s="12"/>
      <c r="G43" s="98" t="s">
        <v>39</v>
      </c>
      <c r="H43" s="110" t="s">
        <v>49</v>
      </c>
      <c r="I43" s="111"/>
      <c r="J43" s="104" t="s">
        <v>50</v>
      </c>
      <c r="K43" s="105"/>
      <c r="L43" s="105"/>
      <c r="M43" s="105"/>
      <c r="N43" s="105"/>
      <c r="O43" s="105"/>
      <c r="P43" s="106"/>
      <c r="Q43" s="4"/>
      <c r="R43" s="79" t="s">
        <v>8</v>
      </c>
      <c r="S43" s="80"/>
      <c r="T43" s="21">
        <f>U43/U45</f>
        <v>0</v>
      </c>
      <c r="U43" s="22">
        <f>COUNTIF(Q34:R38,R43)</f>
        <v>0</v>
      </c>
    </row>
    <row r="44" spans="1:21" ht="18" customHeight="1" x14ac:dyDescent="0.25">
      <c r="A44" s="29" t="s">
        <v>57</v>
      </c>
      <c r="B44" s="30"/>
      <c r="C44" s="30"/>
      <c r="D44" s="31"/>
      <c r="E44" s="23" t="s">
        <v>60</v>
      </c>
      <c r="F44" s="12"/>
      <c r="G44" s="99"/>
      <c r="H44" s="112"/>
      <c r="I44" s="113"/>
      <c r="J44" s="107"/>
      <c r="K44" s="108"/>
      <c r="L44" s="108"/>
      <c r="M44" s="108"/>
      <c r="N44" s="108"/>
      <c r="O44" s="108"/>
      <c r="P44" s="109"/>
      <c r="Q44" s="2"/>
      <c r="R44" s="81" t="s">
        <v>10</v>
      </c>
      <c r="S44" s="82"/>
      <c r="T44" s="21">
        <v>0.8</v>
      </c>
      <c r="U44" s="22">
        <f>COUNTIF(Q34:R38,R44)</f>
        <v>4</v>
      </c>
    </row>
    <row r="45" spans="1:21" ht="18" customHeight="1" x14ac:dyDescent="0.25">
      <c r="A45" s="32" t="s">
        <v>58</v>
      </c>
      <c r="B45" s="33"/>
      <c r="C45" s="33"/>
      <c r="D45" s="34"/>
      <c r="E45" s="23" t="s">
        <v>61</v>
      </c>
      <c r="F45" s="12"/>
      <c r="G45" s="98" t="s">
        <v>40</v>
      </c>
      <c r="H45" s="110" t="s">
        <v>51</v>
      </c>
      <c r="I45" s="111"/>
      <c r="J45" s="104" t="s">
        <v>52</v>
      </c>
      <c r="K45" s="105"/>
      <c r="L45" s="105"/>
      <c r="M45" s="105"/>
      <c r="N45" s="105"/>
      <c r="O45" s="105"/>
      <c r="P45" s="106"/>
      <c r="Q45" s="12"/>
      <c r="R45" s="12"/>
      <c r="S45" s="19"/>
      <c r="T45" s="19"/>
      <c r="U45" s="24">
        <f>SUM(U41:U44)</f>
        <v>5</v>
      </c>
    </row>
    <row r="46" spans="1:21" ht="18" customHeight="1" x14ac:dyDescent="0.25">
      <c r="A46" s="2"/>
      <c r="B46" s="12"/>
      <c r="C46" s="12"/>
      <c r="D46" s="12"/>
      <c r="E46" s="12"/>
      <c r="F46" s="12"/>
      <c r="G46" s="99"/>
      <c r="H46" s="112"/>
      <c r="I46" s="113"/>
      <c r="J46" s="107"/>
      <c r="K46" s="108"/>
      <c r="L46" s="108"/>
      <c r="M46" s="108"/>
      <c r="N46" s="108"/>
      <c r="O46" s="108"/>
      <c r="P46" s="109"/>
      <c r="Q46" s="2"/>
      <c r="R46" s="2"/>
      <c r="S46" s="19"/>
      <c r="T46" s="19"/>
    </row>
    <row r="47" spans="1:21" ht="18" customHeight="1" x14ac:dyDescent="0.25">
      <c r="A47" s="2"/>
      <c r="B47" s="12"/>
      <c r="C47" s="12"/>
      <c r="D47" s="12"/>
      <c r="E47" s="12"/>
      <c r="F47" s="12"/>
      <c r="G47" s="98" t="s">
        <v>41</v>
      </c>
      <c r="H47" s="100" t="s">
        <v>53</v>
      </c>
      <c r="I47" s="101"/>
      <c r="J47" s="104" t="s">
        <v>54</v>
      </c>
      <c r="K47" s="105"/>
      <c r="L47" s="105"/>
      <c r="M47" s="105"/>
      <c r="N47" s="105"/>
      <c r="O47" s="105"/>
      <c r="P47" s="106"/>
      <c r="Q47" s="4"/>
      <c r="R47" s="4"/>
      <c r="S47" s="26"/>
      <c r="T47" s="26"/>
    </row>
    <row r="48" spans="1:21" ht="18" customHeight="1" x14ac:dyDescent="0.25">
      <c r="A48" s="2"/>
      <c r="B48" s="12"/>
      <c r="C48" s="12"/>
      <c r="D48" s="12"/>
      <c r="E48" s="12"/>
      <c r="F48" s="12"/>
      <c r="G48" s="99"/>
      <c r="H48" s="102"/>
      <c r="I48" s="103"/>
      <c r="J48" s="107"/>
      <c r="K48" s="108"/>
      <c r="L48" s="108"/>
      <c r="M48" s="108"/>
      <c r="N48" s="108"/>
      <c r="O48" s="108"/>
      <c r="P48" s="109"/>
      <c r="Q48" s="4"/>
      <c r="R48" s="4"/>
      <c r="S48" s="26"/>
      <c r="T48" s="26"/>
    </row>
    <row r="49" spans="1:20" ht="18" customHeight="1" x14ac:dyDescent="0.25">
      <c r="A49" s="2"/>
      <c r="B49" s="12"/>
      <c r="C49" s="12"/>
      <c r="D49" s="12"/>
      <c r="E49" s="12"/>
      <c r="F49" s="12"/>
      <c r="G49" s="2"/>
      <c r="H49" s="2"/>
      <c r="I49" s="2"/>
      <c r="J49" s="2"/>
      <c r="K49" s="2"/>
      <c r="L49" s="2"/>
      <c r="M49" s="2"/>
      <c r="N49" s="2"/>
      <c r="O49" s="2"/>
      <c r="P49" s="2"/>
      <c r="Q49" s="12"/>
      <c r="R49" s="12"/>
      <c r="S49" s="19"/>
      <c r="T49" s="19"/>
    </row>
    <row r="50" spans="1:20" ht="18" customHeight="1" x14ac:dyDescent="0.25">
      <c r="F50" s="12"/>
      <c r="G50" s="2"/>
      <c r="H50" s="2"/>
      <c r="I50" s="2"/>
      <c r="J50" s="2"/>
      <c r="K50" s="2"/>
      <c r="L50" s="2"/>
      <c r="M50" s="2"/>
      <c r="N50" s="2"/>
      <c r="O50" s="2"/>
      <c r="P50" s="2"/>
      <c r="Q50" s="2"/>
      <c r="R50" s="2"/>
      <c r="S50" s="19"/>
      <c r="T50" s="19"/>
    </row>
    <row r="51" spans="1:20" ht="18" customHeight="1" x14ac:dyDescent="0.25">
      <c r="F51" s="12"/>
      <c r="G51" s="2"/>
      <c r="H51" s="2"/>
      <c r="I51" s="2"/>
      <c r="J51" s="2"/>
      <c r="K51" s="2"/>
      <c r="L51" s="2"/>
      <c r="M51" s="2"/>
      <c r="N51" s="2"/>
      <c r="O51" s="2"/>
      <c r="P51" s="2"/>
      <c r="Q51" s="4"/>
      <c r="R51" s="4"/>
      <c r="S51" s="26"/>
      <c r="T51" s="26"/>
    </row>
    <row r="52" spans="1:20" ht="18" customHeight="1" x14ac:dyDescent="0.25">
      <c r="F52" s="12"/>
      <c r="G52" s="2"/>
      <c r="H52" s="2"/>
      <c r="I52" s="2"/>
      <c r="J52" s="2"/>
      <c r="K52" s="2"/>
      <c r="L52" s="2"/>
      <c r="M52" s="2"/>
      <c r="N52" s="2"/>
      <c r="O52" s="2"/>
      <c r="P52" s="2"/>
      <c r="Q52" s="4"/>
      <c r="R52" s="4"/>
      <c r="S52" s="26"/>
      <c r="T52" s="26"/>
    </row>
    <row r="53" spans="1:20" ht="18" customHeight="1" x14ac:dyDescent="0.25">
      <c r="F53" s="12"/>
      <c r="G53" s="2"/>
      <c r="H53" s="2"/>
      <c r="I53" s="2"/>
      <c r="J53" s="2"/>
      <c r="K53" s="2"/>
      <c r="L53" s="2"/>
      <c r="M53" s="2"/>
      <c r="N53" s="2"/>
      <c r="O53" s="2"/>
      <c r="P53" s="2"/>
      <c r="Q53" s="4"/>
      <c r="R53" s="4"/>
      <c r="S53" s="19"/>
      <c r="T53" s="19"/>
    </row>
    <row r="54" spans="1:20" ht="18" customHeight="1" x14ac:dyDescent="0.25">
      <c r="F54" s="12"/>
      <c r="G54" s="27"/>
      <c r="H54" s="27"/>
      <c r="I54" s="27"/>
      <c r="J54" s="27"/>
      <c r="K54" s="2"/>
      <c r="L54" s="2"/>
      <c r="M54" s="2"/>
      <c r="N54" s="2"/>
      <c r="O54" s="2"/>
      <c r="P54" s="2"/>
      <c r="Q54" s="4"/>
      <c r="R54" s="4"/>
      <c r="S54" s="26"/>
      <c r="T54" s="26"/>
    </row>
    <row r="55" spans="1:20" ht="18" customHeight="1" x14ac:dyDescent="0.25"/>
    <row r="56" spans="1:20" ht="18" customHeight="1" x14ac:dyDescent="0.25"/>
    <row r="57" spans="1:20" ht="18" customHeight="1" x14ac:dyDescent="0.25"/>
    <row r="58" spans="1:20" ht="18" customHeight="1" x14ac:dyDescent="0.25"/>
    <row r="59" spans="1:20" ht="18" customHeight="1" x14ac:dyDescent="0.25"/>
    <row r="60" spans="1:20" ht="18" customHeight="1" x14ac:dyDescent="0.25"/>
    <row r="61" spans="1:20" ht="18" customHeight="1" x14ac:dyDescent="0.25"/>
    <row r="62" spans="1:20" ht="18" customHeight="1" x14ac:dyDescent="0.25"/>
    <row r="63" spans="1:20" ht="18" customHeight="1" x14ac:dyDescent="0.25"/>
    <row r="64" spans="1:2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sheetData>
  <sheetProtection formatRows="0" insertRows="0" selectLockedCells="1" autoFilter="0"/>
  <mergeCells count="94">
    <mergeCell ref="Q35:R35"/>
    <mergeCell ref="S35:T35"/>
    <mergeCell ref="Q36:R36"/>
    <mergeCell ref="S36:T36"/>
    <mergeCell ref="Q33:R33"/>
    <mergeCell ref="S33:T33"/>
    <mergeCell ref="A40:E40"/>
    <mergeCell ref="A41:D41"/>
    <mergeCell ref="G41:G42"/>
    <mergeCell ref="H41:I42"/>
    <mergeCell ref="J41:P42"/>
    <mergeCell ref="A42:D42"/>
    <mergeCell ref="Q34:R34"/>
    <mergeCell ref="S34:T34"/>
    <mergeCell ref="G47:G48"/>
    <mergeCell ref="H47:I48"/>
    <mergeCell ref="J47:P48"/>
    <mergeCell ref="G43:G44"/>
    <mergeCell ref="H43:I44"/>
    <mergeCell ref="J43:P44"/>
    <mergeCell ref="G45:G46"/>
    <mergeCell ref="H45:I46"/>
    <mergeCell ref="J45:P46"/>
    <mergeCell ref="K36:P36"/>
    <mergeCell ref="Q37:R37"/>
    <mergeCell ref="S37:T37"/>
    <mergeCell ref="Q38:R38"/>
    <mergeCell ref="S38:T38"/>
    <mergeCell ref="A32:T32"/>
    <mergeCell ref="B34:F34"/>
    <mergeCell ref="K34:P34"/>
    <mergeCell ref="R43:S43"/>
    <mergeCell ref="R44:S44"/>
    <mergeCell ref="R41:S41"/>
    <mergeCell ref="R42:S42"/>
    <mergeCell ref="B35:F35"/>
    <mergeCell ref="K35:P35"/>
    <mergeCell ref="B33:F33"/>
    <mergeCell ref="K33:P33"/>
    <mergeCell ref="B37:F37"/>
    <mergeCell ref="K37:P37"/>
    <mergeCell ref="B38:F38"/>
    <mergeCell ref="K38:P38"/>
    <mergeCell ref="B36:F36"/>
    <mergeCell ref="A31:E31"/>
    <mergeCell ref="F31:G31"/>
    <mergeCell ref="J31:O31"/>
    <mergeCell ref="P31:R31"/>
    <mergeCell ref="S31:T31"/>
    <mergeCell ref="A30:E30"/>
    <mergeCell ref="F30:G30"/>
    <mergeCell ref="J30:O30"/>
    <mergeCell ref="P30:R30"/>
    <mergeCell ref="S30:T30"/>
    <mergeCell ref="A28:E28"/>
    <mergeCell ref="F28:G28"/>
    <mergeCell ref="S28:T28"/>
    <mergeCell ref="J28:O28"/>
    <mergeCell ref="P28:R28"/>
    <mergeCell ref="A29:E29"/>
    <mergeCell ref="F29:G29"/>
    <mergeCell ref="J29:O29"/>
    <mergeCell ref="P29:R29"/>
    <mergeCell ref="S29:T29"/>
    <mergeCell ref="A27:E27"/>
    <mergeCell ref="F27:G27"/>
    <mergeCell ref="J27:O27"/>
    <mergeCell ref="P27:R27"/>
    <mergeCell ref="S27:T27"/>
    <mergeCell ref="A24:T24"/>
    <mergeCell ref="A25:G25"/>
    <mergeCell ref="I25:T25"/>
    <mergeCell ref="A26:E26"/>
    <mergeCell ref="F26:G26"/>
    <mergeCell ref="J26:O26"/>
    <mergeCell ref="P26:R26"/>
    <mergeCell ref="S26:T26"/>
    <mergeCell ref="A20:T20"/>
    <mergeCell ref="A21:D21"/>
    <mergeCell ref="E21:T21"/>
    <mergeCell ref="A22:T22"/>
    <mergeCell ref="A23:B23"/>
    <mergeCell ref="C23:D23"/>
    <mergeCell ref="F23:G23"/>
    <mergeCell ref="H23:I23"/>
    <mergeCell ref="J23:K23"/>
    <mergeCell ref="L23:M23"/>
    <mergeCell ref="O23:P23"/>
    <mergeCell ref="Q23:T23"/>
    <mergeCell ref="A1:C1"/>
    <mergeCell ref="D1:F1"/>
    <mergeCell ref="G1:I1"/>
    <mergeCell ref="A19:I19"/>
    <mergeCell ref="J19:T19"/>
  </mergeCells>
  <conditionalFormatting sqref="Q34 Q35:R37 Q38">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34 Q38 Q35:R37" xr:uid="{EF9FC88A-8750-421C-8E30-E03DE8D67CE7}">
      <formula1>$D$2:$D$5</formula1>
    </dataValidation>
    <dataValidation type="list" allowBlank="1" showInputMessage="1" showErrorMessage="1" sqref="F27:G30"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Daliya hanifa</cp:lastModifiedBy>
  <cp:lastPrinted>2024-01-23T09:53:47Z</cp:lastPrinted>
  <dcterms:created xsi:type="dcterms:W3CDTF">2022-09-01T12:38:44Z</dcterms:created>
  <dcterms:modified xsi:type="dcterms:W3CDTF">2024-01-23T09:53:51Z</dcterms:modified>
</cp:coreProperties>
</file>