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Desktop\KWT\"/>
    </mc:Choice>
  </mc:AlternateContent>
  <xr:revisionPtr revIDLastSave="0" documentId="13_ncr:1_{05846747-0EAD-461C-8897-D1C7A76FC8B5}" xr6:coauthVersionLast="47" xr6:coauthVersionMax="47" xr10:uidLastSave="{00000000-0000-0000-0000-000000000000}"/>
  <bookViews>
    <workbookView xWindow="-108" yWindow="-108" windowWidth="23256" windowHeight="12456" xr2:uid="{00000000-000D-0000-FFFF-FFFF00000000}"/>
  </bookViews>
  <sheets>
    <sheet name="25-10-2023" sheetId="8" r:id="rId1"/>
  </sheets>
  <definedNames>
    <definedName name="_xlnm.Print_Area" localSheetId="0">'25-10-2023'!$A$19:$T$60</definedName>
    <definedName name="_xlnm.Print_Titles" localSheetId="0">'25-10-2023'!$19:$21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6" i="8" l="1"/>
  <c r="U55" i="8"/>
  <c r="U54" i="8"/>
  <c r="U53" i="8"/>
  <c r="U57" i="8" l="1"/>
  <c r="T56" i="8" s="1"/>
  <c r="T55" i="8" l="1"/>
  <c r="T54" i="8"/>
  <c r="T53" i="8"/>
</calcChain>
</file>

<file path=xl/sharedStrings.xml><?xml version="1.0" encoding="utf-8"?>
<sst xmlns="http://schemas.openxmlformats.org/spreadsheetml/2006/main" count="117" uniqueCount="80">
  <si>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</si>
  <si>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</si>
  <si>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</si>
  <si>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</si>
  <si>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</si>
  <si>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</si>
  <si>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</si>
  <si>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</si>
  <si>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</si>
  <si>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</si>
  <si>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</si>
  <si>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</si>
  <si>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</si>
  <si>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</si>
  <si>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</si>
  <si>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</si>
  <si>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</si>
  <si>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</si>
  <si>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</si>
  <si>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</si>
  <si>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</si>
  <si>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</si>
  <si>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</si>
  <si>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</si>
  <si>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</si>
  <si>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</si>
  <si>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</si>
  <si>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</si>
  <si>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</si>
  <si>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</si>
  <si>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</si>
  <si>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</si>
  <si>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</si>
  <si>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</si>
  <si>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</si>
  <si>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</si>
  <si>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</si>
  <si>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</si>
  <si>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</si>
  <si>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</si>
  <si>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</si>
  <si>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</si>
  <si>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</si>
  <si>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</si>
  <si>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</si>
  <si>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</si>
  <si>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</si>
  <si>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</si>
  <si>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</si>
  <si>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</si>
  <si>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</si>
  <si>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</si>
  <si>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</si>
  <si>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</si>
  <si>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</si>
  <si>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</si>
  <si>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</si>
  <si>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Zubair Bin Ali</t>
  </si>
  <si>
    <t>SG</t>
  </si>
  <si>
    <t>SB</t>
  </si>
  <si>
    <t>ZB</t>
  </si>
  <si>
    <t xml:space="preserve">Finance and SFD meeting </t>
  </si>
  <si>
    <t xml:space="preserve">CGM Office </t>
  </si>
  <si>
    <t xml:space="preserve">Daliya Hanifa </t>
  </si>
  <si>
    <t xml:space="preserve">Delay in Invoicing </t>
  </si>
  <si>
    <t xml:space="preserve">Zubair Bin Ali </t>
  </si>
  <si>
    <t xml:space="preserve">Draft Invoice </t>
  </si>
  <si>
    <t xml:space="preserve">Delay in Agents Payment </t>
  </si>
  <si>
    <t xml:space="preserve">Advance Custom Duty payment and charges </t>
  </si>
  <si>
    <t xml:space="preserve">Email Acknowledgment </t>
  </si>
  <si>
    <t xml:space="preserve">Delay in invoicing </t>
  </si>
  <si>
    <t>Zubair has noticed that there is a delay in processing the invoices for customers, Sanjay need to investigate the issue and revert with details.</t>
  </si>
  <si>
    <t xml:space="preserve">Draft Invoices </t>
  </si>
  <si>
    <t xml:space="preserve">Zubair needs to submit draft invoice to client Kuwait Flour Mills to process the purchase order and then submit the final invoice. As per Mr. Shaji instructions no draft invoice should be submitted hereafter, finance will process the final invoice handover to SFD team and they will request for purchase order on the same invoice, after receiving purchase order the same invoice should be submitted as final invoice also. </t>
  </si>
  <si>
    <t xml:space="preserve">Zubair advised that there is a serious delay in transferring agents payment, As per Mr. Shaji instructions Sanjay should submit the complete list of outstanding payments. </t>
  </si>
  <si>
    <t xml:space="preserve">Email Acknowledgement </t>
  </si>
  <si>
    <t xml:space="preserve">There is a delay or no acknowledgement on emails send by agents to Athikh for payment follow up or reminders. Sanjay should make sure that all emails are being acknowledged no later than 24 hours with proper update on payment status </t>
  </si>
  <si>
    <t xml:space="preserve">SB / ZB </t>
  </si>
  <si>
    <t>Zubair requested to pay custom duty in advance for all the clients and clients will credit the same based on credit terms weekly / monthly. As per Mr. Shaji instructions Zubair needs to submit invoices from competitor (DHL ) where there is no Advance Custom Duty payment charges debited to consignee if the custom duty is paid on behalf of consignee.</t>
  </si>
  <si>
    <r>
      <t xml:space="preserve"> Minutes of Meeting
</t>
    </r>
    <r>
      <rPr>
        <sz val="14"/>
        <rFont val="Calibri"/>
        <family val="2"/>
        <scheme val="minor"/>
      </rPr>
      <t>Owner/Deprtment: IBU-KWT, Finance and SFD</t>
    </r>
    <r>
      <rPr>
        <b/>
        <sz val="2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</si>
</sst>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0"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sz val="14"/>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6">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9" fillId="0" borderId="3" xfId="0" applyFont="1" applyBorder="1" applyAlignment="1" applyProtection="1">
      <alignment horizontal="center" vertical="center" wrapText="1"/>
      <protection locked="0"/>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6" fillId="6" borderId="9"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9" xfId="0" applyFont="1" applyBorder="1" applyAlignment="1" applyProtection="1">
      <alignment horizontal="left" vertical="center" wrapText="1"/>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4" fillId="7" borderId="9" xfId="0" applyFont="1" applyFill="1" applyBorder="1" applyAlignment="1">
      <alignment horizontal="center" vertical="center" wrapText="1"/>
    </xf>
    <xf numFmtId="0" fontId="13" fillId="0" borderId="0" xfId="0" applyFont="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8">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51</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0"/>
  <sheetViews>
    <sheetView showGridLines="0" tabSelected="1" view="pageBreakPreview" topLeftCell="A19" zoomScale="60" zoomScaleNormal="100" workbookViewId="0">
      <selection activeCell="J19" sqref="J19:T19"/>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19.4414062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101" t="s">
        <v>0</v>
      </c>
      <c r="B1" s="101"/>
      <c r="C1" s="101"/>
      <c r="D1" s="101" t="s">
        <v>1</v>
      </c>
      <c r="E1" s="101"/>
      <c r="F1" s="101"/>
      <c r="G1" s="101" t="s">
        <v>2</v>
      </c>
      <c r="H1" s="101"/>
      <c r="I1" s="101"/>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102"/>
      <c r="B19" s="102"/>
      <c r="C19" s="102"/>
      <c r="D19" s="102"/>
      <c r="E19" s="102"/>
      <c r="F19" s="102"/>
      <c r="G19" s="102"/>
      <c r="H19" s="102"/>
      <c r="I19" s="102"/>
      <c r="J19" s="103" t="s">
        <v>79</v>
      </c>
      <c r="K19" s="103"/>
      <c r="L19" s="103"/>
      <c r="M19" s="103"/>
      <c r="N19" s="103"/>
      <c r="O19" s="103"/>
      <c r="P19" s="103"/>
      <c r="Q19" s="103"/>
      <c r="R19" s="103"/>
      <c r="S19" s="103"/>
      <c r="T19" s="103"/>
    </row>
    <row r="20" spans="1:21" ht="9.6" customHeight="1" x14ac:dyDescent="0.25">
      <c r="A20" s="104"/>
      <c r="B20" s="104"/>
      <c r="C20" s="104"/>
      <c r="D20" s="104"/>
      <c r="E20" s="104"/>
      <c r="F20" s="104"/>
      <c r="G20" s="104"/>
      <c r="H20" s="104"/>
      <c r="I20" s="104"/>
      <c r="J20" s="104"/>
      <c r="K20" s="104"/>
      <c r="L20" s="104"/>
      <c r="M20" s="104"/>
      <c r="N20" s="104"/>
      <c r="O20" s="104"/>
      <c r="P20" s="104"/>
      <c r="Q20" s="104"/>
      <c r="R20" s="104"/>
      <c r="S20" s="104"/>
      <c r="T20" s="104"/>
    </row>
    <row r="21" spans="1:21" ht="18" customHeight="1" x14ac:dyDescent="0.25">
      <c r="A21" s="105" t="s">
        <v>24</v>
      </c>
      <c r="B21" s="106"/>
      <c r="C21" s="106"/>
      <c r="D21" s="106"/>
      <c r="E21" s="107" t="s">
        <v>61</v>
      </c>
      <c r="F21" s="107"/>
      <c r="G21" s="107"/>
      <c r="H21" s="107"/>
      <c r="I21" s="107"/>
      <c r="J21" s="107"/>
      <c r="K21" s="107"/>
      <c r="L21" s="107"/>
      <c r="M21" s="107"/>
      <c r="N21" s="107"/>
      <c r="O21" s="107"/>
      <c r="P21" s="107"/>
      <c r="Q21" s="107"/>
      <c r="R21" s="107"/>
      <c r="S21" s="107"/>
      <c r="T21" s="108"/>
    </row>
    <row r="22" spans="1:21" ht="9.6" customHeight="1" x14ac:dyDescent="0.25">
      <c r="A22" s="109"/>
      <c r="B22" s="110"/>
      <c r="C22" s="110"/>
      <c r="D22" s="110"/>
      <c r="E22" s="110"/>
      <c r="F22" s="110"/>
      <c r="G22" s="110"/>
      <c r="H22" s="110"/>
      <c r="I22" s="110"/>
      <c r="J22" s="110"/>
      <c r="K22" s="110"/>
      <c r="L22" s="110"/>
      <c r="M22" s="110"/>
      <c r="N22" s="110"/>
      <c r="O22" s="110"/>
      <c r="P22" s="110"/>
      <c r="Q22" s="110"/>
      <c r="R22" s="110"/>
      <c r="S22" s="110"/>
      <c r="T22" s="111"/>
    </row>
    <row r="23" spans="1:21" ht="18" customHeight="1" x14ac:dyDescent="0.25">
      <c r="A23" s="112" t="s">
        <v>25</v>
      </c>
      <c r="B23" s="113"/>
      <c r="C23" s="114">
        <v>45224</v>
      </c>
      <c r="D23" s="114"/>
      <c r="E23" s="11"/>
      <c r="F23" s="115" t="s">
        <v>26</v>
      </c>
      <c r="G23" s="115"/>
      <c r="H23" s="116">
        <v>0.4201388888888889</v>
      </c>
      <c r="I23" s="116"/>
      <c r="J23" s="117" t="s">
        <v>54</v>
      </c>
      <c r="K23" s="117"/>
      <c r="L23" s="116">
        <v>0.44236111111111115</v>
      </c>
      <c r="M23" s="116"/>
      <c r="N23" s="12"/>
      <c r="O23" s="115" t="s">
        <v>27</v>
      </c>
      <c r="P23" s="115"/>
      <c r="Q23" s="118" t="s">
        <v>62</v>
      </c>
      <c r="R23" s="118"/>
      <c r="S23" s="118"/>
      <c r="T23" s="119"/>
    </row>
    <row r="24" spans="1:21" ht="9.6" customHeight="1" x14ac:dyDescent="0.25">
      <c r="A24" s="120"/>
      <c r="B24" s="104"/>
      <c r="C24" s="104"/>
      <c r="D24" s="104"/>
      <c r="E24" s="104"/>
      <c r="F24" s="104"/>
      <c r="G24" s="104"/>
      <c r="H24" s="104"/>
      <c r="I24" s="104"/>
      <c r="J24" s="104"/>
      <c r="K24" s="104"/>
      <c r="L24" s="104"/>
      <c r="M24" s="104"/>
      <c r="N24" s="104"/>
      <c r="O24" s="104"/>
      <c r="P24" s="104"/>
      <c r="Q24" s="104"/>
      <c r="R24" s="104"/>
      <c r="S24" s="104"/>
      <c r="T24" s="121"/>
    </row>
    <row r="25" spans="1:21" ht="18" customHeight="1" x14ac:dyDescent="0.25">
      <c r="A25" s="122" t="s">
        <v>28</v>
      </c>
      <c r="B25" s="123"/>
      <c r="C25" s="123"/>
      <c r="D25" s="123"/>
      <c r="E25" s="123"/>
      <c r="F25" s="123"/>
      <c r="G25" s="124"/>
      <c r="I25" s="125" t="s">
        <v>29</v>
      </c>
      <c r="J25" s="125"/>
      <c r="K25" s="125"/>
      <c r="L25" s="125"/>
      <c r="M25" s="125"/>
      <c r="N25" s="125"/>
      <c r="O25" s="125"/>
      <c r="P25" s="125"/>
      <c r="Q25" s="125"/>
      <c r="R25" s="125"/>
      <c r="S25" s="125"/>
      <c r="T25" s="125"/>
    </row>
    <row r="26" spans="1:21" ht="18" customHeight="1" x14ac:dyDescent="0.25">
      <c r="A26" s="99" t="s">
        <v>30</v>
      </c>
      <c r="B26" s="99"/>
      <c r="C26" s="99"/>
      <c r="D26" s="99"/>
      <c r="E26" s="99"/>
      <c r="F26" s="99" t="s">
        <v>0</v>
      </c>
      <c r="G26" s="99"/>
      <c r="I26" s="13" t="s">
        <v>31</v>
      </c>
      <c r="J26" s="99" t="s">
        <v>32</v>
      </c>
      <c r="K26" s="99"/>
      <c r="L26" s="99"/>
      <c r="M26" s="99"/>
      <c r="N26" s="99"/>
      <c r="O26" s="99"/>
      <c r="P26" s="99" t="s">
        <v>33</v>
      </c>
      <c r="Q26" s="99"/>
      <c r="R26" s="99"/>
      <c r="S26" s="99" t="s">
        <v>34</v>
      </c>
      <c r="T26" s="99"/>
    </row>
    <row r="27" spans="1:21" ht="24.75" customHeight="1" x14ac:dyDescent="0.25">
      <c r="A27" s="87" t="s">
        <v>55</v>
      </c>
      <c r="B27" s="87"/>
      <c r="C27" s="87"/>
      <c r="D27" s="87"/>
      <c r="E27" s="87"/>
      <c r="F27" s="88" t="s">
        <v>5</v>
      </c>
      <c r="G27" s="88"/>
      <c r="I27" s="14">
        <v>1</v>
      </c>
      <c r="J27" s="40" t="s">
        <v>64</v>
      </c>
      <c r="K27" s="41"/>
      <c r="L27" s="41"/>
      <c r="M27" s="41"/>
      <c r="N27" s="41"/>
      <c r="O27" s="42"/>
      <c r="P27" s="89" t="s">
        <v>65</v>
      </c>
      <c r="Q27" s="90"/>
      <c r="R27" s="91"/>
      <c r="S27" s="92">
        <v>0.4201388888888889</v>
      </c>
      <c r="T27" s="92"/>
    </row>
    <row r="28" spans="1:21" ht="24.75" customHeight="1" x14ac:dyDescent="0.25">
      <c r="A28" s="87" t="s">
        <v>63</v>
      </c>
      <c r="B28" s="87"/>
      <c r="C28" s="87"/>
      <c r="D28" s="87"/>
      <c r="E28" s="87"/>
      <c r="F28" s="88" t="s">
        <v>5</v>
      </c>
      <c r="G28" s="88"/>
      <c r="I28" s="14">
        <v>2</v>
      </c>
      <c r="J28" s="87" t="s">
        <v>66</v>
      </c>
      <c r="K28" s="87"/>
      <c r="L28" s="87"/>
      <c r="M28" s="87"/>
      <c r="N28" s="87"/>
      <c r="O28" s="87"/>
      <c r="P28" s="89" t="s">
        <v>65</v>
      </c>
      <c r="Q28" s="90"/>
      <c r="R28" s="91"/>
      <c r="S28" s="92"/>
      <c r="T28" s="92"/>
    </row>
    <row r="29" spans="1:21" ht="22.5" customHeight="1" x14ac:dyDescent="0.25">
      <c r="A29" s="87" t="s">
        <v>56</v>
      </c>
      <c r="B29" s="87"/>
      <c r="C29" s="87"/>
      <c r="D29" s="87"/>
      <c r="E29" s="87"/>
      <c r="F29" s="88" t="s">
        <v>9</v>
      </c>
      <c r="G29" s="88"/>
      <c r="I29" s="14">
        <v>3</v>
      </c>
      <c r="J29" s="96" t="s">
        <v>67</v>
      </c>
      <c r="K29" s="96"/>
      <c r="L29" s="96"/>
      <c r="M29" s="96"/>
      <c r="N29" s="96"/>
      <c r="O29" s="96"/>
      <c r="P29" s="89" t="s">
        <v>65</v>
      </c>
      <c r="Q29" s="90"/>
      <c r="R29" s="91"/>
      <c r="S29" s="92"/>
      <c r="T29" s="92"/>
    </row>
    <row r="30" spans="1:21" ht="25.5" customHeight="1" x14ac:dyDescent="0.25">
      <c r="A30" s="87" t="s">
        <v>57</v>
      </c>
      <c r="B30" s="87"/>
      <c r="C30" s="87"/>
      <c r="D30" s="87"/>
      <c r="E30" s="87"/>
      <c r="F30" s="88" t="s">
        <v>21</v>
      </c>
      <c r="G30" s="88"/>
      <c r="I30" s="14">
        <v>4</v>
      </c>
      <c r="J30" s="40" t="s">
        <v>68</v>
      </c>
      <c r="K30" s="41"/>
      <c r="L30" s="41"/>
      <c r="M30" s="41"/>
      <c r="N30" s="41"/>
      <c r="O30" s="42"/>
      <c r="P30" s="28" t="s">
        <v>65</v>
      </c>
      <c r="Q30" s="29"/>
      <c r="R30" s="30"/>
      <c r="S30" s="97"/>
      <c r="T30" s="98"/>
    </row>
    <row r="31" spans="1:21" ht="24" customHeight="1" x14ac:dyDescent="0.25">
      <c r="A31" s="87"/>
      <c r="B31" s="87"/>
      <c r="C31" s="87"/>
      <c r="D31" s="87"/>
      <c r="E31" s="87"/>
      <c r="F31" s="88"/>
      <c r="G31" s="88"/>
      <c r="I31" s="14">
        <v>5</v>
      </c>
      <c r="J31" s="40" t="s">
        <v>69</v>
      </c>
      <c r="K31" s="41"/>
      <c r="L31" s="41"/>
      <c r="M31" s="41"/>
      <c r="N31" s="41"/>
      <c r="O31" s="42"/>
      <c r="P31" s="89" t="s">
        <v>65</v>
      </c>
      <c r="Q31" s="90"/>
      <c r="R31" s="91"/>
      <c r="S31" s="92">
        <v>0.44236111111111115</v>
      </c>
      <c r="T31" s="92"/>
    </row>
    <row r="32" spans="1:21" ht="24" customHeight="1" x14ac:dyDescent="0.25">
      <c r="A32" s="87"/>
      <c r="B32" s="87"/>
      <c r="C32" s="87"/>
      <c r="D32" s="87"/>
      <c r="E32" s="87"/>
      <c r="F32" s="88"/>
      <c r="G32" s="88"/>
      <c r="I32" s="14"/>
      <c r="J32" s="40"/>
      <c r="K32" s="41"/>
      <c r="L32" s="41"/>
      <c r="M32" s="41"/>
      <c r="N32" s="41"/>
      <c r="O32" s="42"/>
      <c r="P32" s="89"/>
      <c r="Q32" s="90"/>
      <c r="R32" s="91"/>
      <c r="S32" s="92"/>
      <c r="T32" s="92"/>
    </row>
    <row r="33" spans="1:20" ht="36" customHeight="1" x14ac:dyDescent="0.25">
      <c r="A33" s="87"/>
      <c r="B33" s="87"/>
      <c r="C33" s="87"/>
      <c r="D33" s="87"/>
      <c r="E33" s="87"/>
      <c r="F33" s="88"/>
      <c r="G33" s="88"/>
      <c r="I33" s="14"/>
      <c r="J33" s="40"/>
      <c r="K33" s="41"/>
      <c r="L33" s="41"/>
      <c r="M33" s="41"/>
      <c r="N33" s="41"/>
      <c r="O33" s="42"/>
      <c r="P33" s="28"/>
      <c r="Q33" s="29"/>
      <c r="R33" s="30"/>
      <c r="S33" s="92"/>
      <c r="T33" s="92"/>
    </row>
    <row r="34" spans="1:20" ht="15" customHeight="1" x14ac:dyDescent="0.25">
      <c r="A34" s="93"/>
      <c r="B34" s="94"/>
      <c r="C34" s="94"/>
      <c r="D34" s="94"/>
      <c r="E34" s="94"/>
      <c r="F34" s="94"/>
      <c r="G34" s="94"/>
      <c r="H34" s="94"/>
      <c r="I34" s="94"/>
      <c r="J34" s="94"/>
      <c r="K34" s="94"/>
      <c r="L34" s="94"/>
      <c r="M34" s="94"/>
      <c r="N34" s="94"/>
      <c r="O34" s="94"/>
      <c r="P34" s="94"/>
      <c r="Q34" s="94"/>
      <c r="R34" s="94"/>
      <c r="S34" s="94"/>
      <c r="T34" s="95"/>
    </row>
    <row r="35" spans="1:20" ht="18" customHeight="1" x14ac:dyDescent="0.25">
      <c r="A35" s="15" t="s">
        <v>35</v>
      </c>
      <c r="B35" s="75" t="s">
        <v>36</v>
      </c>
      <c r="C35" s="75"/>
      <c r="D35" s="75"/>
      <c r="E35" s="75"/>
      <c r="F35" s="75"/>
      <c r="G35" s="16" t="s">
        <v>37</v>
      </c>
      <c r="H35" s="16" t="s">
        <v>38</v>
      </c>
      <c r="I35" s="16" t="s">
        <v>39</v>
      </c>
      <c r="J35" s="16" t="s">
        <v>40</v>
      </c>
      <c r="K35" s="84" t="s">
        <v>41</v>
      </c>
      <c r="L35" s="85"/>
      <c r="M35" s="85"/>
      <c r="N35" s="85"/>
      <c r="O35" s="85"/>
      <c r="P35" s="86"/>
      <c r="Q35" s="75" t="s">
        <v>1</v>
      </c>
      <c r="R35" s="75"/>
      <c r="S35" s="75" t="s">
        <v>42</v>
      </c>
      <c r="T35" s="75"/>
    </row>
    <row r="36" spans="1:20" ht="33" customHeight="1" x14ac:dyDescent="0.25">
      <c r="A36" s="17">
        <v>1</v>
      </c>
      <c r="B36" s="46" t="s">
        <v>70</v>
      </c>
      <c r="C36" s="47"/>
      <c r="D36" s="47"/>
      <c r="E36" s="47"/>
      <c r="F36" s="66"/>
      <c r="G36" s="35" t="s">
        <v>77</v>
      </c>
      <c r="H36" s="35"/>
      <c r="I36" s="35"/>
      <c r="J36" s="35" t="s">
        <v>58</v>
      </c>
      <c r="K36" s="43" t="s">
        <v>71</v>
      </c>
      <c r="L36" s="44"/>
      <c r="M36" s="44"/>
      <c r="N36" s="44"/>
      <c r="O36" s="44"/>
      <c r="P36" s="45"/>
      <c r="Q36" s="36" t="s">
        <v>6</v>
      </c>
      <c r="R36" s="37"/>
      <c r="S36" s="38">
        <v>45228</v>
      </c>
      <c r="T36" s="39"/>
    </row>
    <row r="37" spans="1:20" ht="90.6" customHeight="1" x14ac:dyDescent="0.25">
      <c r="A37" s="17">
        <v>2</v>
      </c>
      <c r="B37" s="46" t="s">
        <v>72</v>
      </c>
      <c r="C37" s="47"/>
      <c r="D37" s="47"/>
      <c r="E37" s="47"/>
      <c r="F37" s="47"/>
      <c r="G37" s="35" t="s">
        <v>77</v>
      </c>
      <c r="H37" s="18"/>
      <c r="I37" s="18"/>
      <c r="J37" s="35" t="s">
        <v>58</v>
      </c>
      <c r="K37" s="43" t="s">
        <v>73</v>
      </c>
      <c r="L37" s="44"/>
      <c r="M37" s="44"/>
      <c r="N37" s="44"/>
      <c r="O37" s="44"/>
      <c r="P37" s="45"/>
      <c r="Q37" s="36" t="s">
        <v>10</v>
      </c>
      <c r="R37" s="37"/>
      <c r="S37" s="38"/>
      <c r="T37" s="39"/>
    </row>
    <row r="38" spans="1:20" ht="48" customHeight="1" x14ac:dyDescent="0.25">
      <c r="A38" s="17">
        <v>3</v>
      </c>
      <c r="B38" s="46" t="s">
        <v>67</v>
      </c>
      <c r="C38" s="47"/>
      <c r="D38" s="47"/>
      <c r="E38" s="47"/>
      <c r="F38" s="47"/>
      <c r="G38" s="35" t="s">
        <v>77</v>
      </c>
      <c r="H38" s="18"/>
      <c r="I38" s="18"/>
      <c r="J38" s="35" t="s">
        <v>58</v>
      </c>
      <c r="K38" s="43" t="s">
        <v>74</v>
      </c>
      <c r="L38" s="44"/>
      <c r="M38" s="44"/>
      <c r="N38" s="44"/>
      <c r="O38" s="44"/>
      <c r="P38" s="45"/>
      <c r="Q38" s="36" t="s">
        <v>6</v>
      </c>
      <c r="R38" s="37"/>
      <c r="S38" s="38">
        <v>45225</v>
      </c>
      <c r="T38" s="39"/>
    </row>
    <row r="39" spans="1:20" ht="74.400000000000006" customHeight="1" x14ac:dyDescent="0.25">
      <c r="A39" s="17">
        <v>4</v>
      </c>
      <c r="B39" s="46" t="s">
        <v>68</v>
      </c>
      <c r="C39" s="47"/>
      <c r="D39" s="47"/>
      <c r="E39" s="47"/>
      <c r="F39" s="47"/>
      <c r="G39" s="35" t="s">
        <v>77</v>
      </c>
      <c r="H39" s="18"/>
      <c r="I39" s="18"/>
      <c r="J39" s="35" t="s">
        <v>58</v>
      </c>
      <c r="K39" s="40" t="s">
        <v>78</v>
      </c>
      <c r="L39" s="41"/>
      <c r="M39" s="41"/>
      <c r="N39" s="41"/>
      <c r="O39" s="41"/>
      <c r="P39" s="42"/>
      <c r="Q39" s="36" t="s">
        <v>6</v>
      </c>
      <c r="R39" s="37"/>
      <c r="S39" s="38">
        <v>45225</v>
      </c>
      <c r="T39" s="39"/>
    </row>
    <row r="40" spans="1:20" ht="61.8" customHeight="1" x14ac:dyDescent="0.25">
      <c r="A40" s="17">
        <v>5</v>
      </c>
      <c r="B40" s="46" t="s">
        <v>75</v>
      </c>
      <c r="C40" s="47"/>
      <c r="D40" s="47"/>
      <c r="E40" s="47"/>
      <c r="F40" s="47"/>
      <c r="G40" s="35" t="s">
        <v>77</v>
      </c>
      <c r="H40" s="18"/>
      <c r="I40" s="18"/>
      <c r="J40" s="35" t="s">
        <v>58</v>
      </c>
      <c r="K40" s="40" t="s">
        <v>76</v>
      </c>
      <c r="L40" s="41"/>
      <c r="M40" s="41"/>
      <c r="N40" s="41"/>
      <c r="O40" s="41"/>
      <c r="P40" s="42"/>
      <c r="Q40" s="36" t="s">
        <v>6</v>
      </c>
      <c r="R40" s="37"/>
      <c r="S40" s="38">
        <v>45228</v>
      </c>
      <c r="T40" s="39"/>
    </row>
    <row r="41" spans="1:20" ht="54.45" hidden="1" customHeight="1" x14ac:dyDescent="0.25">
      <c r="A41" s="17"/>
      <c r="B41" s="46"/>
      <c r="C41" s="47"/>
      <c r="D41" s="47"/>
      <c r="E41" s="47"/>
      <c r="F41" s="47"/>
      <c r="G41" s="18"/>
      <c r="H41" s="18"/>
      <c r="I41" s="18"/>
      <c r="J41" s="18"/>
      <c r="K41" s="40"/>
      <c r="L41" s="41"/>
      <c r="M41" s="41"/>
      <c r="N41" s="41"/>
      <c r="O41" s="41"/>
      <c r="P41" s="42"/>
      <c r="Q41" s="36"/>
      <c r="R41" s="37"/>
      <c r="S41" s="38"/>
      <c r="T41" s="39"/>
    </row>
    <row r="42" spans="1:20" ht="64.2" hidden="1" customHeight="1" x14ac:dyDescent="0.25">
      <c r="A42" s="17"/>
      <c r="B42" s="46"/>
      <c r="C42" s="47"/>
      <c r="D42" s="47"/>
      <c r="E42" s="47"/>
      <c r="F42" s="47"/>
      <c r="G42" s="18"/>
      <c r="H42" s="18"/>
      <c r="I42" s="18"/>
      <c r="J42" s="18"/>
      <c r="K42" s="43"/>
      <c r="L42" s="44"/>
      <c r="M42" s="44"/>
      <c r="N42" s="44"/>
      <c r="O42" s="44"/>
      <c r="P42" s="45"/>
      <c r="Q42" s="36"/>
      <c r="R42" s="37"/>
      <c r="S42" s="38"/>
      <c r="T42" s="39"/>
    </row>
    <row r="43" spans="1:20" ht="76.8" hidden="1" customHeight="1" x14ac:dyDescent="0.25">
      <c r="A43" s="17"/>
      <c r="B43" s="46"/>
      <c r="C43" s="47"/>
      <c r="D43" s="47"/>
      <c r="E43" s="47"/>
      <c r="F43" s="47"/>
      <c r="G43" s="33"/>
      <c r="H43" s="18"/>
      <c r="I43" s="18"/>
      <c r="J43" s="18"/>
      <c r="K43" s="43"/>
      <c r="L43" s="44"/>
      <c r="M43" s="44"/>
      <c r="N43" s="44"/>
      <c r="O43" s="44"/>
      <c r="P43" s="45"/>
      <c r="Q43" s="36"/>
      <c r="R43" s="37"/>
      <c r="S43" s="38"/>
      <c r="T43" s="39"/>
    </row>
    <row r="44" spans="1:20" ht="79.8" hidden="1" customHeight="1" x14ac:dyDescent="0.25">
      <c r="A44" s="17"/>
      <c r="B44" s="46"/>
      <c r="C44" s="47"/>
      <c r="D44" s="47"/>
      <c r="E44" s="47"/>
      <c r="F44" s="66"/>
      <c r="G44" s="33"/>
      <c r="H44" s="18"/>
      <c r="I44" s="18"/>
      <c r="J44" s="18"/>
      <c r="K44" s="43"/>
      <c r="L44" s="44"/>
      <c r="M44" s="44"/>
      <c r="N44" s="44"/>
      <c r="O44" s="44"/>
      <c r="P44" s="45"/>
      <c r="Q44" s="36"/>
      <c r="R44" s="37"/>
      <c r="S44" s="38"/>
      <c r="T44" s="39"/>
    </row>
    <row r="45" spans="1:20" ht="106.8" hidden="1" customHeight="1" x14ac:dyDescent="0.25">
      <c r="A45" s="17"/>
      <c r="B45" s="46"/>
      <c r="C45" s="47"/>
      <c r="D45" s="47"/>
      <c r="E45" s="47"/>
      <c r="F45" s="66"/>
      <c r="G45" s="18"/>
      <c r="H45" s="18"/>
      <c r="I45" s="18"/>
      <c r="J45" s="18"/>
      <c r="K45" s="43"/>
      <c r="L45" s="44"/>
      <c r="M45" s="44"/>
      <c r="N45" s="44"/>
      <c r="O45" s="44"/>
      <c r="P45" s="45"/>
      <c r="Q45" s="36"/>
      <c r="R45" s="37"/>
      <c r="S45" s="31"/>
      <c r="T45" s="32"/>
    </row>
    <row r="46" spans="1:20" ht="77.400000000000006" hidden="1" customHeight="1" x14ac:dyDescent="0.25">
      <c r="A46" s="17"/>
      <c r="B46" s="46"/>
      <c r="C46" s="47"/>
      <c r="D46" s="47"/>
      <c r="E46" s="47"/>
      <c r="F46" s="66"/>
      <c r="G46" s="18"/>
      <c r="H46" s="18"/>
      <c r="I46" s="18"/>
      <c r="J46" s="18"/>
      <c r="K46" s="43"/>
      <c r="L46" s="44"/>
      <c r="M46" s="44"/>
      <c r="N46" s="44"/>
      <c r="O46" s="44"/>
      <c r="P46" s="45"/>
      <c r="Q46" s="36"/>
      <c r="R46" s="37"/>
      <c r="S46" s="31"/>
      <c r="T46" s="32"/>
    </row>
    <row r="47" spans="1:20" ht="30.45" hidden="1" customHeight="1" x14ac:dyDescent="0.25">
      <c r="A47" s="17"/>
      <c r="B47" s="46"/>
      <c r="C47" s="47"/>
      <c r="D47" s="47"/>
      <c r="E47" s="47"/>
      <c r="F47" s="66"/>
      <c r="G47" s="18"/>
      <c r="H47" s="18"/>
      <c r="I47" s="18"/>
      <c r="J47" s="18"/>
      <c r="K47" s="40"/>
      <c r="L47" s="41"/>
      <c r="M47" s="41"/>
      <c r="N47" s="41"/>
      <c r="O47" s="41"/>
      <c r="P47" s="42"/>
      <c r="Q47" s="36"/>
      <c r="R47" s="37"/>
      <c r="S47" s="38"/>
      <c r="T47" s="39"/>
    </row>
    <row r="48" spans="1:20" ht="25.8" hidden="1" customHeight="1" x14ac:dyDescent="0.25">
      <c r="A48" s="17"/>
      <c r="B48" s="46"/>
      <c r="C48" s="47"/>
      <c r="D48" s="47"/>
      <c r="E48" s="47"/>
      <c r="F48" s="66"/>
      <c r="G48" s="33"/>
      <c r="H48" s="18"/>
      <c r="I48" s="18"/>
      <c r="J48" s="18"/>
      <c r="K48" s="40"/>
      <c r="L48" s="41"/>
      <c r="M48" s="41"/>
      <c r="N48" s="41"/>
      <c r="O48" s="41"/>
      <c r="P48" s="42"/>
      <c r="Q48" s="36"/>
      <c r="R48" s="37"/>
      <c r="S48" s="38"/>
      <c r="T48" s="39"/>
    </row>
    <row r="49" spans="1:21" ht="25.05" hidden="1" customHeight="1" x14ac:dyDescent="0.25">
      <c r="A49" s="17"/>
      <c r="B49" s="46"/>
      <c r="C49" s="47"/>
      <c r="D49" s="47"/>
      <c r="E49" s="47"/>
      <c r="F49" s="66"/>
      <c r="G49" s="33"/>
      <c r="H49" s="18"/>
      <c r="I49" s="18"/>
      <c r="J49" s="18"/>
      <c r="K49" s="40"/>
      <c r="L49" s="41"/>
      <c r="M49" s="41"/>
      <c r="N49" s="41"/>
      <c r="O49" s="41"/>
      <c r="P49" s="42"/>
      <c r="Q49" s="36"/>
      <c r="R49" s="37"/>
      <c r="S49" s="38"/>
      <c r="T49" s="39"/>
    </row>
    <row r="50" spans="1:21" ht="35.549999999999997" hidden="1" customHeight="1" x14ac:dyDescent="0.25">
      <c r="A50" s="17"/>
      <c r="B50" s="46"/>
      <c r="C50" s="47"/>
      <c r="D50" s="47"/>
      <c r="E50" s="47"/>
      <c r="F50" s="66"/>
      <c r="G50" s="33"/>
      <c r="H50" s="18"/>
      <c r="I50" s="18"/>
      <c r="J50" s="18"/>
      <c r="K50" s="40"/>
      <c r="L50" s="41"/>
      <c r="M50" s="41"/>
      <c r="N50" s="41"/>
      <c r="O50" s="41"/>
      <c r="P50" s="42"/>
      <c r="Q50" s="36"/>
      <c r="R50" s="37"/>
      <c r="S50" s="38"/>
      <c r="T50" s="39"/>
    </row>
    <row r="51" spans="1:21" ht="18" customHeight="1" x14ac:dyDescent="0.25">
      <c r="A51" s="2"/>
      <c r="B51" s="12"/>
      <c r="C51" s="12"/>
      <c r="D51" s="12"/>
      <c r="E51" s="12"/>
      <c r="F51" s="12"/>
      <c r="G51" s="2"/>
      <c r="H51" s="2"/>
      <c r="I51" s="2"/>
      <c r="J51" s="2"/>
      <c r="K51" s="2"/>
      <c r="L51" s="2"/>
      <c r="M51" s="2"/>
      <c r="N51" s="2"/>
      <c r="O51" s="2"/>
      <c r="P51" s="2"/>
      <c r="Q51" s="12"/>
      <c r="R51" s="12"/>
      <c r="S51" s="19"/>
      <c r="T51" s="19"/>
    </row>
    <row r="52" spans="1:21" ht="18" customHeight="1" x14ac:dyDescent="0.25">
      <c r="A52" s="71" t="s">
        <v>43</v>
      </c>
      <c r="B52" s="71"/>
      <c r="C52" s="71"/>
      <c r="D52" s="71"/>
      <c r="E52" s="71"/>
      <c r="F52" s="12"/>
      <c r="G52" s="2"/>
      <c r="H52" s="2"/>
      <c r="I52" s="2"/>
      <c r="J52" s="2"/>
      <c r="K52" s="2"/>
      <c r="L52" s="2"/>
      <c r="M52" s="2"/>
      <c r="N52" s="2"/>
      <c r="O52" s="2"/>
      <c r="P52" s="2"/>
      <c r="Q52" s="4"/>
      <c r="R52" s="1"/>
      <c r="S52" s="19"/>
      <c r="T52" s="19"/>
    </row>
    <row r="53" spans="1:21" ht="18" customHeight="1" x14ac:dyDescent="0.25">
      <c r="A53" s="72" t="s">
        <v>44</v>
      </c>
      <c r="B53" s="72"/>
      <c r="C53" s="72"/>
      <c r="D53" s="72"/>
      <c r="E53" s="20" t="s">
        <v>45</v>
      </c>
      <c r="F53" s="12"/>
      <c r="G53" s="73" t="s">
        <v>37</v>
      </c>
      <c r="H53" s="67" t="s">
        <v>46</v>
      </c>
      <c r="I53" s="68"/>
      <c r="J53" s="57" t="s">
        <v>47</v>
      </c>
      <c r="K53" s="58"/>
      <c r="L53" s="58"/>
      <c r="M53" s="58"/>
      <c r="N53" s="58"/>
      <c r="O53" s="58"/>
      <c r="P53" s="59"/>
      <c r="Q53" s="4"/>
      <c r="R53" s="80" t="s">
        <v>4</v>
      </c>
      <c r="S53" s="81"/>
      <c r="T53" s="21">
        <f>U53/U57</f>
        <v>0</v>
      </c>
      <c r="U53" s="22">
        <f>COUNTIF(Q36:R50,R53)</f>
        <v>0</v>
      </c>
    </row>
    <row r="54" spans="1:21" ht="18" customHeight="1" x14ac:dyDescent="0.25">
      <c r="A54" s="48" t="s">
        <v>55</v>
      </c>
      <c r="B54" s="49"/>
      <c r="C54" s="49"/>
      <c r="D54" s="50"/>
      <c r="E54" s="25" t="s">
        <v>58</v>
      </c>
      <c r="F54" s="12"/>
      <c r="G54" s="74"/>
      <c r="H54" s="69"/>
      <c r="I54" s="70"/>
      <c r="J54" s="60"/>
      <c r="K54" s="61"/>
      <c r="L54" s="61"/>
      <c r="M54" s="61"/>
      <c r="N54" s="61"/>
      <c r="O54" s="61"/>
      <c r="P54" s="62"/>
      <c r="Q54" s="4"/>
      <c r="R54" s="82" t="s">
        <v>6</v>
      </c>
      <c r="S54" s="83"/>
      <c r="T54" s="21">
        <f>U54/U57</f>
        <v>0.8</v>
      </c>
      <c r="U54" s="22">
        <f>COUNTIF(Q36:R50,R54)</f>
        <v>4</v>
      </c>
    </row>
    <row r="55" spans="1:21" ht="18" customHeight="1" x14ac:dyDescent="0.25">
      <c r="A55" s="48" t="s">
        <v>56</v>
      </c>
      <c r="B55" s="49"/>
      <c r="C55" s="49"/>
      <c r="D55" s="50"/>
      <c r="E55" s="23" t="s">
        <v>59</v>
      </c>
      <c r="F55" s="12"/>
      <c r="G55" s="51" t="s">
        <v>38</v>
      </c>
      <c r="H55" s="67" t="s">
        <v>48</v>
      </c>
      <c r="I55" s="68"/>
      <c r="J55" s="57" t="s">
        <v>49</v>
      </c>
      <c r="K55" s="58"/>
      <c r="L55" s="58"/>
      <c r="M55" s="58"/>
      <c r="N55" s="58"/>
      <c r="O55" s="58"/>
      <c r="P55" s="59"/>
      <c r="Q55" s="4"/>
      <c r="R55" s="76" t="s">
        <v>8</v>
      </c>
      <c r="S55" s="77"/>
      <c r="T55" s="21">
        <f>U55/U57</f>
        <v>0</v>
      </c>
      <c r="U55" s="22">
        <f>COUNTIF(Q36:R50,R55)</f>
        <v>0</v>
      </c>
    </row>
    <row r="56" spans="1:21" ht="18" customHeight="1" x14ac:dyDescent="0.25">
      <c r="A56" s="63" t="s">
        <v>57</v>
      </c>
      <c r="B56" s="64"/>
      <c r="C56" s="64"/>
      <c r="D56" s="65"/>
      <c r="E56" s="23" t="s">
        <v>60</v>
      </c>
      <c r="F56" s="12"/>
      <c r="G56" s="52"/>
      <c r="H56" s="69"/>
      <c r="I56" s="70"/>
      <c r="J56" s="60"/>
      <c r="K56" s="61"/>
      <c r="L56" s="61"/>
      <c r="M56" s="61"/>
      <c r="N56" s="61"/>
      <c r="O56" s="61"/>
      <c r="P56" s="62"/>
      <c r="Q56" s="2"/>
      <c r="R56" s="78" t="s">
        <v>10</v>
      </c>
      <c r="S56" s="79"/>
      <c r="T56" s="21">
        <f>U56/U57</f>
        <v>0.2</v>
      </c>
      <c r="U56" s="22">
        <f>COUNTIF(Q36:R50,R56)</f>
        <v>1</v>
      </c>
    </row>
    <row r="57" spans="1:21" ht="18" customHeight="1" x14ac:dyDescent="0.25">
      <c r="A57" s="63"/>
      <c r="B57" s="64"/>
      <c r="C57" s="64"/>
      <c r="D57" s="65"/>
      <c r="E57" s="25"/>
      <c r="F57" s="12"/>
      <c r="G57" s="51" t="s">
        <v>39</v>
      </c>
      <c r="H57" s="67" t="s">
        <v>50</v>
      </c>
      <c r="I57" s="68"/>
      <c r="J57" s="57" t="s">
        <v>51</v>
      </c>
      <c r="K57" s="58"/>
      <c r="L57" s="58"/>
      <c r="M57" s="58"/>
      <c r="N57" s="58"/>
      <c r="O57" s="58"/>
      <c r="P57" s="59"/>
      <c r="Q57" s="12"/>
      <c r="R57" s="12"/>
      <c r="S57" s="19"/>
      <c r="T57" s="19"/>
      <c r="U57" s="24">
        <f>SUM(U53:U56)</f>
        <v>5</v>
      </c>
    </row>
    <row r="58" spans="1:21" ht="18" customHeight="1" x14ac:dyDescent="0.25">
      <c r="A58" s="63"/>
      <c r="B58" s="64"/>
      <c r="C58" s="64"/>
      <c r="D58" s="65"/>
      <c r="E58" s="23"/>
      <c r="F58" s="12"/>
      <c r="G58" s="52"/>
      <c r="H58" s="69"/>
      <c r="I58" s="70"/>
      <c r="J58" s="60"/>
      <c r="K58" s="61"/>
      <c r="L58" s="61"/>
      <c r="M58" s="61"/>
      <c r="N58" s="61"/>
      <c r="O58" s="61"/>
      <c r="P58" s="62"/>
      <c r="Q58" s="2"/>
      <c r="R58" s="2"/>
      <c r="S58" s="19"/>
      <c r="T58" s="19"/>
    </row>
    <row r="59" spans="1:21" ht="18" customHeight="1" x14ac:dyDescent="0.25">
      <c r="A59" s="48"/>
      <c r="B59" s="49"/>
      <c r="C59" s="49"/>
      <c r="D59" s="50"/>
      <c r="E59" s="25"/>
      <c r="F59" s="12"/>
      <c r="G59" s="51" t="s">
        <v>40</v>
      </c>
      <c r="H59" s="53" t="s">
        <v>52</v>
      </c>
      <c r="I59" s="54"/>
      <c r="J59" s="57" t="s">
        <v>53</v>
      </c>
      <c r="K59" s="58"/>
      <c r="L59" s="58"/>
      <c r="M59" s="58"/>
      <c r="N59" s="58"/>
      <c r="O59" s="58"/>
      <c r="P59" s="59"/>
      <c r="Q59" s="4"/>
      <c r="R59" s="4"/>
      <c r="S59" s="26"/>
      <c r="T59" s="26"/>
    </row>
    <row r="60" spans="1:21" ht="18" customHeight="1" x14ac:dyDescent="0.25">
      <c r="F60" s="12"/>
      <c r="G60" s="52"/>
      <c r="H60" s="55"/>
      <c r="I60" s="56"/>
      <c r="J60" s="60"/>
      <c r="K60" s="61"/>
      <c r="L60" s="61"/>
      <c r="M60" s="61"/>
      <c r="N60" s="61"/>
      <c r="O60" s="61"/>
      <c r="P60" s="62"/>
      <c r="Q60" s="4"/>
      <c r="R60" s="4"/>
      <c r="S60" s="26"/>
      <c r="T60" s="26"/>
    </row>
    <row r="61" spans="1:21" ht="18" customHeight="1" x14ac:dyDescent="0.25">
      <c r="A61" s="100"/>
      <c r="B61" s="100"/>
      <c r="C61" s="100"/>
      <c r="D61" s="100"/>
      <c r="E61" s="34"/>
      <c r="F61" s="12"/>
      <c r="G61" s="2"/>
      <c r="H61" s="2"/>
      <c r="I61" s="2"/>
      <c r="J61" s="2"/>
      <c r="K61" s="2"/>
      <c r="L61" s="2"/>
      <c r="M61" s="2"/>
      <c r="N61" s="2"/>
      <c r="O61" s="2"/>
      <c r="P61" s="2"/>
      <c r="Q61" s="12"/>
      <c r="R61" s="12"/>
      <c r="S61" s="19"/>
      <c r="T61" s="19"/>
    </row>
    <row r="62" spans="1:21" ht="18" customHeight="1" x14ac:dyDescent="0.25">
      <c r="A62" s="2"/>
      <c r="B62" s="12"/>
      <c r="C62" s="12"/>
      <c r="D62" s="12"/>
      <c r="E62" s="12"/>
      <c r="F62" s="12"/>
      <c r="G62" s="2"/>
      <c r="H62" s="2"/>
      <c r="I62" s="2"/>
      <c r="J62" s="2"/>
      <c r="K62" s="2"/>
      <c r="L62" s="2"/>
      <c r="M62" s="2"/>
      <c r="N62" s="2"/>
      <c r="O62" s="2"/>
      <c r="P62" s="2"/>
      <c r="Q62" s="2"/>
      <c r="R62" s="2"/>
      <c r="S62" s="19"/>
      <c r="T62" s="19"/>
    </row>
    <row r="63" spans="1:21" ht="18" customHeight="1" x14ac:dyDescent="0.25">
      <c r="A63" s="2"/>
      <c r="B63" s="12"/>
      <c r="C63" s="12"/>
      <c r="D63" s="12"/>
      <c r="E63" s="12"/>
      <c r="F63" s="12"/>
      <c r="G63" s="2"/>
      <c r="H63" s="2"/>
      <c r="I63" s="2"/>
      <c r="J63" s="2"/>
      <c r="K63" s="2"/>
      <c r="L63" s="2"/>
      <c r="M63" s="2"/>
      <c r="N63" s="2"/>
      <c r="O63" s="2"/>
      <c r="P63" s="2"/>
      <c r="Q63" s="4"/>
      <c r="R63" s="4"/>
      <c r="S63" s="26"/>
      <c r="T63" s="26"/>
    </row>
    <row r="64" spans="1:21" ht="18" customHeight="1" x14ac:dyDescent="0.25">
      <c r="A64" s="2"/>
      <c r="B64" s="12"/>
      <c r="C64" s="12"/>
      <c r="D64" s="12"/>
      <c r="E64" s="12"/>
      <c r="F64" s="12"/>
      <c r="G64" s="2"/>
      <c r="H64" s="2"/>
      <c r="I64" s="2"/>
      <c r="J64" s="2"/>
      <c r="K64" s="2"/>
      <c r="L64" s="2"/>
      <c r="M64" s="2"/>
      <c r="N64" s="2"/>
      <c r="O64" s="2"/>
      <c r="P64" s="2"/>
      <c r="Q64" s="4"/>
      <c r="R64" s="4"/>
      <c r="S64" s="26"/>
      <c r="T64" s="26"/>
    </row>
    <row r="65" spans="1:20" ht="18" customHeight="1" x14ac:dyDescent="0.25">
      <c r="A65" s="2"/>
      <c r="B65" s="12"/>
      <c r="C65" s="12"/>
      <c r="D65" s="12"/>
      <c r="E65" s="12"/>
      <c r="F65" s="12"/>
      <c r="G65" s="2"/>
      <c r="H65" s="2"/>
      <c r="I65" s="2"/>
      <c r="J65" s="2"/>
      <c r="K65" s="2"/>
      <c r="L65" s="2"/>
      <c r="M65" s="2"/>
      <c r="N65" s="2"/>
      <c r="O65" s="2"/>
      <c r="P65" s="2"/>
      <c r="Q65" s="4"/>
      <c r="R65" s="4"/>
      <c r="S65" s="19"/>
      <c r="T65" s="19"/>
    </row>
    <row r="66" spans="1:20" ht="18" customHeight="1" x14ac:dyDescent="0.25">
      <c r="A66" s="2"/>
      <c r="B66" s="12"/>
      <c r="C66" s="12"/>
      <c r="D66" s="12"/>
      <c r="E66" s="12"/>
      <c r="F66" s="12"/>
      <c r="G66" s="27"/>
      <c r="H66" s="27"/>
      <c r="I66" s="27"/>
      <c r="J66" s="27"/>
      <c r="K66" s="2"/>
      <c r="L66" s="2"/>
      <c r="M66" s="2"/>
      <c r="N66" s="2"/>
      <c r="O66" s="2"/>
      <c r="P66" s="2"/>
      <c r="Q66" s="4"/>
      <c r="R66" s="4"/>
      <c r="S66" s="26"/>
      <c r="T66" s="26"/>
    </row>
    <row r="67" spans="1:20" ht="18" customHeight="1" x14ac:dyDescent="0.25"/>
    <row r="68" spans="1:20" ht="18" customHeight="1" x14ac:dyDescent="0.25"/>
    <row r="69" spans="1:20" ht="18" customHeight="1" x14ac:dyDescent="0.25"/>
    <row r="70" spans="1:20" ht="18" customHeight="1" x14ac:dyDescent="0.25"/>
    <row r="71" spans="1:20" ht="18" customHeight="1" x14ac:dyDescent="0.25"/>
    <row r="72" spans="1:20" ht="18" customHeight="1" x14ac:dyDescent="0.25"/>
    <row r="73" spans="1:20" ht="18" customHeight="1" x14ac:dyDescent="0.25"/>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sheetData>
  <sheetProtection formatRows="0" insertRows="0" selectLockedCells="1" autoFilter="0"/>
  <mergeCells count="146">
    <mergeCell ref="A61:D61"/>
    <mergeCell ref="A1:C1"/>
    <mergeCell ref="D1:F1"/>
    <mergeCell ref="G1:I1"/>
    <mergeCell ref="A19:I19"/>
    <mergeCell ref="J19:T19"/>
    <mergeCell ref="A20:T20"/>
    <mergeCell ref="A21:D21"/>
    <mergeCell ref="E21:T21"/>
    <mergeCell ref="A22:T22"/>
    <mergeCell ref="A23:B23"/>
    <mergeCell ref="C23:D23"/>
    <mergeCell ref="F23:G23"/>
    <mergeCell ref="H23:I23"/>
    <mergeCell ref="J23:K23"/>
    <mergeCell ref="L23:M23"/>
    <mergeCell ref="O23:P23"/>
    <mergeCell ref="Q23:T23"/>
    <mergeCell ref="A24:T24"/>
    <mergeCell ref="A25:G25"/>
    <mergeCell ref="I25:T25"/>
    <mergeCell ref="A26:E26"/>
    <mergeCell ref="F26:G26"/>
    <mergeCell ref="J26:O26"/>
    <mergeCell ref="P26:R26"/>
    <mergeCell ref="S26:T26"/>
    <mergeCell ref="A27:E27"/>
    <mergeCell ref="F27:G27"/>
    <mergeCell ref="J27:O27"/>
    <mergeCell ref="P27:R27"/>
    <mergeCell ref="S27:T27"/>
    <mergeCell ref="A28:E28"/>
    <mergeCell ref="F28:G28"/>
    <mergeCell ref="J28:O28"/>
    <mergeCell ref="P28:R28"/>
    <mergeCell ref="S28:T28"/>
    <mergeCell ref="A29:E29"/>
    <mergeCell ref="F29:G29"/>
    <mergeCell ref="J29:O29"/>
    <mergeCell ref="P29:R29"/>
    <mergeCell ref="S29:T29"/>
    <mergeCell ref="A30:E30"/>
    <mergeCell ref="F30:G30"/>
    <mergeCell ref="J30:O30"/>
    <mergeCell ref="S30:T30"/>
    <mergeCell ref="A31:E31"/>
    <mergeCell ref="F31:G31"/>
    <mergeCell ref="J31:O31"/>
    <mergeCell ref="P31:R31"/>
    <mergeCell ref="S31:T31"/>
    <mergeCell ref="A34:T34"/>
    <mergeCell ref="A32:E32"/>
    <mergeCell ref="F32:G32"/>
    <mergeCell ref="J32:O32"/>
    <mergeCell ref="P32:R32"/>
    <mergeCell ref="S32:T32"/>
    <mergeCell ref="A33:E33"/>
    <mergeCell ref="F33:G33"/>
    <mergeCell ref="S33:T33"/>
    <mergeCell ref="A57:D57"/>
    <mergeCell ref="B36:F36"/>
    <mergeCell ref="S37:T37"/>
    <mergeCell ref="Q35:R35"/>
    <mergeCell ref="S35:T35"/>
    <mergeCell ref="Q36:R36"/>
    <mergeCell ref="S36:T36"/>
    <mergeCell ref="R55:S55"/>
    <mergeCell ref="R56:S56"/>
    <mergeCell ref="A55:D55"/>
    <mergeCell ref="R53:S53"/>
    <mergeCell ref="R54:S54"/>
    <mergeCell ref="B44:F44"/>
    <mergeCell ref="B42:F42"/>
    <mergeCell ref="K42:P42"/>
    <mergeCell ref="B38:F38"/>
    <mergeCell ref="K38:P38"/>
    <mergeCell ref="B35:F35"/>
    <mergeCell ref="K35:P35"/>
    <mergeCell ref="B43:F43"/>
    <mergeCell ref="K43:P43"/>
    <mergeCell ref="B40:F40"/>
    <mergeCell ref="K40:P40"/>
    <mergeCell ref="B41:F41"/>
    <mergeCell ref="A59:D59"/>
    <mergeCell ref="G59:G60"/>
    <mergeCell ref="H59:I60"/>
    <mergeCell ref="J59:P60"/>
    <mergeCell ref="A56:D56"/>
    <mergeCell ref="B45:F45"/>
    <mergeCell ref="B46:F46"/>
    <mergeCell ref="B47:F47"/>
    <mergeCell ref="B48:F48"/>
    <mergeCell ref="B49:F49"/>
    <mergeCell ref="B50:F50"/>
    <mergeCell ref="G55:G56"/>
    <mergeCell ref="H55:I56"/>
    <mergeCell ref="J55:P56"/>
    <mergeCell ref="G57:G58"/>
    <mergeCell ref="H57:I58"/>
    <mergeCell ref="J57:P58"/>
    <mergeCell ref="A58:D58"/>
    <mergeCell ref="A52:E52"/>
    <mergeCell ref="A53:D53"/>
    <mergeCell ref="G53:G54"/>
    <mergeCell ref="H53:I54"/>
    <mergeCell ref="J53:P54"/>
    <mergeCell ref="A54:D54"/>
    <mergeCell ref="B39:F39"/>
    <mergeCell ref="K39:P39"/>
    <mergeCell ref="K36:P36"/>
    <mergeCell ref="B37:F37"/>
    <mergeCell ref="K37:P37"/>
    <mergeCell ref="Q44:R44"/>
    <mergeCell ref="S44:T44"/>
    <mergeCell ref="K45:P45"/>
    <mergeCell ref="Q45:R45"/>
    <mergeCell ref="K41:P41"/>
    <mergeCell ref="K44:P44"/>
    <mergeCell ref="J33:O33"/>
    <mergeCell ref="Q42:R42"/>
    <mergeCell ref="S42:T42"/>
    <mergeCell ref="Q43:R43"/>
    <mergeCell ref="S43:T43"/>
    <mergeCell ref="Q40:R40"/>
    <mergeCell ref="S40:T40"/>
    <mergeCell ref="Q41:R41"/>
    <mergeCell ref="S41:T41"/>
    <mergeCell ref="Q38:R38"/>
    <mergeCell ref="S38:T38"/>
    <mergeCell ref="Q39:R39"/>
    <mergeCell ref="S39:T39"/>
    <mergeCell ref="Q37:R37"/>
    <mergeCell ref="Q50:R50"/>
    <mergeCell ref="S50:T50"/>
    <mergeCell ref="K50:P50"/>
    <mergeCell ref="Q48:R48"/>
    <mergeCell ref="Q49:R49"/>
    <mergeCell ref="K49:P49"/>
    <mergeCell ref="K48:P48"/>
    <mergeCell ref="Q46:R46"/>
    <mergeCell ref="K47:P47"/>
    <mergeCell ref="Q47:R47"/>
    <mergeCell ref="S47:T47"/>
    <mergeCell ref="S48:T48"/>
    <mergeCell ref="S49:T49"/>
    <mergeCell ref="K46:P46"/>
  </mergeCells>
  <conditionalFormatting sqref="Q44:Q50">
    <cfRule type="cellIs" dxfId="7" priority="17" stopIfTrue="1" operator="equal">
      <formula>$D$5</formula>
    </cfRule>
    <cfRule type="cellIs" dxfId="6" priority="18" operator="equal">
      <formula>$D$4</formula>
    </cfRule>
    <cfRule type="cellIs" dxfId="5" priority="19" operator="equal">
      <formula>$D$3</formula>
    </cfRule>
    <cfRule type="cellIs" dxfId="4" priority="20" operator="equal">
      <formula>$D$2</formula>
    </cfRule>
  </conditionalFormatting>
  <conditionalFormatting sqref="Q36:R4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41:Q50 Q37:R37 R41:R43" xr:uid="{EF9FC88A-8750-421C-8E30-E03DE8D67CE7}">
      <formula1>$D$2:$D$5</formula1>
    </dataValidation>
    <dataValidation type="list" allowBlank="1" showInputMessage="1" showErrorMessage="1" sqref="F27:G33" xr:uid="{3FBCB166-6DC4-4ADB-89B6-1B65C7D629E9}">
      <formula1>$A$2:$A$18</formula1>
    </dataValidation>
  </dataValidations>
  <printOptions horizontalCentered="1"/>
  <pageMargins left="0.2" right="0.2" top="0.5" bottom="0.5" header="0" footer="0"/>
  <pageSetup paperSize="9" scale="54"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25-10-2023</vt:lpstr>
      <vt:lpstr>'25-10-2023'!Print_Area</vt:lpstr>
      <vt:lpstr>'25-10-2023'!Print_Titles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2023-10-26T10:38:14Z</cp:lastPrinted>
  <dcterms:created xsi:type="dcterms:W3CDTF">2022-09-01T12:38:44Z</dcterms:created>
  <dcterms:modified xsi:type="dcterms:W3CDTF">2023-12-04T09:22:42Z</dcterms:modified>
</cp:coreProperties>
</file>