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FRT\FORM\"/>
    </mc:Choice>
  </mc:AlternateContent>
  <xr:revisionPtr revIDLastSave="0" documentId="13_ncr:1_{D2B9BF24-92D2-484B-B9F1-40B40F474429}" xr6:coauthVersionLast="47" xr6:coauthVersionMax="47" xr10:uidLastSave="{00000000-0000-0000-0000-000000000000}"/>
  <bookViews>
    <workbookView xWindow="-108" yWindow="-108" windowWidth="23256" windowHeight="12456" xr2:uid="{2E214C34-204C-4A29-A2AF-22CBB7C6473A}"/>
  </bookViews>
  <sheets>
    <sheet name="AirFreight" sheetId="1" r:id="rId1"/>
  </sheets>
  <definedNames>
    <definedName name="_xlnm.Print_Area" localSheetId="0">AirFreight!$B:$K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6" i="1" s="1"/>
</calcChain>
</file>

<file path=xl/sharedStrings.xml><?xml version="1.0" encoding="utf-8"?>
<sst xmlns="http://schemas.openxmlformats.org/spreadsheetml/2006/main" count="81" uniqueCount="73">
  <si>
    <t>Date :-        :</t>
  </si>
  <si>
    <t>Ref :</t>
  </si>
  <si>
    <t xml:space="preserve">Dear Customer , </t>
  </si>
  <si>
    <t>Thank you for your inquiry, please find below our proposal as per the details provided and stated below.</t>
  </si>
  <si>
    <t>Conversion to Cms</t>
  </si>
  <si>
    <t>Dimension Calculation</t>
  </si>
  <si>
    <t xml:space="preserve">Shipment Details </t>
  </si>
  <si>
    <t>L</t>
  </si>
  <si>
    <t>B</t>
  </si>
  <si>
    <t>H</t>
  </si>
  <si>
    <t>C.W</t>
  </si>
  <si>
    <t xml:space="preserve">Mode                          </t>
  </si>
  <si>
    <t xml:space="preserve">Air Freight </t>
  </si>
  <si>
    <t>Service Type</t>
  </si>
  <si>
    <t>Origin</t>
  </si>
  <si>
    <t xml:space="preserve">Destination </t>
  </si>
  <si>
    <t>Commodity</t>
  </si>
  <si>
    <t>Pallets/Pieces</t>
  </si>
  <si>
    <t>Gross Wt. (Kgs)</t>
  </si>
  <si>
    <t>Volume Wt. (Kgs)</t>
  </si>
  <si>
    <t>Chargeable Wt. (Kgs)</t>
  </si>
  <si>
    <t>Transit Time</t>
  </si>
  <si>
    <t>Credit Terms</t>
  </si>
  <si>
    <t>INCO Term</t>
  </si>
  <si>
    <t>Total</t>
  </si>
  <si>
    <t>No.</t>
  </si>
  <si>
    <t>Description of Charges</t>
  </si>
  <si>
    <t xml:space="preserve">Unit </t>
  </si>
  <si>
    <t>Charge (KD)</t>
  </si>
  <si>
    <t>Total (KD)</t>
  </si>
  <si>
    <t xml:space="preserve">Air Freight Charges </t>
  </si>
  <si>
    <t xml:space="preserve">Inches </t>
  </si>
  <si>
    <t>1 Inch</t>
  </si>
  <si>
    <t>2.54 Cms</t>
  </si>
  <si>
    <t xml:space="preserve">Ex-Work Charges </t>
  </si>
  <si>
    <t>Meter</t>
  </si>
  <si>
    <t>1 Meter</t>
  </si>
  <si>
    <t>100 Cms</t>
  </si>
  <si>
    <t xml:space="preserve">Packing Palletization </t>
  </si>
  <si>
    <t>Foot</t>
  </si>
  <si>
    <t>1 Feet</t>
  </si>
  <si>
    <t>30.48 Cms</t>
  </si>
  <si>
    <t xml:space="preserve">Other Origin Charges </t>
  </si>
  <si>
    <t xml:space="preserve">Insurance </t>
  </si>
  <si>
    <t>Ministry Approvals or Inspection Charges (If Any)</t>
  </si>
  <si>
    <t>SMSA Service for Ministry Inspection or Approval (If Any)</t>
  </si>
  <si>
    <t>Destination VAT, Duty , Other (BAS)</t>
  </si>
  <si>
    <t>Demurrage Charges (Free Time 72 Hours)</t>
  </si>
  <si>
    <t>Admin Fees and VAT</t>
  </si>
  <si>
    <t xml:space="preserve">Customs Clearance and Delivery </t>
  </si>
  <si>
    <t xml:space="preserve">Note : </t>
  </si>
  <si>
    <t>General Terms and Conditions :-</t>
  </si>
  <si>
    <t>√</t>
  </si>
  <si>
    <t xml:space="preserve">Rates Quoted are in KD, all calculation and considerations are based on the information provided and rates may be </t>
  </si>
  <si>
    <t>subject to change if any details changes during execution of the job</t>
  </si>
  <si>
    <t>Charges are valid for general, non-hazardous, well-packed and stackable goods. Above charges do not apply for DG,</t>
  </si>
  <si>
    <t xml:space="preserve">mobile phones, perishable, AOG, personal effects and valuable unless declared and quoted for in this offer. </t>
  </si>
  <si>
    <t xml:space="preserve">Charges do not include any additional waiting or handling i.e.. Forklift , crane at origin or destination unless included in </t>
  </si>
  <si>
    <t>the quote. Loading and offloading during pick up or delivery at origin or destination is the shipper or Consignee scope unless specified.</t>
  </si>
  <si>
    <t>It is considered that that the description and particulars provided are accurate , shipment will be appropriately prepared</t>
  </si>
  <si>
    <t>packed, labeled /marked and is deemed air worthy for transportation</t>
  </si>
  <si>
    <t>Insurance not included</t>
  </si>
  <si>
    <t>Chargeable weight will be actual or volumetric whichever is greater calculated as follows :-</t>
  </si>
  <si>
    <t>(Length x Width x Height(Cms) / 6000 = Weight in Kgs.</t>
  </si>
  <si>
    <t>Validity of rates will only be 24 hrs. due to the constant fluctuation on Airlines rates</t>
  </si>
  <si>
    <r>
      <t xml:space="preserve">All SMSA terms and conditions of carriage apply. To have a full version please refer to : </t>
    </r>
    <r>
      <rPr>
        <u/>
        <sz val="11"/>
        <color theme="4" tint="-0.249977111117893"/>
        <rFont val="Arial Narrow"/>
        <family val="2"/>
      </rPr>
      <t>www.smsaexpress.com</t>
    </r>
  </si>
  <si>
    <t>We hope the quotation is in line to your expectation and will meet your approval. Please contact me directly if you require any</t>
  </si>
  <si>
    <t xml:space="preserve">any clarification and or assistance regarding this quote. </t>
  </si>
  <si>
    <t xml:space="preserve">We look forward for your confirmation on the quotation. </t>
  </si>
  <si>
    <t>Submitted By. SFD Commercial team - Sales Code -                                                            Contact #</t>
  </si>
  <si>
    <t>SMSA insurance premium if needed :- 1% of the declared value or Minimum of 10 KD whichever is greater</t>
  </si>
  <si>
    <t>Note : All payments / Cheques should be in favour of 'SMSA  AIR FREIGHT CO. W.L.L'</t>
  </si>
  <si>
    <r>
      <rPr>
        <b/>
        <sz val="14"/>
        <rFont val="Arial Narrow"/>
        <family val="2"/>
      </rPr>
      <t xml:space="preserve">    </t>
    </r>
    <r>
      <rPr>
        <b/>
        <u/>
        <sz val="14"/>
        <rFont val="Arial Narrow"/>
        <family val="2"/>
      </rPr>
      <t xml:space="preserve">SMSA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</si>
</sst>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4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0"/>
      <name val="Aptos Narrow"/>
      <family val="2"/>
      <scheme val="minor"/>
    </font>
    <font>
      <i/>
      <sz val="11"/>
      <name val="Arial Narrow"/>
      <family val="2"/>
    </font>
    <font>
      <b/>
      <u/>
      <sz val="11"/>
      <color theme="1"/>
      <name val="Arial Narrow"/>
      <family val="2"/>
    </font>
    <font>
      <u/>
      <sz val="11"/>
      <color theme="4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164" fontId="2" fillId="0" borderId="0" xfId="0" applyNumberFormat="1" applyFont="1" applyAlignment="1">
      <alignment horizontal="left" indent="1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0" fillId="0" borderId="0" xfId="0" applyAlignment="1">
      <alignment horizontal="left"/>
    </xf>
    <xf numFmtId="0" fontId="5" fillId="2" borderId="5" xfId="0" applyFont="1" applyFill="1" applyBorder="1" applyAlignment="1">
      <alignment horizontal="left" indent="1"/>
    </xf>
    <xf numFmtId="2" fontId="0" fillId="0" borderId="0" xfId="0" applyNumberFormat="1" applyAlignment="1">
      <alignment horizontal="left"/>
    </xf>
    <xf numFmtId="0" fontId="2" fillId="3" borderId="5" xfId="0" applyFont="1" applyFill="1" applyBorder="1" applyAlignment="1">
      <alignment horizontal="left" indent="1"/>
    </xf>
    <xf numFmtId="0" fontId="2" fillId="3" borderId="5" xfId="0" applyFont="1" applyFill="1" applyBorder="1" applyAlignment="1" applyProtection="1">
      <alignment horizontal="left" indent="1"/>
      <protection locked="0"/>
    </xf>
    <xf numFmtId="4" fontId="2" fillId="3" borderId="5" xfId="0" applyNumberFormat="1" applyFont="1" applyFill="1" applyBorder="1" applyAlignment="1" applyProtection="1">
      <alignment horizontal="left" indent="1"/>
      <protection locked="0"/>
    </xf>
    <xf numFmtId="1" fontId="0" fillId="0" borderId="0" xfId="0" applyNumberFormat="1" applyAlignment="1">
      <alignment horizontal="left"/>
    </xf>
    <xf numFmtId="0" fontId="2" fillId="0" borderId="7" xfId="0" applyFont="1" applyBorder="1" applyProtection="1">
      <protection locked="0"/>
    </xf>
    <xf numFmtId="0" fontId="0" fillId="0" borderId="9" xfId="0" applyBorder="1"/>
    <xf numFmtId="0" fontId="6" fillId="3" borderId="5" xfId="0" applyFont="1" applyFill="1" applyBorder="1"/>
    <xf numFmtId="0" fontId="2" fillId="0" borderId="0" xfId="0" applyFont="1" applyAlignment="1">
      <alignment horizontal="center"/>
    </xf>
    <xf numFmtId="0" fontId="6" fillId="0" borderId="10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3" borderId="5" xfId="0" applyFont="1" applyFill="1" applyBorder="1" applyAlignment="1">
      <alignment horizontal="left" vertical="center" indent="1"/>
    </xf>
    <xf numFmtId="4" fontId="2" fillId="3" borderId="5" xfId="0" applyNumberFormat="1" applyFont="1" applyFill="1" applyBorder="1" applyAlignment="1" applyProtection="1">
      <alignment horizontal="left" indent="1"/>
      <protection locked="0"/>
    </xf>
    <xf numFmtId="0" fontId="6" fillId="3" borderId="5" xfId="0" applyFont="1" applyFill="1" applyBorder="1" applyAlignment="1">
      <alignment horizontal="left" indent="1"/>
    </xf>
    <xf numFmtId="0" fontId="8" fillId="3" borderId="5" xfId="0" applyFont="1" applyFill="1" applyBorder="1" applyAlignment="1" applyProtection="1">
      <alignment horizontal="left" vertical="center" indent="1"/>
      <protection locked="0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3" borderId="6" xfId="0" applyFont="1" applyFill="1" applyBorder="1" applyAlignment="1">
      <alignment horizontal="left" indent="1"/>
    </xf>
    <xf numFmtId="0" fontId="6" fillId="3" borderId="7" xfId="0" applyFont="1" applyFill="1" applyBorder="1" applyAlignment="1">
      <alignment horizontal="left" indent="1"/>
    </xf>
    <xf numFmtId="0" fontId="6" fillId="3" borderId="8" xfId="0" applyFont="1" applyFill="1" applyBorder="1" applyAlignment="1">
      <alignment horizontal="left" indent="1"/>
    </xf>
    <xf numFmtId="0" fontId="8" fillId="3" borderId="5" xfId="0" applyFont="1" applyFill="1" applyBorder="1" applyAlignment="1" applyProtection="1">
      <alignment horizontal="left" indent="1"/>
      <protection locked="0"/>
    </xf>
    <xf numFmtId="0" fontId="5" fillId="2" borderId="5" xfId="0" applyFont="1" applyFill="1" applyBorder="1" applyAlignment="1">
      <alignment horizontal="left" indent="1"/>
    </xf>
    <xf numFmtId="16" fontId="8" fillId="3" borderId="5" xfId="0" applyNumberFormat="1" applyFont="1" applyFill="1" applyBorder="1" applyAlignment="1" applyProtection="1">
      <alignment horizontal="left" indent="1"/>
      <protection locked="0"/>
    </xf>
    <xf numFmtId="0" fontId="10" fillId="3" borderId="5" xfId="1" applyFont="1" applyFill="1" applyBorder="1" applyAlignment="1" applyProtection="1">
      <alignment horizontal="left" indent="1"/>
      <protection locked="0"/>
    </xf>
    <xf numFmtId="0" fontId="10" fillId="3" borderId="5" xfId="0" applyFont="1" applyFill="1" applyBorder="1" applyAlignment="1" applyProtection="1">
      <alignment horizontal="left" indent="1"/>
      <protection locked="0"/>
    </xf>
    <xf numFmtId="164" fontId="2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7" fillId="3" borderId="5" xfId="0" applyFont="1" applyFill="1" applyBorder="1" applyAlignment="1" applyProtection="1">
      <alignment horizontal="left" inden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23446</xdr:colOff>
      <xdr:row>0</xdr:row>
      <xdr:rowOff>0</xdr:rowOff>
    </xdr:from>
    <xdr:to>
      <xdr:col>2</xdr:col>
      <xdr:colOff>465172</xdr:colOff>
      <xdr:row>1</xdr:row>
      <xdr:rowOff>259049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6E256F-1329-ECB3-F1EB-B404C7A5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6" y="0"/>
          <a:ext cx="1197864" cy="440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C90C-26EB-4AE0-B9C3-20D0BF0A57BA}">
  <dimension ref="A2:S53"/>
  <sheetViews>
    <sheetView showGridLines="0" tabSelected="1" zoomScale="130" zoomScaleNormal="130" workbookViewId="0">
      <selection activeCell="C7" sqref="C7"/>
    </sheetView>
  </sheetViews>
  <sheetFormatPr defaultRowHeight="14.4" x14ac:dyDescent="0.3"/>
  <cols>
    <col min="1" max="1" width="5.109375" customWidth="1"/>
    <col min="2" max="2" width="5.88671875" customWidth="1"/>
    <col min="3" max="3" width="13.44140625" customWidth="1"/>
    <col min="6" max="6" width="10.5546875" customWidth="1"/>
    <col min="8" max="8" width="11.88671875" customWidth="1"/>
    <col min="10" max="10" width="5.5546875" customWidth="1"/>
    <col min="11" max="11" width="22.33203125" customWidth="1"/>
  </cols>
  <sheetData>
    <row r="2" spans="2:19" ht="25.8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2:19" x14ac:dyDescent="0.3">
      <c r="B3" s="2" t="s">
        <v>0</v>
      </c>
      <c r="C3" s="38"/>
      <c r="D3" s="38"/>
      <c r="E3" s="38"/>
      <c r="F3" s="2"/>
      <c r="G3" s="2"/>
      <c r="H3" s="2"/>
      <c r="I3" s="4"/>
      <c r="J3" s="4"/>
      <c r="K3" s="4"/>
    </row>
    <row r="4" spans="2:19" x14ac:dyDescent="0.3">
      <c r="B4" s="5" t="s">
        <v>1</v>
      </c>
      <c r="C4" s="6"/>
      <c r="D4" s="3"/>
      <c r="E4" s="3"/>
      <c r="F4" s="2"/>
      <c r="G4" s="2"/>
      <c r="H4" s="2"/>
      <c r="I4" s="4"/>
      <c r="J4" s="4"/>
      <c r="K4" s="4"/>
    </row>
    <row r="5" spans="2:19" x14ac:dyDescent="0.3">
      <c r="B5" s="2"/>
      <c r="C5" s="3"/>
      <c r="D5" s="3"/>
      <c r="E5" s="3"/>
      <c r="F5" s="2"/>
      <c r="G5" s="2"/>
      <c r="H5" s="2"/>
      <c r="I5" s="4"/>
      <c r="J5" s="4"/>
      <c r="K5" s="4"/>
    </row>
    <row r="6" spans="2:19" ht="18" x14ac:dyDescent="0.35">
      <c r="B6" s="2"/>
      <c r="C6" s="2"/>
      <c r="D6" s="2"/>
      <c r="E6" s="2"/>
      <c r="F6" s="2"/>
      <c r="G6" s="2"/>
      <c r="H6" s="42" t="s">
        <v>72</v>
      </c>
      <c r="I6" s="43"/>
      <c r="J6" s="43"/>
      <c r="K6" s="44"/>
    </row>
    <row r="7" spans="2:19" x14ac:dyDescent="0.3">
      <c r="B7" s="2" t="s">
        <v>2</v>
      </c>
      <c r="C7" s="2"/>
      <c r="D7" s="2"/>
      <c r="E7" s="2"/>
      <c r="F7" s="2"/>
      <c r="G7" s="2"/>
      <c r="H7" s="2"/>
      <c r="I7" s="4"/>
      <c r="J7" s="4"/>
      <c r="K7" s="4"/>
    </row>
    <row r="8" spans="2:19" x14ac:dyDescent="0.3">
      <c r="B8" s="2" t="s">
        <v>3</v>
      </c>
      <c r="C8" s="2"/>
      <c r="D8" s="2"/>
      <c r="E8" s="2"/>
      <c r="F8" s="2"/>
      <c r="G8" s="2"/>
      <c r="H8" s="2"/>
      <c r="I8" s="2"/>
      <c r="J8" s="2"/>
      <c r="K8" s="2"/>
      <c r="M8" s="39" t="s">
        <v>4</v>
      </c>
      <c r="N8" s="39"/>
      <c r="O8" s="39"/>
      <c r="P8">
        <v>1</v>
      </c>
    </row>
    <row r="9" spans="2:19" x14ac:dyDescent="0.3">
      <c r="B9" s="2"/>
      <c r="C9" s="2"/>
      <c r="D9" s="2"/>
      <c r="E9" s="2"/>
      <c r="F9" s="2"/>
      <c r="G9" s="2"/>
      <c r="H9" s="2"/>
      <c r="I9" s="2"/>
      <c r="J9" s="2"/>
      <c r="K9" s="2"/>
      <c r="M9" s="7" t="s">
        <v>5</v>
      </c>
      <c r="N9" s="7"/>
      <c r="O9" s="7"/>
      <c r="P9" s="7"/>
      <c r="Q9" s="7"/>
    </row>
    <row r="10" spans="2:19" ht="15.6" x14ac:dyDescent="0.3">
      <c r="B10" s="34" t="s">
        <v>6</v>
      </c>
      <c r="C10" s="40"/>
      <c r="D10" s="40"/>
      <c r="E10" s="40"/>
      <c r="F10" s="40"/>
      <c r="G10" s="40"/>
      <c r="H10" s="40"/>
      <c r="I10" s="40"/>
      <c r="J10" s="40"/>
      <c r="K10" s="40"/>
      <c r="M10" s="7" t="s">
        <v>7</v>
      </c>
      <c r="N10" s="7" t="s">
        <v>8</v>
      </c>
      <c r="O10" s="7" t="s">
        <v>9</v>
      </c>
      <c r="P10" s="7" t="s">
        <v>10</v>
      </c>
      <c r="Q10" s="7"/>
    </row>
    <row r="11" spans="2:19" x14ac:dyDescent="0.3">
      <c r="B11" s="25" t="s">
        <v>11</v>
      </c>
      <c r="C11" s="25"/>
      <c r="D11" s="41" t="s">
        <v>12</v>
      </c>
      <c r="E11" s="41"/>
      <c r="F11" s="41"/>
      <c r="G11" s="25" t="s">
        <v>13</v>
      </c>
      <c r="H11" s="25"/>
      <c r="I11" s="33"/>
      <c r="J11" s="33"/>
      <c r="K11" s="33"/>
      <c r="M11" s="7">
        <v>10</v>
      </c>
      <c r="N11" s="7">
        <v>15</v>
      </c>
      <c r="O11" s="7">
        <v>25</v>
      </c>
      <c r="P11" s="9">
        <f>+((M11*$P$8)*(N11*$P$8)*(O11*$P$8))/6000</f>
        <v>0.625</v>
      </c>
      <c r="Q11" s="7"/>
      <c r="R11" s="7"/>
      <c r="S11" s="7"/>
    </row>
    <row r="12" spans="2:19" x14ac:dyDescent="0.3">
      <c r="B12" s="25" t="s">
        <v>14</v>
      </c>
      <c r="C12" s="25"/>
      <c r="D12" s="33"/>
      <c r="E12" s="33"/>
      <c r="F12" s="33"/>
      <c r="G12" s="25" t="s">
        <v>15</v>
      </c>
      <c r="H12" s="25"/>
      <c r="I12" s="33"/>
      <c r="J12" s="33"/>
      <c r="K12" s="33"/>
      <c r="M12" s="7"/>
      <c r="N12" s="7"/>
      <c r="O12" s="7"/>
      <c r="P12" s="9">
        <f>+((M12*$P$8)*(N12*$P$8)*(O12*$P$8))/6000</f>
        <v>0</v>
      </c>
      <c r="Q12" s="7"/>
    </row>
    <row r="13" spans="2:19" x14ac:dyDescent="0.3">
      <c r="B13" s="25" t="s">
        <v>16</v>
      </c>
      <c r="C13" s="25"/>
      <c r="D13" s="36"/>
      <c r="E13" s="37"/>
      <c r="F13" s="37"/>
      <c r="G13" s="25" t="s">
        <v>17</v>
      </c>
      <c r="H13" s="25"/>
      <c r="I13" s="33"/>
      <c r="J13" s="33"/>
      <c r="K13" s="33"/>
      <c r="M13" s="7"/>
      <c r="N13" s="7"/>
      <c r="O13" s="7"/>
      <c r="P13" s="9">
        <f>+((M13*$P$8)*(N13*$P$8)*(O13*$P$8))/6000</f>
        <v>0</v>
      </c>
      <c r="Q13" s="7"/>
    </row>
    <row r="14" spans="2:19" x14ac:dyDescent="0.3">
      <c r="B14" s="25" t="s">
        <v>18</v>
      </c>
      <c r="C14" s="25"/>
      <c r="D14" s="33"/>
      <c r="E14" s="33"/>
      <c r="F14" s="33"/>
      <c r="G14" s="25" t="s">
        <v>19</v>
      </c>
      <c r="H14" s="25"/>
      <c r="I14" s="33"/>
      <c r="J14" s="33"/>
      <c r="K14" s="33"/>
      <c r="M14" s="7"/>
      <c r="N14" s="7"/>
      <c r="O14" s="7"/>
      <c r="P14" s="9">
        <f>+((M14*$P$8)*(N14*$P$8)*(O14*$P$8))/6000</f>
        <v>0</v>
      </c>
      <c r="Q14" s="7"/>
    </row>
    <row r="15" spans="2:19" x14ac:dyDescent="0.3">
      <c r="B15" s="25" t="s">
        <v>20</v>
      </c>
      <c r="C15" s="25"/>
      <c r="D15" s="33"/>
      <c r="E15" s="33"/>
      <c r="F15" s="33"/>
      <c r="G15" s="25" t="s">
        <v>21</v>
      </c>
      <c r="H15" s="25"/>
      <c r="I15" s="35"/>
      <c r="J15" s="33"/>
      <c r="K15" s="33"/>
      <c r="M15" s="7"/>
      <c r="N15" s="7"/>
      <c r="O15" s="7"/>
      <c r="P15" s="9">
        <f>+((M15*$P$8)*(N15*$P$8)*(O15*$P$8))/6000</f>
        <v>0</v>
      </c>
      <c r="Q15" s="7"/>
    </row>
    <row r="16" spans="2:19" x14ac:dyDescent="0.3">
      <c r="B16" s="25" t="s">
        <v>22</v>
      </c>
      <c r="C16" s="25"/>
      <c r="D16" s="33"/>
      <c r="E16" s="33"/>
      <c r="F16" s="33"/>
      <c r="G16" s="25" t="s">
        <v>23</v>
      </c>
      <c r="H16" s="25"/>
      <c r="I16" s="33"/>
      <c r="J16" s="33"/>
      <c r="K16" s="33"/>
      <c r="M16" s="7"/>
      <c r="N16" s="7"/>
      <c r="O16" s="7" t="s">
        <v>24</v>
      </c>
      <c r="P16" s="9">
        <f>+SUM(P11:P15)</f>
        <v>0.625</v>
      </c>
      <c r="Q16" s="7"/>
    </row>
    <row r="17" spans="1:17" ht="15.6" x14ac:dyDescent="0.3">
      <c r="B17" s="8" t="s">
        <v>25</v>
      </c>
      <c r="C17" s="34" t="s">
        <v>26</v>
      </c>
      <c r="D17" s="34"/>
      <c r="E17" s="34"/>
      <c r="F17" s="34"/>
      <c r="G17" s="34"/>
      <c r="H17" s="8" t="s">
        <v>27</v>
      </c>
      <c r="I17" s="34" t="s">
        <v>28</v>
      </c>
      <c r="J17" s="34"/>
      <c r="K17" s="8" t="s">
        <v>29</v>
      </c>
      <c r="M17" s="7"/>
      <c r="N17" s="7"/>
      <c r="O17" s="7"/>
      <c r="P17" s="7"/>
      <c r="Q17" s="7"/>
    </row>
    <row r="18" spans="1:17" x14ac:dyDescent="0.3">
      <c r="B18" s="10">
        <v>1</v>
      </c>
      <c r="C18" s="25" t="s">
        <v>30</v>
      </c>
      <c r="D18" s="25"/>
      <c r="E18" s="25"/>
      <c r="F18" s="25"/>
      <c r="G18" s="25"/>
      <c r="H18" s="11"/>
      <c r="I18" s="24"/>
      <c r="J18" s="24"/>
      <c r="K18" s="12"/>
      <c r="M18" s="7" t="s">
        <v>31</v>
      </c>
      <c r="N18" s="7" t="s">
        <v>32</v>
      </c>
      <c r="O18" s="7" t="s">
        <v>33</v>
      </c>
      <c r="P18" s="7"/>
      <c r="Q18" s="7"/>
    </row>
    <row r="19" spans="1:17" x14ac:dyDescent="0.3">
      <c r="B19" s="10">
        <v>2</v>
      </c>
      <c r="C19" s="30" t="s">
        <v>34</v>
      </c>
      <c r="D19" s="31"/>
      <c r="E19" s="31"/>
      <c r="F19" s="31"/>
      <c r="G19" s="32"/>
      <c r="H19" s="11"/>
      <c r="I19" s="24"/>
      <c r="J19" s="24"/>
      <c r="K19" s="12"/>
      <c r="M19" s="7" t="s">
        <v>35</v>
      </c>
      <c r="N19" s="7" t="s">
        <v>36</v>
      </c>
      <c r="O19" s="7" t="s">
        <v>37</v>
      </c>
      <c r="P19" s="7"/>
      <c r="Q19" s="7"/>
    </row>
    <row r="20" spans="1:17" x14ac:dyDescent="0.3">
      <c r="B20" s="10">
        <v>3</v>
      </c>
      <c r="C20" s="25" t="s">
        <v>38</v>
      </c>
      <c r="D20" s="25"/>
      <c r="E20" s="25"/>
      <c r="F20" s="25"/>
      <c r="G20" s="25"/>
      <c r="H20" s="11"/>
      <c r="I20" s="24"/>
      <c r="J20" s="24"/>
      <c r="K20" s="12"/>
      <c r="M20" s="7" t="s">
        <v>39</v>
      </c>
      <c r="N20" s="7" t="s">
        <v>40</v>
      </c>
      <c r="O20" s="7" t="s">
        <v>41</v>
      </c>
      <c r="P20" s="13"/>
      <c r="Q20" s="7"/>
    </row>
    <row r="21" spans="1:17" x14ac:dyDescent="0.3">
      <c r="B21" s="10">
        <v>4</v>
      </c>
      <c r="C21" s="25" t="s">
        <v>42</v>
      </c>
      <c r="D21" s="25"/>
      <c r="E21" s="25"/>
      <c r="F21" s="25"/>
      <c r="G21" s="25"/>
      <c r="H21" s="11"/>
      <c r="I21" s="24"/>
      <c r="J21" s="24"/>
      <c r="K21" s="12"/>
      <c r="M21" s="7"/>
      <c r="N21" s="7"/>
      <c r="O21" s="7"/>
      <c r="P21" s="13"/>
      <c r="Q21" s="7"/>
    </row>
    <row r="22" spans="1:17" x14ac:dyDescent="0.3">
      <c r="B22" s="10">
        <v>5</v>
      </c>
      <c r="C22" s="25" t="s">
        <v>43</v>
      </c>
      <c r="D22" s="25"/>
      <c r="E22" s="25"/>
      <c r="F22" s="25"/>
      <c r="G22" s="25"/>
      <c r="H22" s="11"/>
      <c r="I22" s="24"/>
      <c r="J22" s="24"/>
      <c r="K22" s="12"/>
      <c r="M22" s="7"/>
      <c r="N22" s="7"/>
      <c r="O22" s="7"/>
      <c r="P22" s="13"/>
      <c r="Q22" s="7"/>
    </row>
    <row r="23" spans="1:17" x14ac:dyDescent="0.3">
      <c r="B23" s="10">
        <v>6</v>
      </c>
      <c r="C23" s="25" t="s">
        <v>44</v>
      </c>
      <c r="D23" s="25"/>
      <c r="E23" s="25"/>
      <c r="F23" s="25"/>
      <c r="G23" s="25"/>
      <c r="H23" s="11"/>
      <c r="I23" s="24"/>
      <c r="J23" s="24"/>
      <c r="K23" s="12"/>
      <c r="M23" s="7"/>
      <c r="N23" s="7"/>
      <c r="O23" s="7"/>
      <c r="P23" s="13"/>
    </row>
    <row r="24" spans="1:17" x14ac:dyDescent="0.3">
      <c r="B24" s="10">
        <v>7</v>
      </c>
      <c r="C24" s="25" t="s">
        <v>45</v>
      </c>
      <c r="D24" s="25"/>
      <c r="E24" s="25"/>
      <c r="F24" s="25"/>
      <c r="G24" s="25"/>
      <c r="H24" s="11"/>
      <c r="I24" s="24"/>
      <c r="J24" s="24"/>
      <c r="K24" s="12"/>
      <c r="L24" s="7"/>
      <c r="M24" s="7"/>
      <c r="N24" s="7"/>
      <c r="O24" s="7"/>
      <c r="P24" s="13"/>
    </row>
    <row r="25" spans="1:17" x14ac:dyDescent="0.3">
      <c r="B25" s="10">
        <v>8</v>
      </c>
      <c r="C25" s="25" t="s">
        <v>46</v>
      </c>
      <c r="D25" s="25"/>
      <c r="E25" s="25"/>
      <c r="F25" s="25"/>
      <c r="G25" s="25"/>
      <c r="H25" s="11"/>
      <c r="I25" s="24"/>
      <c r="J25" s="24"/>
      <c r="K25" s="12"/>
    </row>
    <row r="26" spans="1:17" x14ac:dyDescent="0.3">
      <c r="B26" s="10">
        <v>9</v>
      </c>
      <c r="C26" s="25" t="s">
        <v>47</v>
      </c>
      <c r="D26" s="25"/>
      <c r="E26" s="25"/>
      <c r="F26" s="25"/>
      <c r="G26" s="25"/>
      <c r="H26" s="11"/>
      <c r="I26" s="24"/>
      <c r="J26" s="24"/>
      <c r="K26" s="12"/>
    </row>
    <row r="27" spans="1:17" x14ac:dyDescent="0.3">
      <c r="B27" s="10">
        <v>10</v>
      </c>
      <c r="C27" s="23" t="s">
        <v>48</v>
      </c>
      <c r="D27" s="23"/>
      <c r="E27" s="23"/>
      <c r="F27" s="23"/>
      <c r="G27" s="23"/>
      <c r="H27" s="11"/>
      <c r="I27" s="24"/>
      <c r="J27" s="24"/>
      <c r="K27" s="12"/>
    </row>
    <row r="28" spans="1:17" x14ac:dyDescent="0.3">
      <c r="B28" s="10">
        <v>11</v>
      </c>
      <c r="C28" s="25" t="s">
        <v>49</v>
      </c>
      <c r="D28" s="25"/>
      <c r="E28" s="25"/>
      <c r="F28" s="25"/>
      <c r="G28" s="25"/>
      <c r="H28" s="11"/>
      <c r="I28" s="24"/>
      <c r="J28" s="24"/>
      <c r="K28" s="12"/>
    </row>
    <row r="29" spans="1:17" ht="5.4" customHeight="1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7" x14ac:dyDescent="0.3">
      <c r="A30" s="15"/>
      <c r="B30" s="16" t="s">
        <v>50</v>
      </c>
      <c r="C30" s="26"/>
      <c r="D30" s="26"/>
      <c r="E30" s="26"/>
      <c r="F30" s="26"/>
      <c r="G30" s="26"/>
      <c r="H30" s="26"/>
      <c r="I30" s="26"/>
      <c r="J30" s="26"/>
      <c r="K30" s="26"/>
    </row>
    <row r="31" spans="1:17" ht="16.5" customHeight="1" x14ac:dyDescent="0.3">
      <c r="B31" s="27" t="s">
        <v>51</v>
      </c>
      <c r="C31" s="28"/>
      <c r="D31" s="28"/>
      <c r="E31" s="2"/>
      <c r="F31" s="2"/>
      <c r="G31" s="2"/>
      <c r="H31" s="2"/>
      <c r="I31" s="2"/>
      <c r="J31" s="2"/>
      <c r="K31" s="2"/>
    </row>
    <row r="32" spans="1:17" x14ac:dyDescent="0.3">
      <c r="B32" s="17" t="s">
        <v>52</v>
      </c>
      <c r="C32" s="29" t="s">
        <v>53</v>
      </c>
      <c r="D32" s="29"/>
      <c r="E32" s="29"/>
      <c r="F32" s="29"/>
      <c r="G32" s="29"/>
      <c r="H32" s="29"/>
      <c r="I32" s="29"/>
      <c r="J32" s="29"/>
      <c r="K32" s="29"/>
    </row>
    <row r="33" spans="2:11" x14ac:dyDescent="0.3">
      <c r="B33" s="17"/>
      <c r="C33" s="22" t="s">
        <v>54</v>
      </c>
      <c r="D33" s="22"/>
      <c r="E33" s="22"/>
      <c r="F33" s="22"/>
      <c r="G33" s="22"/>
      <c r="H33" s="22"/>
      <c r="I33" s="22"/>
      <c r="J33" s="22"/>
      <c r="K33" s="22"/>
    </row>
    <row r="34" spans="2:11" x14ac:dyDescent="0.3">
      <c r="B34" s="17" t="s">
        <v>52</v>
      </c>
      <c r="C34" s="22" t="s">
        <v>55</v>
      </c>
      <c r="D34" s="22"/>
      <c r="E34" s="22"/>
      <c r="F34" s="22"/>
      <c r="G34" s="22"/>
      <c r="H34" s="22"/>
      <c r="I34" s="22"/>
      <c r="J34" s="22"/>
      <c r="K34" s="22"/>
    </row>
    <row r="35" spans="2:11" x14ac:dyDescent="0.3">
      <c r="B35" s="17"/>
      <c r="C35" s="22" t="s">
        <v>56</v>
      </c>
      <c r="D35" s="22"/>
      <c r="E35" s="22"/>
      <c r="F35" s="22"/>
      <c r="G35" s="22"/>
      <c r="H35" s="22"/>
      <c r="I35" s="22"/>
      <c r="J35" s="22"/>
      <c r="K35" s="22"/>
    </row>
    <row r="36" spans="2:11" x14ac:dyDescent="0.3">
      <c r="B36" s="17" t="s">
        <v>52</v>
      </c>
      <c r="C36" s="22" t="s">
        <v>57</v>
      </c>
      <c r="D36" s="22"/>
      <c r="E36" s="22"/>
      <c r="F36" s="22"/>
      <c r="G36" s="22"/>
      <c r="H36" s="22"/>
      <c r="I36" s="22"/>
      <c r="J36" s="22"/>
      <c r="K36" s="22"/>
    </row>
    <row r="37" spans="2:11" x14ac:dyDescent="0.3">
      <c r="B37" s="17"/>
      <c r="C37" s="22" t="s">
        <v>58</v>
      </c>
      <c r="D37" s="22"/>
      <c r="E37" s="22"/>
      <c r="F37" s="22"/>
      <c r="G37" s="22"/>
      <c r="H37" s="22"/>
      <c r="I37" s="22"/>
      <c r="J37" s="22"/>
      <c r="K37" s="22"/>
    </row>
    <row r="38" spans="2:11" x14ac:dyDescent="0.3">
      <c r="B38" s="17" t="s">
        <v>52</v>
      </c>
      <c r="C38" s="22" t="s">
        <v>59</v>
      </c>
      <c r="D38" s="22"/>
      <c r="E38" s="22"/>
      <c r="F38" s="22"/>
      <c r="G38" s="22"/>
      <c r="H38" s="22"/>
      <c r="I38" s="22"/>
      <c r="J38" s="22"/>
      <c r="K38" s="22"/>
    </row>
    <row r="39" spans="2:11" x14ac:dyDescent="0.3">
      <c r="B39" s="17"/>
      <c r="C39" s="22" t="s">
        <v>60</v>
      </c>
      <c r="D39" s="22"/>
      <c r="E39" s="22"/>
      <c r="F39" s="22"/>
      <c r="G39" s="22"/>
      <c r="H39" s="22"/>
      <c r="I39" s="22"/>
      <c r="J39" s="22"/>
      <c r="K39" s="22"/>
    </row>
    <row r="40" spans="2:11" x14ac:dyDescent="0.3">
      <c r="B40" s="17" t="s">
        <v>52</v>
      </c>
      <c r="C40" s="22" t="s">
        <v>61</v>
      </c>
      <c r="D40" s="22"/>
      <c r="E40" s="22"/>
      <c r="F40" s="22"/>
      <c r="G40" s="22"/>
      <c r="H40" s="22"/>
      <c r="I40" s="22"/>
      <c r="J40" s="22"/>
      <c r="K40" s="22"/>
    </row>
    <row r="41" spans="2:11" x14ac:dyDescent="0.3">
      <c r="B41" s="17" t="s">
        <v>52</v>
      </c>
      <c r="C41" s="22" t="s">
        <v>70</v>
      </c>
      <c r="D41" s="22"/>
      <c r="E41" s="22"/>
      <c r="F41" s="22"/>
      <c r="G41" s="22"/>
      <c r="H41" s="22"/>
      <c r="I41" s="22"/>
      <c r="J41" s="22"/>
      <c r="K41" s="22"/>
    </row>
    <row r="42" spans="2:11" x14ac:dyDescent="0.3">
      <c r="B42" s="17" t="s">
        <v>52</v>
      </c>
      <c r="C42" s="22" t="s">
        <v>62</v>
      </c>
      <c r="D42" s="22"/>
      <c r="E42" s="22"/>
      <c r="F42" s="22"/>
      <c r="G42" s="22"/>
      <c r="H42" s="22"/>
      <c r="I42" s="22"/>
      <c r="J42" s="22"/>
      <c r="K42" s="22"/>
    </row>
    <row r="43" spans="2:11" x14ac:dyDescent="0.3">
      <c r="B43" s="17"/>
      <c r="C43" s="22" t="s">
        <v>63</v>
      </c>
      <c r="D43" s="22"/>
      <c r="E43" s="22"/>
      <c r="F43" s="22"/>
      <c r="G43" s="22"/>
      <c r="H43" s="22"/>
      <c r="I43" s="22"/>
      <c r="J43" s="22"/>
      <c r="K43" s="22"/>
    </row>
    <row r="44" spans="2:11" x14ac:dyDescent="0.3">
      <c r="B44" s="17" t="s">
        <v>52</v>
      </c>
      <c r="C44" s="22" t="s">
        <v>64</v>
      </c>
      <c r="D44" s="22"/>
      <c r="E44" s="22"/>
      <c r="F44" s="22"/>
      <c r="G44" s="22"/>
      <c r="H44" s="22"/>
      <c r="I44" s="22"/>
      <c r="J44" s="22"/>
      <c r="K44" s="22"/>
    </row>
    <row r="45" spans="2:11" x14ac:dyDescent="0.3">
      <c r="B45" s="17" t="s">
        <v>52</v>
      </c>
      <c r="C45" s="22" t="s">
        <v>65</v>
      </c>
      <c r="D45" s="22"/>
      <c r="E45" s="22"/>
      <c r="F45" s="22"/>
      <c r="G45" s="22"/>
      <c r="H45" s="22"/>
      <c r="I45" s="22"/>
      <c r="J45" s="22"/>
      <c r="K45" s="22"/>
    </row>
    <row r="46" spans="2:11" x14ac:dyDescent="0.3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x14ac:dyDescent="0.3">
      <c r="B47" s="22" t="s">
        <v>66</v>
      </c>
      <c r="C47" s="22"/>
      <c r="D47" s="22"/>
      <c r="E47" s="22"/>
      <c r="F47" s="22"/>
      <c r="G47" s="22"/>
      <c r="H47" s="22"/>
      <c r="I47" s="22"/>
      <c r="J47" s="22"/>
      <c r="K47" s="22"/>
    </row>
    <row r="48" spans="2:11" x14ac:dyDescent="0.3">
      <c r="B48" s="22" t="s">
        <v>67</v>
      </c>
      <c r="C48" s="22"/>
      <c r="D48" s="22"/>
      <c r="E48" s="22"/>
      <c r="F48" s="22"/>
      <c r="G48" s="22"/>
      <c r="H48" s="22"/>
      <c r="I48" s="22"/>
      <c r="J48" s="22"/>
      <c r="K48" s="22"/>
    </row>
    <row r="49" spans="2:11" x14ac:dyDescent="0.3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3">
      <c r="B50" s="22" t="s">
        <v>68</v>
      </c>
      <c r="C50" s="22"/>
      <c r="D50" s="22"/>
      <c r="E50" s="22"/>
      <c r="F50" s="22"/>
      <c r="G50" s="22"/>
      <c r="H50" s="22"/>
      <c r="I50" s="22"/>
      <c r="J50" s="22"/>
      <c r="K50" s="22"/>
    </row>
    <row r="51" spans="2:11" x14ac:dyDescent="0.3">
      <c r="B51" s="21" t="s">
        <v>69</v>
      </c>
      <c r="C51" s="21"/>
      <c r="D51" s="21"/>
      <c r="E51" s="21"/>
      <c r="F51" s="21"/>
      <c r="G51" s="21"/>
      <c r="H51" s="21"/>
      <c r="I51" s="21"/>
      <c r="J51" s="21"/>
      <c r="K51" s="21"/>
    </row>
    <row r="52" spans="2:11" x14ac:dyDescent="0.3">
      <c r="B52" s="18" t="s">
        <v>71</v>
      </c>
      <c r="C52" s="19"/>
      <c r="D52" s="19"/>
      <c r="E52" s="19"/>
      <c r="F52" s="19"/>
      <c r="G52" s="19"/>
      <c r="H52" s="19"/>
      <c r="I52" s="19"/>
      <c r="J52" s="19"/>
      <c r="K52" s="20"/>
    </row>
    <row r="53" spans="2:1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72">
    <mergeCell ref="C3:E3"/>
    <mergeCell ref="H6:K6"/>
    <mergeCell ref="M8:O8"/>
    <mergeCell ref="B10:K10"/>
    <mergeCell ref="B11:C11"/>
    <mergeCell ref="D11:F11"/>
    <mergeCell ref="G11:H11"/>
    <mergeCell ref="I11:K11"/>
    <mergeCell ref="B12:C12"/>
    <mergeCell ref="D12:F12"/>
    <mergeCell ref="G12:H12"/>
    <mergeCell ref="I12:K12"/>
    <mergeCell ref="B13:C13"/>
    <mergeCell ref="D13:F13"/>
    <mergeCell ref="G13:H13"/>
    <mergeCell ref="I13:K13"/>
    <mergeCell ref="B14:C14"/>
    <mergeCell ref="D14:F14"/>
    <mergeCell ref="G14:H14"/>
    <mergeCell ref="I14:K14"/>
    <mergeCell ref="B15:C15"/>
    <mergeCell ref="D15:F15"/>
    <mergeCell ref="G15:H15"/>
    <mergeCell ref="I15:K15"/>
    <mergeCell ref="B16:C16"/>
    <mergeCell ref="D16:F16"/>
    <mergeCell ref="G16:H16"/>
    <mergeCell ref="I16:K16"/>
    <mergeCell ref="C17:G17"/>
    <mergeCell ref="I17:J17"/>
    <mergeCell ref="C18:G18"/>
    <mergeCell ref="I18:J18"/>
    <mergeCell ref="C19:G19"/>
    <mergeCell ref="I19:J19"/>
    <mergeCell ref="C20:G20"/>
    <mergeCell ref="I20:J20"/>
    <mergeCell ref="C21:G21"/>
    <mergeCell ref="I21:J21"/>
    <mergeCell ref="C22:G22"/>
    <mergeCell ref="I22:J22"/>
    <mergeCell ref="C23:G23"/>
    <mergeCell ref="I23:J23"/>
    <mergeCell ref="C24:G24"/>
    <mergeCell ref="I24:J24"/>
    <mergeCell ref="C25:G25"/>
    <mergeCell ref="I25:J25"/>
    <mergeCell ref="C26:G26"/>
    <mergeCell ref="I26:J26"/>
    <mergeCell ref="C37:K37"/>
    <mergeCell ref="C27:G27"/>
    <mergeCell ref="I27:J27"/>
    <mergeCell ref="C28:G28"/>
    <mergeCell ref="I28:J28"/>
    <mergeCell ref="C30:K30"/>
    <mergeCell ref="B31:D31"/>
    <mergeCell ref="C32:K32"/>
    <mergeCell ref="C33:K33"/>
    <mergeCell ref="C34:K34"/>
    <mergeCell ref="C35:K35"/>
    <mergeCell ref="C36:K36"/>
    <mergeCell ref="B51:K51"/>
    <mergeCell ref="C38:K38"/>
    <mergeCell ref="C39:K39"/>
    <mergeCell ref="C40:K40"/>
    <mergeCell ref="C41:K41"/>
    <mergeCell ref="C42:K42"/>
    <mergeCell ref="C43:K43"/>
    <mergeCell ref="C44:K44"/>
    <mergeCell ref="C45:K45"/>
    <mergeCell ref="B47:K47"/>
    <mergeCell ref="B48:K48"/>
    <mergeCell ref="B50:K50"/>
  </mergeCells>
  <pageMargins left="0.25" right="0.25" top="0.34" bottom="0.75" header="0.3" footer="0.3"/>
  <pageSetup orientation="portrait" r:id="rId1"/>
  <headerFooter>
    <oddFooter>&amp;L&amp;B Confidential&amp;B&amp;C&amp;D&amp;RPage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AirFreight</vt:lpstr>
      <vt:lpstr>AirFreight!Print_Area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Daliya hanifa</dc:creator>
  <cp:lastModifiedBy>Nouf Al Rammah</cp:lastModifiedBy>
  <dcterms:created xsi:type="dcterms:W3CDTF">2024-03-14T11:54:55Z</dcterms:created>
  <dcterms:modified xsi:type="dcterms:W3CDTF">2025-09-09T08:16:10Z</dcterms:modified>
</cp:coreProperties>
</file>