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Audit Plans reports\New GUIDE Docs\MRM-Omer Sh\"/>
    </mc:Choice>
  </mc:AlternateContent>
  <xr:revisionPtr revIDLastSave="0" documentId="13_ncr:1_{9BF60DC8-55A0-42AA-BF78-8548861F5214}" xr6:coauthVersionLast="47" xr6:coauthVersionMax="47" xr10:uidLastSave="{00000000-0000-0000-0000-000000000000}"/>
  <workbookProtection workbookAlgorithmName="SHA-512" workbookHashValue="cZY6BNDg38/08ORDMf+BdFKLxnZP7WSPVf6y1CDlpk1f0kDAm3M6gGZ2kDEi8r/L28Uxo1TpuX5AgOkEks1ahg==" workbookSaltValue="peOvM1JIyzsHbD65B7gNZg==" workbookSpinCount="100000" lockStructure="1"/>
  <bookViews>
    <workbookView showHorizontalScroll="0" showVerticalScroll="0" xWindow="-108" yWindow="-108" windowWidth="23256" windowHeight="12456" xr2:uid="{F5D308BA-BA5F-49B9-8ECD-9AF0B8F64705}"/>
  </bookViews>
  <sheets>
    <sheet name="Sheet" sheetId="28" r:id="rId1"/>
  </sheets>
  <definedNames>
    <definedName name="_xlnm.Print_Titles" localSheetId="0">Sheet!$5:$5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8" l="1" a="1"/>
  <c r="J7" i="28" s="1"/>
  <c r="J36" i="28" a="1"/>
  <c r="J36" i="28" s="1"/>
  <c r="J8" i="28" a="1"/>
  <c r="J8" i="28" s="1"/>
  <c r="J9" i="28" a="1"/>
  <c r="J9" i="28" s="1"/>
  <c r="J10" i="28" a="1"/>
  <c r="J10" i="28" s="1"/>
  <c r="J11" i="28" a="1"/>
  <c r="J11" i="28" s="1"/>
  <c r="J12" i="28" a="1"/>
  <c r="J12" i="28" s="1"/>
  <c r="J13" i="28" a="1"/>
  <c r="J13" i="28" s="1"/>
  <c r="J14" i="28" a="1"/>
  <c r="J14" i="28" s="1"/>
  <c r="J15" i="28" a="1"/>
  <c r="J15" i="28" s="1"/>
  <c r="J16" i="28" a="1"/>
  <c r="J16" i="28" s="1"/>
  <c r="J17" i="28" a="1"/>
  <c r="J17" i="28" s="1"/>
  <c r="J18" i="28" a="1"/>
  <c r="J18" i="28" s="1"/>
  <c r="J19" i="28" a="1"/>
  <c r="J19" i="28" s="1"/>
  <c r="J20" i="28" a="1"/>
  <c r="J20" i="28" s="1"/>
  <c r="J21" i="28" a="1"/>
  <c r="J21" i="28" s="1"/>
  <c r="J22" i="28" a="1"/>
  <c r="J22" i="28" s="1"/>
  <c r="J23" i="28" a="1"/>
  <c r="J23" i="28" s="1"/>
  <c r="J24" i="28" a="1"/>
  <c r="J24" i="28" s="1"/>
  <c r="J25" i="28" a="1"/>
  <c r="J25" i="28" s="1"/>
  <c r="J26" i="28" a="1"/>
  <c r="J26" i="28" s="1"/>
  <c r="J27" i="28" a="1"/>
  <c r="J27" i="28" s="1"/>
  <c r="J28" i="28" a="1"/>
  <c r="J28" i="28" s="1"/>
  <c r="J29" i="28" a="1"/>
  <c r="J29" i="28" s="1"/>
  <c r="J30" i="28" a="1"/>
  <c r="J30" i="28" s="1"/>
  <c r="J31" i="28" a="1"/>
  <c r="J31" i="28" s="1"/>
  <c r="J32" i="28" a="1"/>
  <c r="J32" i="28" s="1"/>
  <c r="J33" i="28" a="1"/>
  <c r="J33" i="28" s="1"/>
  <c r="J34" i="28" a="1"/>
  <c r="J34" i="28" s="1"/>
  <c r="J35" i="28" a="1"/>
  <c r="J35" i="28" s="1"/>
  <c r="J37" i="28" l="1"/>
  <c r="G37" i="28"/>
  <c r="I37" i="2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<sst xmlns="http://schemas.openxmlformats.org/spreadsheetml/2006/main" count="62" uniqueCount="61">
  <si>
    <t>Date</t>
  </si>
  <si>
    <t xml:space="preserve">Vehicle </t>
  </si>
  <si>
    <t>Emp- Sign</t>
  </si>
  <si>
    <t>Plate Number</t>
  </si>
  <si>
    <t>Total-km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</si>
  <si>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</si>
  <si>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</si>
  <si>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</si>
  <si>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</si>
  <si>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</si>
  <si>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</si>
  <si>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</si>
  <si>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</si>
  <si>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</si>
  <si>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</si>
  <si>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</si>
  <si>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</si>
  <si>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</si>
  <si>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</si>
  <si>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</si>
  <si>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</si>
  <si>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</si>
  <si>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</si>
  <si>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</si>
  <si>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</si>
  <si>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S.No</t>
  </si>
  <si>
    <r>
      <rPr>
        <b/>
        <sz val="16"/>
        <rFont val="Calibri"/>
        <family val="2"/>
      </rPr>
      <t>Fuel Cards Distribution Form</t>
    </r>
    <r>
      <rPr>
        <sz val="10"/>
        <rFont val="Calibri"/>
        <family val="2"/>
      </rPr>
      <t xml:space="preserve">
Owner/ Department: Mailroom Management</t>
    </r>
  </si>
  <si>
    <t>Employee Name</t>
  </si>
  <si>
    <t>Employee No.</t>
  </si>
  <si>
    <t xml:space="preserve">January 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</si>
  <si>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</si>
  <si>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</si>
  <si>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</si>
  <si>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</si>
  <si>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</si>
  <si>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</si>
  <si>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</si>
  <si>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</si>
  <si>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</si>
  <si>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</si>
  <si>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</si>
  <si>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Petrol for the Month of</t>
  </si>
  <si>
    <t>(Month)</t>
  </si>
  <si>
    <t>(Year)</t>
  </si>
  <si>
    <t>Total KM</t>
  </si>
  <si>
    <t>21</t>
  </si>
  <si>
    <t>22</t>
  </si>
  <si>
    <t>Total Riyals</t>
  </si>
  <si>
    <t>23</t>
  </si>
  <si>
    <t>24</t>
  </si>
  <si>
    <t>25</t>
  </si>
  <si>
    <t>26</t>
  </si>
  <si>
    <t>27</t>
  </si>
  <si>
    <t xml:space="preserve">Km -Opening </t>
  </si>
  <si>
    <t xml:space="preserve">Km- Closing </t>
  </si>
  <si>
    <t>Given # Liters</t>
  </si>
  <si>
    <t xml:space="preserve">After Bussines Usage </t>
  </si>
  <si>
    <t>Project Name</t>
  </si>
  <si>
    <t>28</t>
  </si>
  <si>
    <t>29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</si>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</sst>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0"/>
      <name val="Calibri"/>
      <family val="2"/>
    </font>
    <font>
      <b/>
      <sz val="16"/>
      <name val="Calibri"/>
      <family val="2"/>
    </font>
    <font>
      <sz val="8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74A9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9" fontId="7" fillId="0" borderId="0" xfId="2" applyFont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6" borderId="1" xfId="0" applyFont="1" applyFill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14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11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3">
    <cellStyle name="Normal" xfId="0" builtinId="0"/>
    <cellStyle name="Normal 2" xfId="1" xr:uid="{730947D7-E056-46F9-B2D3-CD55583A470F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50066</xdr:colOff>
      <xdr:row>0</xdr:row>
      <xdr:rowOff>152046</xdr:rowOff>
    </xdr:from>
    <xdr:to>
      <xdr:col>2</xdr:col>
      <xdr:colOff>293915</xdr:colOff>
      <xdr:row>0</xdr:row>
      <xdr:rowOff>596168</xdr:rowOff>
    </xdr:to>
    <xdr:pic>
      <xdr:nvPicPr>
        <xdr:cNvPr id="35449" name="Picture 2">
          <a:extLst>
            <a:ext uri="{FF2B5EF4-FFF2-40B4-BE49-F238E27FC236}">
              <a16:creationId xmlns:a16="http://schemas.microsoft.com/office/drawing/2014/main" id="{8CE87AE0-DF42-E4A6-8BD4-D1862D499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0066" y="152046"/>
          <a:ext cx="1484820" cy="44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A90AA-1E82-459E-8A2C-DA11285A70A3}">
  <sheetPr>
    <pageSetUpPr autoPageBreaks="0" fitToPage="1"/>
  </sheetPr>
  <dimension ref="A1:ET186"/>
  <sheetViews>
    <sheetView showGridLines="0" tabSelected="1" zoomScale="70" zoomScaleNormal="70" workbookViewId="0">
      <selection activeCell="G8" sqref="G8"/>
    </sheetView>
  </sheetViews>
  <sheetFormatPr defaultColWidth="0" defaultRowHeight="12.75" customHeight="1" zeroHeight="1" x14ac:dyDescent="0.25"/>
  <cols>
    <col min="1" max="1" width="5" style="2" customWidth="1"/>
    <col min="2" max="2" width="13" style="2" customWidth="1"/>
    <col min="3" max="3" width="11.6640625" style="2" bestFit="1" customWidth="1"/>
    <col min="4" max="4" width="14.6640625" style="2" bestFit="1" customWidth="1"/>
    <col min="5" max="5" width="15.33203125" style="2" customWidth="1"/>
    <col min="6" max="6" width="14" style="2" customWidth="1"/>
    <col min="7" max="7" width="8.6640625" style="2" bestFit="1" customWidth="1"/>
    <col min="8" max="8" width="10.6640625" style="2" bestFit="1" customWidth="1"/>
    <col min="9" max="9" width="13" style="2" customWidth="1"/>
    <col min="10" max="10" width="24.33203125" style="2" bestFit="1" customWidth="1"/>
    <col min="11" max="11" width="5.109375" style="2" customWidth="1"/>
    <col min="12" max="16384" width="8.88671875" style="2" hidden="1"/>
  </cols>
  <sheetData>
    <row r="1" spans="1:150" ht="60.6" customHeight="1" x14ac:dyDescent="0.25">
      <c r="A1" s="22"/>
      <c r="B1" s="22"/>
      <c r="C1" s="22"/>
      <c r="D1" s="22"/>
      <c r="E1" s="22"/>
      <c r="F1" s="22"/>
      <c r="G1" s="23" t="s">
        <v>26</v>
      </c>
      <c r="H1" s="24"/>
      <c r="I1" s="24"/>
      <c r="J1" s="24"/>
    </row>
    <row r="2" spans="1:150" ht="21" customHeight="1" x14ac:dyDescent="0.25">
      <c r="A2" s="25" t="s">
        <v>27</v>
      </c>
      <c r="B2" s="25"/>
      <c r="C2" s="26"/>
      <c r="D2" s="26"/>
      <c r="E2" s="26"/>
      <c r="F2" s="27"/>
      <c r="G2" s="22" t="s">
        <v>41</v>
      </c>
      <c r="H2" s="22"/>
      <c r="I2" s="17" t="s">
        <v>35</v>
      </c>
      <c r="J2" s="17">
        <v>2025</v>
      </c>
    </row>
    <row r="3" spans="1:150" ht="21" customHeight="1" x14ac:dyDescent="0.25">
      <c r="A3" s="25" t="s">
        <v>28</v>
      </c>
      <c r="B3" s="25"/>
      <c r="C3" s="16"/>
      <c r="D3" s="15" t="s">
        <v>57</v>
      </c>
      <c r="E3" s="16"/>
      <c r="F3" s="27"/>
      <c r="G3" s="28"/>
      <c r="H3" s="28"/>
      <c r="I3" s="4" t="s">
        <v>42</v>
      </c>
      <c r="J3" s="4" t="s">
        <v>43</v>
      </c>
    </row>
    <row r="4" spans="1:150" ht="13.8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</row>
    <row r="5" spans="1:150" s="8" customFormat="1" ht="31.2" x14ac:dyDescent="0.25">
      <c r="A5" s="5" t="s">
        <v>25</v>
      </c>
      <c r="B5" s="5" t="s">
        <v>0</v>
      </c>
      <c r="C5" s="5" t="s">
        <v>1</v>
      </c>
      <c r="D5" s="5" t="s">
        <v>3</v>
      </c>
      <c r="E5" s="5" t="s">
        <v>53</v>
      </c>
      <c r="F5" s="5" t="s">
        <v>54</v>
      </c>
      <c r="G5" s="6" t="s">
        <v>55</v>
      </c>
      <c r="H5" s="5" t="s">
        <v>2</v>
      </c>
      <c r="I5" s="5" t="s">
        <v>4</v>
      </c>
      <c r="J5" s="6" t="s">
        <v>56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</row>
    <row r="6" spans="1:150" ht="20.399999999999999" customHeight="1" x14ac:dyDescent="0.25">
      <c r="A6" s="9" t="s">
        <v>5</v>
      </c>
      <c r="B6" s="18"/>
      <c r="C6" s="16"/>
      <c r="D6" s="16"/>
      <c r="E6" s="1"/>
      <c r="F6" s="1"/>
      <c r="G6" s="1"/>
      <c r="H6" s="19"/>
      <c r="I6" s="19"/>
      <c r="J6" s="11"/>
      <c r="L6" s="2" t="s">
        <v>29</v>
      </c>
      <c r="M6" s="2">
        <v>2017</v>
      </c>
    </row>
    <row r="7" spans="1:150" ht="20.25" customHeight="1" x14ac:dyDescent="0.25">
      <c r="A7" s="9" t="s">
        <v>6</v>
      </c>
      <c r="B7" s="18"/>
      <c r="C7" s="16"/>
      <c r="D7" s="16"/>
      <c r="E7" s="1"/>
      <c r="F7" s="1"/>
      <c r="G7" s="1"/>
      <c r="H7" s="19"/>
      <c r="I7" s="19"/>
      <c r="J7" s="11" cm="1">
        <f t="array" ref="J7">IF(E7&lt;&gt;"", E7 - LOOKUP(2,1/(F6:F$6&lt;&gt;""), F6:F$6), 0)</f>
        <v>0</v>
      </c>
      <c r="L7" s="2" t="s">
        <v>30</v>
      </c>
      <c r="M7" s="2">
        <v>2018</v>
      </c>
    </row>
    <row r="8" spans="1:150" ht="20.25" customHeight="1" x14ac:dyDescent="0.25">
      <c r="A8" s="9" t="s">
        <v>7</v>
      </c>
      <c r="B8" s="18"/>
      <c r="C8" s="16"/>
      <c r="D8" s="16"/>
      <c r="E8" s="1"/>
      <c r="F8" s="1"/>
      <c r="G8" s="1"/>
      <c r="H8" s="19"/>
      <c r="I8" s="19"/>
      <c r="J8" s="11" cm="1">
        <f t="array" ref="J8">IF(E8&lt;&gt;"", E8 - LOOKUP(2,1/(F$6:F7&lt;&gt;""), F$6:F7), 0)</f>
        <v>0</v>
      </c>
      <c r="L8" s="2" t="s">
        <v>31</v>
      </c>
      <c r="M8" s="2">
        <v>2019</v>
      </c>
    </row>
    <row r="9" spans="1:150" ht="20.25" customHeight="1" x14ac:dyDescent="0.25">
      <c r="A9" s="9" t="s">
        <v>8</v>
      </c>
      <c r="B9" s="18"/>
      <c r="C9" s="16"/>
      <c r="D9" s="16"/>
      <c r="E9" s="1"/>
      <c r="F9" s="1"/>
      <c r="G9" s="1"/>
      <c r="H9" s="19"/>
      <c r="I9" s="19"/>
      <c r="J9" s="11" cm="1">
        <f t="array" ref="J9">IF(E9&lt;&gt;"", E9 - LOOKUP(2,1/(F$6:F8&lt;&gt;""), F$6:F8), 0)</f>
        <v>0</v>
      </c>
      <c r="L9" s="2" t="s">
        <v>32</v>
      </c>
      <c r="M9" s="2">
        <v>2020</v>
      </c>
    </row>
    <row r="10" spans="1:150" ht="20.25" customHeight="1" x14ac:dyDescent="0.25">
      <c r="A10" s="9" t="s">
        <v>9</v>
      </c>
      <c r="B10" s="18"/>
      <c r="C10" s="16"/>
      <c r="D10" s="16"/>
      <c r="E10" s="1"/>
      <c r="F10" s="1"/>
      <c r="G10" s="1"/>
      <c r="H10" s="19"/>
      <c r="I10" s="19"/>
      <c r="J10" s="11" cm="1">
        <f t="array" ref="J10">IF(E10&lt;&gt;"", E10 - LOOKUP(2,1/(F$6:F9&lt;&gt;""), F$6:F9), 0)</f>
        <v>0</v>
      </c>
      <c r="L10" s="2" t="s">
        <v>33</v>
      </c>
      <c r="M10" s="2">
        <v>2021</v>
      </c>
    </row>
    <row r="11" spans="1:150" ht="20.25" customHeight="1" x14ac:dyDescent="0.25">
      <c r="A11" s="9" t="s">
        <v>10</v>
      </c>
      <c r="B11" s="18"/>
      <c r="C11" s="16"/>
      <c r="D11" s="16"/>
      <c r="E11" s="1"/>
      <c r="F11" s="1"/>
      <c r="G11" s="1"/>
      <c r="H11" s="19"/>
      <c r="I11" s="19"/>
      <c r="J11" s="11" cm="1">
        <f t="array" ref="J11">IF(E11&lt;&gt;"", E11 - LOOKUP(2,1/(F$6:F10&lt;&gt;""), F$6:F10), 0)</f>
        <v>0</v>
      </c>
      <c r="L11" s="2" t="s">
        <v>34</v>
      </c>
      <c r="M11" s="2">
        <v>2022</v>
      </c>
    </row>
    <row r="12" spans="1:150" ht="20.25" customHeight="1" x14ac:dyDescent="0.25">
      <c r="A12" s="9" t="s">
        <v>11</v>
      </c>
      <c r="B12" s="18"/>
      <c r="C12" s="16"/>
      <c r="D12" s="16"/>
      <c r="E12" s="1"/>
      <c r="F12" s="1"/>
      <c r="G12" s="1"/>
      <c r="H12" s="19"/>
      <c r="I12" s="19"/>
      <c r="J12" s="11" cm="1">
        <f t="array" ref="J12">IF(E12&lt;&gt;"", E12 - LOOKUP(2,1/(F$6:F11&lt;&gt;""), F$6:F11), 0)</f>
        <v>0</v>
      </c>
      <c r="L12" s="2" t="s">
        <v>35</v>
      </c>
      <c r="M12" s="2">
        <v>2023</v>
      </c>
    </row>
    <row r="13" spans="1:150" ht="20.25" customHeight="1" x14ac:dyDescent="0.25">
      <c r="A13" s="9" t="s">
        <v>12</v>
      </c>
      <c r="B13" s="18"/>
      <c r="C13" s="16"/>
      <c r="D13" s="16"/>
      <c r="E13" s="1"/>
      <c r="F13" s="1"/>
      <c r="G13" s="1"/>
      <c r="H13" s="19"/>
      <c r="I13" s="19"/>
      <c r="J13" s="11" cm="1">
        <f t="array" ref="J13">IF(E13&lt;&gt;"", E13 - LOOKUP(2,1/(F$6:F12&lt;&gt;""), F$6:F12), 0)</f>
        <v>0</v>
      </c>
      <c r="L13" s="2" t="s">
        <v>36</v>
      </c>
      <c r="M13" s="2">
        <v>2024</v>
      </c>
    </row>
    <row r="14" spans="1:150" ht="20.25" customHeight="1" x14ac:dyDescent="0.25">
      <c r="A14" s="9" t="s">
        <v>13</v>
      </c>
      <c r="B14" s="18"/>
      <c r="C14" s="16"/>
      <c r="D14" s="16"/>
      <c r="E14" s="1"/>
      <c r="F14" s="1"/>
      <c r="G14" s="1"/>
      <c r="H14" s="19"/>
      <c r="I14" s="19"/>
      <c r="J14" s="11" cm="1">
        <f t="array" ref="J14">IF(E14&lt;&gt;"", E14 - LOOKUP(2,1/(F$6:F13&lt;&gt;""), F$6:F13), 0)</f>
        <v>0</v>
      </c>
      <c r="L14" s="2" t="s">
        <v>37</v>
      </c>
      <c r="M14" s="2">
        <v>2025</v>
      </c>
    </row>
    <row r="15" spans="1:150" ht="20.25" customHeight="1" x14ac:dyDescent="0.25">
      <c r="A15" s="9" t="s">
        <v>14</v>
      </c>
      <c r="B15" s="18"/>
      <c r="C15" s="16"/>
      <c r="D15" s="16"/>
      <c r="E15" s="1"/>
      <c r="F15" s="1"/>
      <c r="G15" s="1"/>
      <c r="H15" s="19"/>
      <c r="I15" s="19"/>
      <c r="J15" s="11" cm="1">
        <f t="array" ref="J15">IF(E15&lt;&gt;"", E15 - LOOKUP(2,1/(F$6:F14&lt;&gt;""), F$6:F14), 0)</f>
        <v>0</v>
      </c>
      <c r="L15" s="2" t="s">
        <v>38</v>
      </c>
    </row>
    <row r="16" spans="1:150" ht="20.25" customHeight="1" x14ac:dyDescent="0.25">
      <c r="A16" s="9" t="s">
        <v>15</v>
      </c>
      <c r="B16" s="18"/>
      <c r="C16" s="16"/>
      <c r="D16" s="16"/>
      <c r="E16" s="1"/>
      <c r="F16" s="1"/>
      <c r="G16" s="1"/>
      <c r="H16" s="19"/>
      <c r="I16" s="19"/>
      <c r="J16" s="11" cm="1">
        <f t="array" ref="J16">IF(E16&lt;&gt;"", E16 - LOOKUP(2,1/(F$6:F15&lt;&gt;""), F$6:F15), 0)</f>
        <v>0</v>
      </c>
      <c r="L16" s="2" t="s">
        <v>39</v>
      </c>
    </row>
    <row r="17" spans="1:12" ht="20.25" customHeight="1" x14ac:dyDescent="0.25">
      <c r="A17" s="9" t="s">
        <v>16</v>
      </c>
      <c r="B17" s="18"/>
      <c r="C17" s="16"/>
      <c r="D17" s="16"/>
      <c r="E17" s="1"/>
      <c r="F17" s="1"/>
      <c r="G17" s="1"/>
      <c r="H17" s="19"/>
      <c r="I17" s="19"/>
      <c r="J17" s="11" cm="1">
        <f t="array" ref="J17">IF(E17&lt;&gt;"", E17 - LOOKUP(2,1/(F$6:F16&lt;&gt;""), F$6:F16), 0)</f>
        <v>0</v>
      </c>
      <c r="L17" s="2" t="s">
        <v>40</v>
      </c>
    </row>
    <row r="18" spans="1:12" ht="20.25" customHeight="1" x14ac:dyDescent="0.25">
      <c r="A18" s="9" t="s">
        <v>17</v>
      </c>
      <c r="B18" s="18"/>
      <c r="C18" s="16"/>
      <c r="D18" s="16"/>
      <c r="E18" s="1"/>
      <c r="F18" s="1"/>
      <c r="G18" s="1"/>
      <c r="H18" s="19"/>
      <c r="I18" s="19"/>
      <c r="J18" s="11" cm="1">
        <f t="array" ref="J18">IF(E18&lt;&gt;"", E18 - LOOKUP(2,1/(F$6:F17&lt;&gt;""), F$6:F17), 0)</f>
        <v>0</v>
      </c>
    </row>
    <row r="19" spans="1:12" ht="20.25" customHeight="1" x14ac:dyDescent="0.25">
      <c r="A19" s="9" t="s">
        <v>18</v>
      </c>
      <c r="B19" s="18"/>
      <c r="C19" s="16"/>
      <c r="D19" s="16"/>
      <c r="E19" s="1"/>
      <c r="F19" s="1"/>
      <c r="G19" s="1"/>
      <c r="H19" s="19"/>
      <c r="I19" s="19"/>
      <c r="J19" s="11" cm="1">
        <f t="array" ref="J19">IF(E19&lt;&gt;"", E19 - LOOKUP(2,1/(F$6:F18&lt;&gt;""), F$6:F18), 0)</f>
        <v>0</v>
      </c>
    </row>
    <row r="20" spans="1:12" ht="20.25" customHeight="1" x14ac:dyDescent="0.25">
      <c r="A20" s="9" t="s">
        <v>19</v>
      </c>
      <c r="B20" s="18"/>
      <c r="C20" s="16"/>
      <c r="D20" s="16"/>
      <c r="E20" s="1"/>
      <c r="F20" s="1"/>
      <c r="G20" s="1"/>
      <c r="H20" s="19"/>
      <c r="I20" s="19"/>
      <c r="J20" s="11" cm="1">
        <f t="array" ref="J20">IF(E20&lt;&gt;"", E20 - LOOKUP(2,1/(F$6:F19&lt;&gt;""), F$6:F19), 0)</f>
        <v>0</v>
      </c>
    </row>
    <row r="21" spans="1:12" ht="20.25" customHeight="1" x14ac:dyDescent="0.25">
      <c r="A21" s="9" t="s">
        <v>20</v>
      </c>
      <c r="B21" s="18"/>
      <c r="C21" s="16"/>
      <c r="D21" s="16"/>
      <c r="E21" s="1"/>
      <c r="F21" s="1"/>
      <c r="G21" s="1"/>
      <c r="H21" s="19"/>
      <c r="I21" s="19"/>
      <c r="J21" s="11" cm="1">
        <f t="array" ref="J21">IF(E21&lt;&gt;"", E21 - LOOKUP(2,1/(F$6:F20&lt;&gt;""), F$6:F20), 0)</f>
        <v>0</v>
      </c>
    </row>
    <row r="22" spans="1:12" ht="20.25" customHeight="1" x14ac:dyDescent="0.25">
      <c r="A22" s="9" t="s">
        <v>21</v>
      </c>
      <c r="B22" s="18"/>
      <c r="C22" s="16"/>
      <c r="D22" s="16"/>
      <c r="E22" s="1"/>
      <c r="F22" s="1"/>
      <c r="G22" s="1"/>
      <c r="H22" s="19"/>
      <c r="I22" s="19"/>
      <c r="J22" s="11" cm="1">
        <f t="array" ref="J22">IF(E22&lt;&gt;"", E22 - LOOKUP(2,1/(F$6:F21&lt;&gt;""), F$6:F21), 0)</f>
        <v>0</v>
      </c>
    </row>
    <row r="23" spans="1:12" ht="20.25" customHeight="1" x14ac:dyDescent="0.25">
      <c r="A23" s="9" t="s">
        <v>22</v>
      </c>
      <c r="B23" s="18"/>
      <c r="C23" s="16"/>
      <c r="D23" s="16"/>
      <c r="E23" s="1"/>
      <c r="F23" s="1"/>
      <c r="G23" s="1"/>
      <c r="H23" s="19"/>
      <c r="I23" s="19"/>
      <c r="J23" s="11" cm="1">
        <f t="array" ref="J23">IF(E23&lt;&gt;"", E23 - LOOKUP(2,1/(F$6:F22&lt;&gt;""), F$6:F22), 0)</f>
        <v>0</v>
      </c>
    </row>
    <row r="24" spans="1:12" ht="20.25" customHeight="1" x14ac:dyDescent="0.25">
      <c r="A24" s="9" t="s">
        <v>23</v>
      </c>
      <c r="B24" s="18"/>
      <c r="C24" s="16"/>
      <c r="D24" s="16"/>
      <c r="E24" s="1"/>
      <c r="F24" s="1"/>
      <c r="G24" s="1"/>
      <c r="H24" s="19"/>
      <c r="I24" s="19"/>
      <c r="J24" s="11" cm="1">
        <f t="array" ref="J24">IF(E24&lt;&gt;"", E24 - LOOKUP(2,1/(F$6:F23&lt;&gt;""), F$6:F23), 0)</f>
        <v>0</v>
      </c>
    </row>
    <row r="25" spans="1:12" ht="20.25" customHeight="1" x14ac:dyDescent="0.25">
      <c r="A25" s="9" t="s">
        <v>24</v>
      </c>
      <c r="B25" s="20"/>
      <c r="C25" s="16"/>
      <c r="D25" s="16"/>
      <c r="E25" s="1"/>
      <c r="F25" s="1"/>
      <c r="G25" s="1"/>
      <c r="H25" s="19"/>
      <c r="I25" s="19"/>
      <c r="J25" s="11" cm="1">
        <f t="array" ref="J25">IF(E25&lt;&gt;"", E25 - LOOKUP(2,1/(F$6:F24&lt;&gt;""), F$6:F24), 0)</f>
        <v>0</v>
      </c>
    </row>
    <row r="26" spans="1:12" ht="20.25" customHeight="1" x14ac:dyDescent="0.25">
      <c r="A26" s="9" t="s">
        <v>45</v>
      </c>
      <c r="B26" s="20"/>
      <c r="C26" s="16"/>
      <c r="D26" s="16"/>
      <c r="E26" s="1"/>
      <c r="F26" s="1"/>
      <c r="G26" s="1"/>
      <c r="H26" s="19"/>
      <c r="I26" s="19"/>
      <c r="J26" s="11" cm="1">
        <f t="array" ref="J26">IF(E26&lt;&gt;"", E26 - LOOKUP(2,1/(F$6:F25&lt;&gt;""), F$6:F25), 0)</f>
        <v>0</v>
      </c>
    </row>
    <row r="27" spans="1:12" ht="20.25" customHeight="1" x14ac:dyDescent="0.25">
      <c r="A27" s="9" t="s">
        <v>46</v>
      </c>
      <c r="B27" s="20"/>
      <c r="C27" s="16"/>
      <c r="D27" s="16"/>
      <c r="E27" s="1"/>
      <c r="F27" s="1"/>
      <c r="G27" s="1"/>
      <c r="H27" s="19"/>
      <c r="I27" s="19"/>
      <c r="J27" s="11" cm="1">
        <f t="array" ref="J27">IF(E27&lt;&gt;"", E27 - LOOKUP(2,1/(F$6:F26&lt;&gt;""), F$6:F26), 0)</f>
        <v>0</v>
      </c>
    </row>
    <row r="28" spans="1:12" ht="20.25" customHeight="1" x14ac:dyDescent="0.25">
      <c r="A28" s="9" t="s">
        <v>48</v>
      </c>
      <c r="B28" s="20"/>
      <c r="C28" s="16"/>
      <c r="D28" s="16"/>
      <c r="E28" s="1"/>
      <c r="F28" s="1"/>
      <c r="G28" s="1"/>
      <c r="H28" s="19"/>
      <c r="I28" s="19"/>
      <c r="J28" s="11" cm="1">
        <f t="array" ref="J28">IF(E28&lt;&gt;"", E28 - LOOKUP(2,1/(F$6:F27&lt;&gt;""), F$6:F27), 0)</f>
        <v>0</v>
      </c>
    </row>
    <row r="29" spans="1:12" ht="20.25" customHeight="1" x14ac:dyDescent="0.25">
      <c r="A29" s="9" t="s">
        <v>49</v>
      </c>
      <c r="B29" s="20"/>
      <c r="C29" s="16"/>
      <c r="D29" s="16"/>
      <c r="E29" s="1"/>
      <c r="F29" s="1"/>
      <c r="G29" s="1"/>
      <c r="H29" s="19"/>
      <c r="I29" s="19"/>
      <c r="J29" s="11" cm="1">
        <f t="array" ref="J29">IF(E29&lt;&gt;"", E29 - LOOKUP(2,1/(F$6:F28&lt;&gt;""), F$6:F28), 0)</f>
        <v>0</v>
      </c>
    </row>
    <row r="30" spans="1:12" ht="20.25" customHeight="1" x14ac:dyDescent="0.25">
      <c r="A30" s="9" t="s">
        <v>50</v>
      </c>
      <c r="B30" s="20"/>
      <c r="C30" s="16"/>
      <c r="D30" s="16"/>
      <c r="E30" s="1"/>
      <c r="F30" s="1"/>
      <c r="G30" s="1"/>
      <c r="H30" s="19"/>
      <c r="I30" s="19"/>
      <c r="J30" s="11" cm="1">
        <f t="array" ref="J30">IF(E30&lt;&gt;"", E30 - LOOKUP(2,1/(F$6:F29&lt;&gt;""), F$6:F29), 0)</f>
        <v>0</v>
      </c>
    </row>
    <row r="31" spans="1:12" ht="20.25" customHeight="1" x14ac:dyDescent="0.25">
      <c r="A31" s="9" t="s">
        <v>51</v>
      </c>
      <c r="B31" s="20"/>
      <c r="C31" s="16"/>
      <c r="D31" s="16"/>
      <c r="E31" s="1"/>
      <c r="F31" s="1"/>
      <c r="G31" s="1"/>
      <c r="H31" s="19"/>
      <c r="I31" s="19"/>
      <c r="J31" s="11" cm="1">
        <f t="array" ref="J31">IF(E31&lt;&gt;"", E31 - LOOKUP(2,1/(F$6:F30&lt;&gt;""), F$6:F30), 0)</f>
        <v>0</v>
      </c>
    </row>
    <row r="32" spans="1:12" ht="20.25" customHeight="1" x14ac:dyDescent="0.25">
      <c r="A32" s="9" t="s">
        <v>52</v>
      </c>
      <c r="B32" s="20"/>
      <c r="C32" s="16"/>
      <c r="D32" s="16"/>
      <c r="E32" s="1"/>
      <c r="F32" s="1"/>
      <c r="G32" s="1"/>
      <c r="H32" s="19"/>
      <c r="I32" s="19"/>
      <c r="J32" s="11" cm="1">
        <f t="array" ref="J32">IF(E32&lt;&gt;"", E32 - LOOKUP(2,1/(F$6:F31&lt;&gt;""), F$6:F31), 0)</f>
        <v>0</v>
      </c>
    </row>
    <row r="33" spans="1:10" ht="20.25" customHeight="1" x14ac:dyDescent="0.25">
      <c r="A33" s="9" t="s">
        <v>58</v>
      </c>
      <c r="B33" s="20"/>
      <c r="C33" s="16"/>
      <c r="D33" s="16"/>
      <c r="E33" s="1"/>
      <c r="F33" s="1"/>
      <c r="G33" s="1"/>
      <c r="H33" s="19"/>
      <c r="I33" s="19"/>
      <c r="J33" s="11" cm="1">
        <f t="array" ref="J33">IF(E33&lt;&gt;"", E33 - LOOKUP(2,1/(F$6:F32&lt;&gt;""), F$6:F32), 0)</f>
        <v>0</v>
      </c>
    </row>
    <row r="34" spans="1:10" ht="20.25" customHeight="1" x14ac:dyDescent="0.25">
      <c r="A34" s="9" t="s">
        <v>59</v>
      </c>
      <c r="B34" s="20"/>
      <c r="C34" s="16"/>
      <c r="D34" s="16"/>
      <c r="E34" s="1"/>
      <c r="F34" s="1"/>
      <c r="G34" s="1"/>
      <c r="H34" s="19"/>
      <c r="I34" s="19"/>
      <c r="J34" s="11" cm="1">
        <f t="array" ref="J34">IF(E34&lt;&gt;"", E34 - LOOKUP(2,1/(F$6:F33&lt;&gt;""), F$6:F33), 0)</f>
        <v>0</v>
      </c>
    </row>
    <row r="35" spans="1:10" ht="20.25" customHeight="1" x14ac:dyDescent="0.25">
      <c r="A35" s="9" t="s">
        <v>60</v>
      </c>
      <c r="B35" s="20"/>
      <c r="C35" s="16"/>
      <c r="D35" s="16"/>
      <c r="E35" s="1"/>
      <c r="F35" s="1"/>
      <c r="G35" s="1"/>
      <c r="H35" s="19"/>
      <c r="I35" s="19"/>
      <c r="J35" s="11" cm="1">
        <f t="array" ref="J35">IF(E35&lt;&gt;"", E35 - LOOKUP(2,1/(F$6:F34&lt;&gt;""), F$6:F34), 0)</f>
        <v>0</v>
      </c>
    </row>
    <row r="36" spans="1:10" ht="20.25" customHeight="1" x14ac:dyDescent="0.25">
      <c r="A36" s="9">
        <v>31</v>
      </c>
      <c r="B36" s="20"/>
      <c r="C36" s="16"/>
      <c r="D36" s="16"/>
      <c r="E36" s="1"/>
      <c r="F36" s="1"/>
      <c r="G36" s="1"/>
      <c r="H36" s="19"/>
      <c r="I36" s="19"/>
      <c r="J36" s="11" cm="1">
        <f t="array" ref="J36">IF(E36&lt;&gt;"", E36 - LOOKUP(2,1/(F$6:F35&lt;&gt;""), F$6:F35), 0)</f>
        <v>0</v>
      </c>
    </row>
    <row r="37" spans="1:10" ht="20.25" customHeight="1" x14ac:dyDescent="0.25">
      <c r="A37" s="9"/>
      <c r="B37" s="10"/>
      <c r="C37" s="10"/>
      <c r="D37" s="10"/>
      <c r="E37" s="10"/>
      <c r="F37" s="12" t="s">
        <v>47</v>
      </c>
      <c r="G37" s="12">
        <f>SUM(G6:G36)</f>
        <v>0</v>
      </c>
      <c r="H37" s="10" t="s">
        <v>44</v>
      </c>
      <c r="I37" s="10">
        <f>SUM(I6:I36)</f>
        <v>0</v>
      </c>
      <c r="J37" s="11">
        <f>SUM(J7:J36)</f>
        <v>0</v>
      </c>
    </row>
    <row r="38" spans="1:10" ht="12.75" customHeight="1" x14ac:dyDescent="0.25">
      <c r="J38" s="13"/>
    </row>
    <row r="39" spans="1:10" ht="12.75" customHeight="1" x14ac:dyDescent="0.25"/>
    <row r="40" spans="1:10" ht="12.75" customHeight="1" x14ac:dyDescent="0.25">
      <c r="F40" s="14"/>
    </row>
    <row r="41" spans="1:10" ht="12.75" customHeight="1" x14ac:dyDescent="0.25"/>
    <row r="42" spans="1:10" ht="12.75" customHeight="1" x14ac:dyDescent="0.25"/>
    <row r="43" spans="1:10" ht="12.75" customHeight="1" x14ac:dyDescent="0.25"/>
    <row r="44" spans="1:10" ht="12.75" customHeight="1" x14ac:dyDescent="0.25"/>
    <row r="45" spans="1:10" ht="12.75" customHeight="1" x14ac:dyDescent="0.25"/>
    <row r="46" spans="1:10" ht="12.75" customHeight="1" x14ac:dyDescent="0.25"/>
    <row r="47" spans="1:10" ht="12.75" customHeight="1" x14ac:dyDescent="0.25"/>
    <row r="48" spans="1:10" ht="12.75" customHeight="1" x14ac:dyDescent="0.25"/>
    <row r="49" s="2" customFormat="1" ht="12.75" customHeight="1" x14ac:dyDescent="0.25"/>
    <row r="50" s="2" customFormat="1" ht="12.75" customHeight="1" x14ac:dyDescent="0.25"/>
    <row r="51" s="2" customFormat="1" ht="12.75" customHeight="1" x14ac:dyDescent="0.25"/>
    <row r="52" s="2" customFormat="1" ht="12.75" customHeight="1" x14ac:dyDescent="0.25"/>
    <row r="53" s="2" customFormat="1" ht="12.75" customHeight="1" x14ac:dyDescent="0.25"/>
    <row r="54" s="2" customFormat="1" ht="12.75" customHeight="1" x14ac:dyDescent="0.25"/>
    <row r="55" s="2" customFormat="1" ht="12.75" customHeight="1" x14ac:dyDescent="0.25"/>
    <row r="56" s="2" customFormat="1" ht="12.75" customHeight="1" x14ac:dyDescent="0.25"/>
    <row r="57" s="2" customFormat="1" ht="12.75" customHeight="1" x14ac:dyDescent="0.25"/>
    <row r="58" s="2" customFormat="1" ht="12.75" customHeight="1" x14ac:dyDescent="0.25"/>
    <row r="59" s="2" customFormat="1" ht="12.75" customHeight="1" x14ac:dyDescent="0.25"/>
    <row r="60" s="2" customFormat="1" ht="12.75" customHeight="1" x14ac:dyDescent="0.25"/>
    <row r="61" s="2" customFormat="1" ht="12.75" customHeight="1" x14ac:dyDescent="0.25"/>
    <row r="62" s="2" customFormat="1" ht="12.75" customHeight="1" x14ac:dyDescent="0.25"/>
    <row r="63" s="2" customFormat="1" ht="12.75" customHeight="1" x14ac:dyDescent="0.25"/>
    <row r="64" s="2" customFormat="1" ht="12.75" customHeight="1" x14ac:dyDescent="0.25"/>
    <row r="65" s="2" customFormat="1" ht="12.75" customHeight="1" x14ac:dyDescent="0.25"/>
    <row r="66" s="2" customFormat="1" ht="12.75" customHeight="1" x14ac:dyDescent="0.25"/>
    <row r="67" s="2" customFormat="1" ht="12.75" customHeight="1" x14ac:dyDescent="0.25"/>
    <row r="68" s="2" customFormat="1" ht="12.75" customHeight="1" x14ac:dyDescent="0.25"/>
    <row r="69" s="2" customFormat="1" ht="12.75" customHeight="1" x14ac:dyDescent="0.25"/>
    <row r="70" s="2" customFormat="1" ht="12.75" customHeight="1" x14ac:dyDescent="0.25"/>
    <row r="71" s="2" customFormat="1" ht="12.75" customHeight="1" x14ac:dyDescent="0.25"/>
    <row r="72" s="2" customFormat="1" ht="12.75" customHeight="1" x14ac:dyDescent="0.25"/>
    <row r="73" s="2" customFormat="1" ht="12.75" customHeight="1" x14ac:dyDescent="0.25"/>
    <row r="74" s="2" customFormat="1" ht="12.75" customHeight="1" x14ac:dyDescent="0.25"/>
    <row r="75" s="2" customFormat="1" ht="12.75" customHeight="1" x14ac:dyDescent="0.25"/>
    <row r="76" s="2" customFormat="1" ht="12.75" customHeight="1" x14ac:dyDescent="0.25"/>
    <row r="77" s="2" customFormat="1" ht="12.75" customHeight="1" x14ac:dyDescent="0.25"/>
    <row r="78" s="2" customFormat="1" ht="12.75" customHeight="1" x14ac:dyDescent="0.25"/>
    <row r="79" s="2" customFormat="1" ht="12.75" customHeight="1" x14ac:dyDescent="0.25"/>
    <row r="80" s="2" customFormat="1" ht="12.75" customHeight="1" x14ac:dyDescent="0.25"/>
    <row r="81" s="2" customFormat="1" ht="12.75" customHeight="1" x14ac:dyDescent="0.25"/>
    <row r="82" s="2" customFormat="1" ht="12.75" customHeight="1" x14ac:dyDescent="0.25"/>
    <row r="83" s="2" customFormat="1" ht="12.75" customHeight="1" x14ac:dyDescent="0.25"/>
    <row r="84" s="2" customFormat="1" ht="12.75" customHeight="1" x14ac:dyDescent="0.25"/>
    <row r="85" s="2" customFormat="1" ht="12.75" customHeight="1" x14ac:dyDescent="0.25"/>
    <row r="86" s="2" customFormat="1" ht="12.75" customHeight="1" x14ac:dyDescent="0.25"/>
    <row r="87" s="2" customFormat="1" ht="12.75" customHeight="1" x14ac:dyDescent="0.25"/>
    <row r="88" s="2" customFormat="1" ht="12.75" customHeight="1" x14ac:dyDescent="0.25"/>
    <row r="89" s="2" customFormat="1" ht="12.75" customHeight="1" x14ac:dyDescent="0.25"/>
    <row r="90" s="2" customFormat="1" ht="12.75" customHeight="1" x14ac:dyDescent="0.25"/>
    <row r="91" s="2" customFormat="1" ht="12.75" customHeight="1" x14ac:dyDescent="0.25"/>
    <row r="92" s="2" customFormat="1" ht="12.75" customHeight="1" x14ac:dyDescent="0.25"/>
    <row r="93" s="2" customFormat="1" ht="12.75" customHeight="1" x14ac:dyDescent="0.25"/>
    <row r="94" s="2" customFormat="1" ht="12.75" customHeight="1" x14ac:dyDescent="0.25"/>
    <row r="95" s="2" customFormat="1" ht="12.75" customHeight="1" x14ac:dyDescent="0.25"/>
    <row r="96" s="2" customFormat="1" ht="12.75" customHeight="1" x14ac:dyDescent="0.25"/>
    <row r="97" s="2" customFormat="1" ht="12.75" customHeight="1" x14ac:dyDescent="0.25"/>
    <row r="98" s="2" customFormat="1" ht="12.75" customHeight="1" x14ac:dyDescent="0.25"/>
    <row r="99" s="2" customFormat="1" ht="12.75" customHeight="1" x14ac:dyDescent="0.25"/>
    <row r="100" s="2" customFormat="1" ht="12.75" customHeight="1" x14ac:dyDescent="0.25"/>
    <row r="101" s="2" customFormat="1" ht="12.75" customHeight="1" x14ac:dyDescent="0.25"/>
    <row r="102" s="2" customFormat="1" ht="12.75" customHeight="1" x14ac:dyDescent="0.25"/>
    <row r="103" s="2" customFormat="1" ht="12.75" customHeight="1" x14ac:dyDescent="0.25"/>
    <row r="104" s="2" customFormat="1" ht="12.75" customHeight="1" x14ac:dyDescent="0.25"/>
    <row r="105" s="2" customFormat="1" ht="12.75" customHeight="1" x14ac:dyDescent="0.25"/>
    <row r="106" s="2" customFormat="1" ht="12.75" customHeight="1" x14ac:dyDescent="0.25"/>
    <row r="107" s="2" customFormat="1" ht="12.75" customHeight="1" x14ac:dyDescent="0.25"/>
    <row r="108" s="2" customFormat="1" ht="12.75" customHeight="1" x14ac:dyDescent="0.25"/>
    <row r="109" s="2" customFormat="1" ht="12.75" customHeight="1" x14ac:dyDescent="0.25"/>
    <row r="110" s="2" customFormat="1" ht="12.75" customHeight="1" x14ac:dyDescent="0.25"/>
    <row r="111" s="2" customFormat="1" ht="12.75" customHeight="1" x14ac:dyDescent="0.25"/>
    <row r="112" s="2" customFormat="1" ht="12.75" customHeight="1" x14ac:dyDescent="0.25"/>
    <row r="113" s="2" customFormat="1" ht="12.75" customHeight="1" x14ac:dyDescent="0.25"/>
    <row r="114" s="2" customFormat="1" ht="12.75" customHeight="1" x14ac:dyDescent="0.25"/>
    <row r="115" s="2" customFormat="1" ht="12.75" customHeight="1" x14ac:dyDescent="0.25"/>
    <row r="116" s="2" customFormat="1" ht="12.75" customHeight="1" x14ac:dyDescent="0.25"/>
    <row r="117" s="2" customFormat="1" ht="12.75" customHeight="1" x14ac:dyDescent="0.25"/>
    <row r="118" s="2" customFormat="1" ht="12.75" customHeight="1" x14ac:dyDescent="0.25"/>
    <row r="119" s="2" customFormat="1" ht="12.75" customHeight="1" x14ac:dyDescent="0.25"/>
    <row r="120" s="2" customFormat="1" ht="12.75" customHeight="1" x14ac:dyDescent="0.25"/>
    <row r="121" s="2" customFormat="1" ht="12.75" customHeight="1" x14ac:dyDescent="0.25"/>
    <row r="122" s="2" customFormat="1" ht="12.75" customHeight="1" x14ac:dyDescent="0.25"/>
    <row r="123" s="2" customFormat="1" ht="12.75" customHeight="1" x14ac:dyDescent="0.25"/>
    <row r="124" s="2" customFormat="1" ht="12.75" customHeight="1" x14ac:dyDescent="0.25"/>
    <row r="125" s="2" customFormat="1" ht="12.75" customHeight="1" x14ac:dyDescent="0.25"/>
    <row r="126" s="2" customFormat="1" ht="12.75" customHeight="1" x14ac:dyDescent="0.25"/>
    <row r="127" s="2" customFormat="1" ht="12.75" customHeight="1" x14ac:dyDescent="0.25"/>
    <row r="128" s="2" customFormat="1" ht="12.75" customHeight="1" x14ac:dyDescent="0.25"/>
    <row r="129" s="2" customFormat="1" ht="12.75" customHeight="1" x14ac:dyDescent="0.25"/>
    <row r="130" s="2" customFormat="1" ht="12.75" customHeight="1" x14ac:dyDescent="0.25"/>
    <row r="131" s="2" customFormat="1" ht="12.75" customHeight="1" x14ac:dyDescent="0.25"/>
    <row r="132" s="2" customFormat="1" ht="12.75" customHeight="1" x14ac:dyDescent="0.25"/>
    <row r="133" s="2" customFormat="1" ht="12.75" customHeight="1" x14ac:dyDescent="0.25"/>
    <row r="134" s="2" customFormat="1" ht="12.75" customHeight="1" x14ac:dyDescent="0.25"/>
    <row r="135" s="2" customFormat="1" ht="12.75" customHeight="1" x14ac:dyDescent="0.25"/>
    <row r="136" s="2" customFormat="1" ht="12.75" customHeight="1" x14ac:dyDescent="0.25"/>
    <row r="137" s="2" customFormat="1" ht="12.75" customHeight="1" x14ac:dyDescent="0.25"/>
    <row r="138" s="2" customFormat="1" ht="12.75" customHeight="1" x14ac:dyDescent="0.25"/>
    <row r="139" s="2" customFormat="1" ht="12.75" customHeight="1" x14ac:dyDescent="0.25"/>
    <row r="140" s="2" customFormat="1" ht="12.75" customHeight="1" x14ac:dyDescent="0.25"/>
    <row r="141" s="2" customFormat="1" ht="12.75" customHeight="1" x14ac:dyDescent="0.25"/>
    <row r="142" s="2" customFormat="1" ht="12.75" customHeight="1" x14ac:dyDescent="0.25"/>
    <row r="143" s="2" customFormat="1" ht="12.75" customHeight="1" x14ac:dyDescent="0.25"/>
    <row r="144" s="2" customFormat="1" ht="12.75" customHeight="1" x14ac:dyDescent="0.25"/>
    <row r="145" s="2" customFormat="1" ht="12.75" customHeight="1" x14ac:dyDescent="0.25"/>
    <row r="146" s="2" customFormat="1" ht="12.75" customHeight="1" x14ac:dyDescent="0.25"/>
    <row r="147" s="2" customFormat="1" ht="12.75" customHeight="1" x14ac:dyDescent="0.25"/>
    <row r="148" s="2" customFormat="1" ht="12.75" customHeight="1" x14ac:dyDescent="0.25"/>
    <row r="149" s="2" customFormat="1" ht="12.75" customHeight="1" x14ac:dyDescent="0.25"/>
    <row r="150" s="2" customFormat="1" ht="12.75" customHeight="1" x14ac:dyDescent="0.25"/>
    <row r="151" s="2" customFormat="1" ht="12.75" customHeight="1" x14ac:dyDescent="0.25"/>
    <row r="152" s="2" customFormat="1" ht="12.75" customHeight="1" x14ac:dyDescent="0.25"/>
    <row r="153" s="2" customFormat="1" ht="12.75" customHeight="1" x14ac:dyDescent="0.25"/>
    <row r="154" s="2" customFormat="1" ht="12.75" customHeight="1" x14ac:dyDescent="0.25"/>
    <row r="155" s="2" customFormat="1" ht="12.75" customHeight="1" x14ac:dyDescent="0.25"/>
    <row r="156" s="2" customFormat="1" ht="12.75" customHeight="1" x14ac:dyDescent="0.25"/>
    <row r="157" s="2" customFormat="1" ht="12.75" customHeight="1" x14ac:dyDescent="0.25"/>
    <row r="158" s="2" customFormat="1" ht="12.75" customHeight="1" x14ac:dyDescent="0.25"/>
    <row r="159" s="2" customFormat="1" ht="12.75" customHeight="1" x14ac:dyDescent="0.25"/>
    <row r="160" s="2" customFormat="1" ht="12.75" customHeight="1" x14ac:dyDescent="0.25"/>
    <row r="161" s="2" customFormat="1" ht="12.75" customHeight="1" x14ac:dyDescent="0.25"/>
    <row r="162" s="2" customFormat="1" ht="12.75" customHeight="1" x14ac:dyDescent="0.25"/>
    <row r="163" s="2" customFormat="1" ht="12.75" customHeight="1" x14ac:dyDescent="0.25"/>
    <row r="164" s="2" customFormat="1" ht="12.75" customHeight="1" x14ac:dyDescent="0.25"/>
    <row r="165" s="2" customFormat="1" ht="12.75" customHeight="1" x14ac:dyDescent="0.25"/>
    <row r="166" s="2" customFormat="1" ht="12.75" customHeight="1" x14ac:dyDescent="0.25"/>
    <row r="167" s="2" customFormat="1" ht="12.75" customHeight="1" x14ac:dyDescent="0.25"/>
    <row r="168" s="2" customFormat="1" ht="12.75" customHeight="1" x14ac:dyDescent="0.25"/>
    <row r="169" s="2" customFormat="1" ht="12.75" customHeight="1" x14ac:dyDescent="0.25"/>
    <row r="170" s="2" customFormat="1" ht="12.75" customHeight="1" x14ac:dyDescent="0.25"/>
    <row r="171" s="2" customFormat="1" ht="12.75" customHeight="1" x14ac:dyDescent="0.25"/>
    <row r="172" s="2" customFormat="1" ht="12.75" customHeight="1" x14ac:dyDescent="0.25"/>
    <row r="173" s="2" customFormat="1" ht="12.75" customHeight="1" x14ac:dyDescent="0.25"/>
    <row r="174" s="2" customFormat="1" ht="12.75" customHeight="1" x14ac:dyDescent="0.25"/>
    <row r="175" s="2" customFormat="1" ht="12.75" customHeight="1" x14ac:dyDescent="0.25"/>
    <row r="176" s="2" customFormat="1" ht="12.75" customHeight="1" x14ac:dyDescent="0.25"/>
    <row r="177" s="2" customFormat="1" ht="12.75" customHeight="1" x14ac:dyDescent="0.25"/>
    <row r="178" s="2" customFormat="1" ht="12.75" customHeight="1" x14ac:dyDescent="0.25"/>
    <row r="179" s="2" customFormat="1" ht="12.75" customHeight="1" x14ac:dyDescent="0.25"/>
    <row r="180" s="2" customFormat="1" ht="12.75" customHeight="1" x14ac:dyDescent="0.25"/>
    <row r="181" s="2" customFormat="1" ht="12.75" customHeight="1" x14ac:dyDescent="0.25"/>
    <row r="182" s="2" customFormat="1" ht="12.75" customHeight="1" x14ac:dyDescent="0.25"/>
    <row r="183" s="2" customFormat="1" ht="12.75" customHeight="1" x14ac:dyDescent="0.25"/>
    <row r="184" s="2" customFormat="1" ht="12.75" customHeight="1" x14ac:dyDescent="0.25"/>
    <row r="185" s="2" customFormat="1" ht="12.75" customHeight="1" x14ac:dyDescent="0.25"/>
    <row r="186" s="2" customFormat="1" ht="12.75" customHeight="1" x14ac:dyDescent="0.25"/>
  </sheetData>
  <sheetProtection selectLockedCells="1"/>
  <mergeCells count="10">
    <mergeCell ref="A4:J4"/>
    <mergeCell ref="A1:C1"/>
    <mergeCell ref="D1:F1"/>
    <mergeCell ref="G1:J1"/>
    <mergeCell ref="A2:B2"/>
    <mergeCell ref="C2:E2"/>
    <mergeCell ref="F2:F3"/>
    <mergeCell ref="G2:H2"/>
    <mergeCell ref="A3:B3"/>
    <mergeCell ref="G3:H3"/>
  </mergeCells>
  <phoneticPr fontId="5" type="noConversion"/>
  <dataValidations count="2">
    <dataValidation type="list" allowBlank="1" showInputMessage="1" showErrorMessage="1" prompt="Select Month" sqref="I2" xr:uid="{A5CBA9C7-2ACF-4B32-8F35-02076D22FDC5}">
      <formula1>$L$6:$L$17</formula1>
    </dataValidation>
    <dataValidation type="list" allowBlank="1" showInputMessage="1" showErrorMessage="1" prompt="Select Year" sqref="J2" xr:uid="{44B2133E-006E-4D44-B3FE-A9FE25CCDB1A}">
      <formula1>$M$6:$M$14</formula1>
    </dataValidation>
  </dataValidations>
  <printOptions horizontalCentered="1"/>
  <pageMargins left="0.5" right="0.5" top="0.5" bottom="0.53" header="0.5" footer="0.5"/>
  <pageSetup paperSize="9" fitToHeight="5" orientation="portrait" r:id="rId1"/>
  <headerFooter alignWithMargins="0">
    <oddFooter>&amp;L&amp;"Calibri,Regular"&amp;08&amp;B&amp;K0984FFGENERAL BUSINESS</oddFooter>
    <evenFooter>&amp;L&amp;"Calibri,Regular"&amp;08&amp;B&amp;K0984FFGENERAL BUSINESS</evenFooter>
    <firstFooter>&amp;L&amp;"Calibri,Regular"&amp;08&amp;B&amp;K0984FFGENERAL BUSINESS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2f6c51a7-08ef-4437-8f98-97eec1ea7ec8" origin="userSelected">
  <element uid="e8a3481d-a4a2-4312-a7f7-6bd0f7e5baf4" value=""/>
</sisl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yZjZjNTFhNy0wOGVmLTQ0MzctOGY5OC05N2VlYzFlYTdlYzgiIG9yaWdpbj0idXNlclNlbGVjdGVkIj48ZWxlbWVudCB1aWQ9ImU4YTM0ODFkLWE0YTItNDMxMi1hN2Y3LTZiZDBmN2U1YmFmNCIgdmFsdWU9IiIgeG1sbnM9Imh0dHA6Ly93d3cuYm9sZG9uamFtZXMuY29tLzIwMDgvMDEvc2llL2ludGVybmFsL2xhYmVsIiAvPjwvc2lzbD48VXNlck5hbWU+U0FJQk5FVDJcdjM4M2tobW88L1VzZXJOYW1lPjxEYXRlVGltZT4yMi8wNS8yMDE5IDExOjU4OjQzIEFNPC9EYXRlVGltZT48TGFiZWxTdHJpbmc+R0VORVJBTCBCVVNJTkVTUzwvTGFiZWxTdHJpbmc+PC9pdGVtPjwvbGFiZWxIaXN0b3J5Pg==</Value>
</WrappedLabelHistory>
</file>

<file path=customXml/itemProps1.xml><?xml version="1.0" encoding="utf-8"?>
<ds:datastoreItem xmlns:ds="http://schemas.openxmlformats.org/officeDocument/2006/customXml" ds:itemID="{AE14CCD2-59A1-47DF-8CD8-57DE8A3C413F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1CF173D5-8255-48DE-946E-CD44431D6061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SMSAEXPRESS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smbmrm3</dc:creator>
  <cp:lastModifiedBy>Mohammed Ahmed Khan</cp:lastModifiedBy>
  <cp:lastPrinted>2024-08-06T05:42:59Z</cp:lastPrinted>
  <dcterms:created xsi:type="dcterms:W3CDTF">2009-07-11T07:31:57Z</dcterms:created>
  <dcterms:modified xsi:type="dcterms:W3CDTF">2025-09-13T23:32:52Z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31b68273-225c-4979-bf3c-24607868c1c9</vt:lpwstr>
  </property>
  <property fmtid="{D5CDD505-2E9C-101B-9397-08002B2CF9AE}" pid="3" name="bjSaver">
    <vt:lpwstr>mTleOtJFZbCuDunnSOZLnHuTtZn2tznl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policy="2f6c51a7-08ef-4437-8f98-97eec1ea7ec8" origin="userSelected" xmlns="http://www.boldonj</vt:lpwstr>
  </property>
  <property fmtid="{D5CDD505-2E9C-101B-9397-08002B2CF9AE}" pid="5" name="bjDocumentLabelXML-0">
    <vt:lpwstr>ames.com/2008/01/sie/internal/label"&gt;&lt;element uid="e8a3481d-a4a2-4312-a7f7-6bd0f7e5baf4" value="" /&gt;&lt;/sisl&gt;</vt:lpwstr>
  </property>
  <property fmtid="{D5CDD505-2E9C-101B-9397-08002B2CF9AE}" pid="6" name="bjDocumentSecurityLabel">
    <vt:lpwstr>GENERAL BUSINESS</vt:lpwstr>
  </property>
  <property fmtid="{D5CDD505-2E9C-101B-9397-08002B2CF9AE}" pid="7" name="BJ Classification">
    <vt:lpwstr>BJ: GENERAL BUSINESS</vt:lpwstr>
  </property>
  <property fmtid="{D5CDD505-2E9C-101B-9397-08002B2CF9AE}" pid="8" name="bjLabelHistoryID">
    <vt:lpwstr>{1CF173D5-8255-48DE-946E-CD44431D6061}</vt:lpwstr>
  </property>
  <property fmtid="{D5CDD505-2E9C-101B-9397-08002B2CF9AE}" pid="9" name="bjLeftFooterLabel-first">
    <vt:lpwstr>&amp;"Calibri,Regular"&amp;08&amp;B&amp;K0984FFGENERAL BUSINESS</vt:lpwstr>
  </property>
  <property fmtid="{D5CDD505-2E9C-101B-9397-08002B2CF9AE}" pid="10" name="bjLeftFooterLabel-even">
    <vt:lpwstr>&amp;"Calibri,Regular"&amp;08&amp;B&amp;K0984FFGENERAL BUSINESS</vt:lpwstr>
  </property>
  <property fmtid="{D5CDD505-2E9C-101B-9397-08002B2CF9AE}" pid="11" name="bjLeftFooterLabel">
    <vt:lpwstr>&amp;"Calibri,Regular"&amp;08&amp;B&amp;K0984FFGENERAL BUSINESS</vt:lpwstr>
  </property>
  <property fmtid="{D5CDD505-2E9C-101B-9397-08002B2CF9AE}" pid="12" name="User and Date">
    <vt:lpwstr>GENERAL BUSINESS_x000d_
V383KHMO - 02/02/2020 8:32:59 AM</vt:lpwstr>
  </property>
</Properties>
</file>