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60" windowHeight="7680"/>
  </bookViews>
  <sheets>
    <sheet name="Trainee Evaluation (2)" sheetId="1" r:id="rId1"/>
  </sheets>
  <externalReferences>
    <externalReference r:id="rId2"/>
  </externalReferences>
  <definedNames>
    <definedName name="_xlnm.Print_Area" localSheetId="0">'Trainee Evaluation (2)'!$A$1:$E$48</definedName>
    <definedName name="Rating">'[1]Drop Down 1-5'!$A$2:$A$6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C15" i="1"/>
  <c r="E10" i="1" l="1"/>
  <c r="D10" i="1"/>
  <c r="C27" i="1"/>
  <c r="E22" i="1" s="1"/>
  <c r="E17" i="1"/>
  <c r="D17" i="1"/>
  <c r="C31" i="1" l="1"/>
  <c r="A31" i="1" s="1"/>
  <c r="D22" i="1"/>
  <c r="B31" i="1" l="1"/>
  <c r="E31" i="1" s="1"/>
</calcChain>
</file>

<file path=xl/sharedStrings.xml><?xml version="1.0" encoding="utf-8"?>
<sst xmlns="http://schemas.openxmlformats.org/spreadsheetml/2006/main" count="43" uniqueCount="41">
  <si>
    <r>
      <rPr>
        <b/>
        <sz val="20"/>
        <color indexed="8"/>
        <rFont val="Calibri"/>
        <family val="2"/>
      </rPr>
      <t>Trainee Evaluation Form</t>
    </r>
    <r>
      <rPr>
        <b/>
        <sz val="16"/>
        <color indexed="8"/>
        <rFont val="Calibri"/>
        <family val="2"/>
      </rPr>
      <t xml:space="preserve">
</t>
    </r>
    <r>
      <rPr>
        <sz val="16"/>
        <color indexed="8"/>
        <rFont val="Calibri"/>
        <family val="2"/>
      </rPr>
      <t>Owner / Department: HRD - Training &amp; Org. Dev't</t>
    </r>
  </si>
  <si>
    <t>Training Title عنوان التدريب</t>
  </si>
  <si>
    <t>Trainee Name اسم المتدرب</t>
  </si>
  <si>
    <t>Emp N.o.الرقم الوظيفي</t>
  </si>
  <si>
    <t>Department  القسم</t>
  </si>
  <si>
    <t>Date التاريخ</t>
  </si>
  <si>
    <t>Trainer Name اسم المدرب</t>
  </si>
  <si>
    <t>Language اللغة</t>
  </si>
  <si>
    <t>Assessment Result  
نتيجة الاختبار</t>
  </si>
  <si>
    <t xml:space="preserve"> نقاط التقييم 
Evaluation Area </t>
  </si>
  <si>
    <t xml:space="preserve"> التقييم Rating
 (1-5)</t>
  </si>
  <si>
    <t xml:space="preserve"> النسبة المئوية Percentage 100%=5/5</t>
  </si>
  <si>
    <t xml:space="preserve"> المستوى
 Level </t>
  </si>
  <si>
    <t xml:space="preserve">الالتزام بالتعلم
Commitment
 To learning </t>
  </si>
  <si>
    <t>Attention to Learning الانتباه أثناء التدريب</t>
  </si>
  <si>
    <t>Willingness to Learn الرغبة في التعلم</t>
  </si>
  <si>
    <t>Participation During The Session المشاركة أثناء المحاضرة</t>
  </si>
  <si>
    <t>Attire/Appearance الالتزام بالمظهر العام (الهيئة)</t>
  </si>
  <si>
    <t>Time commitment/Punctuality الالتزام بالوقت</t>
  </si>
  <si>
    <t xml:space="preserve"> Average/ Percentage المعدل الوسطي والنسبة</t>
  </si>
  <si>
    <t xml:space="preserve"> السلوك الملاحظ
Observed behaviour
</t>
  </si>
  <si>
    <t>Initiative المبادرة</t>
  </si>
  <si>
    <t>Effectiveness within the Team الفعالية في فريق العمل</t>
  </si>
  <si>
    <t>Attitude السلوك العام</t>
  </si>
  <si>
    <r>
      <t xml:space="preserve">  مهارات اللغة والاتصال 
</t>
    </r>
    <r>
      <rPr>
        <b/>
        <sz val="15"/>
        <color indexed="8"/>
        <rFont val="Calibri"/>
        <family val="2"/>
      </rPr>
      <t>Language &amp; Communication Skills</t>
    </r>
    <r>
      <rPr>
        <b/>
        <sz val="16"/>
        <color indexed="8"/>
        <rFont val="Calibri"/>
        <family val="2"/>
      </rPr>
      <t xml:space="preserve">
</t>
    </r>
  </si>
  <si>
    <t>Speaking التحدث</t>
  </si>
  <si>
    <t>Comprehension (Listening)/ استيعاب اللغة</t>
  </si>
  <si>
    <t>Reading القراءة</t>
  </si>
  <si>
    <t xml:space="preserve">Writing الكتابة(If applicable) </t>
  </si>
  <si>
    <t>Communication Skills ( Professionally)
 استخدام مهارت الاتصال بشكل احترافي</t>
  </si>
  <si>
    <t xml:space="preserve"> Average/ Percentage</t>
  </si>
  <si>
    <t>Total  Evaluation التقييم العام</t>
  </si>
  <si>
    <t xml:space="preserve"> النسبة المئوية
  Percentage  </t>
  </si>
  <si>
    <t xml:space="preserve">   (1-5)  التقييم العام 
Total Rating (1-5)</t>
  </si>
  <si>
    <t>Not Achieved النسبة الغير محققة</t>
  </si>
  <si>
    <t>Manager/Supervisor Comments: تعليق المشرف\ المدير</t>
  </si>
  <si>
    <t>* Managers &amp; supervisors are encouraged to share this evaluation with their respective employee to discuss his achievements  
and areas of improvement. ينصح أن  يقوم المشرفين والمدراء بمشاركة هذا التقييم مع الموظف المعني من أجل مناقشة نقاط القوة ونقاط التطوير اللازمة</t>
  </si>
  <si>
    <t xml:space="preserve">* This Evaluation is Provided based on the trainer's observation of the attendee's performance during the training taking into consideration type and duration of training. تم تصميم هذا التقييم وفقاً لتقييم المدرب لأداء الموظف أثناء التدريب مع الأخذ بعين الاعتبار نوع وفترة الندريب </t>
  </si>
  <si>
    <t>* For Additional Information about the evaluation of the employee feel free to contact the Trainer.
 لمعلومات أكثر عن تقييم الموظف الرجاء التواصل مع المدرب</t>
  </si>
  <si>
    <t xml:space="preserve"> Legend: (0-2 =ضعيف Poor) ( 2.1-3= متوسط Average) (3.1-4= جيد Good) ( 4.1-4.5= جيد جداً Very Good)  (4.6-5= متميز Outstanding)</t>
  </si>
  <si>
    <t>Trainer Comments &amp; Feedback Recommendations for Improvement: تعليق المدرب</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</si>
</sst>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scheme val="minor"/>
    </font>
    <font>
      <sz val="11"/>
      <color theme="1"/>
      <name val="Calibri"/>
      <family val="2"/>
      <scheme val="minor"/>
    </font>
    <font>
      <b/>
      <sz val="16"/>
      <name val="Calibri"/>
      <family val="2"/>
    </font>
    <font>
      <b/>
      <sz val="16"/>
      <color indexed="8"/>
      <name val="Calibri"/>
      <family val="2"/>
    </font>
    <font>
      <b/>
      <sz val="20"/>
      <color indexed="8"/>
      <name val="Calibri"/>
      <family val="2"/>
    </font>
    <font>
      <sz val="16"/>
      <color indexed="8"/>
      <name val="Calibri"/>
      <family val="2"/>
    </font>
    <font>
      <sz val="16"/>
      <color theme="1"/>
      <name val="Calibri"/>
      <family val="2"/>
    </font>
    <font>
      <sz val="14"/>
      <name val="Calibri"/>
      <family val="2"/>
    </font>
    <font>
      <sz val="16"/>
      <name val="Calibri"/>
      <family val="2"/>
    </font>
    <font>
      <sz val="16"/>
      <color theme="0" tint="-0.14999847407452621"/>
      <name val="Calibri"/>
      <family val="2"/>
    </font>
    <font>
      <b/>
      <sz val="14"/>
      <color theme="1"/>
      <name val="Calibri"/>
      <family val="2"/>
    </font>
    <font>
      <b/>
      <sz val="20"/>
      <color theme="1"/>
      <name val="Calibri"/>
      <family val="2"/>
    </font>
    <font>
      <b/>
      <sz val="18"/>
      <color theme="1"/>
      <name val="Calibri"/>
      <family val="2"/>
    </font>
    <font>
      <b/>
      <sz val="16"/>
      <color theme="1"/>
      <name val="Calibri"/>
      <family val="2"/>
    </font>
    <font>
      <sz val="14"/>
      <color theme="1"/>
      <name val="Calibri"/>
      <family val="2"/>
    </font>
    <font>
      <i/>
      <sz val="16"/>
      <color theme="1"/>
      <name val="Calibri"/>
      <family val="2"/>
    </font>
    <font>
      <b/>
      <sz val="18"/>
      <color rgb="FFFF0000"/>
      <name val="Calibri"/>
      <family val="2"/>
    </font>
    <font>
      <b/>
      <sz val="15"/>
      <color indexed="8"/>
      <name val="Calibri"/>
      <family val="2"/>
    </font>
    <font>
      <b/>
      <sz val="14"/>
      <name val="Calibri"/>
      <family val="2"/>
    </font>
    <font>
      <sz val="8"/>
      <color theme="1"/>
      <name val="Calibri"/>
      <family val="2"/>
    </font>
    <font>
      <sz val="14"/>
      <color theme="0" tint="-0.499984740745262"/>
      <name val="Calibri"/>
      <family val="2"/>
    </font>
    <font>
      <b/>
      <sz val="12"/>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3">
    <border>
      <left/>
      <right/>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right style="double">
        <color indexed="64"/>
      </right>
      <top/>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style="double">
        <color indexed="64"/>
      </left>
      <right style="double">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top/>
      <bottom/>
      <diagonal/>
    </border>
    <border>
      <left style="double">
        <color indexed="64"/>
      </left>
      <right/>
      <top style="double">
        <color indexed="64"/>
      </top>
      <bottom style="thin">
        <color indexed="64"/>
      </bottom>
      <diagonal/>
    </border>
    <border>
      <left/>
      <right style="double">
        <color indexed="64"/>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6" fillId="0" borderId="0" xfId="0" applyFont="1" applyFill="1" applyProtection="1"/>
    <xf numFmtId="0" fontId="7" fillId="2" borderId="1" xfId="0" applyFont="1" applyFill="1" applyBorder="1" applyAlignment="1" applyProtection="1">
      <alignment vertical="center" wrapText="1"/>
    </xf>
    <xf numFmtId="0" fontId="7" fillId="2" borderId="5" xfId="0" applyFont="1" applyFill="1" applyBorder="1" applyAlignment="1" applyProtection="1">
      <alignment vertical="center" wrapText="1"/>
    </xf>
    <xf numFmtId="0" fontId="6" fillId="0" borderId="6" xfId="0" applyFont="1" applyFill="1" applyBorder="1" applyAlignment="1" applyProtection="1">
      <alignment vertical="justify"/>
    </xf>
    <xf numFmtId="0" fontId="6" fillId="0" borderId="6" xfId="0" applyFont="1" applyFill="1" applyBorder="1" applyAlignment="1" applyProtection="1">
      <alignment horizontal="left" vertical="justify"/>
    </xf>
    <xf numFmtId="0" fontId="8" fillId="2" borderId="7" xfId="0" applyFont="1" applyFill="1" applyBorder="1" applyAlignment="1" applyProtection="1">
      <alignment vertical="center" wrapText="1"/>
    </xf>
    <xf numFmtId="0" fontId="8" fillId="0" borderId="10" xfId="0" applyFont="1" applyFill="1" applyBorder="1" applyAlignment="1" applyProtection="1">
      <alignment horizontal="left" vertical="center"/>
    </xf>
    <xf numFmtId="0" fontId="8" fillId="2" borderId="11" xfId="0" applyFont="1" applyFill="1" applyBorder="1" applyAlignment="1" applyProtection="1">
      <alignment vertical="center"/>
    </xf>
    <xf numFmtId="0" fontId="6" fillId="0" borderId="13" xfId="0" applyFont="1" applyFill="1" applyBorder="1" applyProtection="1"/>
    <xf numFmtId="0" fontId="8" fillId="0" borderId="13"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10" fillId="2" borderId="15" xfId="0" applyFont="1" applyFill="1" applyBorder="1" applyAlignment="1" applyProtection="1">
      <alignment horizontal="center" wrapText="1"/>
    </xf>
    <xf numFmtId="0" fontId="6" fillId="0" borderId="19" xfId="0" applyFont="1" applyFill="1" applyBorder="1" applyProtection="1"/>
    <xf numFmtId="0" fontId="6" fillId="0" borderId="19" xfId="0" applyFont="1" applyFill="1" applyBorder="1" applyAlignment="1" applyProtection="1"/>
    <xf numFmtId="0" fontId="6" fillId="0" borderId="20" xfId="0" applyFont="1" applyFill="1" applyBorder="1" applyAlignment="1" applyProtection="1"/>
    <xf numFmtId="0" fontId="6" fillId="0" borderId="20" xfId="0" applyFont="1" applyFill="1" applyBorder="1" applyAlignment="1" applyProtection="1">
      <alignment horizontal="center"/>
    </xf>
    <xf numFmtId="0" fontId="2" fillId="2" borderId="22"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6" fillId="0" borderId="24" xfId="0" applyFont="1" applyFill="1" applyBorder="1" applyAlignment="1" applyProtection="1"/>
    <xf numFmtId="0" fontId="6" fillId="3" borderId="25" xfId="0" applyFont="1" applyFill="1" applyBorder="1" applyAlignment="1" applyProtection="1">
      <alignment horizontal="center"/>
    </xf>
    <xf numFmtId="0" fontId="6" fillId="0" borderId="5" xfId="0" applyFont="1" applyFill="1" applyBorder="1" applyAlignment="1" applyProtection="1"/>
    <xf numFmtId="0" fontId="14" fillId="0" borderId="5" xfId="0" applyFont="1" applyFill="1" applyBorder="1" applyAlignment="1" applyProtection="1"/>
    <xf numFmtId="0" fontId="15" fillId="2" borderId="9" xfId="0" applyFont="1" applyFill="1" applyBorder="1" applyAlignment="1" applyProtection="1"/>
    <xf numFmtId="164" fontId="6" fillId="2" borderId="11" xfId="0" applyNumberFormat="1" applyFont="1" applyFill="1" applyBorder="1" applyAlignment="1" applyProtection="1">
      <alignment horizontal="center"/>
    </xf>
    <xf numFmtId="0" fontId="16" fillId="0" borderId="0" xfId="0" applyFont="1" applyFill="1" applyAlignment="1" applyProtection="1">
      <alignment horizontal="center" vertical="center"/>
    </xf>
    <xf numFmtId="0" fontId="6" fillId="0" borderId="0" xfId="0" applyFont="1" applyFill="1" applyBorder="1" applyAlignment="1" applyProtection="1"/>
    <xf numFmtId="0" fontId="6" fillId="0" borderId="0" xfId="0" applyFont="1" applyFill="1" applyBorder="1" applyAlignment="1" applyProtection="1">
      <alignment horizontal="center"/>
    </xf>
    <xf numFmtId="0" fontId="6" fillId="0" borderId="1" xfId="0" applyFont="1" applyFill="1" applyBorder="1" applyAlignment="1" applyProtection="1"/>
    <xf numFmtId="0" fontId="6" fillId="3" borderId="34" xfId="0" applyFont="1" applyFill="1" applyBorder="1" applyAlignment="1" applyProtection="1">
      <alignment horizontal="center"/>
    </xf>
    <xf numFmtId="0" fontId="6" fillId="3" borderId="5" xfId="0" applyFont="1" applyFill="1" applyBorder="1" applyAlignment="1" applyProtection="1"/>
    <xf numFmtId="0" fontId="6" fillId="3" borderId="7" xfId="0" applyFont="1" applyFill="1" applyBorder="1" applyAlignment="1" applyProtection="1">
      <alignment horizontal="center"/>
    </xf>
    <xf numFmtId="0" fontId="6" fillId="3" borderId="7" xfId="0" quotePrefix="1" applyFont="1" applyFill="1" applyBorder="1" applyAlignment="1" applyProtection="1">
      <alignment horizontal="center"/>
    </xf>
    <xf numFmtId="0" fontId="14" fillId="0" borderId="36" xfId="0" applyFont="1" applyFill="1" applyBorder="1" applyAlignment="1" applyProtection="1">
      <alignment wrapText="1"/>
    </xf>
    <xf numFmtId="0" fontId="6" fillId="3" borderId="37" xfId="0" applyFont="1" applyFill="1" applyBorder="1" applyAlignment="1" applyProtection="1">
      <alignment horizontal="center"/>
    </xf>
    <xf numFmtId="0" fontId="13" fillId="0" borderId="38" xfId="0" applyFont="1" applyFill="1" applyBorder="1" applyAlignment="1" applyProtection="1">
      <alignment horizontal="center" vertical="center"/>
    </xf>
    <xf numFmtId="0" fontId="15" fillId="0" borderId="0" xfId="0" applyFont="1" applyFill="1" applyBorder="1" applyAlignment="1" applyProtection="1"/>
    <xf numFmtId="164" fontId="6" fillId="0" borderId="0" xfId="0" applyNumberFormat="1" applyFont="1" applyFill="1" applyBorder="1" applyAlignment="1" applyProtection="1">
      <alignment horizontal="center"/>
    </xf>
    <xf numFmtId="9" fontId="6" fillId="0" borderId="0" xfId="1"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0" fontId="6" fillId="0" borderId="40" xfId="0" applyFont="1" applyFill="1" applyBorder="1" applyProtection="1"/>
    <xf numFmtId="0" fontId="2" fillId="2" borderId="41"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18" fillId="2" borderId="42" xfId="0" applyFont="1" applyFill="1" applyBorder="1" applyAlignment="1" applyProtection="1">
      <alignment horizontal="center" vertical="center" wrapText="1"/>
    </xf>
    <xf numFmtId="0" fontId="6" fillId="0" borderId="0" xfId="0" applyFont="1" applyFill="1" applyBorder="1" applyProtection="1"/>
    <xf numFmtId="0" fontId="19" fillId="0" borderId="14" xfId="0" applyFont="1" applyFill="1" applyBorder="1" applyProtection="1"/>
    <xf numFmtId="0" fontId="13" fillId="0" borderId="43" xfId="0" applyFont="1" applyFill="1" applyBorder="1" applyAlignment="1" applyProtection="1">
      <alignment horizontal="center" vertical="center"/>
    </xf>
    <xf numFmtId="9" fontId="2" fillId="0" borderId="11" xfId="1" applyFont="1" applyFill="1" applyBorder="1" applyAlignment="1" applyProtection="1">
      <alignment horizontal="center" vertical="center"/>
    </xf>
    <xf numFmtId="164" fontId="13" fillId="0" borderId="44" xfId="0" applyNumberFormat="1" applyFont="1" applyFill="1" applyBorder="1" applyAlignment="1" applyProtection="1">
      <alignment horizontal="center" vertical="center"/>
    </xf>
    <xf numFmtId="9" fontId="6" fillId="0" borderId="14" xfId="1" applyFont="1" applyFill="1" applyBorder="1" applyProtection="1"/>
    <xf numFmtId="0" fontId="15" fillId="0" borderId="19" xfId="0" applyFont="1" applyFill="1" applyBorder="1" applyAlignment="1" applyProtection="1"/>
    <xf numFmtId="164" fontId="6" fillId="0" borderId="19" xfId="0" applyNumberFormat="1" applyFont="1" applyFill="1" applyBorder="1" applyAlignment="1" applyProtection="1"/>
    <xf numFmtId="9" fontId="6" fillId="0" borderId="19" xfId="1" applyFont="1" applyFill="1" applyBorder="1" applyAlignment="1" applyProtection="1">
      <alignment horizontal="center"/>
    </xf>
    <xf numFmtId="0" fontId="6" fillId="0" borderId="0" xfId="0" applyFont="1" applyFill="1" applyAlignment="1" applyProtection="1">
      <alignment horizontal="center"/>
    </xf>
    <xf numFmtId="0" fontId="14" fillId="2" borderId="7" xfId="0" applyFont="1" applyFill="1" applyBorder="1" applyAlignment="1" applyProtection="1"/>
    <xf numFmtId="0" fontId="7" fillId="2" borderId="9" xfId="0" applyFont="1" applyFill="1" applyBorder="1" applyAlignment="1" applyProtection="1">
      <alignment vertical="center" wrapText="1"/>
    </xf>
    <xf numFmtId="15" fontId="6" fillId="0" borderId="10" xfId="0" applyNumberFormat="1" applyFont="1" applyFill="1" applyBorder="1" applyAlignment="1" applyProtection="1">
      <alignment horizontal="left"/>
    </xf>
    <xf numFmtId="0" fontId="6" fillId="0" borderId="12" xfId="0" applyFont="1" applyFill="1" applyBorder="1" applyAlignment="1" applyProtection="1">
      <alignment horizontal="left"/>
    </xf>
    <xf numFmtId="0" fontId="2" fillId="0" borderId="0" xfId="0" applyFont="1" applyBorder="1" applyAlignment="1" applyProtection="1">
      <alignment horizontal="left" wrapText="1"/>
    </xf>
    <xf numFmtId="0" fontId="3" fillId="0" borderId="20" xfId="0" applyFont="1" applyBorder="1" applyAlignment="1" applyProtection="1">
      <alignment horizontal="right" vertical="top" wrapText="1"/>
    </xf>
    <xf numFmtId="0" fontId="8" fillId="0" borderId="2"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6" fillId="0" borderId="6" xfId="0" applyFont="1" applyFill="1" applyBorder="1" applyAlignment="1" applyProtection="1">
      <alignment horizontal="left" vertical="justify"/>
    </xf>
    <xf numFmtId="0" fontId="6" fillId="0" borderId="8" xfId="0" applyFont="1" applyFill="1" applyBorder="1" applyAlignment="1" applyProtection="1">
      <alignment horizontal="left" vertical="justify"/>
    </xf>
    <xf numFmtId="15" fontId="6" fillId="0" borderId="6" xfId="0" applyNumberFormat="1" applyFont="1" applyFill="1" applyBorder="1" applyAlignment="1" applyProtection="1">
      <alignment horizontal="left"/>
    </xf>
    <xf numFmtId="0" fontId="6" fillId="0" borderId="8" xfId="0" applyFont="1" applyFill="1" applyBorder="1" applyAlignment="1" applyProtection="1">
      <alignment horizontal="left"/>
    </xf>
    <xf numFmtId="9" fontId="11" fillId="2" borderId="16" xfId="1" applyFont="1" applyFill="1" applyBorder="1" applyAlignment="1" applyProtection="1">
      <alignment horizontal="center" vertical="center"/>
    </xf>
    <xf numFmtId="9" fontId="11" fillId="2" borderId="17" xfId="1"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18" xfId="0" applyFont="1" applyFill="1" applyBorder="1" applyAlignment="1" applyProtection="1">
      <alignment horizontal="center" vertical="center"/>
    </xf>
    <xf numFmtId="0" fontId="2" fillId="2" borderId="15"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xf>
    <xf numFmtId="0" fontId="13" fillId="2" borderId="23" xfId="0" applyFont="1" applyFill="1" applyBorder="1" applyAlignment="1" applyProtection="1">
      <alignment horizontal="center" vertical="center" wrapText="1"/>
    </xf>
    <xf numFmtId="0" fontId="13" fillId="0" borderId="28" xfId="0" applyFont="1" applyBorder="1" applyAlignment="1" applyProtection="1">
      <alignment horizontal="center" vertical="center"/>
    </xf>
    <xf numFmtId="0" fontId="13" fillId="0" borderId="31" xfId="0" applyFont="1" applyBorder="1" applyAlignment="1" applyProtection="1">
      <alignment horizontal="center" vertical="center"/>
    </xf>
    <xf numFmtId="9" fontId="6" fillId="3" borderId="26" xfId="1" applyFont="1" applyFill="1" applyBorder="1" applyAlignment="1" applyProtection="1">
      <alignment horizontal="center" vertical="center"/>
    </xf>
    <xf numFmtId="9" fontId="6" fillId="3" borderId="29" xfId="1" applyFont="1" applyFill="1" applyBorder="1" applyAlignment="1" applyProtection="1">
      <alignment horizontal="center" vertical="center"/>
    </xf>
    <xf numFmtId="9" fontId="6" fillId="3" borderId="32" xfId="1" applyFont="1" applyFill="1" applyBorder="1" applyAlignment="1" applyProtection="1">
      <alignment horizontal="center" vertical="center"/>
    </xf>
    <xf numFmtId="0" fontId="14" fillId="0" borderId="27" xfId="0" applyFont="1" applyFill="1" applyBorder="1" applyAlignment="1" applyProtection="1">
      <alignment horizontal="center" vertical="center" wrapText="1"/>
    </xf>
    <xf numFmtId="0" fontId="14" fillId="0" borderId="30" xfId="0" applyFont="1" applyFill="1" applyBorder="1" applyAlignment="1" applyProtection="1">
      <alignment horizontal="center" vertical="center" wrapText="1"/>
    </xf>
    <xf numFmtId="0" fontId="14" fillId="0" borderId="33"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xf>
    <xf numFmtId="0" fontId="13" fillId="2" borderId="31" xfId="0" applyFont="1" applyFill="1" applyBorder="1" applyAlignment="1" applyProtection="1">
      <alignment horizontal="center" vertical="center"/>
    </xf>
    <xf numFmtId="0" fontId="14" fillId="0" borderId="35" xfId="0" applyFont="1" applyFill="1" applyBorder="1" applyAlignment="1" applyProtection="1">
      <alignment horizontal="center" vertical="center" wrapText="1"/>
    </xf>
    <xf numFmtId="0" fontId="14" fillId="0" borderId="35" xfId="0" applyFont="1" applyFill="1" applyBorder="1" applyAlignment="1" applyProtection="1">
      <alignment horizontal="center" vertical="center"/>
    </xf>
    <xf numFmtId="0" fontId="14" fillId="0" borderId="30" xfId="0" applyFont="1" applyFill="1" applyBorder="1" applyAlignment="1" applyProtection="1">
      <alignment horizontal="center" vertical="center"/>
    </xf>
    <xf numFmtId="0" fontId="14" fillId="0" borderId="33" xfId="0" applyFont="1" applyFill="1" applyBorder="1" applyAlignment="1" applyProtection="1">
      <alignment horizontal="center" vertical="center"/>
    </xf>
    <xf numFmtId="0" fontId="20" fillId="0" borderId="49" xfId="0" applyFont="1" applyFill="1" applyBorder="1" applyAlignment="1" applyProtection="1">
      <alignment horizontal="left" vertical="top" wrapText="1" readingOrder="1"/>
    </xf>
    <xf numFmtId="0" fontId="20" fillId="0" borderId="50" xfId="0" applyFont="1" applyFill="1" applyBorder="1" applyAlignment="1" applyProtection="1">
      <alignment horizontal="left" vertical="top" wrapText="1" readingOrder="1"/>
    </xf>
    <xf numFmtId="0" fontId="20" fillId="0" borderId="8" xfId="0" applyFont="1" applyFill="1" applyBorder="1" applyAlignment="1" applyProtection="1">
      <alignment horizontal="left" vertical="top" wrapText="1" readingOrder="1"/>
    </xf>
    <xf numFmtId="0" fontId="20" fillId="0" borderId="51" xfId="0" applyFont="1" applyFill="1" applyBorder="1" applyAlignment="1" applyProtection="1">
      <alignment horizontal="left" vertical="top" wrapText="1" readingOrder="1"/>
    </xf>
    <xf numFmtId="0" fontId="20" fillId="0" borderId="52" xfId="0" applyFont="1" applyFill="1" applyBorder="1" applyAlignment="1" applyProtection="1">
      <alignment horizontal="left" vertical="top" wrapText="1" readingOrder="1"/>
    </xf>
    <xf numFmtId="0" fontId="20" fillId="0" borderId="12" xfId="0" applyFont="1" applyFill="1" applyBorder="1" applyAlignment="1" applyProtection="1">
      <alignment horizontal="left" vertical="top" wrapText="1" readingOrder="1"/>
    </xf>
    <xf numFmtId="0" fontId="21" fillId="2" borderId="45" xfId="0" applyFont="1" applyFill="1" applyBorder="1" applyAlignment="1" applyProtection="1">
      <alignment horizontal="left" vertical="center"/>
    </xf>
    <xf numFmtId="0" fontId="21" fillId="2" borderId="19" xfId="0" applyFont="1" applyFill="1" applyBorder="1" applyAlignment="1" applyProtection="1">
      <alignment horizontal="left" vertical="center"/>
    </xf>
    <xf numFmtId="0" fontId="21" fillId="2" borderId="18" xfId="0" applyFont="1" applyFill="1" applyBorder="1" applyAlignment="1" applyProtection="1">
      <alignment horizontal="left" vertical="center"/>
    </xf>
    <xf numFmtId="0" fontId="13" fillId="2" borderId="39" xfId="0" applyFont="1" applyFill="1" applyBorder="1" applyAlignment="1" applyProtection="1">
      <alignment horizontal="center"/>
    </xf>
    <xf numFmtId="0" fontId="13" fillId="2" borderId="3" xfId="0" applyFont="1" applyFill="1" applyBorder="1" applyProtection="1"/>
    <xf numFmtId="0" fontId="13" fillId="2" borderId="4" xfId="0" applyFont="1" applyFill="1" applyBorder="1" applyProtection="1"/>
    <xf numFmtId="0" fontId="6" fillId="2" borderId="45" xfId="0" applyFont="1" applyFill="1" applyBorder="1" applyAlignment="1" applyProtection="1">
      <alignment horizontal="left"/>
    </xf>
    <xf numFmtId="0" fontId="6" fillId="2" borderId="19" xfId="0" applyFont="1" applyFill="1" applyBorder="1" applyAlignment="1" applyProtection="1">
      <alignment horizontal="left"/>
    </xf>
    <xf numFmtId="0" fontId="6" fillId="2" borderId="18" xfId="0" applyFont="1" applyFill="1" applyBorder="1" applyAlignment="1" applyProtection="1">
      <alignment horizontal="left"/>
    </xf>
    <xf numFmtId="0" fontId="6" fillId="0" borderId="46" xfId="0" applyFont="1" applyFill="1" applyBorder="1" applyAlignment="1" applyProtection="1">
      <alignment horizontal="left" vertical="top" wrapText="1"/>
    </xf>
    <xf numFmtId="0" fontId="6" fillId="0" borderId="13" xfId="0" applyFont="1" applyFill="1" applyBorder="1" applyAlignment="1" applyProtection="1">
      <alignment horizontal="left" vertical="top" wrapText="1"/>
    </xf>
    <xf numFmtId="0" fontId="6" fillId="0" borderId="40" xfId="0" applyFont="1" applyFill="1" applyBorder="1" applyAlignment="1" applyProtection="1">
      <alignment horizontal="left" vertical="top" wrapText="1"/>
    </xf>
    <xf numFmtId="0" fontId="6" fillId="0" borderId="38"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4" xfId="0" applyFont="1" applyFill="1" applyBorder="1" applyAlignment="1" applyProtection="1">
      <alignment horizontal="left" vertical="top" wrapText="1"/>
    </xf>
    <xf numFmtId="0" fontId="6" fillId="0" borderId="47" xfId="0" applyFont="1" applyFill="1" applyBorder="1" applyAlignment="1" applyProtection="1">
      <alignment horizontal="left" vertical="top" wrapText="1"/>
    </xf>
    <xf numFmtId="0" fontId="6" fillId="0" borderId="20" xfId="0" applyFont="1" applyFill="1" applyBorder="1" applyAlignment="1" applyProtection="1">
      <alignment horizontal="left" vertical="top" wrapText="1"/>
    </xf>
    <xf numFmtId="0" fontId="6" fillId="0" borderId="48" xfId="0" applyFont="1" applyFill="1" applyBorder="1" applyAlignment="1" applyProtection="1">
      <alignment horizontal="left" vertical="top" wrapText="1"/>
    </xf>
    <xf numFmtId="0" fontId="20" fillId="0" borderId="39" xfId="0" applyFont="1" applyFill="1" applyBorder="1" applyAlignment="1" applyProtection="1">
      <alignment horizontal="left" vertical="top" wrapText="1"/>
    </xf>
    <xf numFmtId="0" fontId="20" fillId="0" borderId="3" xfId="0" applyFont="1" applyFill="1" applyBorder="1" applyAlignment="1" applyProtection="1">
      <alignment horizontal="left" vertical="top"/>
    </xf>
    <xf numFmtId="0" fontId="20" fillId="0" borderId="4" xfId="0" applyFont="1" applyFill="1" applyBorder="1" applyAlignment="1" applyProtection="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576807201453921"/>
          <c:y val="0.17905405405405406"/>
          <c:w val="0.57676465403886457"/>
          <c:h val="0.46959459459459457"/>
        </c:manualLayout>
      </c:layout>
      <c:doughnutChart>
        <c:varyColors val="1"/>
        <c:ser>
          <c:idx val="0"/>
          <c:order val="0"/>
          <c:spPr>
            <a:solidFill>
              <a:sysClr val="window" lastClr="FFFFFF"/>
            </a:solidFill>
          </c:spPr>
          <c:dPt>
            <c:idx val="0"/>
            <c:bubble3D val="0"/>
            <c:spPr>
              <a:solidFill>
                <a:srgbClr val="92D050"/>
              </a:solidFill>
            </c:spPr>
          </c:dPt>
          <c:dLbls>
            <c:dLbl>
              <c:idx val="0"/>
              <c:layout>
                <c:manualLayout>
                  <c:x val="-0.17492949723654064"/>
                  <c:y val="9.1056789323268397E-3"/>
                </c:manualLayout>
              </c:layout>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('Trainee Evaluation (2)'!$B$30,'Trainee Evaluation (2)'!$E$30)</c:f>
              <c:strCache>
                <c:ptCount val="2"/>
                <c:pt idx="0">
                  <c:v> النسبة المئوية
  Percentage  </c:v>
                </c:pt>
                <c:pt idx="1">
                  <c:v>Not Achieved النسبة الغير محققة</c:v>
                </c:pt>
              </c:strCache>
            </c:strRef>
          </c:cat>
          <c:val>
            <c:numRef>
              <c:f>('Trainee Evaluation (2)'!$B$31,'Trainee Evaluation (2)'!$E$31)</c:f>
              <c:numCache>
                <c:formatCode>0%</c:formatCode>
                <c:ptCount val="2"/>
                <c:pt idx="0">
                  <c:v>0</c:v>
                </c:pt>
                <c:pt idx="1">
                  <c:v>1</c:v>
                </c:pt>
              </c:numCache>
            </c:numRef>
          </c:val>
        </c:ser>
        <c:dLbls>
          <c:showLegendKey val="0"/>
          <c:showVal val="0"/>
          <c:showCatName val="0"/>
          <c:showSerName val="0"/>
          <c:showPercent val="0"/>
          <c:showBubbleSize val="0"/>
          <c:showLeaderLines val="0"/>
        </c:dLbls>
        <c:firstSliceAng val="150"/>
        <c:holeSize val="50"/>
      </c:doughnutChart>
      <c:spPr>
        <a:noFill/>
        <a:ln w="25400">
          <a:noFill/>
        </a:ln>
      </c:spPr>
    </c:plotArea>
    <c:legend>
      <c:legendPos val="b"/>
      <c:legendEntry>
        <c:idx val="1"/>
        <c:delete val="1"/>
      </c:legendEntry>
      <c:layout/>
      <c:overlay val="0"/>
      <c:txPr>
        <a:bodyPr/>
        <a:lstStyle/>
        <a:p>
          <a:pPr>
            <a:defRPr sz="650" b="0" i="0" u="none" strike="noStrike" baseline="0">
              <a:solidFill>
                <a:srgbClr val="000000"/>
              </a:solidFill>
              <a:latin typeface="Arial"/>
              <a:ea typeface="Arial"/>
              <a:cs typeface="Arial"/>
            </a:defRPr>
          </a:pPr>
          <a:endParaRPr lang="en-US"/>
        </a:p>
      </c:txPr>
    </c:legend>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4" l="0.70000000000000062" r="0.70000000000000062" t="0.750000000000004" header="0.30000000000000032" footer="0.30000000000000032"/>
    <c:pageSetup orientation="landscape" horizontalDpi="1200" verticalDpi="120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123825</xdr:colOff>
      <xdr:row>28</xdr:row>
      <xdr:rowOff>142875</xdr:rowOff>
    </xdr:from>
    <xdr:to>
      <xdr:col>4</xdr:col>
      <xdr:colOff>1367118</xdr:colOff>
      <xdr:row>30</xdr:row>
      <xdr:rowOff>470647</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100852</xdr:colOff>
      <xdr:row>0</xdr:row>
      <xdr:rowOff>89648</xdr:rowOff>
    </xdr:from>
    <xdr:to>
      <xdr:col>1</xdr:col>
      <xdr:colOff>56029</xdr:colOff>
      <xdr:row>0</xdr:row>
      <xdr:rowOff>585019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852" y="89648"/>
          <a:ext cx="2084295" cy="4953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iso/AppData/Local/Microsoft/Windows/INetCache/Content.Outlook/B722GPTZ/Revised%20all%20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ining Nomination"/>
      <sheetName val="Training Attendance-r"/>
      <sheetName val="Results &amp; Feedback List"/>
      <sheetName val="Trainee Evaluation (2)"/>
      <sheetName val="Employees List"/>
      <sheetName val="Drop Down 1-5"/>
    </sheetNames>
    <sheetDataSet>
      <sheetData sheetId="0"/>
      <sheetData sheetId="1"/>
      <sheetData sheetId="2"/>
      <sheetData sheetId="3">
        <row r="30">
          <cell r="B30" t="str">
            <v xml:space="preserve"> النسبة المئوية
  Percentage  </v>
          </cell>
        </row>
      </sheetData>
      <sheetData sheetId="4"/>
      <sheetData sheetId="5">
        <row r="2">
          <cell r="A2">
            <v>5</v>
          </cell>
        </row>
        <row r="3">
          <cell r="A3">
            <v>4</v>
          </cell>
        </row>
        <row r="4">
          <cell r="A4">
            <v>3</v>
          </cell>
        </row>
        <row r="5">
          <cell r="A5">
            <v>2</v>
          </cell>
        </row>
        <row r="6">
          <cell r="A6">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48"/>
  <sheetViews>
    <sheetView showGridLines="0" showZeros="0" tabSelected="1" zoomScale="85" zoomScaleNormal="85" zoomScaleSheetLayoutView="85" zoomScalePageLayoutView="85" workbookViewId="0">
      <selection activeCell="A34" sqref="A34:E38"/>
    </sheetView>
  </sheetViews>
  <sheetFormatPr defaultColWidth="9" defaultRowHeight="21" x14ac:dyDescent="0.35"/>
  <cols>
    <col min="1" max="1" width="32" style="1" customWidth="1"/>
    <col min="2" max="2" width="60.5703125" style="1" customWidth="1"/>
    <col min="3" max="3" width="23.7109375" style="1" customWidth="1"/>
    <col min="4" max="4" width="16.28515625" style="1" customWidth="1"/>
    <col min="5" max="5" width="21.7109375" style="55" customWidth="1"/>
    <col min="6" max="16384" width="9" style="1"/>
  </cols>
  <sheetData>
    <row r="1" spans="1:6" ht="93.75" customHeight="1" thickBot="1" x14ac:dyDescent="0.45">
      <c r="A1" s="60"/>
      <c r="B1" s="60"/>
      <c r="C1" s="61" t="s">
        <v>0</v>
      </c>
      <c r="D1" s="61"/>
      <c r="E1" s="61"/>
    </row>
    <row r="2" spans="1:6" ht="21.75" thickTop="1" x14ac:dyDescent="0.35">
      <c r="A2" s="2" t="s">
        <v>1</v>
      </c>
      <c r="B2" s="62"/>
      <c r="C2" s="63"/>
      <c r="D2" s="63"/>
      <c r="E2" s="64"/>
    </row>
    <row r="3" spans="1:6" x14ac:dyDescent="0.35">
      <c r="A3" s="3" t="s">
        <v>2</v>
      </c>
      <c r="B3" s="4"/>
      <c r="C3" s="56" t="s">
        <v>3</v>
      </c>
      <c r="D3" s="65"/>
      <c r="E3" s="66"/>
    </row>
    <row r="4" spans="1:6" x14ac:dyDescent="0.35">
      <c r="A4" s="3" t="s">
        <v>4</v>
      </c>
      <c r="B4" s="5"/>
      <c r="C4" s="6" t="s">
        <v>5</v>
      </c>
      <c r="D4" s="67"/>
      <c r="E4" s="68"/>
    </row>
    <row r="5" spans="1:6" ht="36.75" customHeight="1" thickBot="1" x14ac:dyDescent="0.4">
      <c r="A5" s="57" t="s">
        <v>6</v>
      </c>
      <c r="B5" s="7"/>
      <c r="C5" s="8" t="s">
        <v>7</v>
      </c>
      <c r="D5" s="58"/>
      <c r="E5" s="59"/>
    </row>
    <row r="6" spans="1:6" ht="36.75" customHeight="1" thickTop="1" thickBot="1" x14ac:dyDescent="0.45">
      <c r="A6" s="9"/>
      <c r="B6" s="10"/>
      <c r="C6" s="11"/>
      <c r="D6" s="12"/>
      <c r="E6" s="13"/>
    </row>
    <row r="7" spans="1:6" ht="46.5" customHeight="1" thickTop="1" thickBot="1" x14ac:dyDescent="0.4">
      <c r="A7" s="14" t="s">
        <v>8</v>
      </c>
      <c r="B7" s="69"/>
      <c r="C7" s="70"/>
      <c r="D7" s="71"/>
      <c r="E7" s="72"/>
    </row>
    <row r="8" spans="1:6" ht="22.15" thickTop="1" thickBot="1" x14ac:dyDescent="0.45">
      <c r="A8" s="15"/>
      <c r="B8" s="16"/>
      <c r="C8" s="16"/>
      <c r="D8" s="17"/>
      <c r="E8" s="18"/>
    </row>
    <row r="9" spans="1:6" ht="85.5" thickTop="1" thickBot="1" x14ac:dyDescent="0.4">
      <c r="A9" s="73" t="s">
        <v>9</v>
      </c>
      <c r="B9" s="74"/>
      <c r="C9" s="19" t="s">
        <v>10</v>
      </c>
      <c r="D9" s="20" t="s">
        <v>11</v>
      </c>
      <c r="E9" s="19" t="s">
        <v>12</v>
      </c>
    </row>
    <row r="10" spans="1:6" ht="21.75" thickTop="1" x14ac:dyDescent="0.35">
      <c r="A10" s="75" t="s">
        <v>13</v>
      </c>
      <c r="B10" s="21" t="s">
        <v>14</v>
      </c>
      <c r="C10" s="22">
        <v>0</v>
      </c>
      <c r="D10" s="78">
        <f>C15/5</f>
        <v>0</v>
      </c>
      <c r="E10" s="81" t="str">
        <f>IF(C15&gt;4.5," متميز Outstanding",IF(C15&gt;=4.1,"جيد جداً Very Good",IF(C15&gt;3,"جيد Good",IF(C15&gt;2,"متوسط Average",IF(C15&gt;0,"ضعيف Poor",IF(C15=0,"No Evaluation"))))))</f>
        <v>No Evaluation</v>
      </c>
    </row>
    <row r="11" spans="1:6" x14ac:dyDescent="0.35">
      <c r="A11" s="76"/>
      <c r="B11" s="23" t="s">
        <v>15</v>
      </c>
      <c r="C11" s="22">
        <v>0</v>
      </c>
      <c r="D11" s="79"/>
      <c r="E11" s="82"/>
    </row>
    <row r="12" spans="1:6" x14ac:dyDescent="0.35">
      <c r="A12" s="76"/>
      <c r="B12" s="24" t="s">
        <v>16</v>
      </c>
      <c r="C12" s="22">
        <v>0</v>
      </c>
      <c r="D12" s="79"/>
      <c r="E12" s="82"/>
    </row>
    <row r="13" spans="1:6" x14ac:dyDescent="0.35">
      <c r="A13" s="76"/>
      <c r="B13" s="23" t="s">
        <v>17</v>
      </c>
      <c r="C13" s="22">
        <v>0</v>
      </c>
      <c r="D13" s="79"/>
      <c r="E13" s="82"/>
    </row>
    <row r="14" spans="1:6" x14ac:dyDescent="0.35">
      <c r="A14" s="76"/>
      <c r="B14" s="23" t="s">
        <v>18</v>
      </c>
      <c r="C14" s="22">
        <v>0</v>
      </c>
      <c r="D14" s="79"/>
      <c r="E14" s="82"/>
    </row>
    <row r="15" spans="1:6" s="27" customFormat="1" ht="24" thickBot="1" x14ac:dyDescent="0.4">
      <c r="A15" s="77"/>
      <c r="B15" s="25" t="s">
        <v>19</v>
      </c>
      <c r="C15" s="26">
        <f>AVERAGE(C10:C14)</f>
        <v>0</v>
      </c>
      <c r="D15" s="80"/>
      <c r="E15" s="83"/>
      <c r="F15" s="1"/>
    </row>
    <row r="16" spans="1:6" s="27" customFormat="1" ht="24.6" thickTop="1" thickBot="1" x14ac:dyDescent="0.45">
      <c r="A16" s="15"/>
      <c r="B16" s="16"/>
      <c r="C16" s="28"/>
      <c r="D16" s="28"/>
      <c r="E16" s="29"/>
      <c r="F16" s="1"/>
    </row>
    <row r="17" spans="1:6" s="27" customFormat="1" ht="24" thickTop="1" x14ac:dyDescent="0.35">
      <c r="A17" s="75" t="s">
        <v>20</v>
      </c>
      <c r="B17" s="30" t="s">
        <v>21</v>
      </c>
      <c r="C17" s="31">
        <v>0</v>
      </c>
      <c r="D17" s="78">
        <f>C20/5</f>
        <v>0</v>
      </c>
      <c r="E17" s="86" t="str">
        <f>IF(C20&gt;4.5," متميز Outstanding",IF(C20&gt;=4.1,"جيد جداً Very Good",IF(C20&gt;3,"جيد Good",IF(C20&gt;2,"متوسط Average",IF(C20&gt;0,"ضعيف Poor",IF(C20=0,"No Evaluation"))))))</f>
        <v>No Evaluation</v>
      </c>
      <c r="F17" s="1"/>
    </row>
    <row r="18" spans="1:6" s="27" customFormat="1" ht="23.25" x14ac:dyDescent="0.35">
      <c r="A18" s="84"/>
      <c r="B18" s="32" t="s">
        <v>22</v>
      </c>
      <c r="C18" s="33">
        <v>0</v>
      </c>
      <c r="D18" s="79"/>
      <c r="E18" s="82"/>
      <c r="F18" s="1"/>
    </row>
    <row r="19" spans="1:6" s="27" customFormat="1" ht="23.25" x14ac:dyDescent="0.35">
      <c r="A19" s="84"/>
      <c r="B19" s="23" t="s">
        <v>23</v>
      </c>
      <c r="C19" s="33">
        <v>0</v>
      </c>
      <c r="D19" s="79"/>
      <c r="E19" s="82"/>
      <c r="F19" s="1"/>
    </row>
    <row r="20" spans="1:6" s="27" customFormat="1" ht="24" thickBot="1" x14ac:dyDescent="0.4">
      <c r="A20" s="85"/>
      <c r="B20" s="25" t="s">
        <v>19</v>
      </c>
      <c r="C20" s="26">
        <f>AVERAGE(C17:C19)</f>
        <v>0</v>
      </c>
      <c r="D20" s="80"/>
      <c r="E20" s="83"/>
      <c r="F20" s="1"/>
    </row>
    <row r="21" spans="1:6" s="27" customFormat="1" ht="24.6" thickTop="1" thickBot="1" x14ac:dyDescent="0.45">
      <c r="A21" s="15"/>
      <c r="B21" s="16"/>
      <c r="C21" s="16"/>
      <c r="D21" s="16"/>
      <c r="E21" s="29"/>
      <c r="F21" s="1"/>
    </row>
    <row r="22" spans="1:6" s="27" customFormat="1" ht="24" thickTop="1" x14ac:dyDescent="0.35">
      <c r="A22" s="75" t="s">
        <v>24</v>
      </c>
      <c r="B22" s="23" t="s">
        <v>25</v>
      </c>
      <c r="C22" s="34">
        <v>0</v>
      </c>
      <c r="D22" s="78">
        <f>C27/5</f>
        <v>0</v>
      </c>
      <c r="E22" s="87" t="str">
        <f>IF(C27&gt;4.5," متميز Outstanding",IF(C27&gt;=4.1,"جيد جداً Very Good",IF(C27&gt;3,"جيد Good",IF(C27&gt;2,"متوسط Average",IF(C27&gt;0,"ضعيف Poor",IF(C27=0,"No Evaluation"))))))</f>
        <v>No Evaluation</v>
      </c>
      <c r="F22" s="1"/>
    </row>
    <row r="23" spans="1:6" s="27" customFormat="1" ht="23.25" x14ac:dyDescent="0.35">
      <c r="A23" s="84"/>
      <c r="B23" s="1" t="s">
        <v>26</v>
      </c>
      <c r="C23" s="34">
        <v>0</v>
      </c>
      <c r="D23" s="79"/>
      <c r="E23" s="88"/>
      <c r="F23" s="1"/>
    </row>
    <row r="24" spans="1:6" s="27" customFormat="1" ht="23.25" x14ac:dyDescent="0.35">
      <c r="A24" s="84"/>
      <c r="B24" s="23" t="s">
        <v>27</v>
      </c>
      <c r="C24" s="34">
        <v>0</v>
      </c>
      <c r="D24" s="79"/>
      <c r="E24" s="88"/>
      <c r="F24" s="1"/>
    </row>
    <row r="25" spans="1:6" s="27" customFormat="1" ht="23.25" x14ac:dyDescent="0.35">
      <c r="A25" s="84"/>
      <c r="B25" s="23" t="s">
        <v>28</v>
      </c>
      <c r="C25" s="34">
        <v>0</v>
      </c>
      <c r="D25" s="79"/>
      <c r="E25" s="88"/>
      <c r="F25" s="1"/>
    </row>
    <row r="26" spans="1:6" s="27" customFormat="1" ht="38.25" x14ac:dyDescent="0.35">
      <c r="A26" s="84"/>
      <c r="B26" s="35" t="s">
        <v>29</v>
      </c>
      <c r="C26" s="36">
        <v>0</v>
      </c>
      <c r="D26" s="79"/>
      <c r="E26" s="88"/>
      <c r="F26" s="1"/>
    </row>
    <row r="27" spans="1:6" s="27" customFormat="1" ht="24" thickBot="1" x14ac:dyDescent="0.4">
      <c r="A27" s="85"/>
      <c r="B27" s="25" t="s">
        <v>30</v>
      </c>
      <c r="C27" s="26">
        <f>AVERAGE(C22:C26)</f>
        <v>0</v>
      </c>
      <c r="D27" s="80"/>
      <c r="E27" s="89"/>
    </row>
    <row r="28" spans="1:6" s="27" customFormat="1" ht="24.6" thickTop="1" thickBot="1" x14ac:dyDescent="0.45">
      <c r="A28" s="37"/>
      <c r="B28" s="38"/>
      <c r="C28" s="39"/>
      <c r="D28" s="40"/>
      <c r="E28" s="41"/>
    </row>
    <row r="29" spans="1:6" s="27" customFormat="1" ht="23.25" customHeight="1" thickTop="1" x14ac:dyDescent="0.35">
      <c r="A29" s="99" t="s">
        <v>31</v>
      </c>
      <c r="B29" s="100"/>
      <c r="C29" s="101"/>
      <c r="D29" s="9"/>
      <c r="E29" s="42"/>
    </row>
    <row r="30" spans="1:6" s="27" customFormat="1" ht="75" customHeight="1" x14ac:dyDescent="0.35">
      <c r="A30" s="43" t="s">
        <v>12</v>
      </c>
      <c r="B30" s="44" t="s">
        <v>32</v>
      </c>
      <c r="C30" s="45" t="s">
        <v>33</v>
      </c>
      <c r="D30" s="46"/>
      <c r="E30" s="47" t="s">
        <v>34</v>
      </c>
    </row>
    <row r="31" spans="1:6" s="27" customFormat="1" ht="42" customHeight="1" thickBot="1" x14ac:dyDescent="0.45">
      <c r="A31" s="48" t="str">
        <f>IF(C31&gt;4.5," متميز Outstanding",IF(C31&gt;=4.1,"جيد جداً Very Good",IF(C31&gt;3,"جيد Good",IF(C31&gt;2,"متوسط Average",IF(C31&gt;0,"ضعيف Poor",IF(C31=0,"No Evaluation"))))))</f>
        <v>No Evaluation</v>
      </c>
      <c r="B31" s="49">
        <f>C31/5</f>
        <v>0</v>
      </c>
      <c r="C31" s="50">
        <f>AVERAGE(C15,C20,C27)</f>
        <v>0</v>
      </c>
      <c r="D31" s="46"/>
      <c r="E31" s="51">
        <f>100%-B31</f>
        <v>1</v>
      </c>
    </row>
    <row r="32" spans="1:6" s="27" customFormat="1" ht="24.6" thickTop="1" thickBot="1" x14ac:dyDescent="0.45">
      <c r="A32" s="15"/>
      <c r="B32" s="52"/>
      <c r="C32" s="52"/>
      <c r="D32" s="53"/>
      <c r="E32" s="54"/>
    </row>
    <row r="33" spans="1:5" s="27" customFormat="1" ht="24.75" thickTop="1" thickBot="1" x14ac:dyDescent="0.4">
      <c r="A33" s="102" t="s">
        <v>40</v>
      </c>
      <c r="B33" s="103"/>
      <c r="C33" s="103"/>
      <c r="D33" s="103"/>
      <c r="E33" s="104"/>
    </row>
    <row r="34" spans="1:5" s="27" customFormat="1" ht="24" thickTop="1" x14ac:dyDescent="0.25">
      <c r="A34" s="105"/>
      <c r="B34" s="106"/>
      <c r="C34" s="106"/>
      <c r="D34" s="106"/>
      <c r="E34" s="107"/>
    </row>
    <row r="35" spans="1:5" s="27" customFormat="1" ht="23.25" x14ac:dyDescent="0.25">
      <c r="A35" s="108"/>
      <c r="B35" s="109"/>
      <c r="C35" s="109"/>
      <c r="D35" s="109"/>
      <c r="E35" s="110"/>
    </row>
    <row r="36" spans="1:5" s="27" customFormat="1" ht="23.25" x14ac:dyDescent="0.25">
      <c r="A36" s="108"/>
      <c r="B36" s="109"/>
      <c r="C36" s="109"/>
      <c r="D36" s="109"/>
      <c r="E36" s="110"/>
    </row>
    <row r="37" spans="1:5" s="27" customFormat="1" ht="23.25" x14ac:dyDescent="0.25">
      <c r="A37" s="108"/>
      <c r="B37" s="109"/>
      <c r="C37" s="109"/>
      <c r="D37" s="109"/>
      <c r="E37" s="110"/>
    </row>
    <row r="38" spans="1:5" s="27" customFormat="1" ht="24" thickBot="1" x14ac:dyDescent="0.3">
      <c r="A38" s="111"/>
      <c r="B38" s="112"/>
      <c r="C38" s="112"/>
      <c r="D38" s="112"/>
      <c r="E38" s="113"/>
    </row>
    <row r="39" spans="1:5" s="27" customFormat="1" ht="24.75" thickTop="1" thickBot="1" x14ac:dyDescent="0.4">
      <c r="A39" s="102" t="s">
        <v>35</v>
      </c>
      <c r="B39" s="103"/>
      <c r="C39" s="103"/>
      <c r="D39" s="103"/>
      <c r="E39" s="104"/>
    </row>
    <row r="40" spans="1:5" s="27" customFormat="1" ht="24" thickTop="1" x14ac:dyDescent="0.25">
      <c r="A40" s="105"/>
      <c r="B40" s="106"/>
      <c r="C40" s="106"/>
      <c r="D40" s="106"/>
      <c r="E40" s="107"/>
    </row>
    <row r="41" spans="1:5" s="27" customFormat="1" ht="23.25" x14ac:dyDescent="0.25">
      <c r="A41" s="108"/>
      <c r="B41" s="109"/>
      <c r="C41" s="109"/>
      <c r="D41" s="109"/>
      <c r="E41" s="110"/>
    </row>
    <row r="42" spans="1:5" s="27" customFormat="1" ht="23.25" x14ac:dyDescent="0.25">
      <c r="A42" s="108"/>
      <c r="B42" s="109"/>
      <c r="C42" s="109"/>
      <c r="D42" s="109"/>
      <c r="E42" s="110"/>
    </row>
    <row r="43" spans="1:5" s="27" customFormat="1" ht="24" thickBot="1" x14ac:dyDescent="0.3">
      <c r="A43" s="111"/>
      <c r="B43" s="112"/>
      <c r="C43" s="112"/>
      <c r="D43" s="112"/>
      <c r="E43" s="113"/>
    </row>
    <row r="44" spans="1:5" s="27" customFormat="1" ht="42.75" customHeight="1" thickTop="1" x14ac:dyDescent="0.25">
      <c r="A44" s="114" t="s">
        <v>36</v>
      </c>
      <c r="B44" s="115"/>
      <c r="C44" s="115"/>
      <c r="D44" s="115"/>
      <c r="E44" s="116"/>
    </row>
    <row r="45" spans="1:5" s="27" customFormat="1" ht="42.75" customHeight="1" x14ac:dyDescent="0.25">
      <c r="A45" s="90" t="s">
        <v>37</v>
      </c>
      <c r="B45" s="91"/>
      <c r="C45" s="91"/>
      <c r="D45" s="91"/>
      <c r="E45" s="92"/>
    </row>
    <row r="46" spans="1:5" s="27" customFormat="1" ht="42.75" customHeight="1" thickBot="1" x14ac:dyDescent="0.3">
      <c r="A46" s="93" t="s">
        <v>38</v>
      </c>
      <c r="B46" s="94"/>
      <c r="C46" s="94"/>
      <c r="D46" s="94"/>
      <c r="E46" s="95"/>
    </row>
    <row r="47" spans="1:5" s="27" customFormat="1" ht="24.75" thickTop="1" thickBot="1" x14ac:dyDescent="0.3">
      <c r="A47" s="96" t="s">
        <v>39</v>
      </c>
      <c r="B47" s="97"/>
      <c r="C47" s="97"/>
      <c r="D47" s="97"/>
      <c r="E47" s="98"/>
    </row>
    <row r="48" spans="1:5" ht="21.75" thickTop="1" x14ac:dyDescent="0.35"/>
  </sheetData>
  <sheetProtection selectLockedCells="1"/>
  <mergeCells count="27">
    <mergeCell ref="A45:E45"/>
    <mergeCell ref="A46:E46"/>
    <mergeCell ref="A47:E47"/>
    <mergeCell ref="A29:C29"/>
    <mergeCell ref="A33:E33"/>
    <mergeCell ref="A34:E38"/>
    <mergeCell ref="A39:E39"/>
    <mergeCell ref="A40:E43"/>
    <mergeCell ref="A44:E44"/>
    <mergeCell ref="A17:A20"/>
    <mergeCell ref="D17:D20"/>
    <mergeCell ref="E17:E20"/>
    <mergeCell ref="A22:A27"/>
    <mergeCell ref="D22:D27"/>
    <mergeCell ref="E22:E27"/>
    <mergeCell ref="B7:C7"/>
    <mergeCell ref="D7:E7"/>
    <mergeCell ref="A9:B9"/>
    <mergeCell ref="A10:A15"/>
    <mergeCell ref="D10:D15"/>
    <mergeCell ref="E10:E15"/>
    <mergeCell ref="D5:E5"/>
    <mergeCell ref="A1:B1"/>
    <mergeCell ref="C1:E1"/>
    <mergeCell ref="B2:E2"/>
    <mergeCell ref="D3:E3"/>
    <mergeCell ref="D4:E4"/>
  </mergeCells>
  <conditionalFormatting sqref="E32">
    <cfRule type="colorScale" priority="59">
      <colorScale>
        <cfvo type="min"/>
        <cfvo type="percentile" val="50"/>
        <cfvo type="max"/>
        <color rgb="FFF8696B"/>
        <color rgb="FFFFEB84"/>
        <color rgb="FF63BE7B"/>
      </colorScale>
    </cfRule>
  </conditionalFormatting>
  <conditionalFormatting sqref="D7 A31">
    <cfRule type="iconSet" priority="60">
      <iconSet iconSet="3Arrows">
        <cfvo type="percent" val="0"/>
        <cfvo type="percent" val="33"/>
        <cfvo type="percent" val="67"/>
      </iconSet>
    </cfRule>
  </conditionalFormatting>
  <printOptions horizontalCentered="1" verticalCentered="1"/>
  <pageMargins left="0.25" right="0.25" top="0.75" bottom="0.75" header="0.3" footer="0.3"/>
  <pageSetup paperSize="9" scale="51"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Trainee Evaluation (2)</vt:lpstr>
      <vt:lpstr>'Trainee Evaluation (2)'!Print_Area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Mohamad Al Khaled</dc:creator>
  <cp:lastModifiedBy>Windows User</cp:lastModifiedBy>
  <dcterms:created xsi:type="dcterms:W3CDTF">2018-05-30T11:32:59Z</dcterms:created>
  <dcterms:modified xsi:type="dcterms:W3CDTF">2023-01-30T12:38:32Z</dcterms:modified>
</cp:coreProperties>
</file>