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9DB775A1-D179-4932-AD65-CFE3214862A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O" sheetId="1" r:id="rId1"/>
    <sheet name="Sheet1" sheetId="6" r:id="rId2"/>
  </sheets>
  <definedNames>
    <definedName name="_xlnm.Print_Area" localSheetId="0">PO!$A$1:$I$53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J30" i="1" l="1"/>
  <c r="K30" i="1"/>
  <c r="L30" i="1"/>
  <c r="A29" i="1" l="1"/>
</calcChain>
</file>

<file path=xl/sharedStrings.xml><?xml version="1.0" encoding="utf-8"?>
<sst xmlns="http://schemas.openxmlformats.org/spreadsheetml/2006/main" count="58" uniqueCount="53">
  <si>
    <t>PURCHASE ORDER</t>
  </si>
  <si>
    <t>:</t>
  </si>
  <si>
    <t>Description</t>
  </si>
  <si>
    <t>Qty.</t>
  </si>
  <si>
    <t>Unit Price</t>
  </si>
  <si>
    <t>Vat 5%</t>
  </si>
  <si>
    <t>Total</t>
  </si>
  <si>
    <t xml:space="preserve">        </t>
  </si>
  <si>
    <t>Zakir Hussain</t>
  </si>
  <si>
    <t>Sunil D’Souza</t>
  </si>
  <si>
    <t>Tel :</t>
  </si>
  <si>
    <t xml:space="preserve">Contact : </t>
  </si>
  <si>
    <t>PO No.:</t>
  </si>
  <si>
    <t>Date:</t>
  </si>
  <si>
    <t>Q-Ref.:</t>
  </si>
  <si>
    <t>Sr. No.</t>
  </si>
  <si>
    <t xml:space="preserve">Total (BHD)  </t>
  </si>
  <si>
    <t>Terms &amp; Conditions:</t>
  </si>
  <si>
    <t>Scope of work</t>
  </si>
  <si>
    <t>Payment Terms</t>
  </si>
  <si>
    <t>Validity of Proposal</t>
  </si>
  <si>
    <t>Location</t>
  </si>
  <si>
    <t>as per your attached Quotation Reference number mentioned</t>
  </si>
  <si>
    <t>One Month</t>
  </si>
  <si>
    <t>SMSA Tubli HO</t>
  </si>
  <si>
    <t>General Instructions :</t>
  </si>
  <si>
    <t>Delivery shall be on the Delivery Date stated above.</t>
  </si>
  <si>
    <t>The supplier shall inform us immediately if for any reason they're unable to adhere to the above instructions and SMSA Express.</t>
  </si>
  <si>
    <t>Yours Sincerely,</t>
  </si>
  <si>
    <t>Accountant</t>
  </si>
  <si>
    <t>Delivery should be provided at the location mentioned above.</t>
  </si>
  <si>
    <t>Supply of any part shall be in accordance with the Instructions and no substitute parts will be accepted withot prior written approval.</t>
  </si>
  <si>
    <t>SMSA Express will not be liable for any goods received / services rendered unless delivery notes or service report is signed.</t>
  </si>
  <si>
    <t>E-mail :</t>
  </si>
  <si>
    <t>Requestor:</t>
  </si>
  <si>
    <t>220009863000002</t>
  </si>
  <si>
    <t xml:space="preserve">SMSA Vat# : </t>
  </si>
  <si>
    <t>Vat# :</t>
  </si>
  <si>
    <t>Manager-Finance</t>
  </si>
  <si>
    <t>Shaji George</t>
  </si>
  <si>
    <t>Country Manager</t>
  </si>
  <si>
    <t>on behalf of SMSA Express Transportation Company Ltd.</t>
  </si>
  <si>
    <t xml:space="preserve">P.O. Box : </t>
  </si>
  <si>
    <t>Supp Code</t>
  </si>
  <si>
    <t>30 Days</t>
  </si>
  <si>
    <t>PRF Ref No:</t>
  </si>
  <si>
    <t>Name :</t>
  </si>
  <si>
    <t>Prepared by</t>
  </si>
  <si>
    <t>Reviewed by</t>
  </si>
  <si>
    <t>Approved by</t>
  </si>
  <si>
    <t xml:space="preserve">Delevery Date               </t>
  </si>
  <si>
    <t>below specifications.</t>
  </si>
  <si>
    <t xml:space="preserve">We are pleased to confirm our Purchase Order as per your attached Quotation Reference number mentioned above  with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</si>
</sst>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b/>
      <sz val="10"/>
      <color theme="1"/>
      <name val="Lucida Sans"/>
      <family val="2"/>
    </font>
    <font>
      <sz val="14"/>
      <color theme="1"/>
      <name val="Tahoma"/>
      <family val="2"/>
    </font>
    <font>
      <b/>
      <u/>
      <sz val="12"/>
      <color theme="1"/>
      <name val="Lucida Sans"/>
      <family val="2"/>
    </font>
    <font>
      <b/>
      <u/>
      <sz val="10"/>
      <color theme="1"/>
      <name val="Lucida Sans"/>
      <family val="2"/>
    </font>
    <font>
      <sz val="8"/>
      <color theme="1"/>
      <name val="Lucida Sans"/>
      <family val="2"/>
    </font>
    <font>
      <b/>
      <sz val="12"/>
      <color theme="1"/>
      <name val="Tahoma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b/>
      <sz val="11"/>
      <color theme="1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2" xfId="0" applyBorder="1"/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vertical="center" wrapText="1"/>
    </xf>
    <xf numFmtId="165" fontId="3" fillId="0" borderId="8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1" fontId="0" fillId="0" borderId="0" xfId="0" applyNumberFormat="1"/>
    <xf numFmtId="3" fontId="12" fillId="0" borderId="0" xfId="0" applyNumberFormat="1" applyFont="1"/>
    <xf numFmtId="1" fontId="12" fillId="0" borderId="0" xfId="0" applyNumberFormat="1" applyFont="1"/>
    <xf numFmtId="0" fontId="12" fillId="0" borderId="0" xfId="0" applyFont="1"/>
    <xf numFmtId="165" fontId="2" fillId="0" borderId="1" xfId="1" applyNumberFormat="1" applyFont="1" applyBorder="1" applyAlignment="1">
      <alignment vertical="center" wrapText="1"/>
    </xf>
    <xf numFmtId="165" fontId="2" fillId="0" borderId="11" xfId="1" applyNumberFormat="1" applyFont="1" applyBorder="1" applyAlignment="1">
      <alignment horizontal="right" vertical="center" wrapText="1"/>
    </xf>
    <xf numFmtId="165" fontId="2" fillId="0" borderId="14" xfId="1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5" fontId="2" fillId="0" borderId="5" xfId="1" applyNumberFormat="1" applyFont="1" applyBorder="1" applyAlignment="1">
      <alignment vertical="center" wrapText="1"/>
    </xf>
    <xf numFmtId="43" fontId="2" fillId="0" borderId="11" xfId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5"/>
  <sheetViews>
    <sheetView showGridLines="0" tabSelected="1" zoomScaleNormal="100" workbookViewId="0">
      <selection sqref="A1:I1"/>
    </sheetView>
  </sheetViews>
  <sheetFormatPr defaultColWidth="0" defaultRowHeight="14.5" zeroHeight="1" x14ac:dyDescent="0.35"/>
  <cols>
    <col min="1" max="9" width="12.6328125" customWidth="1"/>
    <col min="10" max="10" width="4.36328125" customWidth="1"/>
    <col min="11" max="12" width="8.7265625" customWidth="1"/>
    <col min="13" max="16" width="0" hidden="1" customWidth="1"/>
    <col min="17" max="16384" width="8.7265625" hidden="1"/>
  </cols>
  <sheetData>
    <row r="1" spans="1:9" ht="18" customHeight="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17.5" x14ac:dyDescent="0.35">
      <c r="A2" s="54"/>
      <c r="B2" s="54"/>
      <c r="C2" s="54"/>
      <c r="D2" s="54"/>
      <c r="E2" s="54"/>
      <c r="F2" s="54"/>
      <c r="G2" s="54"/>
      <c r="H2" s="54"/>
      <c r="I2" s="54"/>
    </row>
    <row r="3" spans="1:9" ht="15" customHeight="1" x14ac:dyDescent="0.35">
      <c r="A3" s="37" t="s">
        <v>46</v>
      </c>
      <c r="B3" s="49"/>
      <c r="C3" s="49"/>
      <c r="D3" s="49"/>
      <c r="E3" s="49"/>
      <c r="F3" s="49"/>
      <c r="G3" s="38" t="s">
        <v>12</v>
      </c>
      <c r="H3" s="53"/>
      <c r="I3" s="53"/>
    </row>
    <row r="4" spans="1:9" ht="15" customHeight="1" x14ac:dyDescent="0.35">
      <c r="A4" s="10" t="s">
        <v>42</v>
      </c>
      <c r="B4" s="49"/>
      <c r="C4" s="49"/>
      <c r="D4" s="49"/>
      <c r="E4" s="49"/>
      <c r="F4" s="49"/>
      <c r="G4" s="38" t="s">
        <v>13</v>
      </c>
      <c r="H4" s="53"/>
      <c r="I4" s="53"/>
    </row>
    <row r="5" spans="1:9" ht="15" customHeight="1" x14ac:dyDescent="0.35">
      <c r="A5" s="6" t="s">
        <v>10</v>
      </c>
      <c r="B5" s="49"/>
      <c r="C5" s="49"/>
      <c r="D5" s="49"/>
      <c r="E5" s="49"/>
      <c r="F5" s="49"/>
      <c r="G5" s="38" t="s">
        <v>14</v>
      </c>
      <c r="H5" s="53"/>
      <c r="I5" s="53"/>
    </row>
    <row r="6" spans="1:9" ht="15" customHeight="1" x14ac:dyDescent="0.35">
      <c r="A6" s="10" t="s">
        <v>11</v>
      </c>
      <c r="B6" s="49"/>
      <c r="C6" s="49"/>
      <c r="D6" s="49"/>
      <c r="E6" s="49"/>
      <c r="F6" s="49"/>
      <c r="G6" s="38" t="s">
        <v>13</v>
      </c>
      <c r="H6" s="53"/>
      <c r="I6" s="53"/>
    </row>
    <row r="7" spans="1:9" ht="15" customHeight="1" x14ac:dyDescent="0.35">
      <c r="A7" s="10" t="s">
        <v>33</v>
      </c>
      <c r="B7" s="49"/>
      <c r="C7" s="49"/>
      <c r="D7" s="49"/>
      <c r="E7" s="49"/>
      <c r="F7" s="49"/>
      <c r="G7" s="38" t="s">
        <v>45</v>
      </c>
      <c r="H7" s="53"/>
      <c r="I7" s="53"/>
    </row>
    <row r="8" spans="1:9" ht="15" customHeight="1" x14ac:dyDescent="0.35">
      <c r="A8" s="10" t="s">
        <v>37</v>
      </c>
      <c r="B8" s="49"/>
      <c r="C8" s="49"/>
      <c r="D8" s="49"/>
      <c r="E8" s="49"/>
      <c r="F8" s="49"/>
      <c r="G8" s="39" t="s">
        <v>34</v>
      </c>
      <c r="H8" s="53"/>
      <c r="I8" s="53"/>
    </row>
    <row r="9" spans="1:9" ht="15" customHeight="1" x14ac:dyDescent="0.35">
      <c r="A9" s="4"/>
      <c r="B9" s="49"/>
      <c r="C9" s="49"/>
      <c r="D9" s="49"/>
      <c r="E9" s="49"/>
      <c r="F9" s="49"/>
      <c r="G9" s="39" t="s">
        <v>43</v>
      </c>
      <c r="H9" s="53"/>
      <c r="I9" s="53"/>
    </row>
    <row r="10" spans="1:9" ht="17.5" customHeight="1" x14ac:dyDescent="0.35">
      <c r="A10" s="53" t="s">
        <v>52</v>
      </c>
      <c r="B10" s="53"/>
      <c r="C10" s="53"/>
      <c r="D10" s="53"/>
      <c r="E10" s="53"/>
      <c r="F10" s="53"/>
      <c r="G10" s="53"/>
      <c r="H10" s="53"/>
      <c r="I10" s="53"/>
    </row>
    <row r="11" spans="1:9" ht="17.5" customHeight="1" x14ac:dyDescent="0.35">
      <c r="A11" s="53" t="s">
        <v>51</v>
      </c>
      <c r="B11" s="53"/>
      <c r="C11" s="53"/>
      <c r="D11" s="53"/>
      <c r="E11" s="53"/>
      <c r="F11" s="53"/>
      <c r="G11" s="53"/>
      <c r="H11" s="53"/>
      <c r="I11" s="53"/>
    </row>
    <row r="12" spans="1:9" ht="6.75" customHeight="1" thickBot="1" x14ac:dyDescent="0.4">
      <c r="A12" s="5"/>
      <c r="B12" s="5"/>
      <c r="C12" s="5"/>
      <c r="D12" s="5"/>
      <c r="E12" s="5"/>
      <c r="F12" s="5"/>
      <c r="G12" s="4"/>
      <c r="H12" s="4"/>
      <c r="I12" s="4"/>
    </row>
    <row r="13" spans="1:9" ht="15" thickBot="1" x14ac:dyDescent="0.4">
      <c r="A13" s="40" t="s">
        <v>15</v>
      </c>
      <c r="B13" s="63" t="s">
        <v>2</v>
      </c>
      <c r="C13" s="64"/>
      <c r="D13" s="64"/>
      <c r="E13" s="65"/>
      <c r="F13" s="41" t="s">
        <v>3</v>
      </c>
      <c r="G13" s="42" t="s">
        <v>4</v>
      </c>
      <c r="H13" s="41" t="s">
        <v>5</v>
      </c>
      <c r="I13" s="41" t="s">
        <v>6</v>
      </c>
    </row>
    <row r="14" spans="1:9" x14ac:dyDescent="0.35">
      <c r="A14" s="11"/>
      <c r="B14" s="50"/>
      <c r="C14" s="51"/>
      <c r="D14" s="51"/>
      <c r="E14" s="52"/>
      <c r="F14" s="8"/>
      <c r="G14" s="34"/>
      <c r="H14" s="27"/>
      <c r="I14" s="29"/>
    </row>
    <row r="15" spans="1:9" x14ac:dyDescent="0.35">
      <c r="A15" s="17"/>
      <c r="B15" s="44"/>
      <c r="C15" s="45"/>
      <c r="D15" s="45"/>
      <c r="E15" s="46"/>
      <c r="F15" s="2"/>
      <c r="G15" s="22"/>
      <c r="H15" s="22"/>
      <c r="I15" s="28"/>
    </row>
    <row r="16" spans="1:9" x14ac:dyDescent="0.35">
      <c r="A16" s="17"/>
      <c r="B16" s="44"/>
      <c r="C16" s="45"/>
      <c r="D16" s="45"/>
      <c r="E16" s="46"/>
      <c r="F16" s="2"/>
      <c r="G16" s="35"/>
      <c r="H16" s="22"/>
      <c r="I16" s="28"/>
    </row>
    <row r="17" spans="1:16" x14ac:dyDescent="0.35">
      <c r="A17" s="17"/>
      <c r="B17" s="44"/>
      <c r="C17" s="45"/>
      <c r="D17" s="45"/>
      <c r="E17" s="46"/>
      <c r="F17" s="2"/>
      <c r="G17" s="22"/>
      <c r="H17" s="22"/>
      <c r="I17" s="28"/>
    </row>
    <row r="18" spans="1:16" x14ac:dyDescent="0.35">
      <c r="A18" s="17"/>
      <c r="B18" s="44"/>
      <c r="C18" s="45"/>
      <c r="D18" s="45"/>
      <c r="E18" s="46"/>
      <c r="F18" s="2"/>
      <c r="G18" s="35"/>
      <c r="H18" s="22"/>
      <c r="I18" s="28"/>
    </row>
    <row r="19" spans="1:16" x14ac:dyDescent="0.35">
      <c r="A19" s="17"/>
      <c r="B19" s="44"/>
      <c r="C19" s="45"/>
      <c r="D19" s="45"/>
      <c r="E19" s="46"/>
      <c r="F19" s="2"/>
      <c r="G19" s="22"/>
      <c r="H19" s="22"/>
      <c r="I19" s="28"/>
    </row>
    <row r="20" spans="1:16" x14ac:dyDescent="0.35">
      <c r="A20" s="17"/>
      <c r="B20" s="44"/>
      <c r="C20" s="45"/>
      <c r="D20" s="45"/>
      <c r="E20" s="46"/>
      <c r="F20" s="2"/>
      <c r="G20" s="33"/>
      <c r="H20" s="22"/>
      <c r="I20" s="28"/>
    </row>
    <row r="21" spans="1:16" x14ac:dyDescent="0.35">
      <c r="A21" s="17"/>
      <c r="B21" s="44"/>
      <c r="C21" s="45"/>
      <c r="D21" s="45"/>
      <c r="E21" s="46"/>
      <c r="F21" s="2"/>
      <c r="G21" s="22"/>
      <c r="H21" s="22"/>
      <c r="I21" s="28"/>
    </row>
    <row r="22" spans="1:16" x14ac:dyDescent="0.35">
      <c r="A22" s="17"/>
      <c r="B22" s="44"/>
      <c r="C22" s="45"/>
      <c r="D22" s="45"/>
      <c r="E22" s="46"/>
      <c r="F22" s="2"/>
      <c r="G22" s="22"/>
      <c r="H22" s="22"/>
      <c r="I22" s="28"/>
    </row>
    <row r="23" spans="1:16" x14ac:dyDescent="0.35">
      <c r="A23" s="17"/>
      <c r="B23" s="44"/>
      <c r="C23" s="45"/>
      <c r="D23" s="45"/>
      <c r="E23" s="46"/>
      <c r="F23" s="2"/>
      <c r="G23" s="22"/>
      <c r="H23" s="22"/>
      <c r="I23" s="28"/>
    </row>
    <row r="24" spans="1:16" x14ac:dyDescent="0.35">
      <c r="A24" s="9"/>
      <c r="B24" s="44"/>
      <c r="C24" s="45"/>
      <c r="D24" s="45"/>
      <c r="E24" s="46"/>
      <c r="F24" s="2"/>
      <c r="G24" s="22"/>
      <c r="H24" s="22"/>
      <c r="I24" s="32"/>
    </row>
    <row r="25" spans="1:16" x14ac:dyDescent="0.35">
      <c r="A25" s="9"/>
      <c r="B25" s="44"/>
      <c r="C25" s="45"/>
      <c r="D25" s="45"/>
      <c r="E25" s="46"/>
      <c r="F25" s="2"/>
      <c r="G25" s="22"/>
      <c r="H25" s="22"/>
      <c r="I25" s="32"/>
    </row>
    <row r="26" spans="1:16" x14ac:dyDescent="0.35">
      <c r="A26" s="9"/>
      <c r="B26" s="44"/>
      <c r="C26" s="45"/>
      <c r="D26" s="45"/>
      <c r="E26" s="46"/>
      <c r="F26" s="2"/>
      <c r="G26" s="22"/>
      <c r="H26" s="22"/>
      <c r="I26" s="32"/>
    </row>
    <row r="27" spans="1:16" x14ac:dyDescent="0.35">
      <c r="A27" s="9"/>
      <c r="B27" s="44"/>
      <c r="C27" s="45"/>
      <c r="D27" s="45"/>
      <c r="E27" s="46"/>
      <c r="F27" s="2"/>
      <c r="G27" s="22"/>
      <c r="H27" s="22"/>
      <c r="I27" s="30"/>
    </row>
    <row r="28" spans="1:16" ht="15" thickBot="1" x14ac:dyDescent="0.4">
      <c r="A28" s="9"/>
      <c r="B28" s="44"/>
      <c r="C28" s="45"/>
      <c r="D28" s="45"/>
      <c r="E28" s="46"/>
      <c r="F28" s="2"/>
      <c r="G28" s="22"/>
      <c r="H28" s="22"/>
      <c r="I28" s="18"/>
    </row>
    <row r="29" spans="1:16" ht="15.75" customHeight="1" thickBot="1" x14ac:dyDescent="0.4">
      <c r="A29" s="57" t="e">
        <f ca="1">"Amount in Words BHD : "&amp;L30&amp;" And "&amp;(ROUND(K30,0)&amp;"/1000 Only.")</f>
        <v>#NAME?</v>
      </c>
      <c r="B29" s="58"/>
      <c r="C29" s="58"/>
      <c r="D29" s="58"/>
      <c r="E29" s="59"/>
      <c r="F29" s="12"/>
      <c r="G29" s="20"/>
      <c r="H29" s="31"/>
      <c r="I29" s="19"/>
    </row>
    <row r="30" spans="1:16" ht="15.5" thickBot="1" x14ac:dyDescent="0.4">
      <c r="A30" s="60"/>
      <c r="B30" s="61"/>
      <c r="C30" s="61"/>
      <c r="D30" s="61"/>
      <c r="E30" s="62"/>
      <c r="F30" s="13" t="s">
        <v>16</v>
      </c>
      <c r="G30" s="21"/>
      <c r="H30" s="21">
        <f>SUM(H14:H29)</f>
        <v>0</v>
      </c>
      <c r="I30" s="36">
        <f>SUM(I14:I29)</f>
        <v>0</v>
      </c>
      <c r="J30" s="24">
        <f>INT(I30)</f>
        <v>0</v>
      </c>
      <c r="K30" s="25">
        <f>(I30-TRUNC(I30))*1000</f>
        <v>0</v>
      </c>
      <c r="L30" s="26" t="e">
        <f ca="1">SpellNumber(J30)</f>
        <v>#NAME?</v>
      </c>
      <c r="M30" s="26"/>
      <c r="N30" s="26"/>
      <c r="O30" s="26"/>
      <c r="P30" s="26"/>
    </row>
    <row r="31" spans="1:16" x14ac:dyDescent="0.35">
      <c r="A31" s="1"/>
      <c r="K31" s="23"/>
    </row>
    <row r="32" spans="1:16" x14ac:dyDescent="0.35">
      <c r="A32" s="14" t="s">
        <v>17</v>
      </c>
      <c r="F32" s="1" t="s">
        <v>7</v>
      </c>
    </row>
    <row r="33" spans="1:8" x14ac:dyDescent="0.35">
      <c r="A33" s="10" t="s">
        <v>18</v>
      </c>
      <c r="C33" s="3" t="s">
        <v>1</v>
      </c>
      <c r="D33" s="7" t="s">
        <v>22</v>
      </c>
    </row>
    <row r="34" spans="1:8" x14ac:dyDescent="0.35">
      <c r="A34" s="10" t="s">
        <v>19</v>
      </c>
      <c r="C34" s="3" t="s">
        <v>1</v>
      </c>
      <c r="D34" s="7" t="s">
        <v>44</v>
      </c>
    </row>
    <row r="35" spans="1:8" x14ac:dyDescent="0.35">
      <c r="A35" s="10" t="s">
        <v>20</v>
      </c>
      <c r="C35" s="3" t="s">
        <v>1</v>
      </c>
      <c r="D35" s="7" t="s">
        <v>23</v>
      </c>
    </row>
    <row r="36" spans="1:8" ht="15" customHeight="1" x14ac:dyDescent="0.35">
      <c r="A36" s="10" t="s">
        <v>21</v>
      </c>
      <c r="C36" s="3" t="s">
        <v>1</v>
      </c>
      <c r="D36" s="7" t="s">
        <v>24</v>
      </c>
      <c r="F36" s="10" t="s">
        <v>36</v>
      </c>
      <c r="G36" s="66" t="s">
        <v>35</v>
      </c>
      <c r="H36" s="66"/>
    </row>
    <row r="37" spans="1:8" ht="13.5" customHeight="1" x14ac:dyDescent="0.35">
      <c r="A37" s="10" t="s">
        <v>50</v>
      </c>
      <c r="C37" s="3" t="s">
        <v>1</v>
      </c>
    </row>
    <row r="38" spans="1:8" x14ac:dyDescent="0.35">
      <c r="A38" s="14" t="s">
        <v>25</v>
      </c>
    </row>
    <row r="39" spans="1:8" x14ac:dyDescent="0.35">
      <c r="A39" s="15">
        <v>1</v>
      </c>
      <c r="B39" s="16" t="s">
        <v>30</v>
      </c>
    </row>
    <row r="40" spans="1:8" x14ac:dyDescent="0.35">
      <c r="A40" s="15">
        <v>2</v>
      </c>
      <c r="B40" s="16" t="s">
        <v>31</v>
      </c>
    </row>
    <row r="41" spans="1:8" x14ac:dyDescent="0.35">
      <c r="A41" s="15">
        <v>3</v>
      </c>
      <c r="B41" s="16" t="s">
        <v>26</v>
      </c>
    </row>
    <row r="42" spans="1:8" x14ac:dyDescent="0.35">
      <c r="A42" s="15">
        <v>4</v>
      </c>
      <c r="B42" s="16" t="s">
        <v>27</v>
      </c>
    </row>
    <row r="43" spans="1:8" x14ac:dyDescent="0.35">
      <c r="A43" s="15">
        <v>5</v>
      </c>
      <c r="B43" s="16" t="s">
        <v>32</v>
      </c>
    </row>
    <row r="44" spans="1:8" ht="12" customHeight="1" x14ac:dyDescent="0.35">
      <c r="A44" s="1"/>
    </row>
    <row r="45" spans="1:8" x14ac:dyDescent="0.35">
      <c r="A45" s="10" t="s">
        <v>28</v>
      </c>
    </row>
    <row r="46" spans="1:8" x14ac:dyDescent="0.35">
      <c r="A46" s="10" t="s">
        <v>41</v>
      </c>
    </row>
    <row r="47" spans="1:8" ht="23.25" customHeight="1" x14ac:dyDescent="0.35">
      <c r="A47" s="1"/>
    </row>
    <row r="48" spans="1:8" ht="26.25" customHeight="1" x14ac:dyDescent="0.35">
      <c r="A48" s="1"/>
    </row>
    <row r="49" spans="1:9" x14ac:dyDescent="0.35">
      <c r="B49" s="1"/>
    </row>
    <row r="50" spans="1:9" x14ac:dyDescent="0.35">
      <c r="B50" s="47" t="s">
        <v>47</v>
      </c>
      <c r="C50" s="47"/>
      <c r="E50" s="56" t="s">
        <v>48</v>
      </c>
      <c r="F50" s="56"/>
      <c r="H50" s="56" t="s">
        <v>49</v>
      </c>
      <c r="I50" s="56"/>
    </row>
    <row r="51" spans="1:9" x14ac:dyDescent="0.35">
      <c r="B51" s="48" t="s">
        <v>8</v>
      </c>
      <c r="C51" s="48"/>
      <c r="E51" s="48" t="s">
        <v>9</v>
      </c>
      <c r="F51" s="48"/>
      <c r="H51" s="48" t="s">
        <v>39</v>
      </c>
      <c r="I51" s="48"/>
    </row>
    <row r="52" spans="1:9" x14ac:dyDescent="0.35">
      <c r="B52" s="43" t="s">
        <v>29</v>
      </c>
      <c r="C52" s="43"/>
      <c r="E52" s="43" t="s">
        <v>38</v>
      </c>
      <c r="F52" s="43"/>
      <c r="H52" s="43" t="s">
        <v>40</v>
      </c>
      <c r="I52" s="43"/>
    </row>
    <row r="53" spans="1:9" x14ac:dyDescent="0.35">
      <c r="A53" s="1"/>
    </row>
    <row r="54" spans="1:9" x14ac:dyDescent="0.35">
      <c r="A54" s="1"/>
    </row>
    <row r="55" spans="1:9" hidden="1" x14ac:dyDescent="0.35">
      <c r="A55" s="1"/>
    </row>
  </sheetData>
  <mergeCells count="45">
    <mergeCell ref="A1:I1"/>
    <mergeCell ref="E50:F50"/>
    <mergeCell ref="E51:F51"/>
    <mergeCell ref="A29:E30"/>
    <mergeCell ref="B13:E13"/>
    <mergeCell ref="H51:I51"/>
    <mergeCell ref="G36:H36"/>
    <mergeCell ref="H50:I50"/>
    <mergeCell ref="H52:I52"/>
    <mergeCell ref="A10:I10"/>
    <mergeCell ref="A11:I11"/>
    <mergeCell ref="A2:I2"/>
    <mergeCell ref="H3:I3"/>
    <mergeCell ref="H4:I4"/>
    <mergeCell ref="H5:I5"/>
    <mergeCell ref="H6:I6"/>
    <mergeCell ref="H7:I7"/>
    <mergeCell ref="H8:I8"/>
    <mergeCell ref="H9:I9"/>
    <mergeCell ref="B3:F3"/>
    <mergeCell ref="B4:F4"/>
    <mergeCell ref="B5:F5"/>
    <mergeCell ref="B6:F6"/>
    <mergeCell ref="E52:F52"/>
    <mergeCell ref="B7:F7"/>
    <mergeCell ref="B8:F8"/>
    <mergeCell ref="B9:F9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52:C52"/>
    <mergeCell ref="B26:E26"/>
    <mergeCell ref="B27:E27"/>
    <mergeCell ref="B28:E28"/>
    <mergeCell ref="B50:C50"/>
    <mergeCell ref="B51:C51"/>
  </mergeCells>
  <printOptions horizontalCentered="1"/>
  <pageMargins left="0.32" right="0.17" top="0.5" bottom="0.5" header="0.3" footer="0.3"/>
  <pageSetup paperSize="9" scale="87" orientation="portrait" r:id="rId1"/>
  <ignoredErrors>
    <ignoredError sqref="L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</vt:lpstr>
      <vt:lpstr>Sheet1</vt:lpstr>
      <vt:lpstr>PO!Print_Area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George D 'Souza</dc:creator>
  <cp:lastModifiedBy>Edwin Ramos</cp:lastModifiedBy>
  <cp:lastPrinted>2025-09-02T08:45:27Z</cp:lastPrinted>
  <dcterms:created xsi:type="dcterms:W3CDTF">2020-01-21T05:58:05Z</dcterms:created>
  <dcterms:modified xsi:type="dcterms:W3CDTF">2025-09-02T08:46:46Z</dcterms:modified>
</cp:coreProperties>
</file>